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mc:AlternateContent xmlns:mc="http://schemas.openxmlformats.org/markup-compatibility/2006">
    <mc:Choice Requires="x15">
      <x15ac:absPath xmlns:x15ac="http://schemas.microsoft.com/office/spreadsheetml/2010/11/ac" url="H:\CRTSDATA\2019-20\5. Assemble and Disseminate\Publication Tables\1. Publication Tables (Excel)\"/>
    </mc:Choice>
  </mc:AlternateContent>
  <xr:revisionPtr revIDLastSave="0" documentId="13_ncr:1_{0A9C5319-0800-48E1-A121-05C5413A7AD5}" xr6:coauthVersionLast="36" xr6:coauthVersionMax="36" xr10:uidLastSave="{00000000-0000-0000-0000-000000000000}"/>
  <workbookProtection lockStructure="1"/>
  <bookViews>
    <workbookView xWindow="32760" yWindow="32760" windowWidth="10800" windowHeight="4140" xr2:uid="{00000000-000D-0000-FFFF-FFFF00000000}"/>
  </bookViews>
  <sheets>
    <sheet name="Contents" sheetId="11" r:id="rId1"/>
    <sheet name="Table 12" sheetId="1" r:id="rId2"/>
    <sheet name="Table 13" sheetId="9" r:id="rId3"/>
    <sheet name="Table 14" sheetId="10" r:id="rId4"/>
    <sheet name="Table 15" sheetId="8" r:id="rId5"/>
  </sheets>
  <definedNames>
    <definedName name="_xlnm.Print_Titles" localSheetId="2">'Table 13'!$A:$A,'Table 13'!$5:$5</definedName>
    <definedName name="_xlnm.Print_Titles" localSheetId="3">'Table 14'!$A:$A,'Table 14'!$5:$5</definedName>
  </definedNames>
  <calcPr calcId="191029" fullPrecision="0"/>
</workbook>
</file>

<file path=xl/calcChain.xml><?xml version="1.0" encoding="utf-8"?>
<calcChain xmlns="http://schemas.openxmlformats.org/spreadsheetml/2006/main">
  <c r="A3" i="10" l="1"/>
  <c r="A2" i="10"/>
  <c r="A3" i="9"/>
  <c r="A3" i="8"/>
  <c r="A2" i="8"/>
  <c r="A2" i="9"/>
  <c r="A3"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100-000001000000}">
      <text>
        <r>
          <rPr>
            <sz val="8"/>
            <color indexed="81"/>
            <rFont val="Arial"/>
            <family val="2"/>
          </rPr>
          <t xml:space="preserve">Due to perturbation, component cells may not add to published totals.
Excludes defendants with a principal offence in ANZSOC Sub-division 041 Dangerous or negligent operation of a vehicle and ANZSOC Division 14 Traffic and vehicle regulatory offences. Excludes organisations.
For more information see Explanatory Notes. </t>
        </r>
      </text>
    </comment>
    <comment ref="B8" authorId="0" shapeId="0" xr:uid="{00000000-0006-0000-0100-000002000000}">
      <text>
        <r>
          <rPr>
            <sz val="8"/>
            <color indexed="81"/>
            <rFont val="Arial"/>
            <family val="2"/>
          </rPr>
          <t>not available</t>
        </r>
      </text>
    </comment>
    <comment ref="B9" authorId="0" shapeId="0" xr:uid="{00000000-0006-0000-0100-000003000000}">
      <text>
        <r>
          <rPr>
            <sz val="8"/>
            <color indexed="81"/>
            <rFont val="Arial"/>
            <family val="2"/>
          </rPr>
          <t>not available</t>
        </r>
      </text>
    </comment>
    <comment ref="B10" authorId="0" shapeId="0" xr:uid="{00000000-0006-0000-0100-000004000000}">
      <text>
        <r>
          <rPr>
            <sz val="8"/>
            <color indexed="81"/>
            <rFont val="Arial"/>
            <family val="2"/>
          </rPr>
          <t>not available</t>
        </r>
      </text>
    </comment>
    <comment ref="A11" authorId="0" shapeId="0" xr:uid="{00000000-0006-0000-0100-000005000000}">
      <text>
        <r>
          <rPr>
            <sz val="8"/>
            <color indexed="81"/>
            <rFont val="Arial"/>
            <family val="2"/>
          </rPr>
          <t xml:space="preserve">Excludes organisations. </t>
        </r>
      </text>
    </comment>
    <comment ref="B11" authorId="0" shapeId="0" xr:uid="{00000000-0006-0000-0100-000006000000}">
      <text>
        <r>
          <rPr>
            <sz val="8"/>
            <color indexed="81"/>
            <rFont val="Arial"/>
            <family val="2"/>
          </rPr>
          <t>not available</t>
        </r>
      </text>
    </comment>
    <comment ref="B13" authorId="0" shapeId="0" xr:uid="{00000000-0006-0000-0100-000007000000}">
      <text>
        <r>
          <rPr>
            <sz val="8"/>
            <color indexed="81"/>
            <rFont val="Arial"/>
            <family val="2"/>
          </rPr>
          <t>not available</t>
        </r>
      </text>
    </comment>
    <comment ref="B14" authorId="0" shapeId="0" xr:uid="{00000000-0006-0000-0100-000008000000}">
      <text>
        <r>
          <rPr>
            <sz val="8"/>
            <color indexed="81"/>
            <rFont val="Arial"/>
            <family val="2"/>
          </rPr>
          <t>not available</t>
        </r>
      </text>
    </comment>
    <comment ref="B15" authorId="0" shapeId="0" xr:uid="{00000000-0006-0000-0100-000009000000}">
      <text>
        <r>
          <rPr>
            <sz val="8"/>
            <color indexed="81"/>
            <rFont val="Arial"/>
            <family val="2"/>
          </rPr>
          <t>not available</t>
        </r>
      </text>
    </comment>
    <comment ref="A16" authorId="0" shapeId="0" xr:uid="{00000000-0006-0000-0100-00000A000000}">
      <text>
        <r>
          <rPr>
            <sz val="8"/>
            <color indexed="81"/>
            <rFont val="Arial"/>
            <family val="2"/>
          </rPr>
          <t xml:space="preserve">Excludes organisations. </t>
        </r>
      </text>
    </comment>
    <comment ref="B16" authorId="0" shapeId="0" xr:uid="{00000000-0006-0000-0100-00000B000000}">
      <text>
        <r>
          <rPr>
            <sz val="8"/>
            <color indexed="81"/>
            <rFont val="Arial"/>
            <family val="2"/>
          </rPr>
          <t>not available</t>
        </r>
      </text>
    </comment>
    <comment ref="A21" authorId="0" shapeId="0" xr:uid="{00000000-0006-0000-0100-00000C000000}">
      <text>
        <r>
          <rPr>
            <sz val="8"/>
            <color indexed="81"/>
            <rFont val="Arial"/>
            <family val="2"/>
          </rPr>
          <t xml:space="preserve">Excludes organisations. </t>
        </r>
      </text>
    </comment>
    <comment ref="A26" authorId="0" shapeId="0" xr:uid="{00000000-0006-0000-0100-00000D000000}">
      <text>
        <r>
          <rPr>
            <sz val="8"/>
            <color indexed="81"/>
            <rFont val="Arial"/>
            <family val="2"/>
          </rPr>
          <t xml:space="preserve">Excludes organisations. </t>
        </r>
      </text>
    </comment>
    <comment ref="B27" authorId="0" shapeId="0" xr:uid="{00000000-0006-0000-0100-00000E000000}">
      <text>
        <r>
          <rPr>
            <sz val="8"/>
            <color indexed="81"/>
            <rFont val="Arial"/>
            <family val="2"/>
          </rPr>
          <t xml:space="preserve">Prior to February 2018, defendants in Queensland were considered to be a child/juvenile where they were aged under 17 years. From February 2018, a defendant is considered to be a child/juvenile where they are aged under 18 years (see Explanatory Notes). </t>
        </r>
      </text>
    </comment>
    <comment ref="A32" authorId="0" shapeId="0" xr:uid="{00000000-0006-0000-0100-00000F000000}">
      <text>
        <r>
          <rPr>
            <sz val="8"/>
            <color indexed="81"/>
            <rFont val="Arial"/>
            <family val="2"/>
          </rPr>
          <t xml:space="preserve">Excludes organisations. </t>
        </r>
      </text>
    </comment>
    <comment ref="A37" authorId="0" shapeId="0" xr:uid="{00000000-0006-0000-0100-000010000000}">
      <text>
        <r>
          <rPr>
            <sz val="8"/>
            <color indexed="81"/>
            <rFont val="Arial"/>
            <family val="2"/>
          </rPr>
          <t xml:space="preserve">Excludes organisations. </t>
        </r>
      </text>
    </comment>
    <comment ref="A38" authorId="0" shapeId="0" xr:uid="{00000000-0006-0000-0100-000011000000}">
      <text>
        <r>
          <rPr>
            <sz val="8"/>
            <color indexed="81"/>
            <rFont val="Arial"/>
            <family val="2"/>
          </rPr>
          <t xml:space="preserve">The 2018-19 reference period is the first full year in which 17 year old defendants in Queensland are considered to be a child/juvenile. Users should therefore use caution when making comparisons with data from previous years (see Explanatory Notes). </t>
        </r>
      </text>
    </comment>
    <comment ref="A42" authorId="0" shapeId="0" xr:uid="{00000000-0006-0000-0100-000012000000}">
      <text>
        <r>
          <rPr>
            <sz val="8"/>
            <color indexed="81"/>
            <rFont val="Arial"/>
            <family val="2"/>
          </rPr>
          <t xml:space="preserve">Excludes organisations. </t>
        </r>
      </text>
    </comment>
    <comment ref="A43" authorId="0" shapeId="0" xr:uid="{00000000-0006-0000-0100-000013000000}">
      <text>
        <r>
          <rPr>
            <sz val="8"/>
            <color indexed="81"/>
            <rFont val="Arial"/>
            <family val="2"/>
          </rPr>
          <t xml:space="preserve">The 2018-19 reference period is the first full year in which 17 year old defendants in Queensland are considered to be a child/juvenile. Users should therefore use caution when making comparisons with data from previous years (see Explanatory Notes). </t>
        </r>
      </text>
    </comment>
    <comment ref="A47" authorId="0" shapeId="0" xr:uid="{00000000-0006-0000-0100-000014000000}">
      <text>
        <r>
          <rPr>
            <sz val="8"/>
            <color indexed="81"/>
            <rFont val="Arial"/>
            <family val="2"/>
          </rPr>
          <t xml:space="preserve">Excludes organisations. </t>
        </r>
      </text>
    </comment>
    <comment ref="B48" authorId="0" shapeId="0" xr:uid="{00000000-0006-0000-0100-000015000000}">
      <text>
        <r>
          <rPr>
            <sz val="8"/>
            <color indexed="81"/>
            <rFont val="Arial"/>
            <family val="2"/>
          </rPr>
          <t>From 2017–18, adult cautions came into effect in South Australia contributing to a reduction in the number of defendants referred to court for less serious offences (see Explanatory Notes).</t>
        </r>
      </text>
    </comment>
    <comment ref="B50" authorId="0" shapeId="0" xr:uid="{00000000-0006-0000-0100-000016000000}">
      <text>
        <r>
          <rPr>
            <sz val="8"/>
            <color indexed="81"/>
            <rFont val="Arial"/>
            <family val="2"/>
          </rPr>
          <t>not available</t>
        </r>
      </text>
    </comment>
    <comment ref="C50" authorId="0" shapeId="0" xr:uid="{00000000-0006-0000-0100-000017000000}">
      <text>
        <r>
          <rPr>
            <sz val="8"/>
            <color indexed="81"/>
            <rFont val="Arial"/>
            <family val="2"/>
          </rPr>
          <t>not available</t>
        </r>
      </text>
    </comment>
    <comment ref="B51" authorId="0" shapeId="0" xr:uid="{00000000-0006-0000-0100-000018000000}">
      <text>
        <r>
          <rPr>
            <sz val="8"/>
            <color indexed="81"/>
            <rFont val="Arial"/>
            <family val="2"/>
          </rPr>
          <t>not available</t>
        </r>
      </text>
    </comment>
    <comment ref="C51" authorId="0" shapeId="0" xr:uid="{00000000-0006-0000-0100-000019000000}">
      <text>
        <r>
          <rPr>
            <sz val="8"/>
            <color indexed="81"/>
            <rFont val="Arial"/>
            <family val="2"/>
          </rPr>
          <t>not available</t>
        </r>
      </text>
    </comment>
    <comment ref="B52" authorId="0" shapeId="0" xr:uid="{00000000-0006-0000-0100-00001A000000}">
      <text>
        <r>
          <rPr>
            <sz val="8"/>
            <color indexed="81"/>
            <rFont val="Arial"/>
            <family val="2"/>
          </rPr>
          <t>not available</t>
        </r>
      </text>
    </comment>
    <comment ref="C52" authorId="0" shapeId="0" xr:uid="{00000000-0006-0000-0100-00001B000000}">
      <text>
        <r>
          <rPr>
            <sz val="8"/>
            <color indexed="81"/>
            <rFont val="Arial"/>
            <family val="2"/>
          </rPr>
          <t>not available</t>
        </r>
      </text>
    </comment>
    <comment ref="A53" authorId="0" shapeId="0" xr:uid="{00000000-0006-0000-0100-00001C000000}">
      <text>
        <r>
          <rPr>
            <sz val="8"/>
            <color indexed="81"/>
            <rFont val="Arial"/>
            <family val="2"/>
          </rPr>
          <t xml:space="preserve">Excludes organisations. </t>
        </r>
      </text>
    </comment>
    <comment ref="B53" authorId="0" shapeId="0" xr:uid="{00000000-0006-0000-0100-00001D000000}">
      <text>
        <r>
          <rPr>
            <sz val="8"/>
            <color indexed="81"/>
            <rFont val="Arial"/>
            <family val="2"/>
          </rPr>
          <t>not available</t>
        </r>
      </text>
    </comment>
    <comment ref="C53" authorId="0" shapeId="0" xr:uid="{00000000-0006-0000-0100-00001E000000}">
      <text>
        <r>
          <rPr>
            <sz val="8"/>
            <color indexed="81"/>
            <rFont val="Arial"/>
            <family val="2"/>
          </rPr>
          <t>not available</t>
        </r>
      </text>
    </comment>
    <comment ref="B55" authorId="0" shapeId="0" xr:uid="{00000000-0006-0000-0100-00001F000000}">
      <text>
        <r>
          <rPr>
            <sz val="8"/>
            <color indexed="81"/>
            <rFont val="Arial"/>
            <family val="2"/>
          </rPr>
          <t>not available</t>
        </r>
      </text>
    </comment>
    <comment ref="C55" authorId="0" shapeId="0" xr:uid="{00000000-0006-0000-0100-000020000000}">
      <text>
        <r>
          <rPr>
            <sz val="8"/>
            <color indexed="81"/>
            <rFont val="Arial"/>
            <family val="2"/>
          </rPr>
          <t>not available</t>
        </r>
      </text>
    </comment>
    <comment ref="B56" authorId="0" shapeId="0" xr:uid="{00000000-0006-0000-0100-000021000000}">
      <text>
        <r>
          <rPr>
            <sz val="8"/>
            <color indexed="81"/>
            <rFont val="Arial"/>
            <family val="2"/>
          </rPr>
          <t>not available</t>
        </r>
      </text>
    </comment>
    <comment ref="C56" authorId="0" shapeId="0" xr:uid="{00000000-0006-0000-0100-000022000000}">
      <text>
        <r>
          <rPr>
            <sz val="8"/>
            <color indexed="81"/>
            <rFont val="Arial"/>
            <family val="2"/>
          </rPr>
          <t>not available</t>
        </r>
      </text>
    </comment>
    <comment ref="B57" authorId="0" shapeId="0" xr:uid="{00000000-0006-0000-0100-000023000000}">
      <text>
        <r>
          <rPr>
            <sz val="8"/>
            <color indexed="81"/>
            <rFont val="Arial"/>
            <family val="2"/>
          </rPr>
          <t>not available</t>
        </r>
      </text>
    </comment>
    <comment ref="C57" authorId="0" shapeId="0" xr:uid="{00000000-0006-0000-0100-000024000000}">
      <text>
        <r>
          <rPr>
            <sz val="8"/>
            <color indexed="81"/>
            <rFont val="Arial"/>
            <family val="2"/>
          </rPr>
          <t>not available</t>
        </r>
      </text>
    </comment>
    <comment ref="A58" authorId="0" shapeId="0" xr:uid="{00000000-0006-0000-0100-000025000000}">
      <text>
        <r>
          <rPr>
            <sz val="8"/>
            <color indexed="81"/>
            <rFont val="Arial"/>
            <family val="2"/>
          </rPr>
          <t xml:space="preserve">Excludes organisations. </t>
        </r>
      </text>
    </comment>
    <comment ref="B58" authorId="0" shapeId="0" xr:uid="{00000000-0006-0000-0100-000026000000}">
      <text>
        <r>
          <rPr>
            <sz val="8"/>
            <color indexed="81"/>
            <rFont val="Arial"/>
            <family val="2"/>
          </rPr>
          <t>not available</t>
        </r>
      </text>
    </comment>
    <comment ref="C58" authorId="0" shapeId="0" xr:uid="{00000000-0006-0000-0100-000027000000}">
      <text>
        <r>
          <rPr>
            <sz val="8"/>
            <color indexed="81"/>
            <rFont val="Arial"/>
            <family val="2"/>
          </rPr>
          <t>not available</t>
        </r>
      </text>
    </comment>
    <comment ref="B60" authorId="0" shapeId="0" xr:uid="{00000000-0006-0000-0100-000028000000}">
      <text>
        <r>
          <rPr>
            <sz val="8"/>
            <color indexed="81"/>
            <rFont val="Arial"/>
            <family val="2"/>
          </rPr>
          <t>not available</t>
        </r>
      </text>
    </comment>
    <comment ref="B61" authorId="0" shapeId="0" xr:uid="{00000000-0006-0000-0100-000029000000}">
      <text>
        <r>
          <rPr>
            <sz val="8"/>
            <color indexed="81"/>
            <rFont val="Arial"/>
            <family val="2"/>
          </rPr>
          <t>not available</t>
        </r>
      </text>
    </comment>
    <comment ref="B62" authorId="0" shapeId="0" xr:uid="{00000000-0006-0000-0100-00002A000000}">
      <text>
        <r>
          <rPr>
            <sz val="8"/>
            <color indexed="81"/>
            <rFont val="Arial"/>
            <family val="2"/>
          </rPr>
          <t>not available</t>
        </r>
      </text>
    </comment>
    <comment ref="A63" authorId="0" shapeId="0" xr:uid="{00000000-0006-0000-0100-00002B000000}">
      <text>
        <r>
          <rPr>
            <sz val="8"/>
            <color indexed="81"/>
            <rFont val="Arial"/>
            <family val="2"/>
          </rPr>
          <t xml:space="preserve">Excludes organisations. </t>
        </r>
      </text>
    </comment>
    <comment ref="B63" authorId="0" shapeId="0" xr:uid="{00000000-0006-0000-0100-00002C000000}">
      <text>
        <r>
          <rPr>
            <sz val="8"/>
            <color indexed="81"/>
            <rFont val="Arial"/>
            <family val="2"/>
          </rPr>
          <t>not available</t>
        </r>
      </text>
    </comment>
    <comment ref="B65" authorId="0" shapeId="0" xr:uid="{00000000-0006-0000-0100-00002D000000}">
      <text>
        <r>
          <rPr>
            <sz val="8"/>
            <color indexed="81"/>
            <rFont val="Arial"/>
            <family val="2"/>
          </rPr>
          <t>not available</t>
        </r>
      </text>
    </comment>
    <comment ref="B66" authorId="0" shapeId="0" xr:uid="{00000000-0006-0000-0100-00002E000000}">
      <text>
        <r>
          <rPr>
            <sz val="8"/>
            <color indexed="81"/>
            <rFont val="Arial"/>
            <family val="2"/>
          </rPr>
          <t>not available</t>
        </r>
      </text>
    </comment>
    <comment ref="B67" authorId="0" shapeId="0" xr:uid="{00000000-0006-0000-0100-00002F000000}">
      <text>
        <r>
          <rPr>
            <sz val="8"/>
            <color indexed="81"/>
            <rFont val="Arial"/>
            <family val="2"/>
          </rPr>
          <t>not available</t>
        </r>
      </text>
    </comment>
    <comment ref="A68" authorId="0" shapeId="0" xr:uid="{00000000-0006-0000-0100-000030000000}">
      <text>
        <r>
          <rPr>
            <sz val="8"/>
            <color indexed="81"/>
            <rFont val="Arial"/>
            <family val="2"/>
          </rPr>
          <t xml:space="preserve">Excludes organisations. </t>
        </r>
      </text>
    </comment>
    <comment ref="B68" authorId="0" shapeId="0" xr:uid="{00000000-0006-0000-0100-000031000000}">
      <text>
        <r>
          <rPr>
            <sz val="8"/>
            <color indexed="81"/>
            <rFont val="Arial"/>
            <family val="2"/>
          </rPr>
          <t>not available</t>
        </r>
      </text>
    </comment>
    <comment ref="B69" authorId="0" shapeId="0" xr:uid="{00000000-0006-0000-0100-000032000000}">
      <text>
        <r>
          <rPr>
            <sz val="8"/>
            <color indexed="81"/>
            <rFont val="Arial"/>
            <family val="2"/>
          </rPr>
          <t>In 2012–13, a number of archival cases were officially closed off in the criminal courts, resulting in an increase in the number of defendants finalised in the reference period. Caution should therefore be used when making historical comparisons (see Explanatory Notes).</t>
        </r>
      </text>
    </comment>
    <comment ref="A74" authorId="0" shapeId="0" xr:uid="{00000000-0006-0000-0100-000033000000}">
      <text>
        <r>
          <rPr>
            <sz val="8"/>
            <color indexed="81"/>
            <rFont val="Arial"/>
            <family val="2"/>
          </rPr>
          <t xml:space="preserve">Excludes organisations. </t>
        </r>
      </text>
    </comment>
    <comment ref="A79" authorId="0" shapeId="0" xr:uid="{00000000-0006-0000-0100-000034000000}">
      <text>
        <r>
          <rPr>
            <sz val="8"/>
            <color indexed="81"/>
            <rFont val="Arial"/>
            <family val="2"/>
          </rPr>
          <t xml:space="preserve">Excludes organisations. </t>
        </r>
      </text>
    </comment>
    <comment ref="A84" authorId="0" shapeId="0" xr:uid="{00000000-0006-0000-0100-000035000000}">
      <text>
        <r>
          <rPr>
            <sz val="8"/>
            <color indexed="81"/>
            <rFont val="Arial"/>
            <family val="2"/>
          </rPr>
          <t xml:space="preserve">Excludes organisations. </t>
        </r>
      </text>
    </comment>
    <comment ref="A89" authorId="0" shapeId="0" xr:uid="{00000000-0006-0000-0100-000036000000}">
      <text>
        <r>
          <rPr>
            <sz val="8"/>
            <color indexed="81"/>
            <rFont val="Arial"/>
            <family val="2"/>
          </rPr>
          <t xml:space="preserve">Excludes organisations.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200-000001000000}">
      <text>
        <r>
          <rPr>
            <sz val="8"/>
            <color indexed="81"/>
            <rFont val="Arial"/>
            <family val="2"/>
          </rPr>
          <t xml:space="preserve">Due to perturbation, component cells may not add to published totals.
Excludes defendants with a principal offence in ANZSOC Sub-division 041 Dangerous or negligent operation of a vehicle and ANZSOC Division 14 Traffic and vehicle regulatory offences. Excludes organisations. For more information see Explanatory Notes. </t>
        </r>
      </text>
    </comment>
    <comment ref="A18" authorId="0" shapeId="0" xr:uid="{00000000-0006-0000-0200-000002000000}">
      <text>
        <r>
          <rPr>
            <sz val="8"/>
            <color indexed="81"/>
            <rFont val="Arial"/>
            <family val="2"/>
          </rPr>
          <t>New South Wales data may be overstated (see Explanatory Notes).</t>
        </r>
      </text>
    </comment>
    <comment ref="H19" authorId="0" shapeId="0" xr:uid="{00000000-0006-0000-0200-000003000000}">
      <text>
        <r>
          <rPr>
            <sz val="8"/>
            <color indexed="81"/>
            <rFont val="Arial"/>
            <family val="2"/>
          </rPr>
          <t>not published</t>
        </r>
      </text>
    </comment>
    <comment ref="A21" authorId="0" shapeId="0" xr:uid="{00000000-0006-0000-0200-000004000000}">
      <text>
        <r>
          <rPr>
            <sz val="8"/>
            <color indexed="81"/>
            <rFont val="Arial"/>
            <family val="2"/>
          </rPr>
          <t>Excludes defendants with a principal offence in ANZSOC Sub-division 041 Dangerous or negligent operation of a vehicle.</t>
        </r>
      </text>
    </comment>
    <comment ref="A22" authorId="0" shapeId="0" xr:uid="{00000000-0006-0000-0200-000005000000}">
      <text>
        <r>
          <rPr>
            <sz val="8"/>
            <color indexed="81"/>
            <rFont val="Arial"/>
            <family val="2"/>
          </rPr>
          <t xml:space="preserve">New South Wales data may be understated (see Explanatory Notes). </t>
        </r>
      </text>
    </comment>
    <comment ref="A31" authorId="0" shapeId="0" xr:uid="{00000000-0006-0000-0200-000006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3" authorId="0" shapeId="0" xr:uid="{00000000-0006-0000-0200-000007000000}">
      <text>
        <r>
          <rPr>
            <sz val="8"/>
            <color indexed="81"/>
            <rFont val="Arial"/>
            <family val="2"/>
          </rPr>
          <t>Includes defendants for whom sex, method of finalisation and/or principal offence could not be determined. Excludes defendants with a principal offence in ANZSOC Division 14 Traffic and vehicle regulatory offences. For more information see Explanatory Notes.</t>
        </r>
      </text>
    </comment>
    <comment ref="A36" authorId="0" shapeId="0" xr:uid="{00000000-0006-0000-0200-000008000000}">
      <text>
        <r>
          <rPr>
            <sz val="8"/>
            <color indexed="81"/>
            <rFont val="Arial"/>
            <family val="2"/>
          </rPr>
          <t>Includes adjudicated finalisation n.f.d.</t>
        </r>
      </text>
    </comment>
    <comment ref="A38" authorId="0" shapeId="0" xr:uid="{00000000-0006-0000-0200-000009000000}">
      <text>
        <r>
          <rPr>
            <sz val="8"/>
            <color indexed="81"/>
            <rFont val="Arial"/>
            <family val="2"/>
          </rPr>
          <t>Includes charges proven n.f.d.</t>
        </r>
      </text>
    </comment>
    <comment ref="A44" authorId="0" shapeId="0" xr:uid="{00000000-0006-0000-0200-00000A000000}">
      <text>
        <r>
          <rPr>
            <sz val="8"/>
            <color indexed="81"/>
            <rFont val="Arial"/>
            <family val="2"/>
          </rPr>
          <t>Includes defendants for whom sex, method of finalisation and/or principal offence could not be determined. Excludes defendants with a principal offence in ANZSOC Division 14 Traffic and vehicle regulatory offences. For more information see Explanatory Notes.</t>
        </r>
      </text>
    </comment>
    <comment ref="A56" authorId="0" shapeId="0" xr:uid="{00000000-0006-0000-0200-00000B000000}">
      <text>
        <r>
          <rPr>
            <sz val="8"/>
            <color indexed="81"/>
            <rFont val="Arial"/>
            <family val="2"/>
          </rPr>
          <t>Includes good behaviour bond/recognisance orders, licence disqualification/suspension/amendment, forfeiture of property order, nominal penalty and other non-custodial orders n.e.c.</t>
        </r>
      </text>
    </comment>
    <comment ref="A58" authorId="0" shapeId="0" xr:uid="{00000000-0006-0000-0200-00000C000000}">
      <text>
        <r>
          <rPr>
            <sz val="8"/>
            <color indexed="81"/>
            <rFont val="Arial"/>
            <family val="2"/>
          </rPr>
          <t xml:space="preserve">Includes defendants for whom a principal sentence could not be determined. </t>
        </r>
      </text>
    </comment>
    <comment ref="A70" authorId="0" shapeId="0" xr:uid="{00000000-0006-0000-0200-00000D000000}">
      <text>
        <r>
          <rPr>
            <sz val="8"/>
            <color indexed="81"/>
            <rFont val="Arial"/>
            <family val="2"/>
          </rPr>
          <t>New South Wales data may be overstated (see Explanatory Notes).</t>
        </r>
      </text>
    </comment>
    <comment ref="A73" authorId="0" shapeId="0" xr:uid="{00000000-0006-0000-0200-00000E000000}">
      <text>
        <r>
          <rPr>
            <sz val="8"/>
            <color indexed="81"/>
            <rFont val="Arial"/>
            <family val="2"/>
          </rPr>
          <t>Excludes defendants with a principal offence in ANZSOC Sub-division 041 Dangerous or negligent operation of a vehicle.</t>
        </r>
      </text>
    </comment>
    <comment ref="A74" authorId="0" shapeId="0" xr:uid="{00000000-0006-0000-0200-00000F000000}">
      <text>
        <r>
          <rPr>
            <sz val="8"/>
            <color indexed="81"/>
            <rFont val="Arial"/>
            <family val="2"/>
          </rPr>
          <t xml:space="preserve">New South Wales data may be understated (see Explanatory Notes). </t>
        </r>
      </text>
    </comment>
    <comment ref="A83" authorId="0" shapeId="0" xr:uid="{00000000-0006-0000-0200-000010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85" authorId="0" shapeId="0" xr:uid="{00000000-0006-0000-0200-000011000000}">
      <text>
        <r>
          <rPr>
            <sz val="8"/>
            <color indexed="81"/>
            <rFont val="Arial"/>
            <family val="2"/>
          </rPr>
          <t>Includes defendants for whom sex, method of finalisation and/or principal offence could not be determined. Excludes defendants with a principal offence in ANZSOC Division 14 Traffic and vehicle regulatory offences. For more information see Explanatory Notes.</t>
        </r>
      </text>
    </comment>
    <comment ref="A88" authorId="0" shapeId="0" xr:uid="{00000000-0006-0000-0200-000012000000}">
      <text>
        <r>
          <rPr>
            <sz val="8"/>
            <color indexed="81"/>
            <rFont val="Arial"/>
            <family val="2"/>
          </rPr>
          <t>Includes adjudicated finalisation n.f.d.</t>
        </r>
      </text>
    </comment>
    <comment ref="A90" authorId="0" shapeId="0" xr:uid="{00000000-0006-0000-0200-000013000000}">
      <text>
        <r>
          <rPr>
            <sz val="8"/>
            <color indexed="81"/>
            <rFont val="Arial"/>
            <family val="2"/>
          </rPr>
          <t>Includes charges proven n.f.d.</t>
        </r>
      </text>
    </comment>
    <comment ref="A96" authorId="0" shapeId="0" xr:uid="{00000000-0006-0000-0200-000014000000}">
      <text>
        <r>
          <rPr>
            <sz val="8"/>
            <color indexed="81"/>
            <rFont val="Arial"/>
            <family val="2"/>
          </rPr>
          <t>Includes defendants for whom sex, method of finalisation and/or principal offence could not be determined. Excludes defendants with a principal offence in ANZSOC Division 14 Traffic and vehicle regulatory offences. For more information see Explanatory Notes.</t>
        </r>
      </text>
    </comment>
    <comment ref="A108" authorId="0" shapeId="0" xr:uid="{00000000-0006-0000-0200-000015000000}">
      <text>
        <r>
          <rPr>
            <sz val="8"/>
            <color indexed="81"/>
            <rFont val="Arial"/>
            <family val="2"/>
          </rPr>
          <t>Includes good behaviour bond/recognisance orders, licence disqualification/suspension/amendment, forfeiture of property order, nominal penalty and other non-custodial orders n.e.c.</t>
        </r>
      </text>
    </comment>
    <comment ref="A110" authorId="0" shapeId="0" xr:uid="{00000000-0006-0000-0200-000016000000}">
      <text>
        <r>
          <rPr>
            <sz val="8"/>
            <color indexed="81"/>
            <rFont val="Arial"/>
            <family val="2"/>
          </rPr>
          <t xml:space="preserve">Includes defendants for whom a principal sentence could not be determined. </t>
        </r>
      </text>
    </comment>
    <comment ref="A122" authorId="0" shapeId="0" xr:uid="{00000000-0006-0000-0200-000017000000}">
      <text>
        <r>
          <rPr>
            <sz val="8"/>
            <color indexed="81"/>
            <rFont val="Arial"/>
            <family val="2"/>
          </rPr>
          <t>New South Wales data may be overstated (see Explanatory Notes).</t>
        </r>
      </text>
    </comment>
    <comment ref="A125" authorId="0" shapeId="0" xr:uid="{00000000-0006-0000-0200-000018000000}">
      <text>
        <r>
          <rPr>
            <sz val="8"/>
            <color indexed="81"/>
            <rFont val="Arial"/>
            <family val="2"/>
          </rPr>
          <t>Excludes defendants with a principal offence in ANZSOC Sub-division 041 Dangerous or negligent operation of a vehicle.</t>
        </r>
      </text>
    </comment>
    <comment ref="A126" authorId="0" shapeId="0" xr:uid="{00000000-0006-0000-0200-000019000000}">
      <text>
        <r>
          <rPr>
            <sz val="8"/>
            <color indexed="81"/>
            <rFont val="Arial"/>
            <family val="2"/>
          </rPr>
          <t xml:space="preserve">New South Wales data may be understated (see Explanatory Notes). </t>
        </r>
      </text>
    </comment>
    <comment ref="A135" authorId="0" shapeId="0" xr:uid="{00000000-0006-0000-0200-00001A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37" authorId="0" shapeId="0" xr:uid="{00000000-0006-0000-0200-00001B000000}">
      <text>
        <r>
          <rPr>
            <sz val="8"/>
            <color indexed="81"/>
            <rFont val="Arial"/>
            <family val="2"/>
          </rPr>
          <t>Includes defendants for whom sex, method of finalisation and/or principal offence could not be determined. Excludes defendants with a principal offence in ANZSOC Division 14 Traffic and vehicle regulatory offences. For more information see Explanatory Notes.</t>
        </r>
      </text>
    </comment>
    <comment ref="A140" authorId="0" shapeId="0" xr:uid="{00000000-0006-0000-0200-00001C000000}">
      <text>
        <r>
          <rPr>
            <sz val="8"/>
            <color indexed="81"/>
            <rFont val="Arial"/>
            <family val="2"/>
          </rPr>
          <t>Includes adjudicated finalisation n.f.d.</t>
        </r>
      </text>
    </comment>
    <comment ref="A142" authorId="0" shapeId="0" xr:uid="{00000000-0006-0000-0200-00001D000000}">
      <text>
        <r>
          <rPr>
            <sz val="8"/>
            <color indexed="81"/>
            <rFont val="Arial"/>
            <family val="2"/>
          </rPr>
          <t>Includes charges proven n.f.d.</t>
        </r>
      </text>
    </comment>
    <comment ref="A148" authorId="0" shapeId="0" xr:uid="{00000000-0006-0000-0200-00001E000000}">
      <text>
        <r>
          <rPr>
            <sz val="8"/>
            <color indexed="81"/>
            <rFont val="Arial"/>
            <family val="2"/>
          </rPr>
          <t>Includes defendants for whom sex, method of finalisation and/or principal offence could not be determined. Excludes defendants with a principal offence in ANZSOC Division 14 Traffic and vehicle regulatory offences. For more information see Explanatory Notes.</t>
        </r>
      </text>
    </comment>
    <comment ref="A160" authorId="0" shapeId="0" xr:uid="{00000000-0006-0000-0200-00001F000000}">
      <text>
        <r>
          <rPr>
            <sz val="8"/>
            <color indexed="81"/>
            <rFont val="Arial"/>
            <family val="2"/>
          </rPr>
          <t>Includes good behaviour bond/recognisance orders, licence disqualification/suspension/amendment, forfeiture of property order, nominal penalty and other non-custodial orders n.e.c.</t>
        </r>
      </text>
    </comment>
    <comment ref="A162" authorId="0" shapeId="0" xr:uid="{00000000-0006-0000-0200-000020000000}">
      <text>
        <r>
          <rPr>
            <sz val="8"/>
            <color indexed="81"/>
            <rFont val="Arial"/>
            <family val="2"/>
          </rPr>
          <t xml:space="preserve">Includes defendants for whom a principal sentence could not be determined. </t>
        </r>
      </text>
    </comment>
    <comment ref="B163" authorId="0" shapeId="0" xr:uid="{00000000-0006-0000-0200-000021000000}">
      <text>
        <r>
          <rPr>
            <sz val="8"/>
            <color indexed="81"/>
            <rFont val="Arial"/>
            <family val="2"/>
          </rPr>
          <t xml:space="preserve">Excludes organisations. </t>
        </r>
      </text>
    </comment>
    <comment ref="A174" authorId="0" shapeId="0" xr:uid="{00000000-0006-0000-0200-000022000000}">
      <text>
        <r>
          <rPr>
            <sz val="8"/>
            <color indexed="81"/>
            <rFont val="Arial"/>
            <family val="2"/>
          </rPr>
          <t>New South Wales data may be overstated (see Explanatory Notes).</t>
        </r>
      </text>
    </comment>
    <comment ref="A177" authorId="0" shapeId="0" xr:uid="{00000000-0006-0000-0200-000023000000}">
      <text>
        <r>
          <rPr>
            <sz val="8"/>
            <color indexed="81"/>
            <rFont val="Arial"/>
            <family val="2"/>
          </rPr>
          <t>Excludes defendants with a principal offence in ANZSOC Sub-division 041 Dangerous or negligent operation of a vehicle.</t>
        </r>
      </text>
    </comment>
    <comment ref="A178" authorId="0" shapeId="0" xr:uid="{00000000-0006-0000-0200-000024000000}">
      <text>
        <r>
          <rPr>
            <sz val="8"/>
            <color indexed="81"/>
            <rFont val="Arial"/>
            <family val="2"/>
          </rPr>
          <t xml:space="preserve">New South Wales data may be understated (see Explanatory Notes). </t>
        </r>
      </text>
    </comment>
    <comment ref="A187" authorId="0" shapeId="0" xr:uid="{00000000-0006-0000-0200-000025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89" authorId="0" shapeId="0" xr:uid="{00000000-0006-0000-0200-000026000000}">
      <text>
        <r>
          <rPr>
            <sz val="8"/>
            <color indexed="81"/>
            <rFont val="Arial"/>
            <family val="2"/>
          </rPr>
          <t>Includes defendants for whom sex, method of finalisation and/or principal offence could not be determined. Excludes defendants with a principal offence in ANZSOC Division 14 Traffic and vehicle regulatory offences. For more information see Explanatory Notes.</t>
        </r>
      </text>
    </comment>
    <comment ref="A192" authorId="0" shapeId="0" xr:uid="{00000000-0006-0000-0200-000027000000}">
      <text>
        <r>
          <rPr>
            <sz val="8"/>
            <color indexed="81"/>
            <rFont val="Arial"/>
            <family val="2"/>
          </rPr>
          <t>Includes adjudicated finalisation n.f.d.</t>
        </r>
      </text>
    </comment>
    <comment ref="A194" authorId="0" shapeId="0" xr:uid="{00000000-0006-0000-0200-000028000000}">
      <text>
        <r>
          <rPr>
            <sz val="8"/>
            <color indexed="81"/>
            <rFont val="Arial"/>
            <family val="2"/>
          </rPr>
          <t>Includes charges proven n.f.d.</t>
        </r>
      </text>
    </comment>
    <comment ref="A200" authorId="0" shapeId="0" xr:uid="{00000000-0006-0000-0200-000029000000}">
      <text>
        <r>
          <rPr>
            <sz val="8"/>
            <color indexed="81"/>
            <rFont val="Arial"/>
            <family val="2"/>
          </rPr>
          <t>Includes defendants for whom sex, method of finalisation and/or principal offence could not be determined. Excludes defendants with a principal offence in ANZSOC Division 14 Traffic and vehicle regulatory offences. For more information see Explanatory Notes.</t>
        </r>
      </text>
    </comment>
    <comment ref="A212" authorId="0" shapeId="0" xr:uid="{00000000-0006-0000-0200-00002A000000}">
      <text>
        <r>
          <rPr>
            <sz val="8"/>
            <color indexed="81"/>
            <rFont val="Arial"/>
            <family val="2"/>
          </rPr>
          <t>Includes good behaviour bond/recognisance orders, licence disqualification/suspension/amendment, forfeiture of property order, nominal penalty and other non-custodial orders n.e.c.</t>
        </r>
      </text>
    </comment>
    <comment ref="A214" authorId="0" shapeId="0" xr:uid="{00000000-0006-0000-0200-00002B000000}">
      <text>
        <r>
          <rPr>
            <sz val="8"/>
            <color indexed="81"/>
            <rFont val="Arial"/>
            <family val="2"/>
          </rPr>
          <t xml:space="preserve">Includes defendants for whom a principal sentence could not be 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300-000001000000}">
      <text>
        <r>
          <rPr>
            <sz val="8"/>
            <color indexed="81"/>
            <rFont val="Arial"/>
            <family val="2"/>
          </rPr>
          <t xml:space="preserve">Due to perturbation, component cells may not add to published totals.
Excludes defendants with a principal offence in ANZSOC Sub-division 041 Dangerous or negligent operation of a vehicle and ANZSOC Division 14 Traffic and vehicle regulatory offences. Excludes organisations.
For more information see Explanatory Notes. </t>
        </r>
      </text>
    </comment>
    <comment ref="A19" authorId="0" shapeId="0" xr:uid="{00000000-0006-0000-0300-000002000000}">
      <text>
        <r>
          <rPr>
            <sz val="8"/>
            <color indexed="81"/>
            <rFont val="Arial"/>
            <family val="2"/>
          </rPr>
          <t>Includes defendants for whom age could not be determined.</t>
        </r>
      </text>
    </comment>
    <comment ref="A34" authorId="0" shapeId="0" xr:uid="{00000000-0006-0000-0300-000003000000}">
      <text>
        <r>
          <rPr>
            <sz val="8"/>
            <color indexed="81"/>
            <rFont val="Arial"/>
            <family val="2"/>
          </rPr>
          <t>Includes defendants for whom age could not be determined.</t>
        </r>
      </text>
    </comment>
    <comment ref="A38" authorId="0" shapeId="0" xr:uid="{00000000-0006-0000-0300-000004000000}">
      <text>
        <r>
          <rPr>
            <sz val="8"/>
            <color indexed="81"/>
            <rFont val="Arial"/>
            <family val="2"/>
          </rPr>
          <t xml:space="preserve">Includes defendants for whom a principal sentence could not be determined. </t>
        </r>
      </text>
    </comment>
    <comment ref="A49" authorId="0" shapeId="0" xr:uid="{00000000-0006-0000-0300-000005000000}">
      <text>
        <r>
          <rPr>
            <sz val="8"/>
            <color indexed="81"/>
            <rFont val="Arial"/>
            <family val="2"/>
          </rPr>
          <t>Includes defendants for whom age could not be determined.</t>
        </r>
      </text>
    </comment>
    <comment ref="A64" authorId="0" shapeId="0" xr:uid="{00000000-0006-0000-0300-000006000000}">
      <text>
        <r>
          <rPr>
            <sz val="8"/>
            <color indexed="81"/>
            <rFont val="Arial"/>
            <family val="2"/>
          </rPr>
          <t>Includes defendants for whom age could not be determined.</t>
        </r>
      </text>
    </comment>
    <comment ref="A79" authorId="0" shapeId="0" xr:uid="{00000000-0006-0000-0300-000007000000}">
      <text>
        <r>
          <rPr>
            <sz val="8"/>
            <color indexed="81"/>
            <rFont val="Arial"/>
            <family val="2"/>
          </rPr>
          <t>Includes defendants for whom age could not be determined.</t>
        </r>
      </text>
    </comment>
    <comment ref="A83" authorId="0" shapeId="0" xr:uid="{00000000-0006-0000-0300-000008000000}">
      <text>
        <r>
          <rPr>
            <sz val="8"/>
            <color indexed="81"/>
            <rFont val="Arial"/>
            <family val="2"/>
          </rPr>
          <t xml:space="preserve">Includes defendants for whom a principal sentence could not be determined. </t>
        </r>
      </text>
    </comment>
    <comment ref="A94" authorId="0" shapeId="0" xr:uid="{00000000-0006-0000-0300-000009000000}">
      <text>
        <r>
          <rPr>
            <sz val="8"/>
            <color indexed="81"/>
            <rFont val="Arial"/>
            <family val="2"/>
          </rPr>
          <t>Includes defendants for whom age could not be determined.</t>
        </r>
      </text>
    </comment>
    <comment ref="A109" authorId="0" shapeId="0" xr:uid="{00000000-0006-0000-0300-00000A000000}">
      <text>
        <r>
          <rPr>
            <sz val="8"/>
            <color indexed="81"/>
            <rFont val="Arial"/>
            <family val="2"/>
          </rPr>
          <t>Includes defendants for whom age could not be determined.</t>
        </r>
      </text>
    </comment>
    <comment ref="A124" authorId="0" shapeId="0" xr:uid="{00000000-0006-0000-0300-00000B000000}">
      <text>
        <r>
          <rPr>
            <sz val="8"/>
            <color indexed="81"/>
            <rFont val="Arial"/>
            <family val="2"/>
          </rPr>
          <t>Includes defendants for whom age could not be determined.</t>
        </r>
      </text>
    </comment>
    <comment ref="A128" authorId="0" shapeId="0" xr:uid="{00000000-0006-0000-0300-00000C000000}">
      <text>
        <r>
          <rPr>
            <sz val="8"/>
            <color indexed="81"/>
            <rFont val="Arial"/>
            <family val="2"/>
          </rPr>
          <t xml:space="preserve">Includes defendants for whom a principal sentence could not be determined. </t>
        </r>
      </text>
    </comment>
    <comment ref="A139" authorId="0" shapeId="0" xr:uid="{00000000-0006-0000-0300-00000D000000}">
      <text>
        <r>
          <rPr>
            <sz val="8"/>
            <color indexed="81"/>
            <rFont val="Arial"/>
            <family val="2"/>
          </rPr>
          <t>Includes defendants for whom age could not be determined.</t>
        </r>
      </text>
    </comment>
    <comment ref="B142" authorId="0" shapeId="0" xr:uid="{00000000-0006-0000-0300-00000E000000}">
      <text>
        <r>
          <rPr>
            <sz val="8"/>
            <color indexed="81"/>
            <rFont val="Arial"/>
            <family val="2"/>
          </rPr>
          <t xml:space="preserve">Excludes organisations. </t>
        </r>
      </text>
    </comment>
    <comment ref="A154" authorId="0" shapeId="0" xr:uid="{00000000-0006-0000-0300-00000F000000}">
      <text>
        <r>
          <rPr>
            <sz val="8"/>
            <color indexed="81"/>
            <rFont val="Arial"/>
            <family val="2"/>
          </rPr>
          <t>Includes defendants for whom age could not be determined.</t>
        </r>
      </text>
    </comment>
    <comment ref="A169" authorId="0" shapeId="0" xr:uid="{00000000-0006-0000-0300-000010000000}">
      <text>
        <r>
          <rPr>
            <sz val="8"/>
            <color indexed="81"/>
            <rFont val="Arial"/>
            <family val="2"/>
          </rPr>
          <t>Includes defendants for whom age could not be determined.</t>
        </r>
      </text>
    </comment>
    <comment ref="A173" authorId="0" shapeId="0" xr:uid="{00000000-0006-0000-0300-000011000000}">
      <text>
        <r>
          <rPr>
            <sz val="8"/>
            <color indexed="81"/>
            <rFont val="Arial"/>
            <family val="2"/>
          </rPr>
          <t xml:space="preserve">Includes defendants for whom a principal sentence could not be determined. </t>
        </r>
      </text>
    </comment>
    <comment ref="A184" authorId="0" shapeId="0" xr:uid="{00000000-0006-0000-0300-000012000000}">
      <text>
        <r>
          <rPr>
            <sz val="8"/>
            <color indexed="81"/>
            <rFont val="Arial"/>
            <family val="2"/>
          </rPr>
          <t>Includes defendants for whom age could not be determined.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400-000001000000}">
      <text>
        <r>
          <rPr>
            <sz val="8"/>
            <color indexed="81"/>
            <rFont val="Arial"/>
            <family val="2"/>
          </rPr>
          <t xml:space="preserve">Rate per 100,000 persons aged 10 years and over for the state/territory and Indigenous status of interest.
Excludes defendants with a principal offence in ANZSOC Sub-division 041 Dangerous or negligent operation of a vehicle and ANZSOC Division 14 Traffic and vehicle regulatory offences. Excludes organisations.
For more information see Explanatory Notes. </t>
        </r>
      </text>
    </comment>
    <comment ref="A7" authorId="0" shapeId="0" xr:uid="{00000000-0006-0000-0400-000002000000}">
      <text>
        <r>
          <rPr>
            <sz val="8"/>
            <color indexed="81"/>
            <rFont val="Arial"/>
            <family val="2"/>
          </rPr>
          <t>Rate per 100,000 persons aged 10 years and over for the state/territory and Indigenous status of interest (see Explanatory Notes).</t>
        </r>
      </text>
    </comment>
    <comment ref="A10" authorId="0" shapeId="0" xr:uid="{00000000-0006-0000-0400-000003000000}">
      <text>
        <r>
          <rPr>
            <sz val="8"/>
            <color indexed="81"/>
            <rFont val="Arial"/>
            <family val="2"/>
          </rPr>
          <t>The ratio of Aboriginal and Torres Strait Islander to non-Indigenous defendant rate is calculated by dividing the Aboriginal and Torres Strait Islander rate by the non-Indigenous rate.</t>
        </r>
      </text>
    </comment>
    <comment ref="A11" authorId="0" shapeId="0" xr:uid="{00000000-0006-0000-0400-000004000000}">
      <text>
        <r>
          <rPr>
            <sz val="8"/>
            <color indexed="81"/>
            <rFont val="Arial"/>
            <family val="2"/>
          </rPr>
          <t>Age standardised defendant rates adjust crude rates to account for age differences between populations (see Explanatory Notes).</t>
        </r>
      </text>
    </comment>
    <comment ref="A14" authorId="0" shapeId="0" xr:uid="{00000000-0006-0000-0400-000005000000}">
      <text>
        <r>
          <rPr>
            <sz val="8"/>
            <color indexed="81"/>
            <rFont val="Arial"/>
            <family val="2"/>
          </rPr>
          <t>The ratio of Aboriginal and Torres Strait Islander to non-Indigenous defendant rate is calculated by dividing the Aboriginal and Torres Strait Islander rate by the non-Indigenous rate.</t>
        </r>
      </text>
    </comment>
    <comment ref="A16" authorId="0" shapeId="0" xr:uid="{00000000-0006-0000-0400-000006000000}">
      <text>
        <r>
          <rPr>
            <sz val="8"/>
            <color indexed="81"/>
            <rFont val="Arial"/>
            <family val="2"/>
          </rPr>
          <t>Rate per 100,000 persons aged 10 years and over for the state/territory and Indigenous status of interest (see Explanatory Notes).</t>
        </r>
      </text>
    </comment>
    <comment ref="A19" authorId="0" shapeId="0" xr:uid="{00000000-0006-0000-0400-000007000000}">
      <text>
        <r>
          <rPr>
            <sz val="8"/>
            <color indexed="81"/>
            <rFont val="Arial"/>
            <family val="2"/>
          </rPr>
          <t>The ratio of Aboriginal and Torres Strait Islander to non-Indigenous defendant rate is calculated by dividing the Aboriginal and Torres Strait Islander rate by the non-Indigenous rate.</t>
        </r>
      </text>
    </comment>
    <comment ref="A20" authorId="0" shapeId="0" xr:uid="{00000000-0006-0000-0400-000008000000}">
      <text>
        <r>
          <rPr>
            <sz val="8"/>
            <color indexed="81"/>
            <rFont val="Arial"/>
            <family val="2"/>
          </rPr>
          <t>Age standardised defendant rates adjust crude rates to account for age differences between populations (see Explanatory Notes).</t>
        </r>
      </text>
    </comment>
    <comment ref="A23" authorId="0" shapeId="0" xr:uid="{00000000-0006-0000-0400-000009000000}">
      <text>
        <r>
          <rPr>
            <sz val="8"/>
            <color indexed="81"/>
            <rFont val="Arial"/>
            <family val="2"/>
          </rPr>
          <t>The ratio of Aboriginal and Torres Strait Islander to non-Indigenous defendant rate is calculated by dividing the Aboriginal and Torres Strait Islander rate by the non-Indigenous rate.</t>
        </r>
      </text>
    </comment>
    <comment ref="B24" authorId="0" shapeId="0" xr:uid="{00000000-0006-0000-0400-00000A000000}">
      <text>
        <r>
          <rPr>
            <sz val="8"/>
            <color indexed="81"/>
            <rFont val="Arial"/>
            <family val="2"/>
          </rPr>
          <t>From 2017–18, adult cautions came into effect in South Australia contributing to a reduction in the number of defendants referred to court for less serious offences.
The SAPOL Shield data management system was introduced by South Australia Police in November 2018. This led to some changes in data collection that may impact data movements (see Explanatory Notes).</t>
        </r>
      </text>
    </comment>
    <comment ref="A25" authorId="0" shapeId="0" xr:uid="{00000000-0006-0000-0400-00000B000000}">
      <text>
        <r>
          <rPr>
            <sz val="8"/>
            <color indexed="81"/>
            <rFont val="Arial"/>
            <family val="2"/>
          </rPr>
          <t>Rate per 100,000 persons aged 10 years and over for the state/territory and Indigenous status of interest (see Explanatory Notes).</t>
        </r>
      </text>
    </comment>
    <comment ref="A28" authorId="0" shapeId="0" xr:uid="{00000000-0006-0000-0400-00000C000000}">
      <text>
        <r>
          <rPr>
            <sz val="8"/>
            <color indexed="81"/>
            <rFont val="Arial"/>
            <family val="2"/>
          </rPr>
          <t>The ratio of Aboriginal and Torres Strait Islander to non-Indigenous defendant rate is calculated by dividing the Aboriginal and Torres Strait Islander rate by the non-Indigenous rate.</t>
        </r>
      </text>
    </comment>
    <comment ref="A29" authorId="0" shapeId="0" xr:uid="{00000000-0006-0000-0400-00000D000000}">
      <text>
        <r>
          <rPr>
            <sz val="8"/>
            <color indexed="81"/>
            <rFont val="Arial"/>
            <family val="2"/>
          </rPr>
          <t>Age standardised defendant rates adjust crude rates to account for age differences between populations (see Explanatory Notes).</t>
        </r>
      </text>
    </comment>
    <comment ref="A32" authorId="0" shapeId="0" xr:uid="{00000000-0006-0000-0400-00000E000000}">
      <text>
        <r>
          <rPr>
            <sz val="8"/>
            <color indexed="81"/>
            <rFont val="Arial"/>
            <family val="2"/>
          </rPr>
          <t>The ratio of Aboriginal and Torres Strait Islander to non-Indigenous defendant rate is calculated by dividing the Aboriginal and Torres Strait Islander rate by the non-Indigenous rate.</t>
        </r>
      </text>
    </comment>
    <comment ref="A34" authorId="0" shapeId="0" xr:uid="{00000000-0006-0000-0400-00000F000000}">
      <text>
        <r>
          <rPr>
            <sz val="8"/>
            <color indexed="81"/>
            <rFont val="Arial"/>
            <family val="2"/>
          </rPr>
          <t>Rate per 100,000 persons aged 10 years and over for the state/territory and Indigenous status of interest (see Explanatory Notes).</t>
        </r>
      </text>
    </comment>
    <comment ref="A37" authorId="0" shapeId="0" xr:uid="{00000000-0006-0000-0400-000010000000}">
      <text>
        <r>
          <rPr>
            <sz val="8"/>
            <color indexed="81"/>
            <rFont val="Arial"/>
            <family val="2"/>
          </rPr>
          <t>The ratio of Aboriginal and Torres Strait Islander to non-Indigenous defendant rate is calculated by dividing the Aboriginal and Torres Strait Islander rate by the non-Indigenous rate.</t>
        </r>
      </text>
    </comment>
    <comment ref="A38" authorId="0" shapeId="0" xr:uid="{00000000-0006-0000-0400-000011000000}">
      <text>
        <r>
          <rPr>
            <sz val="8"/>
            <color indexed="81"/>
            <rFont val="Arial"/>
            <family val="2"/>
          </rPr>
          <t>Age standardised defendant rates adjust crude rates to account for age differences between populations (see Explanatory Notes).</t>
        </r>
      </text>
    </comment>
    <comment ref="A41" authorId="0" shapeId="0" xr:uid="{00000000-0006-0000-0400-000012000000}">
      <text>
        <r>
          <rPr>
            <sz val="8"/>
            <color indexed="81"/>
            <rFont val="Arial"/>
            <family val="2"/>
          </rPr>
          <t>The ratio of Aboriginal and Torres Strait Islander to non-Indigenous defendant rate is calculated by dividing the Aboriginal and Torres Strait Islander rate by the non-Indigenous rate.</t>
        </r>
      </text>
    </comment>
  </commentList>
</comments>
</file>

<file path=xl/sharedStrings.xml><?xml version="1.0" encoding="utf-8"?>
<sst xmlns="http://schemas.openxmlformats.org/spreadsheetml/2006/main" count="574" uniqueCount="115">
  <si>
    <t>Total</t>
  </si>
  <si>
    <t>Not stated</t>
  </si>
  <si>
    <t>Non-Indigenous</t>
  </si>
  <si>
    <t>Aboriginal and Torres Strait Islander</t>
  </si>
  <si>
    <t xml:space="preserve">Children's Courts </t>
  </si>
  <si>
    <t>Magistrates' Courts</t>
  </si>
  <si>
    <t>Higher Courts</t>
  </si>
  <si>
    <t>All Courts</t>
  </si>
  <si>
    <t>2018–19</t>
  </si>
  <si>
    <t>2017–18</t>
  </si>
  <si>
    <t>2016–17</t>
  </si>
  <si>
    <t>2015–16</t>
  </si>
  <si>
    <t>2014–15</t>
  </si>
  <si>
    <t>2013–14</t>
  </si>
  <si>
    <t>2012–13</t>
  </si>
  <si>
    <t>2011–12</t>
  </si>
  <si>
    <t>2010–11</t>
  </si>
  <si>
    <t>Court level by Indigenous status</t>
  </si>
  <si>
    <t xml:space="preserve">            Australian Bureau of Statistics</t>
  </si>
  <si>
    <t>Other non-custodial orders</t>
  </si>
  <si>
    <t>Monetary orders</t>
  </si>
  <si>
    <t>Community supervision/work orders</t>
  </si>
  <si>
    <t>Non-custodial orders</t>
  </si>
  <si>
    <t>Fully suspended sentence</t>
  </si>
  <si>
    <t>Custody in the community</t>
  </si>
  <si>
    <t>Custody in a correctional institution</t>
  </si>
  <si>
    <t>Custodial orders</t>
  </si>
  <si>
    <t>Principal sentence</t>
  </si>
  <si>
    <t>Total finalised</t>
  </si>
  <si>
    <t>16 Miscellaneous offences</t>
  </si>
  <si>
    <t>15 Offences against justice</t>
  </si>
  <si>
    <t>13 Public order offences</t>
  </si>
  <si>
    <t>12 Property damage and environmental pollution</t>
  </si>
  <si>
    <t>11 Weapons/explosives</t>
  </si>
  <si>
    <t>10 Illicit drug offences</t>
  </si>
  <si>
    <t>09 Fraud/deception</t>
  </si>
  <si>
    <t>08 Theft</t>
  </si>
  <si>
    <t>07 Unlawful entry with intent</t>
  </si>
  <si>
    <t>06 Robbery/extortion</t>
  </si>
  <si>
    <t xml:space="preserve">05 Abduction/harassment </t>
  </si>
  <si>
    <t xml:space="preserve">04 Dangerous/negligent acts </t>
  </si>
  <si>
    <t>03 Sexual assault and related offences</t>
  </si>
  <si>
    <t>02 Acts intended to cause injury</t>
  </si>
  <si>
    <t>01 Homicide and related offences</t>
  </si>
  <si>
    <t>Principal offence</t>
  </si>
  <si>
    <t>Withdrawn by prosecution</t>
  </si>
  <si>
    <t>Transfer to other court levels</t>
  </si>
  <si>
    <t>Guilty ex-parte</t>
  </si>
  <si>
    <t>Guilty finding by court</t>
  </si>
  <si>
    <t>Guilty plea by defendant</t>
  </si>
  <si>
    <t>Acquitted</t>
  </si>
  <si>
    <t>Adjudicated outcomes</t>
  </si>
  <si>
    <t>Method of finalisation</t>
  </si>
  <si>
    <t>Median (years)</t>
  </si>
  <si>
    <t>Mean (years)</t>
  </si>
  <si>
    <t>Age</t>
  </si>
  <si>
    <t>Female</t>
  </si>
  <si>
    <t>Male</t>
  </si>
  <si>
    <t>Sex</t>
  </si>
  <si>
    <t>Summary characteristics</t>
  </si>
  <si>
    <t>Rates by Indigenous status</t>
  </si>
  <si>
    <t>2014-15</t>
  </si>
  <si>
    <t xml:space="preserve">2016–17 </t>
  </si>
  <si>
    <t xml:space="preserve">2017–18 </t>
  </si>
  <si>
    <t xml:space="preserve">2018–19 </t>
  </si>
  <si>
    <t xml:space="preserve">Crude </t>
  </si>
  <si>
    <t xml:space="preserve">Aboriginal and Torres Strait Islander </t>
  </si>
  <si>
    <t xml:space="preserve">Non-Indigenous </t>
  </si>
  <si>
    <t>Ratio</t>
  </si>
  <si>
    <t xml:space="preserve">Age Standardised </t>
  </si>
  <si>
    <t>Northern Territory</t>
  </si>
  <si>
    <t>South Australia</t>
  </si>
  <si>
    <t>Queensland</t>
  </si>
  <si>
    <t>New South Wales</t>
  </si>
  <si>
    <t>Contents</t>
  </si>
  <si>
    <t>Tables</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</si>
  <si>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</si>
  <si>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</si>
  <si>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</si>
  <si>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</si>
  <si>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 or email client.services@abs.gov.au. The ABS Privacy Policy outlines how the ABS will handle any personal information that you provide to us.</t>
  </si>
  <si>
    <t>10–14 years</t>
  </si>
  <si>
    <t>15–19 years</t>
  </si>
  <si>
    <t>20–24 years</t>
  </si>
  <si>
    <t>25–29 years</t>
  </si>
  <si>
    <t>30–34 years</t>
  </si>
  <si>
    <t>35–39 years</t>
  </si>
  <si>
    <t>40–44 years</t>
  </si>
  <si>
    <t>45–49 years</t>
  </si>
  <si>
    <t>50–54 years</t>
  </si>
  <si>
    <t>55 years and over</t>
  </si>
  <si>
    <t>Mean age (years)</t>
  </si>
  <si>
    <t>Median age (years)</t>
  </si>
  <si>
    <t>Unknown</t>
  </si>
  <si>
    <t xml:space="preserve">Queensland </t>
  </si>
  <si>
    <t xml:space="preserve">Northern Territory </t>
  </si>
  <si>
    <t xml:space="preserve">   021 Assault</t>
  </si>
  <si>
    <t>45130DO003_201920 Criminal Courts, Australia, 2019–20</t>
  </si>
  <si>
    <t>Criminal Courts, Australia, 2019–20</t>
  </si>
  <si>
    <t>© Commonwealth of Australia 2021</t>
  </si>
  <si>
    <t>2019–20</t>
  </si>
  <si>
    <t>Table 13 Defendants finalised (excluding traffic offences), Summary characteristics by Indigenous status, Selected states and territories, 2018–19 to 2019–20</t>
  </si>
  <si>
    <t xml:space="preserve">2019–20 </t>
  </si>
  <si>
    <t>Guilty outcome</t>
  </si>
  <si>
    <t>Table 14 Defendants with a guilty outcome (excluding traffic offences), Principal sentence and age by Indigenous status, Selected states and territories, 2018–19 to 2019–20</t>
  </si>
  <si>
    <t>Table 12 Defendants finalised (excluding transfers and traffic offences), Court level by Indigenous status, Selected states and territories, 2010–11 to 2019–20</t>
  </si>
  <si>
    <t>Total finalised (excluding transfer to other court levels)</t>
  </si>
  <si>
    <t>Released at 11:30 am (Canberra time) Thur 25 Mar 2021</t>
  </si>
  <si>
    <t>Total guilty outcome</t>
  </si>
  <si>
    <t>n.a.</t>
  </si>
  <si>
    <t>Table 15 Rate of defendants finalised (excluding transfers and traffic offences), Crude and age standardised by selected states and territories, 2010–11 to 2019–20</t>
  </si>
  <si>
    <t>Defendants finalised (excluding transfers and traffic offences), Court level by Indigenous status, Selected states and territories, 2010–11 to 2019–20</t>
  </si>
  <si>
    <t>Defendants finalised (excluding transfers and traffic offences), Summary characteristics by Indigenous status, Selected states and territories, 2018–19 to 2019–20</t>
  </si>
  <si>
    <t>Defendants with a guilty outcome (excluding transfers and traffic offences), Principal sentence and age by Indigenous status, Selected states and territories, 2018–19 to 2019–20</t>
  </si>
  <si>
    <t>Rate of defendants finalised (excluding transfers and traffic offences), Crude and age standardised by selected states and territories, 2010–11 to 2019–20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</si>
</sst>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Red]#,##0"/>
    <numFmt numFmtId="166" formatCode="#,##0.0;[Red]#,##0.0"/>
    <numFmt numFmtId="167" formatCode="#,##0.0"/>
  </numFmts>
  <fonts count="32" x14ac:knownFonts="1">
    <font>
      <sz val="11"/>
      <color theme="1"/>
      <name val="Calibri"/>
      <family val="2"/>
      <scheme val="minor"/>
    </font>
    <font>
      <sz val="8"/>
      <name val="Arial"/>
      <family val="2"/>
    </font>
    <font>
      <sz val="8"/>
      <color indexed="12"/>
      <name val="Arial"/>
      <family val="2"/>
    </font>
    <font>
      <sz val="10"/>
      <name val="Arial"/>
      <family val="2"/>
    </font>
    <font>
      <b/>
      <sz val="8"/>
      <name val="Arial"/>
      <family val="2"/>
    </font>
    <font>
      <b/>
      <sz val="10"/>
      <name val="Arial"/>
      <family val="2"/>
    </font>
    <font>
      <b/>
      <sz val="12"/>
      <name val="Arial"/>
      <family val="2"/>
    </font>
    <font>
      <sz val="8"/>
      <color indexed="81"/>
      <name val="Arial"/>
      <family val="2"/>
    </font>
    <font>
      <i/>
      <sz val="8"/>
      <name val="Arial"/>
      <family val="2"/>
    </font>
    <font>
      <sz val="12"/>
      <name val="Arial"/>
      <family val="2"/>
    </font>
    <font>
      <b/>
      <sz val="12"/>
      <color indexed="12"/>
      <name val="Arial"/>
      <family val="2"/>
    </font>
    <font>
      <sz val="11"/>
      <color theme="1"/>
      <name val="Calibri"/>
      <family val="2"/>
      <scheme val="minor"/>
    </font>
    <font>
      <u/>
      <sz val="11"/>
      <color theme="10"/>
      <name val="Calibri"/>
      <family val="2"/>
      <scheme val="minor"/>
    </font>
    <font>
      <sz val="11"/>
      <color theme="1"/>
      <name val="Arial"/>
      <family val="2"/>
    </font>
    <font>
      <b/>
      <sz val="11"/>
      <color theme="1"/>
      <name val="Calibri"/>
      <family val="2"/>
      <scheme val="minor"/>
    </font>
    <font>
      <sz val="11"/>
      <color rgb="FFFF0000"/>
      <name val="Calibri"/>
      <family val="2"/>
      <scheme val="minor"/>
    </font>
    <font>
      <sz val="11"/>
      <name val="Calibri"/>
      <family val="2"/>
      <scheme val="minor"/>
    </font>
    <font>
      <u/>
      <sz val="8"/>
      <color theme="10"/>
      <name val="Arial"/>
      <family val="2"/>
    </font>
    <font>
      <b/>
      <sz val="8"/>
      <color theme="1"/>
      <name val="Arial"/>
      <family val="2"/>
    </font>
    <font>
      <sz val="8"/>
      <color theme="1"/>
      <name val="Arial"/>
      <family val="2"/>
    </font>
    <font>
      <sz val="10"/>
      <color rgb="FF000000"/>
      <name val="Arial"/>
      <family val="2"/>
    </font>
    <font>
      <b/>
      <sz val="10"/>
      <color theme="1"/>
      <name val="Arial"/>
      <family val="2"/>
    </font>
    <font>
      <u/>
      <sz val="11"/>
      <color theme="10"/>
      <name val="Arial"/>
      <family val="2"/>
    </font>
    <font>
      <sz val="10"/>
      <color theme="1"/>
      <name val="Arial"/>
      <family val="2"/>
    </font>
    <font>
      <sz val="12"/>
      <color theme="1"/>
      <name val="Arial"/>
      <family val="2"/>
    </font>
    <font>
      <i/>
      <sz val="8"/>
      <color theme="1"/>
      <name val="Arial"/>
      <family val="2"/>
    </font>
    <font>
      <sz val="8"/>
      <color rgb="FF000000"/>
      <name val="Arial"/>
      <family val="2"/>
    </font>
    <font>
      <i/>
      <sz val="11"/>
      <color theme="1"/>
      <name val="Calibri"/>
      <family val="2"/>
      <scheme val="minor"/>
    </font>
    <font>
      <i/>
      <sz val="11"/>
      <color rgb="FFFF0000"/>
      <name val="Calibri"/>
      <family val="2"/>
      <scheme val="minor"/>
    </font>
    <font>
      <b/>
      <sz val="11"/>
      <color rgb="FFFF0000"/>
      <name val="Calibri"/>
      <family val="2"/>
      <scheme val="minor"/>
    </font>
    <font>
      <b/>
      <sz val="12"/>
      <color rgb="FF000000"/>
      <name val="Arial"/>
      <family val="2"/>
    </font>
    <font>
      <b/>
      <sz val="28"/>
      <name val="Calibri"/>
      <family val="2"/>
      <scheme val="minor"/>
    </font>
  </fonts>
  <fills count="3">
    <fill>
      <patternFill patternType="none"/>
    </fill>
    <fill>
      <patternFill patternType="gray125"/>
    </fill>
    <fill>
      <patternFill patternType="solid">
        <fgColor rgb="FFE6E6E6"/>
        <bgColor indexed="64"/>
      </patternFill>
    </fill>
  </fills>
  <borders count="3">
    <border>
      <left/>
      <right/>
      <top/>
      <bottom/>
      <diagonal/>
    </border>
    <border>
      <left/>
      <right/>
      <top style="thin">
        <color indexed="64"/>
      </top>
      <bottom style="thin">
        <color indexed="64"/>
      </bottom>
      <diagonal/>
    </border>
    <border>
      <left/>
      <right/>
      <top/>
      <bottom style="thin">
        <color indexed="64"/>
      </bottom>
      <diagonal/>
    </border>
  </borders>
  <cellStyleXfs count="7">
    <xf numFmtId="0" fontId="0" fillId="0" borderId="0"/>
    <xf numFmtId="0" fontId="12" fillId="0" borderId="0" applyNumberFormat="0" applyFill="0" applyBorder="0" applyAlignment="0" applyProtection="0"/>
    <xf numFmtId="0" fontId="3" fillId="0" borderId="0"/>
    <xf numFmtId="0" fontId="11" fillId="0" borderId="0"/>
    <xf numFmtId="0" fontId="11" fillId="0" borderId="0"/>
    <xf numFmtId="0" fontId="13" fillId="0" borderId="0"/>
    <xf numFmtId="9" fontId="11" fillId="0" borderId="0" applyFont="0" applyFill="0" applyBorder="0" applyAlignment="0" applyProtection="0"/>
  </cellStyleXfs>
  <cellXfs count="142">
    <xf numFmtId="0" fontId="0" fillId="0" borderId="0" xfId="0"/>
    <xf numFmtId="0" fontId="16" fillId="0" borderId="0" xfId="0" applyFont="1"/>
    <xf numFmtId="0" fontId="1" fillId="0" borderId="0" xfId="0" applyFont="1"/>
    <xf numFmtId="0" fontId="1" fillId="0" borderId="0" xfId="0" applyFont="1" applyAlignment="1">
      <alignment horizontal="left"/>
    </xf>
    <xf numFmtId="164" fontId="1" fillId="0" borderId="0" xfId="0" applyNumberFormat="1" applyFont="1" applyAlignment="1">
      <alignment horizontal="left"/>
    </xf>
    <xf numFmtId="0" fontId="17" fillId="0" borderId="0" xfId="1" applyFont="1" applyAlignment="1">
      <alignment horizontal="left"/>
    </xf>
    <xf numFmtId="0" fontId="2" fillId="0" borderId="0" xfId="0" applyFont="1" applyFill="1" applyAlignment="1">
      <alignment horizontal="left"/>
    </xf>
    <xf numFmtId="164" fontId="18" fillId="0" borderId="0" xfId="0" applyNumberFormat="1" applyFont="1" applyAlignment="1"/>
    <xf numFmtId="164" fontId="4" fillId="0" borderId="0" xfId="2" applyNumberFormat="1" applyFont="1" applyFill="1" applyBorder="1" applyAlignment="1"/>
    <xf numFmtId="0" fontId="4" fillId="0" borderId="0" xfId="2" applyFont="1" applyFill="1" applyBorder="1" applyAlignment="1"/>
    <xf numFmtId="3" fontId="18" fillId="0" borderId="0" xfId="0" applyNumberFormat="1" applyFont="1" applyBorder="1" applyAlignment="1">
      <alignment horizontal="right"/>
    </xf>
    <xf numFmtId="3" fontId="4" fillId="0" borderId="0" xfId="2" applyNumberFormat="1" applyFont="1" applyFill="1" applyBorder="1" applyAlignment="1">
      <alignment horizontal="right"/>
    </xf>
    <xf numFmtId="3" fontId="19" fillId="0" borderId="0" xfId="0" applyNumberFormat="1" applyFont="1" applyAlignment="1">
      <alignment horizontal="right"/>
    </xf>
    <xf numFmtId="3" fontId="1" fillId="0" borderId="0" xfId="2" applyNumberFormat="1" applyFont="1" applyFill="1" applyBorder="1" applyAlignment="1">
      <alignment horizontal="right"/>
    </xf>
    <xf numFmtId="0" fontId="1" fillId="0" borderId="0" xfId="2" applyFont="1" applyFill="1" applyBorder="1" applyAlignment="1">
      <alignment horizontal="left" indent="1"/>
    </xf>
    <xf numFmtId="0" fontId="1" fillId="0" borderId="0" xfId="2" applyFont="1" applyFill="1" applyBorder="1" applyAlignment="1"/>
    <xf numFmtId="3" fontId="18" fillId="0" borderId="0" xfId="0" applyNumberFormat="1" applyFont="1" applyAlignment="1">
      <alignment horizontal="right"/>
    </xf>
    <xf numFmtId="0" fontId="1" fillId="0" borderId="0" xfId="2" applyFont="1" applyFill="1" applyBorder="1" applyAlignment="1">
      <alignment horizontal="left"/>
    </xf>
    <xf numFmtId="0" fontId="4" fillId="0" borderId="0" xfId="0" applyFont="1"/>
    <xf numFmtId="0" fontId="1" fillId="0" borderId="0" xfId="2" applyFont="1" applyFill="1" applyBorder="1" applyAlignment="1">
      <alignment horizontal="right"/>
    </xf>
    <xf numFmtId="0" fontId="4" fillId="0" borderId="1" xfId="2" applyFont="1" applyFill="1" applyBorder="1" applyAlignment="1">
      <alignment wrapText="1"/>
    </xf>
    <xf numFmtId="3" fontId="1" fillId="0" borderId="0" xfId="2" applyNumberFormat="1" applyFont="1" applyFill="1" applyBorder="1" applyAlignment="1"/>
    <xf numFmtId="164" fontId="1" fillId="0" borderId="0" xfId="2" applyNumberFormat="1" applyFont="1" applyFill="1" applyBorder="1" applyAlignment="1"/>
    <xf numFmtId="4" fontId="1" fillId="0" borderId="0" xfId="0" applyNumberFormat="1" applyFont="1"/>
    <xf numFmtId="4" fontId="4" fillId="0" borderId="0" xfId="0" applyNumberFormat="1" applyFont="1"/>
    <xf numFmtId="165" fontId="4" fillId="0" borderId="0" xfId="0" applyNumberFormat="1" applyFont="1"/>
    <xf numFmtId="3" fontId="4" fillId="0" borderId="0" xfId="3" applyNumberFormat="1" applyFont="1" applyFill="1" applyBorder="1" applyAlignment="1"/>
    <xf numFmtId="3" fontId="4" fillId="0" borderId="0" xfId="2" applyNumberFormat="1" applyFont="1" applyFill="1" applyBorder="1" applyAlignment="1"/>
    <xf numFmtId="165" fontId="1" fillId="0" borderId="0" xfId="0" applyNumberFormat="1" applyFont="1"/>
    <xf numFmtId="3" fontId="1" fillId="0" borderId="0" xfId="3" applyNumberFormat="1" applyFont="1" applyFill="1" applyBorder="1" applyAlignment="1"/>
    <xf numFmtId="4" fontId="1" fillId="0" borderId="0" xfId="2" applyNumberFormat="1" applyFont="1" applyFill="1" applyBorder="1" applyAlignment="1"/>
    <xf numFmtId="3" fontId="4" fillId="0" borderId="0" xfId="2" applyNumberFormat="1" applyFont="1" applyFill="1" applyBorder="1" applyAlignment="1">
      <alignment wrapText="1"/>
    </xf>
    <xf numFmtId="0" fontId="4" fillId="0" borderId="0" xfId="2" applyFont="1" applyFill="1" applyBorder="1" applyAlignment="1">
      <alignment horizontal="right" wrapText="1"/>
    </xf>
    <xf numFmtId="0" fontId="1" fillId="0" borderId="0" xfId="2" applyFont="1" applyFill="1" applyBorder="1" applyAlignment="1">
      <alignment horizontal="left" wrapText="1"/>
    </xf>
    <xf numFmtId="0" fontId="16" fillId="0" borderId="0" xfId="0" applyFont="1" applyFill="1"/>
    <xf numFmtId="0" fontId="5" fillId="0" borderId="0" xfId="2" applyFont="1" applyFill="1" applyBorder="1" applyAlignment="1">
      <alignment horizontal="left"/>
    </xf>
    <xf numFmtId="0" fontId="13" fillId="0" borderId="0" xfId="0" applyFont="1" applyFill="1"/>
    <xf numFmtId="0" fontId="0" fillId="0" borderId="0" xfId="0" applyFill="1"/>
    <xf numFmtId="0" fontId="20" fillId="0" borderId="0" xfId="0" applyFont="1" applyFill="1" applyAlignment="1">
      <alignment horizontal="left"/>
    </xf>
    <xf numFmtId="0" fontId="13" fillId="0" borderId="0" xfId="0" applyFont="1"/>
    <xf numFmtId="0" fontId="6" fillId="0" borderId="0" xfId="0" applyFont="1" applyAlignment="1">
      <alignment horizontal="left"/>
    </xf>
    <xf numFmtId="0" fontId="19" fillId="0" borderId="0" xfId="0" applyFont="1"/>
    <xf numFmtId="9" fontId="8" fillId="0" borderId="0" xfId="6" applyFont="1" applyFill="1" applyBorder="1" applyAlignment="1">
      <alignment horizontal="right"/>
    </xf>
    <xf numFmtId="0" fontId="1" fillId="0" borderId="0" xfId="2" applyFont="1" applyFill="1" applyAlignment="1">
      <alignment horizontal="left" indent="2"/>
    </xf>
    <xf numFmtId="0" fontId="8" fillId="0" borderId="0" xfId="2" applyFont="1" applyFill="1" applyAlignment="1">
      <alignment horizontal="left" indent="2"/>
    </xf>
    <xf numFmtId="0" fontId="4" fillId="0" borderId="0" xfId="2" applyFont="1" applyFill="1" applyBorder="1" applyAlignment="1">
      <alignment horizontal="left"/>
    </xf>
    <xf numFmtId="165" fontId="8" fillId="0" borderId="0" xfId="3" applyNumberFormat="1" applyFont="1" applyFill="1" applyBorder="1" applyAlignment="1">
      <alignment horizontal="right"/>
    </xf>
    <xf numFmtId="165" fontId="1" fillId="0" borderId="0" xfId="3" applyNumberFormat="1" applyFont="1" applyFill="1" applyBorder="1" applyAlignment="1">
      <alignment horizontal="right"/>
    </xf>
    <xf numFmtId="0" fontId="1" fillId="0" borderId="0" xfId="2" applyFont="1" applyFill="1" applyAlignment="1">
      <alignment horizontal="left" indent="1"/>
    </xf>
    <xf numFmtId="0" fontId="19" fillId="0" borderId="0" xfId="0" applyFont="1" applyAlignment="1">
      <alignment horizontal="right"/>
    </xf>
    <xf numFmtId="9" fontId="4" fillId="0" borderId="0" xfId="6" applyFont="1" applyFill="1" applyBorder="1" applyAlignment="1">
      <alignment horizontal="right"/>
    </xf>
    <xf numFmtId="3" fontId="4" fillId="0" borderId="0" xfId="2" applyNumberFormat="1" applyFont="1" applyFill="1" applyBorder="1" applyAlignment="1">
      <alignment horizontal="left"/>
    </xf>
    <xf numFmtId="165" fontId="4" fillId="0" borderId="0" xfId="2" applyNumberFormat="1" applyFont="1" applyFill="1" applyBorder="1" applyAlignment="1">
      <alignment horizontal="right"/>
    </xf>
    <xf numFmtId="0" fontId="1" fillId="0" borderId="0" xfId="5" applyFont="1" applyFill="1" applyAlignment="1">
      <alignment horizontal="left" indent="1"/>
    </xf>
    <xf numFmtId="0" fontId="1" fillId="0" borderId="0" xfId="4" applyFont="1" applyFill="1" applyBorder="1" applyAlignment="1">
      <alignment horizontal="left" indent="1"/>
    </xf>
    <xf numFmtId="0" fontId="19" fillId="0" borderId="0" xfId="4" applyFont="1" applyBorder="1" applyAlignment="1">
      <alignment horizontal="left" indent="1"/>
    </xf>
    <xf numFmtId="165" fontId="1" fillId="0" borderId="0" xfId="2" applyNumberFormat="1" applyFont="1" applyFill="1" applyBorder="1" applyAlignment="1">
      <alignment horizontal="right"/>
    </xf>
    <xf numFmtId="0" fontId="1" fillId="0" borderId="0" xfId="2" applyFont="1" applyFill="1" applyBorder="1"/>
    <xf numFmtId="0" fontId="1" fillId="0" borderId="0" xfId="2" applyFont="1" applyFill="1" applyBorder="1" applyAlignment="1">
      <alignment horizontal="left" indent="3"/>
    </xf>
    <xf numFmtId="0" fontId="1" fillId="0" borderId="0" xfId="2" applyFont="1" applyFill="1" applyBorder="1" applyAlignment="1">
      <alignment horizontal="left" indent="2"/>
    </xf>
    <xf numFmtId="165" fontId="1" fillId="0" borderId="0" xfId="2" applyNumberFormat="1" applyFont="1" applyFill="1" applyBorder="1" applyAlignment="1">
      <alignment horizontal="right" wrapText="1"/>
    </xf>
    <xf numFmtId="0" fontId="1" fillId="0" borderId="0" xfId="2" applyFont="1" applyFill="1" applyBorder="1" applyAlignment="1">
      <alignment horizontal="left" wrapText="1" indent="1"/>
    </xf>
    <xf numFmtId="166" fontId="1" fillId="0" borderId="0" xfId="2" applyNumberFormat="1" applyFont="1" applyFill="1" applyBorder="1" applyAlignment="1">
      <alignment horizontal="right" wrapText="1"/>
    </xf>
    <xf numFmtId="0" fontId="1" fillId="0" borderId="0" xfId="4" applyFont="1" applyFill="1" applyBorder="1" applyAlignment="1">
      <alignment horizontal="left"/>
    </xf>
    <xf numFmtId="0" fontId="19" fillId="0" borderId="0" xfId="0" applyFont="1" applyBorder="1"/>
    <xf numFmtId="0" fontId="18" fillId="0" borderId="0" xfId="0" applyFont="1"/>
    <xf numFmtId="0" fontId="4" fillId="0" borderId="0" xfId="2" applyFont="1" applyFill="1" applyBorder="1" applyAlignment="1">
      <alignment wrapText="1"/>
    </xf>
    <xf numFmtId="0" fontId="3" fillId="0" borderId="0" xfId="2" applyFill="1"/>
    <xf numFmtId="0" fontId="5" fillId="0" borderId="0" xfId="2" applyFont="1" applyFill="1" applyAlignment="1">
      <alignment horizontal="left"/>
    </xf>
    <xf numFmtId="3" fontId="19" fillId="0" borderId="0" xfId="0" applyNumberFormat="1" applyFont="1"/>
    <xf numFmtId="0" fontId="21" fillId="0" borderId="0" xfId="0" applyFont="1"/>
    <xf numFmtId="0" fontId="19" fillId="0" borderId="2" xfId="0" applyFont="1" applyBorder="1"/>
    <xf numFmtId="0" fontId="18" fillId="0" borderId="0" xfId="0" applyFont="1" applyAlignment="1">
      <alignment horizontal="right"/>
    </xf>
    <xf numFmtId="0" fontId="19" fillId="0" borderId="1" xfId="0" applyFont="1" applyBorder="1"/>
    <xf numFmtId="0" fontId="18" fillId="0" borderId="0" xfId="0" applyFont="1" applyBorder="1"/>
    <xf numFmtId="0" fontId="19" fillId="0" borderId="0" xfId="0" applyFont="1" applyBorder="1" applyAlignment="1">
      <alignment horizontal="left" indent="1"/>
    </xf>
    <xf numFmtId="167" fontId="19" fillId="0" borderId="0" xfId="0" applyNumberFormat="1" applyFont="1" applyAlignment="1">
      <alignment horizontal="right"/>
    </xf>
    <xf numFmtId="167" fontId="19" fillId="0" borderId="0" xfId="0" applyNumberFormat="1" applyFont="1"/>
    <xf numFmtId="0" fontId="13" fillId="0" borderId="0" xfId="0" applyFont="1" applyAlignment="1"/>
    <xf numFmtId="0" fontId="19" fillId="0" borderId="0" xfId="0" applyFont="1" applyAlignment="1"/>
    <xf numFmtId="0" fontId="22" fillId="0" borderId="0" xfId="1" applyFont="1"/>
    <xf numFmtId="0" fontId="4" fillId="0" borderId="0" xfId="0" applyFont="1" applyAlignment="1"/>
    <xf numFmtId="0" fontId="19" fillId="0" borderId="0" xfId="0" applyFont="1" applyAlignment="1">
      <alignment horizontal="left"/>
    </xf>
    <xf numFmtId="0" fontId="13" fillId="0" borderId="0" xfId="0" applyFont="1" applyBorder="1"/>
    <xf numFmtId="0" fontId="17" fillId="0" borderId="0" xfId="1" applyFont="1" applyFill="1" applyAlignment="1">
      <alignment horizontal="left" indent="8"/>
    </xf>
    <xf numFmtId="0" fontId="23" fillId="0" borderId="0" xfId="0" applyFont="1"/>
    <xf numFmtId="0" fontId="21" fillId="0" borderId="0" xfId="0" applyFont="1" applyAlignment="1">
      <alignment horizontal="left"/>
    </xf>
    <xf numFmtId="0" fontId="24" fillId="0" borderId="0" xfId="0" applyFont="1"/>
    <xf numFmtId="0" fontId="23" fillId="0" borderId="0" xfId="0" applyFont="1" applyAlignment="1"/>
    <xf numFmtId="0" fontId="17" fillId="0" borderId="0" xfId="1" applyFont="1" applyFill="1" applyAlignment="1">
      <alignment horizontal="right"/>
    </xf>
    <xf numFmtId="0" fontId="8" fillId="0" borderId="0" xfId="2" applyFont="1" applyFill="1" applyBorder="1" applyAlignment="1">
      <alignment horizontal="left" indent="1"/>
    </xf>
    <xf numFmtId="3" fontId="25" fillId="0" borderId="0" xfId="0" applyNumberFormat="1" applyFont="1"/>
    <xf numFmtId="3" fontId="19" fillId="0" borderId="0" xfId="3" applyNumberFormat="1" applyFont="1" applyFill="1" applyBorder="1" applyAlignment="1">
      <alignment horizontal="right"/>
    </xf>
    <xf numFmtId="3" fontId="25" fillId="0" borderId="0" xfId="3" applyNumberFormat="1" applyFont="1" applyFill="1" applyBorder="1" applyAlignment="1">
      <alignment horizontal="right"/>
    </xf>
    <xf numFmtId="3" fontId="18" fillId="0" borderId="0" xfId="0" applyNumberFormat="1" applyFont="1"/>
    <xf numFmtId="0" fontId="14" fillId="0" borderId="0" xfId="0" applyFont="1"/>
    <xf numFmtId="167" fontId="0" fillId="0" borderId="0" xfId="0" applyNumberFormat="1" applyFill="1"/>
    <xf numFmtId="0" fontId="18" fillId="0" borderId="0" xfId="0" applyFont="1" applyFill="1" applyAlignment="1">
      <alignment horizontal="right"/>
    </xf>
    <xf numFmtId="167" fontId="18" fillId="0" borderId="0" xfId="0" applyNumberFormat="1" applyFont="1" applyFill="1" applyBorder="1" applyAlignment="1">
      <alignment horizontal="right"/>
    </xf>
    <xf numFmtId="167" fontId="19" fillId="0" borderId="0" xfId="0" applyNumberFormat="1" applyFont="1" applyFill="1" applyAlignment="1">
      <alignment horizontal="right"/>
    </xf>
    <xf numFmtId="167" fontId="19" fillId="0" borderId="0" xfId="0" applyNumberFormat="1" applyFont="1" applyFill="1" applyBorder="1" applyAlignment="1">
      <alignment horizontal="right"/>
    </xf>
    <xf numFmtId="0" fontId="19" fillId="0" borderId="0" xfId="0" applyFont="1" applyFill="1"/>
    <xf numFmtId="3" fontId="19" fillId="0" borderId="0" xfId="0" applyNumberFormat="1" applyFont="1" applyFill="1"/>
    <xf numFmtId="3" fontId="0" fillId="0" borderId="0" xfId="0" applyNumberFormat="1" applyFill="1"/>
    <xf numFmtId="0" fontId="19" fillId="0" borderId="0" xfId="0" applyFont="1" applyFill="1" applyBorder="1" applyAlignment="1">
      <alignment horizontal="left" indent="1"/>
    </xf>
    <xf numFmtId="0" fontId="18" fillId="0" borderId="0" xfId="0" applyFont="1" applyFill="1" applyBorder="1"/>
    <xf numFmtId="0" fontId="19" fillId="0" borderId="1" xfId="0" applyFont="1" applyFill="1" applyBorder="1"/>
    <xf numFmtId="167" fontId="26" fillId="0" borderId="0" xfId="0" applyNumberFormat="1" applyFont="1" applyFill="1" applyBorder="1" applyAlignment="1">
      <alignment horizontal="right"/>
    </xf>
    <xf numFmtId="167" fontId="26" fillId="0" borderId="0" xfId="0" applyNumberFormat="1" applyFont="1" applyFill="1" applyBorder="1" applyAlignment="1"/>
    <xf numFmtId="167" fontId="19" fillId="0" borderId="0" xfId="0" applyNumberFormat="1" applyFont="1" applyFill="1"/>
    <xf numFmtId="167" fontId="19" fillId="0" borderId="0" xfId="0" applyNumberFormat="1" applyFont="1" applyBorder="1"/>
    <xf numFmtId="167" fontId="26" fillId="0" borderId="0" xfId="0" applyNumberFormat="1" applyFont="1" applyFill="1" applyBorder="1"/>
    <xf numFmtId="17" fontId="0" fillId="0" borderId="0" xfId="0" applyNumberFormat="1"/>
    <xf numFmtId="0" fontId="15" fillId="0" borderId="0" xfId="0" applyFont="1"/>
    <xf numFmtId="3" fontId="1" fillId="0" borderId="0" xfId="0" applyNumberFormat="1" applyFont="1"/>
    <xf numFmtId="3" fontId="1" fillId="0" borderId="0" xfId="3" applyNumberFormat="1" applyFont="1" applyFill="1" applyBorder="1" applyAlignment="1">
      <alignment horizontal="right"/>
    </xf>
    <xf numFmtId="3" fontId="8" fillId="0" borderId="0" xfId="3" applyNumberFormat="1" applyFont="1" applyFill="1" applyBorder="1" applyAlignment="1">
      <alignment horizontal="right"/>
    </xf>
    <xf numFmtId="3" fontId="4" fillId="0" borderId="0" xfId="3" applyNumberFormat="1" applyFont="1" applyFill="1" applyBorder="1" applyAlignment="1">
      <alignment horizontal="right"/>
    </xf>
    <xf numFmtId="3" fontId="1" fillId="0" borderId="0" xfId="2" applyNumberFormat="1" applyFont="1" applyFill="1" applyBorder="1" applyAlignment="1">
      <alignment horizontal="right" wrapText="1"/>
    </xf>
    <xf numFmtId="3" fontId="4" fillId="0" borderId="0" xfId="6" applyNumberFormat="1" applyFont="1" applyFill="1" applyBorder="1" applyAlignment="1">
      <alignment horizontal="right"/>
    </xf>
    <xf numFmtId="3" fontId="8" fillId="0" borderId="0" xfId="6" applyNumberFormat="1" applyFont="1" applyFill="1" applyBorder="1" applyAlignment="1">
      <alignment horizontal="right"/>
    </xf>
    <xf numFmtId="0" fontId="27" fillId="0" borderId="0" xfId="0" applyFont="1"/>
    <xf numFmtId="0" fontId="28" fillId="0" borderId="0" xfId="0" applyFont="1"/>
    <xf numFmtId="0" fontId="29" fillId="0" borderId="0" xfId="0" applyFont="1"/>
    <xf numFmtId="166" fontId="19" fillId="0" borderId="0" xfId="0" applyNumberFormat="1" applyFont="1"/>
    <xf numFmtId="167" fontId="19" fillId="0" borderId="0" xfId="0" applyNumberFormat="1" applyFont="1" applyFill="1" applyBorder="1"/>
    <xf numFmtId="0" fontId="30" fillId="0" borderId="0" xfId="0" applyFont="1" applyFill="1" applyAlignment="1">
      <alignment horizontal="left"/>
    </xf>
    <xf numFmtId="164" fontId="19" fillId="0" borderId="0" xfId="0" applyNumberFormat="1" applyFont="1"/>
    <xf numFmtId="164" fontId="19" fillId="0" borderId="0" xfId="0" applyNumberFormat="1" applyFont="1" applyAlignment="1">
      <alignment horizontal="right"/>
    </xf>
    <xf numFmtId="164" fontId="19" fillId="0" borderId="0" xfId="0" applyNumberFormat="1" applyFont="1" applyAlignment="1"/>
    <xf numFmtId="0" fontId="23" fillId="0" borderId="0" xfId="0" applyFont="1" applyAlignment="1">
      <alignment horizontal="left" wrapText="1"/>
    </xf>
    <xf numFmtId="0" fontId="23" fillId="0" borderId="0" xfId="0" applyFont="1" applyAlignment="1"/>
    <xf numFmtId="0" fontId="31" fillId="2" borderId="0" xfId="0" applyFont="1" applyFill="1" applyAlignment="1">
      <alignment horizontal="left" vertical="center"/>
    </xf>
    <xf numFmtId="0" fontId="9" fillId="0" borderId="0" xfId="0" applyFont="1" applyBorder="1" applyAlignment="1">
      <alignment horizontal="left"/>
    </xf>
    <xf numFmtId="0" fontId="6" fillId="0" borderId="0" xfId="0" applyFont="1" applyAlignment="1">
      <alignment horizontal="left"/>
    </xf>
    <xf numFmtId="0" fontId="2" fillId="0" borderId="0" xfId="0" applyFont="1" applyAlignment="1">
      <alignment horizontal="left"/>
    </xf>
    <xf numFmtId="0" fontId="4" fillId="0" borderId="1" xfId="2" applyFont="1" applyFill="1" applyBorder="1" applyAlignment="1">
      <alignment horizontal="center" wrapText="1"/>
    </xf>
    <xf numFmtId="0" fontId="18" fillId="0" borderId="1" xfId="0" applyFont="1" applyBorder="1" applyAlignment="1">
      <alignment horizontal="center"/>
    </xf>
    <xf numFmtId="0" fontId="19" fillId="0" borderId="1" xfId="0" applyFont="1" applyBorder="1" applyAlignment="1">
      <alignment horizontal="center"/>
    </xf>
    <xf numFmtId="0" fontId="4" fillId="0" borderId="2" xfId="2" applyFont="1" applyFill="1" applyBorder="1" applyAlignment="1">
      <alignment horizontal="right" wrapText="1"/>
    </xf>
    <xf numFmtId="0" fontId="4" fillId="0" borderId="2" xfId="2" applyFont="1" applyFill="1" applyBorder="1" applyAlignment="1">
      <alignment horizontal="right"/>
    </xf>
    <xf numFmtId="167" fontId="4" fillId="0" borderId="1" xfId="2" applyNumberFormat="1" applyFont="1" applyFill="1" applyBorder="1" applyAlignment="1">
      <alignment horizontal="center" wrapText="1"/>
    </xf>
  </cellXfs>
  <cellStyles count="7">
    <cellStyle name="Hyperlink" xfId="1" builtinId="8"/>
    <cellStyle name="Normal" xfId="0" builtinId="0"/>
    <cellStyle name="Normal 2" xfId="2" xr:uid="{00000000-0005-0000-0000-000002000000}"/>
    <cellStyle name="Normal 2 2" xfId="3" xr:uid="{00000000-0005-0000-0000-000003000000}"/>
    <cellStyle name="Normal 3" xfId="4" xr:uid="{00000000-0005-0000-0000-000004000000}"/>
    <cellStyle name="Normal 6" xfId="5" xr:uid="{00000000-0005-0000-0000-000005000000}"/>
    <cellStyle name="Percent" xfId="6"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1</xdr:col>
      <xdr:colOff>0</xdr:colOff>
      <xdr:row>0</xdr:row>
      <xdr:rowOff>723900</xdr:rowOff>
    </xdr:to>
    <xdr:pic>
      <xdr:nvPicPr>
        <xdr:cNvPr id="12458" name="Picture 1">
          <a:extLst>
            <a:ext uri="{FF2B5EF4-FFF2-40B4-BE49-F238E27FC236}">
              <a16:creationId xmlns:a16="http://schemas.microsoft.com/office/drawing/2014/main" id="{36E3BA1E-1EBD-41F0-80AF-ECEFF4428E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1259" name="Picture 1">
          <a:extLst>
            <a:ext uri="{FF2B5EF4-FFF2-40B4-BE49-F238E27FC236}">
              <a16:creationId xmlns:a16="http://schemas.microsoft.com/office/drawing/2014/main" id="{D7635AB9-6828-42B3-A99C-6EDEED9C0BC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9481" name="Picture 1">
          <a:extLst>
            <a:ext uri="{FF2B5EF4-FFF2-40B4-BE49-F238E27FC236}">
              <a16:creationId xmlns:a16="http://schemas.microsoft.com/office/drawing/2014/main" id="{B5BA6C34-6C26-4D00-8327-DD12CBF34F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10496" name="Picture 1">
          <a:extLst>
            <a:ext uri="{FF2B5EF4-FFF2-40B4-BE49-F238E27FC236}">
              <a16:creationId xmlns:a16="http://schemas.microsoft.com/office/drawing/2014/main" id="{22B7B18D-7648-41BD-9817-2CE704C0EA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8408" name="Picture 1">
          <a:extLst>
            <a:ext uri="{FF2B5EF4-FFF2-40B4-BE49-F238E27FC236}">
              <a16:creationId xmlns:a16="http://schemas.microsoft.com/office/drawing/2014/main" id="{D650E7CE-703A-4B9C-A899-3FAFCC65C6E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3.0" TargetMode="External"/><Relationship Id="rId2" Type="http://schemas.openxmlformats.org/officeDocument/2006/relationships/hyperlink" Target="http://www.abs.gov.au/ausstats/abs@.nsf/mf/4513.0"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3.vml"/><Relationship Id="rId3" Type="http://schemas.openxmlformats.org/officeDocument/2006/relationships/hyperlink" Target="http://www.abs.gov.au/websitedbs/d3310114.nsf/Home/&#169;+Copyright?OpenDocument" TargetMode="External"/><Relationship Id="rId7" Type="http://schemas.openxmlformats.org/officeDocument/2006/relationships/drawing" Target="../drawings/drawing4.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169;+Copyright?OpenDocument" TargetMode="External"/><Relationship Id="rId6" Type="http://schemas.openxmlformats.org/officeDocument/2006/relationships/printerSettings" Target="../printerSettings/printerSettings4.bin"/><Relationship Id="rId5" Type="http://schemas.openxmlformats.org/officeDocument/2006/relationships/hyperlink" Target="http://www.abs.gov.au/websitedbs/d3310114.nsf/Home/&#169;+Copyright?OpenDocument" TargetMode="External"/><Relationship Id="rId4" Type="http://schemas.openxmlformats.org/officeDocument/2006/relationships/hyperlink" Target="http://www.abs.gov.au/websitedbs/d3310114.nsf/Home/&#169;+Copyright?OpenDocument" TargetMode="External"/><Relationship Id="rId9"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6"/>
  <sheetViews>
    <sheetView showGridLines="0" tabSelected="1" workbookViewId="0">
      <pane ySplit="3" topLeftCell="A4" activePane="bottomLeft" state="frozen"/>
      <selection pane="bottomLeft" sqref="A1:E1"/>
    </sheetView>
  </sheetViews>
  <sheetFormatPr defaultRowHeight="12.75" customHeight="1" x14ac:dyDescent="0.2"/>
  <cols>
    <col min="1" max="1" width="12.5703125" style="39" customWidth="1"/>
    <col min="2" max="2" width="12.5703125" style="78" customWidth="1"/>
    <col min="3" max="3" width="115" style="39" customWidth="1"/>
    <col min="4" max="39" width="11.5703125" style="39" customWidth="1"/>
    <col min="40" max="16384" width="9.140625" style="39"/>
  </cols>
  <sheetData>
    <row r="1" spans="1:18" s="34" customFormat="1" ht="60" customHeight="1" x14ac:dyDescent="0.25">
      <c r="A1" s="132" t="s">
        <v>18</v>
      </c>
      <c r="B1" s="132"/>
      <c r="C1" s="132"/>
      <c r="D1" s="132"/>
      <c r="E1" s="132"/>
    </row>
    <row r="2" spans="1:18" ht="15.75" customHeight="1" x14ac:dyDescent="0.25">
      <c r="A2" s="40" t="s">
        <v>97</v>
      </c>
      <c r="B2"/>
      <c r="C2"/>
      <c r="D2"/>
      <c r="E2"/>
      <c r="F2"/>
      <c r="G2"/>
      <c r="H2"/>
      <c r="I2"/>
      <c r="J2"/>
      <c r="K2"/>
      <c r="L2"/>
      <c r="M2"/>
      <c r="N2"/>
      <c r="O2"/>
      <c r="P2"/>
      <c r="Q2"/>
      <c r="R2"/>
    </row>
    <row r="3" spans="1:18" ht="15.75" customHeight="1" x14ac:dyDescent="0.25">
      <c r="A3" s="38" t="s">
        <v>107</v>
      </c>
      <c r="B3"/>
      <c r="C3"/>
      <c r="D3"/>
      <c r="E3"/>
      <c r="F3"/>
      <c r="G3"/>
      <c r="H3"/>
      <c r="I3"/>
      <c r="J3"/>
      <c r="K3"/>
      <c r="L3"/>
      <c r="M3"/>
      <c r="N3"/>
      <c r="O3"/>
      <c r="P3"/>
      <c r="Q3"/>
      <c r="R3"/>
    </row>
    <row r="5" spans="1:18" ht="12.75" customHeight="1" x14ac:dyDescent="0.25">
      <c r="B5" s="40" t="s">
        <v>74</v>
      </c>
      <c r="C5" s="79"/>
      <c r="D5" s="41"/>
      <c r="J5" s="80"/>
    </row>
    <row r="6" spans="1:18" ht="12.75" customHeight="1" x14ac:dyDescent="0.2">
      <c r="B6" s="81" t="s">
        <v>75</v>
      </c>
      <c r="C6" s="79"/>
      <c r="D6" s="41"/>
    </row>
    <row r="7" spans="1:18" ht="12.75" customHeight="1" x14ac:dyDescent="0.2">
      <c r="B7" s="89">
        <v>12</v>
      </c>
      <c r="C7" s="82" t="s">
        <v>111</v>
      </c>
      <c r="D7" s="41"/>
    </row>
    <row r="8" spans="1:18" ht="12.75" customHeight="1" x14ac:dyDescent="0.2">
      <c r="B8" s="89">
        <v>13</v>
      </c>
      <c r="C8" s="82" t="s">
        <v>112</v>
      </c>
      <c r="D8" s="41"/>
    </row>
    <row r="9" spans="1:18" ht="12.75" customHeight="1" x14ac:dyDescent="0.2">
      <c r="B9" s="89">
        <v>14</v>
      </c>
      <c r="C9" s="82" t="s">
        <v>113</v>
      </c>
      <c r="D9" s="41"/>
    </row>
    <row r="10" spans="1:18" ht="12.75" customHeight="1" x14ac:dyDescent="0.2">
      <c r="B10" s="89">
        <v>15</v>
      </c>
      <c r="C10" s="82" t="s">
        <v>114</v>
      </c>
      <c r="D10" s="41"/>
    </row>
    <row r="11" spans="1:18" s="83" customFormat="1" ht="12.75" customHeight="1" x14ac:dyDescent="0.2">
      <c r="B11" s="89"/>
      <c r="C11" s="84"/>
      <c r="D11" s="64"/>
    </row>
    <row r="12" spans="1:18" s="83" customFormat="1" ht="12.75" customHeight="1" x14ac:dyDescent="0.2">
      <c r="B12" s="133"/>
      <c r="C12" s="133"/>
    </row>
    <row r="13" spans="1:18" ht="12.75" customHeight="1" x14ac:dyDescent="0.25">
      <c r="B13" s="134" t="s">
        <v>76</v>
      </c>
      <c r="C13" s="134"/>
    </row>
    <row r="14" spans="1:18" ht="12.75" customHeight="1" x14ac:dyDescent="0.2">
      <c r="B14" s="39"/>
    </row>
    <row r="15" spans="1:18" s="85" customFormat="1" ht="12.75" customHeight="1" x14ac:dyDescent="0.2">
      <c r="B15" s="86" t="s">
        <v>98</v>
      </c>
    </row>
    <row r="16" spans="1:18" ht="12.75" customHeight="1" x14ac:dyDescent="0.2">
      <c r="B16" s="135" t="s">
        <v>77</v>
      </c>
      <c r="C16" s="135"/>
    </row>
    <row r="17" spans="2:3" ht="12.75" customHeight="1" x14ac:dyDescent="0.2">
      <c r="B17" s="135" t="s">
        <v>78</v>
      </c>
      <c r="C17" s="135"/>
    </row>
    <row r="18" spans="2:3" ht="12.75" customHeight="1" x14ac:dyDescent="0.2">
      <c r="B18" s="39"/>
    </row>
    <row r="19" spans="2:3" ht="12.75" customHeight="1" x14ac:dyDescent="0.2">
      <c r="B19" s="39"/>
    </row>
    <row r="20" spans="2:3" s="87" customFormat="1" ht="12.75" customHeight="1" x14ac:dyDescent="0.25">
      <c r="B20" s="40" t="s">
        <v>79</v>
      </c>
    </row>
    <row r="21" spans="2:3" ht="12.75" customHeight="1" x14ac:dyDescent="0.2">
      <c r="B21" s="39"/>
    </row>
    <row r="22" spans="2:3" ht="12.75" customHeight="1" x14ac:dyDescent="0.2">
      <c r="B22" s="130" t="s">
        <v>80</v>
      </c>
      <c r="C22" s="130"/>
    </row>
    <row r="23" spans="2:3" ht="12.75" customHeight="1" x14ac:dyDescent="0.2">
      <c r="B23" s="131"/>
      <c r="C23" s="131"/>
    </row>
    <row r="24" spans="2:3" ht="12.75" customHeight="1" x14ac:dyDescent="0.2">
      <c r="B24" s="88"/>
      <c r="C24" s="88"/>
    </row>
    <row r="25" spans="2:3" ht="12.75" customHeight="1" x14ac:dyDescent="0.2">
      <c r="B25" s="39"/>
    </row>
    <row r="26" spans="2:3" ht="12.75" customHeight="1" x14ac:dyDescent="0.2">
      <c r="B26" s="6" t="s">
        <v>99</v>
      </c>
      <c r="C26" s="85"/>
    </row>
  </sheetData>
  <mergeCells count="6">
    <mergeCell ref="B22:C23"/>
    <mergeCell ref="A1:E1"/>
    <mergeCell ref="B12:C12"/>
    <mergeCell ref="B13:C13"/>
    <mergeCell ref="B16:C16"/>
    <mergeCell ref="B17:C17"/>
  </mergeCells>
  <hyperlinks>
    <hyperlink ref="B7" location="'Table 12'!A1" display="'Table 12'!A1" xr:uid="{00000000-0004-0000-0000-000000000000}"/>
    <hyperlink ref="B8" location="'Table 13'!A1" display="'Table 13'!A1" xr:uid="{00000000-0004-0000-0000-000001000000}"/>
    <hyperlink ref="B9" location="'Table 14'!A1" display="'Table 14'!A1" xr:uid="{00000000-0004-0000-0000-000002000000}"/>
    <hyperlink ref="B10" location="'Table 15'!A1" display="'Table 15'!A1" xr:uid="{00000000-0004-0000-0000-000003000000}"/>
    <hyperlink ref="B13" r:id="rId1" display="ABS website" xr:uid="{00000000-0004-0000-0000-000004000000}"/>
    <hyperlink ref="B16" r:id="rId2" xr:uid="{00000000-0004-0000-0000-000005000000}"/>
    <hyperlink ref="B17" r:id="rId3" xr:uid="{00000000-0004-0000-0000-000006000000}"/>
    <hyperlink ref="B26" r:id="rId4" display="© Commonwealth of Australia 2012" xr:uid="{00000000-0004-0000-0000-000007000000}"/>
  </hyperlinks>
  <pageMargins left="0.7" right="0.7" top="0.75" bottom="0.75" header="0.3" footer="0.3"/>
  <pageSetup paperSize="9" orientation="portrait" r:id="rId5"/>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AB215"/>
  <sheetViews>
    <sheetView zoomScaleNormal="100" workbookViewId="0">
      <pane xSplit="1" ySplit="5" topLeftCell="B6" activePane="bottomRight" state="frozen"/>
      <selection activeCell="F30" sqref="F30"/>
      <selection pane="topRight" activeCell="F30" sqref="F30"/>
      <selection pane="bottomLeft" activeCell="F30" sqref="F30"/>
      <selection pane="bottomRight" sqref="A1:L1"/>
    </sheetView>
  </sheetViews>
  <sheetFormatPr defaultColWidth="11.5703125" defaultRowHeight="15" x14ac:dyDescent="0.25"/>
  <cols>
    <col min="1" max="1" width="30.7109375" customWidth="1"/>
    <col min="2" max="3" width="11.5703125" customWidth="1"/>
  </cols>
  <sheetData>
    <row r="1" spans="1:28" s="34" customFormat="1" ht="60" customHeight="1" x14ac:dyDescent="0.25">
      <c r="A1" s="132" t="s">
        <v>18</v>
      </c>
      <c r="B1" s="132"/>
      <c r="C1" s="132"/>
      <c r="D1" s="132"/>
      <c r="E1" s="132"/>
      <c r="F1" s="132"/>
      <c r="G1" s="132"/>
      <c r="H1" s="132"/>
      <c r="I1" s="132"/>
      <c r="J1" s="132"/>
      <c r="K1" s="132"/>
      <c r="L1" s="132"/>
    </row>
    <row r="2" spans="1:28" s="39" customFormat="1" ht="15.75" customHeight="1" x14ac:dyDescent="0.25">
      <c r="A2" s="40" t="str">
        <f>Contents!A2</f>
        <v>45130DO003_201920 Criminal Courts, Australia, 2019–20</v>
      </c>
      <c r="B2" s="126"/>
      <c r="C2" s="126"/>
      <c r="D2" s="37"/>
      <c r="E2" s="37"/>
      <c r="F2"/>
      <c r="G2"/>
      <c r="H2"/>
      <c r="I2"/>
      <c r="J2"/>
    </row>
    <row r="3" spans="1:28" s="36" customFormat="1" ht="15.75" customHeight="1" x14ac:dyDescent="0.25">
      <c r="A3" s="38" t="str">
        <f>Contents!A3</f>
        <v>Released at 11:30 am (Canberra time) Thur 25 Mar 2021</v>
      </c>
      <c r="B3" s="38"/>
      <c r="C3" s="38"/>
      <c r="D3" s="37"/>
      <c r="E3" s="37"/>
      <c r="F3" s="37"/>
      <c r="G3" s="37"/>
      <c r="H3" s="37"/>
      <c r="I3" s="37"/>
      <c r="J3" s="37"/>
    </row>
    <row r="4" spans="1:28" s="34" customFormat="1" ht="25.5" customHeight="1" x14ac:dyDescent="0.25">
      <c r="A4" s="35" t="s">
        <v>105</v>
      </c>
      <c r="B4" s="35"/>
      <c r="C4" s="35"/>
      <c r="D4" s="35"/>
      <c r="E4" s="35"/>
      <c r="F4" s="35"/>
      <c r="G4" s="35"/>
      <c r="H4" s="35"/>
      <c r="I4" s="35"/>
      <c r="J4" s="35"/>
    </row>
    <row r="5" spans="1:28" s="2" customFormat="1" ht="25.7" customHeight="1" x14ac:dyDescent="0.2">
      <c r="A5" s="33" t="s">
        <v>17</v>
      </c>
      <c r="B5" s="32" t="s">
        <v>16</v>
      </c>
      <c r="C5" s="32" t="s">
        <v>15</v>
      </c>
      <c r="D5" s="32" t="s">
        <v>14</v>
      </c>
      <c r="E5" s="32" t="s">
        <v>13</v>
      </c>
      <c r="F5" s="32" t="s">
        <v>12</v>
      </c>
      <c r="G5" s="32" t="s">
        <v>11</v>
      </c>
      <c r="H5" s="32" t="s">
        <v>10</v>
      </c>
      <c r="I5" s="32" t="s">
        <v>9</v>
      </c>
      <c r="J5" s="32" t="s">
        <v>8</v>
      </c>
      <c r="K5" s="32" t="s">
        <v>100</v>
      </c>
    </row>
    <row r="6" spans="1:28" s="2" customFormat="1" ht="12.75" customHeight="1" x14ac:dyDescent="0.2">
      <c r="A6" s="20"/>
      <c r="B6" s="136" t="s">
        <v>73</v>
      </c>
      <c r="C6" s="136"/>
      <c r="D6" s="136"/>
      <c r="E6" s="136"/>
      <c r="F6" s="136"/>
      <c r="G6" s="136"/>
      <c r="H6" s="136"/>
      <c r="I6" s="136"/>
      <c r="J6" s="136"/>
      <c r="K6" s="136"/>
    </row>
    <row r="7" spans="1:28" s="2" customFormat="1" ht="12.75" customHeight="1" x14ac:dyDescent="0.25">
      <c r="A7" s="15" t="s">
        <v>7</v>
      </c>
      <c r="B7" s="21"/>
      <c r="C7" s="21"/>
      <c r="D7" s="21"/>
      <c r="E7" s="21"/>
      <c r="F7" s="21"/>
      <c r="G7" s="31"/>
      <c r="H7" s="31"/>
      <c r="I7" s="31"/>
      <c r="J7" s="31"/>
      <c r="M7"/>
      <c r="N7"/>
      <c r="O7"/>
      <c r="P7"/>
      <c r="Q7"/>
      <c r="R7"/>
      <c r="S7"/>
      <c r="T7"/>
      <c r="U7"/>
      <c r="V7"/>
      <c r="W7"/>
      <c r="X7"/>
      <c r="Y7"/>
    </row>
    <row r="8" spans="1:28" s="2" customFormat="1" ht="12.75" customHeight="1" x14ac:dyDescent="0.25">
      <c r="A8" s="14" t="s">
        <v>3</v>
      </c>
      <c r="B8" s="21"/>
      <c r="C8" s="21">
        <v>11052</v>
      </c>
      <c r="D8" s="21">
        <v>10775</v>
      </c>
      <c r="E8" s="29">
        <v>11280</v>
      </c>
      <c r="F8" s="21">
        <v>11717</v>
      </c>
      <c r="G8" s="29">
        <v>13003</v>
      </c>
      <c r="H8" s="29">
        <v>13528</v>
      </c>
      <c r="I8" s="29">
        <v>14183</v>
      </c>
      <c r="J8" s="29">
        <v>15178</v>
      </c>
      <c r="K8" s="28">
        <v>14737</v>
      </c>
      <c r="M8"/>
      <c r="N8"/>
      <c r="O8"/>
      <c r="P8"/>
      <c r="Q8"/>
      <c r="R8"/>
      <c r="S8"/>
      <c r="T8"/>
      <c r="U8"/>
      <c r="V8"/>
      <c r="W8"/>
      <c r="X8"/>
      <c r="Y8"/>
    </row>
    <row r="9" spans="1:28" s="2" customFormat="1" ht="12.75" customHeight="1" x14ac:dyDescent="0.25">
      <c r="A9" s="14" t="s">
        <v>2</v>
      </c>
      <c r="B9" s="21"/>
      <c r="C9" s="21">
        <v>57613</v>
      </c>
      <c r="D9" s="21">
        <v>55791</v>
      </c>
      <c r="E9" s="29">
        <v>57311</v>
      </c>
      <c r="F9" s="21">
        <v>58843</v>
      </c>
      <c r="G9" s="29">
        <v>61793</v>
      </c>
      <c r="H9" s="29">
        <v>62868</v>
      </c>
      <c r="I9" s="29">
        <v>61302</v>
      </c>
      <c r="J9" s="29">
        <v>61650</v>
      </c>
      <c r="K9" s="28">
        <v>55962</v>
      </c>
      <c r="M9"/>
      <c r="N9"/>
      <c r="O9"/>
      <c r="P9"/>
      <c r="Q9"/>
      <c r="R9"/>
      <c r="S9"/>
      <c r="T9"/>
      <c r="U9"/>
      <c r="V9"/>
      <c r="W9"/>
      <c r="X9"/>
      <c r="Y9"/>
    </row>
    <row r="10" spans="1:28" s="2" customFormat="1" ht="12.75" customHeight="1" x14ac:dyDescent="0.25">
      <c r="A10" s="14" t="s">
        <v>1</v>
      </c>
      <c r="B10" s="21"/>
      <c r="C10" s="21">
        <v>7955</v>
      </c>
      <c r="D10" s="21">
        <v>7835</v>
      </c>
      <c r="E10" s="29">
        <v>8726</v>
      </c>
      <c r="F10" s="21">
        <v>8853</v>
      </c>
      <c r="G10" s="29">
        <v>8506</v>
      </c>
      <c r="H10" s="29">
        <v>10838</v>
      </c>
      <c r="I10" s="29">
        <v>11232</v>
      </c>
      <c r="J10" s="29">
        <v>11336</v>
      </c>
      <c r="K10" s="28">
        <v>11003</v>
      </c>
      <c r="M10"/>
      <c r="N10"/>
      <c r="O10"/>
      <c r="P10"/>
      <c r="Q10"/>
      <c r="R10"/>
      <c r="S10"/>
      <c r="T10"/>
      <c r="U10"/>
      <c r="V10"/>
      <c r="W10"/>
      <c r="X10"/>
      <c r="Y10"/>
    </row>
    <row r="11" spans="1:28" s="18" customFormat="1" ht="25.7" customHeight="1" x14ac:dyDescent="0.25">
      <c r="A11" s="9" t="s">
        <v>0</v>
      </c>
      <c r="B11" s="21"/>
      <c r="C11" s="27">
        <v>76620</v>
      </c>
      <c r="D11" s="27">
        <v>74402</v>
      </c>
      <c r="E11" s="26">
        <v>77324</v>
      </c>
      <c r="F11" s="27">
        <v>79414</v>
      </c>
      <c r="G11" s="26">
        <v>83304</v>
      </c>
      <c r="H11" s="26">
        <v>87234</v>
      </c>
      <c r="I11" s="26">
        <v>86724</v>
      </c>
      <c r="J11" s="26">
        <v>88165</v>
      </c>
      <c r="K11" s="25">
        <v>81710</v>
      </c>
      <c r="M11"/>
      <c r="N11"/>
      <c r="O11"/>
      <c r="P11"/>
      <c r="Q11"/>
      <c r="R11"/>
      <c r="S11"/>
      <c r="T11"/>
      <c r="U11"/>
      <c r="V11"/>
      <c r="W11"/>
      <c r="X11"/>
      <c r="Y11"/>
    </row>
    <row r="12" spans="1:28" s="2" customFormat="1" ht="12.75" customHeight="1" x14ac:dyDescent="0.25">
      <c r="A12" s="15" t="s">
        <v>6</v>
      </c>
      <c r="B12" s="21"/>
      <c r="C12" s="21"/>
      <c r="D12" s="21"/>
      <c r="E12" s="21"/>
      <c r="F12" s="21"/>
      <c r="G12" s="21"/>
      <c r="H12" s="21"/>
      <c r="I12" s="21"/>
      <c r="J12" s="21"/>
      <c r="K12" s="28"/>
      <c r="L12" s="23"/>
      <c r="M12"/>
      <c r="N12"/>
      <c r="O12"/>
      <c r="P12"/>
      <c r="Q12"/>
      <c r="R12"/>
      <c r="S12"/>
      <c r="T12"/>
      <c r="U12"/>
      <c r="V12"/>
      <c r="W12"/>
      <c r="X12"/>
      <c r="Y12"/>
      <c r="Z12" s="23"/>
      <c r="AA12" s="23"/>
      <c r="AB12" s="23"/>
    </row>
    <row r="13" spans="1:28" s="2" customFormat="1" ht="12.75" customHeight="1" x14ac:dyDescent="0.25">
      <c r="A13" s="14" t="s">
        <v>3</v>
      </c>
      <c r="B13" s="21"/>
      <c r="C13" s="21">
        <v>420</v>
      </c>
      <c r="D13" s="21">
        <v>433</v>
      </c>
      <c r="E13" s="29">
        <v>515</v>
      </c>
      <c r="F13" s="21">
        <v>530</v>
      </c>
      <c r="G13" s="29">
        <v>621</v>
      </c>
      <c r="H13" s="29">
        <v>629</v>
      </c>
      <c r="I13" s="29">
        <v>716</v>
      </c>
      <c r="J13" s="29">
        <v>737</v>
      </c>
      <c r="K13" s="28">
        <v>621</v>
      </c>
      <c r="L13" s="23"/>
      <c r="M13"/>
      <c r="N13"/>
      <c r="O13"/>
      <c r="P13"/>
      <c r="Q13"/>
      <c r="R13"/>
      <c r="S13"/>
      <c r="T13"/>
      <c r="U13"/>
      <c r="V13"/>
      <c r="W13"/>
      <c r="X13"/>
      <c r="Y13"/>
      <c r="Z13" s="23"/>
      <c r="AA13" s="23"/>
      <c r="AB13" s="23"/>
    </row>
    <row r="14" spans="1:28" s="2" customFormat="1" ht="12.75" customHeight="1" x14ac:dyDescent="0.25">
      <c r="A14" s="14" t="s">
        <v>2</v>
      </c>
      <c r="B14" s="21"/>
      <c r="C14" s="21">
        <v>2676</v>
      </c>
      <c r="D14" s="21">
        <v>2513</v>
      </c>
      <c r="E14" s="29">
        <v>2724</v>
      </c>
      <c r="F14" s="21">
        <v>2668</v>
      </c>
      <c r="G14" s="29">
        <v>3017</v>
      </c>
      <c r="H14" s="29">
        <v>3485</v>
      </c>
      <c r="I14" s="29">
        <v>3471</v>
      </c>
      <c r="J14" s="29">
        <v>3687</v>
      </c>
      <c r="K14" s="28">
        <v>3136</v>
      </c>
      <c r="L14" s="23"/>
      <c r="M14"/>
      <c r="N14"/>
      <c r="O14"/>
      <c r="P14"/>
      <c r="Q14"/>
      <c r="R14"/>
      <c r="S14"/>
      <c r="T14"/>
      <c r="U14"/>
      <c r="V14"/>
      <c r="W14"/>
      <c r="X14"/>
      <c r="Y14"/>
      <c r="Z14" s="23"/>
      <c r="AA14" s="23"/>
      <c r="AB14" s="23"/>
    </row>
    <row r="15" spans="1:28" s="2" customFormat="1" ht="12.75" customHeight="1" x14ac:dyDescent="0.25">
      <c r="A15" s="14" t="s">
        <v>1</v>
      </c>
      <c r="B15" s="21"/>
      <c r="C15" s="21">
        <v>440</v>
      </c>
      <c r="D15" s="21">
        <v>373</v>
      </c>
      <c r="E15" s="29">
        <v>397</v>
      </c>
      <c r="F15" s="21">
        <v>340</v>
      </c>
      <c r="G15" s="29">
        <v>304</v>
      </c>
      <c r="H15" s="29">
        <v>333</v>
      </c>
      <c r="I15" s="29">
        <v>362</v>
      </c>
      <c r="J15" s="29">
        <v>371</v>
      </c>
      <c r="K15" s="28">
        <v>351</v>
      </c>
      <c r="L15" s="23"/>
      <c r="M15"/>
      <c r="N15"/>
      <c r="O15"/>
      <c r="P15"/>
      <c r="Q15"/>
      <c r="R15"/>
      <c r="S15"/>
      <c r="T15"/>
      <c r="U15"/>
      <c r="V15"/>
      <c r="W15"/>
      <c r="X15"/>
      <c r="Y15"/>
      <c r="Z15" s="23"/>
      <c r="AA15" s="23"/>
      <c r="AB15" s="23"/>
    </row>
    <row r="16" spans="1:28" s="18" customFormat="1" ht="25.7" customHeight="1" x14ac:dyDescent="0.25">
      <c r="A16" s="9" t="s">
        <v>0</v>
      </c>
      <c r="B16" s="21"/>
      <c r="C16" s="27">
        <v>3536</v>
      </c>
      <c r="D16" s="27">
        <v>3318</v>
      </c>
      <c r="E16" s="26">
        <v>3636</v>
      </c>
      <c r="F16" s="27">
        <v>3536</v>
      </c>
      <c r="G16" s="26">
        <v>3943</v>
      </c>
      <c r="H16" s="26">
        <v>4454</v>
      </c>
      <c r="I16" s="26">
        <v>4553</v>
      </c>
      <c r="J16" s="26">
        <v>4796</v>
      </c>
      <c r="K16" s="25">
        <v>4111</v>
      </c>
      <c r="L16" s="24"/>
      <c r="M16"/>
      <c r="N16"/>
      <c r="O16"/>
      <c r="P16"/>
      <c r="Q16"/>
      <c r="R16"/>
      <c r="S16"/>
      <c r="T16"/>
      <c r="U16"/>
      <c r="V16"/>
      <c r="W16"/>
      <c r="X16"/>
      <c r="Y16"/>
      <c r="Z16" s="24"/>
    </row>
    <row r="17" spans="1:28" s="2" customFormat="1" ht="12.75" customHeight="1" x14ac:dyDescent="0.25">
      <c r="A17" s="17" t="s">
        <v>5</v>
      </c>
      <c r="B17" s="21"/>
      <c r="C17" s="21"/>
      <c r="D17" s="21"/>
      <c r="E17" s="21"/>
      <c r="F17" s="21"/>
      <c r="G17" s="21"/>
      <c r="H17" s="21"/>
      <c r="I17" s="21"/>
      <c r="J17" s="21"/>
      <c r="K17" s="28"/>
      <c r="L17" s="23"/>
      <c r="M17"/>
      <c r="N17"/>
      <c r="O17"/>
      <c r="P17"/>
      <c r="Q17"/>
      <c r="R17"/>
      <c r="S17"/>
      <c r="T17"/>
      <c r="U17"/>
      <c r="V17"/>
      <c r="W17"/>
      <c r="X17"/>
      <c r="Y17"/>
      <c r="Z17" s="23"/>
      <c r="AA17" s="23"/>
      <c r="AB17" s="23"/>
    </row>
    <row r="18" spans="1:28" s="2" customFormat="1" ht="12.75" customHeight="1" x14ac:dyDescent="0.25">
      <c r="A18" s="14" t="s">
        <v>3</v>
      </c>
      <c r="B18" s="21">
        <v>8128</v>
      </c>
      <c r="C18" s="21">
        <v>8217</v>
      </c>
      <c r="D18" s="21">
        <v>8207</v>
      </c>
      <c r="E18" s="29">
        <v>8657</v>
      </c>
      <c r="F18" s="21">
        <v>9192</v>
      </c>
      <c r="G18" s="29">
        <v>10311</v>
      </c>
      <c r="H18" s="29">
        <v>10958</v>
      </c>
      <c r="I18" s="29">
        <v>11411</v>
      </c>
      <c r="J18" s="29">
        <v>12353</v>
      </c>
      <c r="K18" s="28">
        <v>12305</v>
      </c>
      <c r="L18" s="23"/>
      <c r="M18"/>
      <c r="N18"/>
      <c r="O18"/>
      <c r="P18"/>
      <c r="Q18"/>
      <c r="R18"/>
      <c r="S18"/>
      <c r="T18"/>
      <c r="U18"/>
      <c r="V18"/>
      <c r="W18"/>
      <c r="X18"/>
      <c r="Y18"/>
      <c r="Z18" s="23"/>
      <c r="AA18" s="23"/>
      <c r="AB18" s="23"/>
    </row>
    <row r="19" spans="1:28" s="2" customFormat="1" ht="12.75" customHeight="1" x14ac:dyDescent="0.25">
      <c r="A19" s="14" t="s">
        <v>2</v>
      </c>
      <c r="B19" s="21">
        <v>50955</v>
      </c>
      <c r="C19" s="21">
        <v>49940</v>
      </c>
      <c r="D19" s="21">
        <v>48976</v>
      </c>
      <c r="E19" s="29">
        <v>50581</v>
      </c>
      <c r="F19" s="21">
        <v>52528</v>
      </c>
      <c r="G19" s="29">
        <v>55252</v>
      </c>
      <c r="H19" s="29">
        <v>56152</v>
      </c>
      <c r="I19" s="29">
        <v>54618</v>
      </c>
      <c r="J19" s="29">
        <v>54896</v>
      </c>
      <c r="K19" s="28">
        <v>49778</v>
      </c>
      <c r="L19" s="23"/>
      <c r="M19"/>
      <c r="N19"/>
      <c r="O19"/>
      <c r="P19"/>
      <c r="Q19"/>
      <c r="R19"/>
      <c r="S19"/>
      <c r="T19"/>
      <c r="U19"/>
      <c r="V19"/>
      <c r="W19"/>
      <c r="X19"/>
      <c r="Y19"/>
      <c r="Z19" s="23"/>
      <c r="AA19" s="23"/>
      <c r="AB19" s="23"/>
    </row>
    <row r="20" spans="1:28" s="2" customFormat="1" ht="12.75" customHeight="1" x14ac:dyDescent="0.25">
      <c r="A20" s="14" t="s">
        <v>1</v>
      </c>
      <c r="B20" s="21">
        <v>8362</v>
      </c>
      <c r="C20" s="21">
        <v>7123</v>
      </c>
      <c r="D20" s="21">
        <v>7111</v>
      </c>
      <c r="E20" s="29">
        <v>7918</v>
      </c>
      <c r="F20" s="21">
        <v>8233</v>
      </c>
      <c r="G20" s="21">
        <v>7906</v>
      </c>
      <c r="H20" s="21">
        <v>10156</v>
      </c>
      <c r="I20" s="21">
        <v>10467</v>
      </c>
      <c r="J20" s="21">
        <v>10559</v>
      </c>
      <c r="K20" s="28">
        <v>10230</v>
      </c>
      <c r="L20" s="23"/>
      <c r="M20"/>
      <c r="N20"/>
      <c r="O20"/>
      <c r="P20"/>
      <c r="Q20"/>
      <c r="R20"/>
      <c r="S20"/>
      <c r="T20"/>
      <c r="U20"/>
      <c r="V20"/>
      <c r="W20"/>
      <c r="X20"/>
      <c r="Y20"/>
      <c r="Z20" s="23"/>
      <c r="AA20" s="23"/>
      <c r="AB20" s="23"/>
    </row>
    <row r="21" spans="1:28" s="18" customFormat="1" ht="25.7" customHeight="1" x14ac:dyDescent="0.25">
      <c r="A21" s="9" t="s">
        <v>0</v>
      </c>
      <c r="B21" s="27">
        <v>67447</v>
      </c>
      <c r="C21" s="27">
        <v>65277</v>
      </c>
      <c r="D21" s="27">
        <v>64295</v>
      </c>
      <c r="E21" s="26">
        <v>67158</v>
      </c>
      <c r="F21" s="27">
        <v>69947</v>
      </c>
      <c r="G21" s="26">
        <v>73469</v>
      </c>
      <c r="H21" s="26">
        <v>77267</v>
      </c>
      <c r="I21" s="26">
        <v>76497</v>
      </c>
      <c r="J21" s="26">
        <v>77806</v>
      </c>
      <c r="K21" s="25">
        <v>72311</v>
      </c>
      <c r="L21" s="24"/>
      <c r="M21"/>
      <c r="N21"/>
      <c r="O21"/>
      <c r="P21"/>
      <c r="Q21"/>
      <c r="R21"/>
      <c r="S21"/>
      <c r="T21"/>
      <c r="U21"/>
      <c r="V21"/>
      <c r="W21"/>
      <c r="X21"/>
      <c r="Y21"/>
      <c r="Z21" s="24"/>
      <c r="AA21" s="24"/>
      <c r="AB21" s="24"/>
    </row>
    <row r="22" spans="1:28" s="15" customFormat="1" ht="12.75" customHeight="1" x14ac:dyDescent="0.25">
      <c r="A22" s="15" t="s">
        <v>4</v>
      </c>
      <c r="B22" s="21"/>
      <c r="C22" s="21"/>
      <c r="D22" s="21"/>
      <c r="E22" s="21"/>
      <c r="F22" s="21"/>
      <c r="G22" s="21"/>
      <c r="H22" s="21"/>
      <c r="I22" s="21"/>
      <c r="J22" s="21"/>
      <c r="K22" s="28"/>
      <c r="L22" s="30"/>
      <c r="M22"/>
      <c r="N22"/>
      <c r="O22"/>
      <c r="P22"/>
      <c r="Q22"/>
      <c r="R22"/>
      <c r="S22"/>
      <c r="T22"/>
      <c r="U22"/>
      <c r="V22"/>
      <c r="W22"/>
      <c r="X22"/>
      <c r="Y22"/>
      <c r="Z22" s="30"/>
      <c r="AA22" s="30"/>
      <c r="AB22" s="30"/>
    </row>
    <row r="23" spans="1:28" s="2" customFormat="1" ht="12.75" customHeight="1" x14ac:dyDescent="0.25">
      <c r="A23" s="14" t="s">
        <v>3</v>
      </c>
      <c r="B23" s="21">
        <v>2332</v>
      </c>
      <c r="C23" s="21">
        <v>2418</v>
      </c>
      <c r="D23" s="21">
        <v>2134</v>
      </c>
      <c r="E23" s="29">
        <v>2113</v>
      </c>
      <c r="F23" s="21">
        <v>2001</v>
      </c>
      <c r="G23" s="29">
        <v>2070</v>
      </c>
      <c r="H23" s="29">
        <v>1935</v>
      </c>
      <c r="I23" s="29">
        <v>2048</v>
      </c>
      <c r="J23" s="29">
        <v>2085</v>
      </c>
      <c r="K23" s="28">
        <v>1814</v>
      </c>
      <c r="L23" s="23"/>
      <c r="M23"/>
      <c r="N23"/>
      <c r="O23"/>
      <c r="P23"/>
      <c r="Q23"/>
      <c r="R23"/>
      <c r="S23"/>
      <c r="T23"/>
      <c r="U23"/>
      <c r="V23"/>
      <c r="W23"/>
      <c r="X23"/>
      <c r="Y23"/>
      <c r="Z23" s="23"/>
      <c r="AA23" s="23"/>
      <c r="AB23" s="23"/>
    </row>
    <row r="24" spans="1:28" s="2" customFormat="1" ht="12.75" customHeight="1" x14ac:dyDescent="0.25">
      <c r="A24" s="14" t="s">
        <v>2</v>
      </c>
      <c r="B24" s="21">
        <v>5005</v>
      </c>
      <c r="C24" s="21">
        <v>4992</v>
      </c>
      <c r="D24" s="21">
        <v>4306</v>
      </c>
      <c r="E24" s="29">
        <v>4007</v>
      </c>
      <c r="F24" s="21">
        <v>3643</v>
      </c>
      <c r="G24" s="29">
        <v>3532</v>
      </c>
      <c r="H24" s="29">
        <v>3231</v>
      </c>
      <c r="I24" s="29">
        <v>3218</v>
      </c>
      <c r="J24" s="29">
        <v>3070</v>
      </c>
      <c r="K24" s="28">
        <v>3050</v>
      </c>
      <c r="L24" s="23"/>
      <c r="M24"/>
      <c r="N24"/>
      <c r="O24"/>
      <c r="P24"/>
      <c r="Q24"/>
      <c r="R24"/>
      <c r="S24"/>
      <c r="T24"/>
      <c r="U24"/>
      <c r="V24"/>
      <c r="W24"/>
      <c r="X24"/>
      <c r="Y24"/>
      <c r="Z24" s="23"/>
    </row>
    <row r="25" spans="1:28" s="2" customFormat="1" ht="12.75" customHeight="1" x14ac:dyDescent="0.25">
      <c r="A25" s="14" t="s">
        <v>1</v>
      </c>
      <c r="B25" s="21">
        <v>424</v>
      </c>
      <c r="C25" s="21">
        <v>400</v>
      </c>
      <c r="D25" s="21">
        <v>355</v>
      </c>
      <c r="E25" s="29">
        <v>409</v>
      </c>
      <c r="F25" s="21">
        <v>281</v>
      </c>
      <c r="G25" s="29">
        <v>294</v>
      </c>
      <c r="H25" s="29">
        <v>347</v>
      </c>
      <c r="I25" s="29">
        <v>405</v>
      </c>
      <c r="J25" s="29">
        <v>410</v>
      </c>
      <c r="K25" s="28">
        <v>425</v>
      </c>
      <c r="L25" s="23"/>
      <c r="M25"/>
      <c r="N25"/>
      <c r="O25"/>
      <c r="P25"/>
      <c r="Q25"/>
      <c r="R25"/>
      <c r="S25"/>
      <c r="T25"/>
      <c r="U25"/>
      <c r="V25"/>
      <c r="W25"/>
      <c r="X25"/>
      <c r="Y25"/>
      <c r="Z25" s="23"/>
      <c r="AA25" s="23"/>
      <c r="AB25" s="23"/>
    </row>
    <row r="26" spans="1:28" s="18" customFormat="1" ht="25.7" customHeight="1" x14ac:dyDescent="0.25">
      <c r="A26" s="9" t="s">
        <v>0</v>
      </c>
      <c r="B26" s="27">
        <v>7763</v>
      </c>
      <c r="C26" s="27">
        <v>7810</v>
      </c>
      <c r="D26" s="27">
        <v>6792</v>
      </c>
      <c r="E26" s="26">
        <v>6521</v>
      </c>
      <c r="F26" s="27">
        <v>5928</v>
      </c>
      <c r="G26" s="26">
        <v>5890</v>
      </c>
      <c r="H26" s="26">
        <v>5517</v>
      </c>
      <c r="I26" s="26">
        <v>5670</v>
      </c>
      <c r="J26" s="26">
        <v>5561</v>
      </c>
      <c r="K26" s="25">
        <v>5288</v>
      </c>
      <c r="L26" s="24"/>
      <c r="M26"/>
      <c r="N26"/>
      <c r="O26"/>
      <c r="P26"/>
      <c r="Q26"/>
      <c r="R26"/>
      <c r="S26"/>
      <c r="T26"/>
      <c r="U26"/>
      <c r="V26"/>
      <c r="W26"/>
      <c r="X26"/>
      <c r="Y26"/>
    </row>
    <row r="27" spans="1:28" s="2" customFormat="1" ht="12.75" customHeight="1" x14ac:dyDescent="0.25">
      <c r="A27" s="20"/>
      <c r="B27" s="136" t="s">
        <v>72</v>
      </c>
      <c r="C27" s="136"/>
      <c r="D27" s="136"/>
      <c r="E27" s="136"/>
      <c r="F27" s="136"/>
      <c r="G27" s="136"/>
      <c r="H27" s="136"/>
      <c r="I27" s="136"/>
      <c r="J27" s="136"/>
      <c r="K27" s="136"/>
      <c r="L27" s="23"/>
      <c r="M27"/>
      <c r="N27"/>
      <c r="O27"/>
      <c r="P27"/>
      <c r="Q27"/>
      <c r="R27"/>
      <c r="S27"/>
      <c r="T27"/>
      <c r="U27"/>
      <c r="V27"/>
      <c r="W27"/>
      <c r="X27"/>
      <c r="Y27"/>
    </row>
    <row r="28" spans="1:28" s="2" customFormat="1" ht="12.75" customHeight="1" x14ac:dyDescent="0.25">
      <c r="A28" s="15" t="s">
        <v>7</v>
      </c>
      <c r="B28" s="19"/>
      <c r="C28" s="19"/>
      <c r="D28" s="19"/>
      <c r="E28" s="19"/>
      <c r="F28" s="19"/>
      <c r="G28" s="19"/>
      <c r="H28" s="19"/>
      <c r="I28" s="19"/>
      <c r="J28" s="19"/>
      <c r="M28"/>
      <c r="N28"/>
      <c r="O28"/>
      <c r="P28"/>
      <c r="Q28"/>
      <c r="R28"/>
      <c r="S28"/>
      <c r="T28"/>
      <c r="U28"/>
      <c r="V28"/>
      <c r="W28"/>
      <c r="X28"/>
      <c r="Y28"/>
    </row>
    <row r="29" spans="1:28" s="2" customFormat="1" ht="12.75" customHeight="1" x14ac:dyDescent="0.25">
      <c r="A29" s="14" t="s">
        <v>3</v>
      </c>
      <c r="B29" s="13">
        <v>19707</v>
      </c>
      <c r="C29" s="13">
        <v>19342</v>
      </c>
      <c r="D29" s="12">
        <v>21167</v>
      </c>
      <c r="E29" s="12">
        <v>23667</v>
      </c>
      <c r="F29" s="12">
        <v>23099</v>
      </c>
      <c r="G29" s="12">
        <v>23295</v>
      </c>
      <c r="H29" s="12">
        <v>23595</v>
      </c>
      <c r="I29" s="12">
        <v>23067</v>
      </c>
      <c r="J29" s="12">
        <v>22925</v>
      </c>
      <c r="K29" s="21">
        <v>18631</v>
      </c>
      <c r="L29" s="22"/>
      <c r="M29"/>
      <c r="N29"/>
      <c r="O29"/>
      <c r="P29"/>
      <c r="Q29"/>
      <c r="R29"/>
      <c r="S29"/>
      <c r="T29"/>
      <c r="U29"/>
      <c r="V29"/>
      <c r="W29"/>
      <c r="X29"/>
      <c r="Y29"/>
      <c r="Z29" s="22"/>
    </row>
    <row r="30" spans="1:28" s="2" customFormat="1" ht="12.75" customHeight="1" x14ac:dyDescent="0.25">
      <c r="A30" s="14" t="s">
        <v>2</v>
      </c>
      <c r="B30" s="13">
        <v>60794</v>
      </c>
      <c r="C30" s="13">
        <v>58917</v>
      </c>
      <c r="D30" s="12">
        <v>63448</v>
      </c>
      <c r="E30" s="12">
        <v>71744</v>
      </c>
      <c r="F30" s="12">
        <v>77829</v>
      </c>
      <c r="G30" s="12">
        <v>77048</v>
      </c>
      <c r="H30" s="12">
        <v>77008</v>
      </c>
      <c r="I30" s="12">
        <v>72669</v>
      </c>
      <c r="J30" s="12">
        <v>74262</v>
      </c>
      <c r="K30" s="21">
        <v>59314</v>
      </c>
      <c r="L30" s="22"/>
      <c r="M30"/>
      <c r="N30"/>
      <c r="O30"/>
      <c r="P30"/>
      <c r="Q30"/>
      <c r="R30"/>
      <c r="S30"/>
      <c r="T30"/>
      <c r="U30"/>
      <c r="V30"/>
      <c r="W30"/>
      <c r="X30"/>
      <c r="Y30"/>
    </row>
    <row r="31" spans="1:28" s="2" customFormat="1" ht="12.75" customHeight="1" x14ac:dyDescent="0.25">
      <c r="A31" s="14" t="s">
        <v>1</v>
      </c>
      <c r="B31" s="13">
        <v>10852</v>
      </c>
      <c r="C31" s="13">
        <v>7970</v>
      </c>
      <c r="D31" s="12">
        <v>4651</v>
      </c>
      <c r="E31" s="12">
        <v>4427</v>
      </c>
      <c r="F31" s="12">
        <v>4854</v>
      </c>
      <c r="G31" s="12">
        <v>4227</v>
      </c>
      <c r="H31" s="12">
        <v>3491</v>
      </c>
      <c r="I31" s="12">
        <v>2580</v>
      </c>
      <c r="J31" s="12">
        <v>2190</v>
      </c>
      <c r="K31" s="21">
        <v>1358</v>
      </c>
      <c r="L31" s="22"/>
      <c r="M31"/>
      <c r="N31"/>
      <c r="O31"/>
      <c r="P31"/>
      <c r="Q31"/>
      <c r="R31"/>
      <c r="S31"/>
      <c r="T31"/>
      <c r="U31"/>
      <c r="V31"/>
      <c r="W31"/>
      <c r="X31"/>
      <c r="Y31"/>
    </row>
    <row r="32" spans="1:28" s="18" customFormat="1" ht="25.7" customHeight="1" x14ac:dyDescent="0.25">
      <c r="A32" s="9" t="s">
        <v>0</v>
      </c>
      <c r="B32" s="11">
        <v>91346</v>
      </c>
      <c r="C32" s="11">
        <v>86226</v>
      </c>
      <c r="D32" s="16">
        <v>89267</v>
      </c>
      <c r="E32" s="16">
        <v>99836</v>
      </c>
      <c r="F32" s="16">
        <v>105784</v>
      </c>
      <c r="G32" s="16">
        <v>104568</v>
      </c>
      <c r="H32" s="16">
        <v>104095</v>
      </c>
      <c r="I32" s="16">
        <v>98319</v>
      </c>
      <c r="J32" s="16">
        <v>99381</v>
      </c>
      <c r="K32" s="27">
        <v>79307</v>
      </c>
      <c r="L32" s="8"/>
      <c r="M32"/>
      <c r="N32"/>
      <c r="O32"/>
      <c r="P32"/>
      <c r="Q32"/>
      <c r="R32"/>
      <c r="S32"/>
      <c r="T32"/>
      <c r="U32"/>
      <c r="V32"/>
      <c r="W32"/>
      <c r="X32"/>
      <c r="Y32"/>
    </row>
    <row r="33" spans="1:25" s="2" customFormat="1" ht="12.75" customHeight="1" x14ac:dyDescent="0.25">
      <c r="A33" s="15" t="s">
        <v>6</v>
      </c>
      <c r="B33" s="13"/>
      <c r="C33" s="13"/>
      <c r="D33" s="13"/>
      <c r="E33" s="13"/>
      <c r="F33" s="13"/>
      <c r="G33" s="13"/>
      <c r="H33" s="13"/>
      <c r="I33" s="13"/>
      <c r="J33" s="13"/>
      <c r="K33" s="21"/>
      <c r="L33" s="22"/>
      <c r="M33"/>
      <c r="N33"/>
      <c r="O33"/>
      <c r="P33"/>
      <c r="Q33"/>
      <c r="R33"/>
      <c r="S33"/>
      <c r="T33"/>
      <c r="U33"/>
      <c r="V33"/>
      <c r="W33"/>
      <c r="X33"/>
      <c r="Y33"/>
    </row>
    <row r="34" spans="1:25" s="2" customFormat="1" ht="12.75" customHeight="1" x14ac:dyDescent="0.25">
      <c r="A34" s="14" t="s">
        <v>3</v>
      </c>
      <c r="B34" s="13">
        <v>705</v>
      </c>
      <c r="C34" s="13">
        <v>715</v>
      </c>
      <c r="D34" s="12">
        <v>652</v>
      </c>
      <c r="E34" s="12">
        <v>670</v>
      </c>
      <c r="F34" s="12">
        <v>687</v>
      </c>
      <c r="G34" s="12">
        <v>666</v>
      </c>
      <c r="H34" s="12">
        <v>797</v>
      </c>
      <c r="I34" s="12">
        <v>976</v>
      </c>
      <c r="J34" s="12">
        <v>960</v>
      </c>
      <c r="K34" s="21">
        <v>1018</v>
      </c>
      <c r="L34" s="22"/>
      <c r="M34"/>
      <c r="N34"/>
      <c r="O34"/>
      <c r="P34"/>
      <c r="Q34"/>
      <c r="R34"/>
      <c r="S34"/>
      <c r="T34"/>
      <c r="U34"/>
      <c r="V34"/>
      <c r="W34"/>
      <c r="X34"/>
      <c r="Y34"/>
    </row>
    <row r="35" spans="1:25" s="2" customFormat="1" ht="12.75" customHeight="1" x14ac:dyDescent="0.25">
      <c r="A35" s="14" t="s">
        <v>2</v>
      </c>
      <c r="B35" s="13">
        <v>3691</v>
      </c>
      <c r="C35" s="13">
        <v>3082</v>
      </c>
      <c r="D35" s="12">
        <v>3007</v>
      </c>
      <c r="E35" s="12">
        <v>3144</v>
      </c>
      <c r="F35" s="12">
        <v>3493</v>
      </c>
      <c r="G35" s="12">
        <v>3747</v>
      </c>
      <c r="H35" s="12">
        <v>4523</v>
      </c>
      <c r="I35" s="12">
        <v>5326</v>
      </c>
      <c r="J35" s="12">
        <v>5631</v>
      </c>
      <c r="K35" s="21">
        <v>5108</v>
      </c>
      <c r="L35" s="22"/>
      <c r="M35"/>
      <c r="N35"/>
      <c r="O35"/>
      <c r="P35"/>
      <c r="Q35"/>
      <c r="R35"/>
      <c r="S35"/>
      <c r="T35"/>
      <c r="U35"/>
      <c r="V35"/>
      <c r="W35"/>
      <c r="X35"/>
      <c r="Y35"/>
    </row>
    <row r="36" spans="1:25" s="2" customFormat="1" ht="12.75" customHeight="1" x14ac:dyDescent="0.25">
      <c r="A36" s="14" t="s">
        <v>1</v>
      </c>
      <c r="B36" s="13">
        <v>796</v>
      </c>
      <c r="C36" s="13">
        <v>691</v>
      </c>
      <c r="D36" s="12">
        <v>530</v>
      </c>
      <c r="E36" s="12">
        <v>269</v>
      </c>
      <c r="F36" s="12">
        <v>217</v>
      </c>
      <c r="G36" s="12">
        <v>242</v>
      </c>
      <c r="H36" s="12">
        <v>211</v>
      </c>
      <c r="I36" s="12">
        <v>205</v>
      </c>
      <c r="J36" s="12">
        <v>233</v>
      </c>
      <c r="K36" s="21">
        <v>169</v>
      </c>
      <c r="L36" s="22"/>
      <c r="M36"/>
      <c r="N36"/>
      <c r="O36"/>
      <c r="P36"/>
      <c r="Q36"/>
      <c r="R36"/>
      <c r="S36"/>
      <c r="T36"/>
      <c r="U36"/>
      <c r="V36"/>
      <c r="W36"/>
      <c r="X36"/>
      <c r="Y36"/>
    </row>
    <row r="37" spans="1:25" s="18" customFormat="1" ht="25.7" customHeight="1" x14ac:dyDescent="0.25">
      <c r="A37" s="9" t="s">
        <v>0</v>
      </c>
      <c r="B37" s="11">
        <v>5199</v>
      </c>
      <c r="C37" s="11">
        <v>4485</v>
      </c>
      <c r="D37" s="16">
        <v>4190</v>
      </c>
      <c r="E37" s="16">
        <v>4081</v>
      </c>
      <c r="F37" s="16">
        <v>4395</v>
      </c>
      <c r="G37" s="16">
        <v>4653</v>
      </c>
      <c r="H37" s="16">
        <v>5526</v>
      </c>
      <c r="I37" s="16">
        <v>6507</v>
      </c>
      <c r="J37" s="16">
        <v>6830</v>
      </c>
      <c r="K37" s="27">
        <v>6297</v>
      </c>
      <c r="L37" s="8"/>
      <c r="M37"/>
      <c r="N37"/>
      <c r="O37"/>
      <c r="P37"/>
      <c r="Q37"/>
      <c r="R37"/>
      <c r="S37"/>
      <c r="T37"/>
      <c r="U37"/>
      <c r="V37"/>
      <c r="W37"/>
      <c r="X37"/>
      <c r="Y37"/>
    </row>
    <row r="38" spans="1:25" s="2" customFormat="1" ht="12.75" customHeight="1" x14ac:dyDescent="0.25">
      <c r="A38" s="17" t="s">
        <v>5</v>
      </c>
      <c r="B38" s="13"/>
      <c r="C38" s="13"/>
      <c r="D38" s="13"/>
      <c r="E38" s="13"/>
      <c r="F38" s="13"/>
      <c r="G38" s="13"/>
      <c r="H38" s="13"/>
      <c r="I38" s="13"/>
      <c r="J38" s="13"/>
      <c r="K38" s="21"/>
      <c r="L38" s="22"/>
      <c r="M38"/>
      <c r="N38"/>
      <c r="O38"/>
      <c r="P38"/>
      <c r="Q38"/>
      <c r="R38"/>
      <c r="S38"/>
      <c r="T38"/>
      <c r="U38"/>
      <c r="V38"/>
      <c r="W38"/>
      <c r="X38"/>
      <c r="Y38"/>
    </row>
    <row r="39" spans="1:25" s="2" customFormat="1" ht="12.75" customHeight="1" x14ac:dyDescent="0.25">
      <c r="A39" s="14" t="s">
        <v>3</v>
      </c>
      <c r="B39" s="13">
        <v>16524</v>
      </c>
      <c r="C39" s="13">
        <v>16052</v>
      </c>
      <c r="D39" s="12">
        <v>17560</v>
      </c>
      <c r="E39" s="12">
        <v>19860</v>
      </c>
      <c r="F39" s="12">
        <v>19527</v>
      </c>
      <c r="G39" s="12">
        <v>19615</v>
      </c>
      <c r="H39" s="12">
        <v>19597</v>
      </c>
      <c r="I39" s="12">
        <v>18379</v>
      </c>
      <c r="J39" s="12">
        <v>17670</v>
      </c>
      <c r="K39" s="21">
        <v>14307</v>
      </c>
      <c r="L39" s="22"/>
      <c r="M39"/>
      <c r="N39"/>
      <c r="O39"/>
      <c r="P39"/>
      <c r="Q39"/>
      <c r="R39"/>
      <c r="S39"/>
      <c r="T39"/>
      <c r="U39"/>
      <c r="V39"/>
      <c r="W39"/>
      <c r="X39"/>
      <c r="Y39"/>
    </row>
    <row r="40" spans="1:25" s="2" customFormat="1" ht="12.75" customHeight="1" x14ac:dyDescent="0.25">
      <c r="A40" s="14" t="s">
        <v>2</v>
      </c>
      <c r="B40" s="13">
        <v>53574</v>
      </c>
      <c r="C40" s="13">
        <v>52625</v>
      </c>
      <c r="D40" s="12">
        <v>57068</v>
      </c>
      <c r="E40" s="12">
        <v>65218</v>
      </c>
      <c r="F40" s="12">
        <v>71104</v>
      </c>
      <c r="G40" s="12">
        <v>69899</v>
      </c>
      <c r="H40" s="12">
        <v>68936</v>
      </c>
      <c r="I40" s="12">
        <v>63042</v>
      </c>
      <c r="J40" s="12">
        <v>63447</v>
      </c>
      <c r="K40" s="21">
        <v>50552</v>
      </c>
      <c r="L40" s="22"/>
      <c r="M40"/>
      <c r="N40"/>
      <c r="O40"/>
      <c r="P40"/>
      <c r="Q40"/>
      <c r="R40"/>
      <c r="S40"/>
      <c r="T40"/>
      <c r="U40"/>
      <c r="V40"/>
      <c r="W40"/>
      <c r="X40"/>
      <c r="Y40"/>
    </row>
    <row r="41" spans="1:25" s="2" customFormat="1" ht="12.75" customHeight="1" x14ac:dyDescent="0.25">
      <c r="A41" s="14" t="s">
        <v>1</v>
      </c>
      <c r="B41" s="13">
        <v>9295</v>
      </c>
      <c r="C41" s="13">
        <v>6748</v>
      </c>
      <c r="D41" s="12">
        <v>3919</v>
      </c>
      <c r="E41" s="12">
        <v>4003</v>
      </c>
      <c r="F41" s="12">
        <v>4511</v>
      </c>
      <c r="G41" s="12">
        <v>3865</v>
      </c>
      <c r="H41" s="12">
        <v>3167</v>
      </c>
      <c r="I41" s="12">
        <v>2238</v>
      </c>
      <c r="J41" s="12">
        <v>1859</v>
      </c>
      <c r="K41" s="21">
        <v>1131</v>
      </c>
      <c r="L41" s="22"/>
      <c r="M41"/>
      <c r="N41"/>
      <c r="O41"/>
      <c r="P41"/>
      <c r="Q41"/>
      <c r="R41"/>
      <c r="S41"/>
      <c r="T41"/>
      <c r="U41"/>
      <c r="V41"/>
      <c r="W41"/>
      <c r="X41"/>
      <c r="Y41"/>
    </row>
    <row r="42" spans="1:25" s="18" customFormat="1" ht="25.7" customHeight="1" x14ac:dyDescent="0.25">
      <c r="A42" s="9" t="s">
        <v>0</v>
      </c>
      <c r="B42" s="11">
        <v>79396</v>
      </c>
      <c r="C42" s="11">
        <v>75419</v>
      </c>
      <c r="D42" s="16">
        <v>78545</v>
      </c>
      <c r="E42" s="16">
        <v>89080</v>
      </c>
      <c r="F42" s="16">
        <v>95145</v>
      </c>
      <c r="G42" s="16">
        <v>93378</v>
      </c>
      <c r="H42" s="16">
        <v>91706</v>
      </c>
      <c r="I42" s="16">
        <v>83657</v>
      </c>
      <c r="J42" s="16">
        <v>82969</v>
      </c>
      <c r="K42" s="27">
        <v>65993</v>
      </c>
      <c r="L42" s="8"/>
      <c r="M42"/>
      <c r="N42"/>
      <c r="O42"/>
      <c r="P42"/>
      <c r="Q42"/>
      <c r="R42"/>
      <c r="S42"/>
      <c r="T42"/>
      <c r="U42"/>
      <c r="V42"/>
      <c r="W42"/>
      <c r="X42"/>
      <c r="Y42"/>
    </row>
    <row r="43" spans="1:25" s="2" customFormat="1" ht="12.75" customHeight="1" x14ac:dyDescent="0.25">
      <c r="A43" s="15" t="s">
        <v>4</v>
      </c>
      <c r="B43" s="13"/>
      <c r="C43" s="13"/>
      <c r="D43" s="13"/>
      <c r="E43" s="13"/>
      <c r="F43" s="13"/>
      <c r="G43" s="13"/>
      <c r="H43" s="13"/>
      <c r="I43" s="13"/>
      <c r="J43" s="13"/>
      <c r="K43" s="21"/>
      <c r="L43" s="22"/>
      <c r="M43"/>
      <c r="N43"/>
      <c r="O43"/>
      <c r="P43"/>
      <c r="Q43"/>
      <c r="R43"/>
      <c r="S43"/>
      <c r="T43"/>
      <c r="U43"/>
      <c r="V43"/>
      <c r="W43"/>
      <c r="X43"/>
      <c r="Y43"/>
    </row>
    <row r="44" spans="1:25" s="2" customFormat="1" ht="12.75" customHeight="1" x14ac:dyDescent="0.25">
      <c r="A44" s="14" t="s">
        <v>3</v>
      </c>
      <c r="B44" s="13">
        <v>2472</v>
      </c>
      <c r="C44" s="13">
        <v>2574</v>
      </c>
      <c r="D44" s="12">
        <v>2950</v>
      </c>
      <c r="E44" s="12">
        <v>3139</v>
      </c>
      <c r="F44" s="12">
        <v>2881</v>
      </c>
      <c r="G44" s="12">
        <v>3015</v>
      </c>
      <c r="H44" s="12">
        <v>3198</v>
      </c>
      <c r="I44" s="12">
        <v>3715</v>
      </c>
      <c r="J44" s="12">
        <v>4294</v>
      </c>
      <c r="K44" s="21">
        <v>3308</v>
      </c>
      <c r="L44" s="22"/>
      <c r="M44"/>
      <c r="N44"/>
      <c r="O44"/>
      <c r="P44"/>
      <c r="Q44"/>
      <c r="R44"/>
      <c r="S44"/>
      <c r="T44"/>
      <c r="U44"/>
      <c r="V44"/>
      <c r="W44"/>
      <c r="X44"/>
      <c r="Y44"/>
    </row>
    <row r="45" spans="1:25" s="2" customFormat="1" ht="12.75" customHeight="1" x14ac:dyDescent="0.25">
      <c r="A45" s="14" t="s">
        <v>2</v>
      </c>
      <c r="B45" s="13">
        <v>3529</v>
      </c>
      <c r="C45" s="13">
        <v>3212</v>
      </c>
      <c r="D45" s="12">
        <v>3376</v>
      </c>
      <c r="E45" s="12">
        <v>3381</v>
      </c>
      <c r="F45" s="12">
        <v>3233</v>
      </c>
      <c r="G45" s="12">
        <v>3397</v>
      </c>
      <c r="H45" s="12">
        <v>3546</v>
      </c>
      <c r="I45" s="12">
        <v>4301</v>
      </c>
      <c r="J45" s="12">
        <v>5181</v>
      </c>
      <c r="K45" s="21">
        <v>3650</v>
      </c>
      <c r="L45" s="22"/>
      <c r="M45"/>
      <c r="N45"/>
      <c r="O45"/>
      <c r="P45"/>
      <c r="Q45"/>
      <c r="R45"/>
      <c r="S45"/>
      <c r="T45"/>
      <c r="U45"/>
      <c r="V45"/>
      <c r="W45"/>
      <c r="X45"/>
      <c r="Y45"/>
    </row>
    <row r="46" spans="1:25" s="2" customFormat="1" ht="12.75" customHeight="1" x14ac:dyDescent="0.25">
      <c r="A46" s="14" t="s">
        <v>1</v>
      </c>
      <c r="B46" s="13">
        <v>757</v>
      </c>
      <c r="C46" s="13">
        <v>530</v>
      </c>
      <c r="D46" s="12">
        <v>202</v>
      </c>
      <c r="E46" s="12">
        <v>160</v>
      </c>
      <c r="F46" s="12">
        <v>128</v>
      </c>
      <c r="G46" s="12">
        <v>124</v>
      </c>
      <c r="H46" s="12">
        <v>114</v>
      </c>
      <c r="I46" s="12">
        <v>137</v>
      </c>
      <c r="J46" s="12">
        <v>104</v>
      </c>
      <c r="K46" s="21">
        <v>52</v>
      </c>
      <c r="L46" s="22"/>
      <c r="M46"/>
      <c r="N46"/>
      <c r="O46"/>
      <c r="P46"/>
      <c r="Q46"/>
      <c r="R46"/>
      <c r="S46"/>
      <c r="T46"/>
      <c r="U46"/>
      <c r="V46"/>
      <c r="W46"/>
      <c r="X46"/>
      <c r="Y46"/>
    </row>
    <row r="47" spans="1:25" s="18" customFormat="1" ht="25.7" customHeight="1" x14ac:dyDescent="0.25">
      <c r="A47" s="9" t="s">
        <v>0</v>
      </c>
      <c r="B47" s="11">
        <v>6754</v>
      </c>
      <c r="C47" s="11">
        <v>6316</v>
      </c>
      <c r="D47" s="16">
        <v>6533</v>
      </c>
      <c r="E47" s="16">
        <v>6681</v>
      </c>
      <c r="F47" s="16">
        <v>6240</v>
      </c>
      <c r="G47" s="16">
        <v>6532</v>
      </c>
      <c r="H47" s="16">
        <v>6865</v>
      </c>
      <c r="I47" s="16">
        <v>8157</v>
      </c>
      <c r="J47" s="16">
        <v>9580</v>
      </c>
      <c r="K47" s="27">
        <v>7012</v>
      </c>
      <c r="L47" s="8"/>
      <c r="M47"/>
      <c r="N47"/>
      <c r="O47"/>
      <c r="P47"/>
      <c r="Q47"/>
      <c r="R47"/>
      <c r="S47"/>
      <c r="T47"/>
      <c r="U47"/>
      <c r="V47"/>
      <c r="W47"/>
      <c r="X47"/>
      <c r="Y47"/>
    </row>
    <row r="48" spans="1:25" s="18" customFormat="1" ht="12.75" customHeight="1" x14ac:dyDescent="0.25">
      <c r="A48" s="20"/>
      <c r="B48" s="136" t="s">
        <v>71</v>
      </c>
      <c r="C48" s="136"/>
      <c r="D48" s="136"/>
      <c r="E48" s="136"/>
      <c r="F48" s="136"/>
      <c r="G48" s="136"/>
      <c r="H48" s="136"/>
      <c r="I48" s="136"/>
      <c r="J48" s="136"/>
      <c r="K48" s="136"/>
      <c r="L48" s="8"/>
      <c r="M48"/>
      <c r="N48"/>
      <c r="O48"/>
      <c r="P48"/>
      <c r="Q48"/>
      <c r="R48"/>
      <c r="S48"/>
      <c r="T48"/>
      <c r="U48"/>
      <c r="V48"/>
      <c r="W48"/>
      <c r="X48"/>
      <c r="Y48"/>
    </row>
    <row r="49" spans="1:25" s="18" customFormat="1" ht="12.75" customHeight="1" x14ac:dyDescent="0.25">
      <c r="A49" s="15" t="s">
        <v>7</v>
      </c>
      <c r="B49" s="19"/>
      <c r="C49" s="19"/>
      <c r="D49" s="19"/>
      <c r="E49" s="19"/>
      <c r="F49" s="19"/>
      <c r="G49" s="19"/>
      <c r="H49" s="19"/>
      <c r="I49" s="19"/>
      <c r="J49" s="19"/>
      <c r="K49" s="8"/>
      <c r="L49" s="8"/>
      <c r="M49"/>
      <c r="N49"/>
      <c r="O49"/>
      <c r="P49"/>
      <c r="Q49"/>
      <c r="R49"/>
      <c r="S49"/>
      <c r="T49"/>
      <c r="U49"/>
      <c r="V49"/>
      <c r="W49"/>
      <c r="X49"/>
      <c r="Y49"/>
    </row>
    <row r="50" spans="1:25" s="18" customFormat="1" ht="12.75" customHeight="1" x14ac:dyDescent="0.25">
      <c r="A50" s="14" t="s">
        <v>3</v>
      </c>
      <c r="B50" s="21"/>
      <c r="C50" s="21"/>
      <c r="D50" s="12">
        <v>4576</v>
      </c>
      <c r="E50" s="12">
        <v>4526</v>
      </c>
      <c r="F50" s="12">
        <v>4449</v>
      </c>
      <c r="G50" s="12">
        <v>4434</v>
      </c>
      <c r="H50" s="12">
        <v>4684</v>
      </c>
      <c r="I50" s="12">
        <v>4358</v>
      </c>
      <c r="J50" s="12">
        <v>4354</v>
      </c>
      <c r="K50" s="12">
        <v>4348</v>
      </c>
      <c r="L50" s="8"/>
      <c r="M50"/>
      <c r="N50"/>
      <c r="O50"/>
      <c r="P50"/>
      <c r="Q50"/>
      <c r="R50"/>
      <c r="S50"/>
      <c r="T50"/>
      <c r="U50"/>
      <c r="V50"/>
      <c r="W50"/>
      <c r="X50"/>
      <c r="Y50"/>
    </row>
    <row r="51" spans="1:25" s="18" customFormat="1" ht="12.75" customHeight="1" x14ac:dyDescent="0.25">
      <c r="A51" s="14" t="s">
        <v>2</v>
      </c>
      <c r="B51" s="21"/>
      <c r="C51" s="21"/>
      <c r="D51" s="12">
        <v>19513</v>
      </c>
      <c r="E51" s="12">
        <v>19598</v>
      </c>
      <c r="F51" s="12">
        <v>18335</v>
      </c>
      <c r="G51" s="12">
        <v>17745</v>
      </c>
      <c r="H51" s="12">
        <v>18267</v>
      </c>
      <c r="I51" s="12">
        <v>16261</v>
      </c>
      <c r="J51" s="12">
        <v>15106</v>
      </c>
      <c r="K51" s="12">
        <v>13034</v>
      </c>
      <c r="L51" s="8"/>
      <c r="M51"/>
      <c r="N51"/>
      <c r="O51"/>
      <c r="P51"/>
      <c r="Q51"/>
      <c r="R51"/>
      <c r="S51"/>
      <c r="T51"/>
      <c r="U51"/>
      <c r="V51"/>
      <c r="W51"/>
      <c r="X51"/>
      <c r="Y51"/>
    </row>
    <row r="52" spans="1:25" s="18" customFormat="1" ht="12.75" customHeight="1" x14ac:dyDescent="0.25">
      <c r="A52" s="14" t="s">
        <v>1</v>
      </c>
      <c r="B52" s="21"/>
      <c r="C52" s="21"/>
      <c r="D52" s="12">
        <v>2196</v>
      </c>
      <c r="E52" s="12">
        <v>2138</v>
      </c>
      <c r="F52" s="12">
        <v>2477</v>
      </c>
      <c r="G52" s="12">
        <v>2084</v>
      </c>
      <c r="H52" s="12">
        <v>1581</v>
      </c>
      <c r="I52" s="12">
        <v>1423</v>
      </c>
      <c r="J52" s="12">
        <v>1546</v>
      </c>
      <c r="K52" s="12">
        <v>1291</v>
      </c>
      <c r="L52" s="8"/>
      <c r="M52"/>
      <c r="N52"/>
      <c r="O52"/>
      <c r="P52"/>
      <c r="Q52"/>
      <c r="R52"/>
      <c r="S52"/>
      <c r="T52"/>
      <c r="U52"/>
      <c r="V52"/>
      <c r="W52"/>
      <c r="X52"/>
      <c r="Y52"/>
    </row>
    <row r="53" spans="1:25" s="18" customFormat="1" ht="25.7" customHeight="1" x14ac:dyDescent="0.25">
      <c r="A53" s="9" t="s">
        <v>0</v>
      </c>
      <c r="B53" s="21"/>
      <c r="C53" s="21"/>
      <c r="D53" s="16">
        <v>26290</v>
      </c>
      <c r="E53" s="16">
        <v>26259</v>
      </c>
      <c r="F53" s="16">
        <v>25255</v>
      </c>
      <c r="G53" s="16">
        <v>24264</v>
      </c>
      <c r="H53" s="16">
        <v>24540</v>
      </c>
      <c r="I53" s="16">
        <v>22052</v>
      </c>
      <c r="J53" s="16">
        <v>21006</v>
      </c>
      <c r="K53" s="16">
        <v>18669</v>
      </c>
      <c r="L53" s="8"/>
      <c r="M53"/>
      <c r="N53"/>
      <c r="O53"/>
      <c r="P53"/>
      <c r="Q53"/>
      <c r="R53"/>
      <c r="S53"/>
      <c r="T53"/>
      <c r="U53"/>
      <c r="V53"/>
      <c r="W53"/>
      <c r="X53"/>
      <c r="Y53"/>
    </row>
    <row r="54" spans="1:25" s="18" customFormat="1" ht="12.75" customHeight="1" x14ac:dyDescent="0.25">
      <c r="A54" s="15" t="s">
        <v>6</v>
      </c>
      <c r="B54" s="13"/>
      <c r="C54" s="13"/>
      <c r="D54" s="13"/>
      <c r="E54" s="13"/>
      <c r="F54" s="13"/>
      <c r="G54" s="13"/>
      <c r="H54" s="13"/>
      <c r="I54" s="13"/>
      <c r="J54" s="13"/>
      <c r="K54" s="27"/>
      <c r="L54" s="8"/>
      <c r="M54"/>
      <c r="N54"/>
      <c r="O54"/>
      <c r="P54"/>
      <c r="Q54"/>
      <c r="R54"/>
      <c r="S54"/>
      <c r="T54"/>
      <c r="U54"/>
      <c r="V54"/>
      <c r="W54"/>
      <c r="X54"/>
      <c r="Y54"/>
    </row>
    <row r="55" spans="1:25" s="18" customFormat="1" ht="12.75" customHeight="1" x14ac:dyDescent="0.25">
      <c r="A55" s="14" t="s">
        <v>3</v>
      </c>
      <c r="B55" s="21"/>
      <c r="C55" s="21"/>
      <c r="D55" s="12">
        <v>187</v>
      </c>
      <c r="E55" s="12">
        <v>173</v>
      </c>
      <c r="F55" s="12">
        <v>203</v>
      </c>
      <c r="G55" s="12">
        <v>164</v>
      </c>
      <c r="H55" s="12">
        <v>158</v>
      </c>
      <c r="I55" s="12">
        <v>160</v>
      </c>
      <c r="J55" s="12">
        <v>149</v>
      </c>
      <c r="K55" s="12">
        <v>101</v>
      </c>
      <c r="L55" s="8"/>
      <c r="M55"/>
      <c r="N55"/>
      <c r="O55"/>
      <c r="P55"/>
      <c r="Q55"/>
      <c r="R55"/>
      <c r="S55"/>
      <c r="T55"/>
      <c r="U55"/>
      <c r="V55"/>
      <c r="W55"/>
      <c r="X55"/>
      <c r="Y55"/>
    </row>
    <row r="56" spans="1:25" s="18" customFormat="1" ht="12.75" customHeight="1" x14ac:dyDescent="0.25">
      <c r="A56" s="14" t="s">
        <v>2</v>
      </c>
      <c r="B56" s="21"/>
      <c r="C56" s="21"/>
      <c r="D56" s="12">
        <v>1243</v>
      </c>
      <c r="E56" s="12">
        <v>1378</v>
      </c>
      <c r="F56" s="12">
        <v>1294</v>
      </c>
      <c r="G56" s="12">
        <v>1313</v>
      </c>
      <c r="H56" s="12">
        <v>1382</v>
      </c>
      <c r="I56" s="12">
        <v>1315</v>
      </c>
      <c r="J56" s="12">
        <v>997</v>
      </c>
      <c r="K56" s="12">
        <v>786</v>
      </c>
      <c r="L56" s="8"/>
      <c r="M56"/>
      <c r="N56"/>
      <c r="O56"/>
      <c r="P56"/>
      <c r="Q56"/>
      <c r="R56"/>
      <c r="S56"/>
      <c r="T56"/>
      <c r="U56"/>
      <c r="V56"/>
      <c r="W56"/>
      <c r="X56"/>
      <c r="Y56"/>
    </row>
    <row r="57" spans="1:25" s="18" customFormat="1" ht="12.75" customHeight="1" x14ac:dyDescent="0.25">
      <c r="A57" s="14" t="s">
        <v>1</v>
      </c>
      <c r="B57" s="21"/>
      <c r="C57" s="21"/>
      <c r="D57" s="12">
        <v>242</v>
      </c>
      <c r="E57" s="12">
        <v>140</v>
      </c>
      <c r="F57" s="12">
        <v>165</v>
      </c>
      <c r="G57" s="12">
        <v>156</v>
      </c>
      <c r="H57" s="12">
        <v>96</v>
      </c>
      <c r="I57" s="12">
        <v>77</v>
      </c>
      <c r="J57" s="12">
        <v>65</v>
      </c>
      <c r="K57" s="12">
        <v>59</v>
      </c>
      <c r="L57" s="8"/>
      <c r="M57"/>
      <c r="N57"/>
      <c r="O57"/>
      <c r="P57"/>
      <c r="Q57"/>
      <c r="R57"/>
      <c r="S57"/>
      <c r="T57"/>
      <c r="U57"/>
      <c r="V57"/>
      <c r="W57"/>
      <c r="X57"/>
      <c r="Y57"/>
    </row>
    <row r="58" spans="1:25" s="18" customFormat="1" ht="25.7" customHeight="1" x14ac:dyDescent="0.25">
      <c r="A58" s="9" t="s">
        <v>0</v>
      </c>
      <c r="B58" s="21"/>
      <c r="C58" s="21"/>
      <c r="D58" s="16">
        <v>1666</v>
      </c>
      <c r="E58" s="16">
        <v>1693</v>
      </c>
      <c r="F58" s="16">
        <v>1658</v>
      </c>
      <c r="G58" s="16">
        <v>1637</v>
      </c>
      <c r="H58" s="16">
        <v>1638</v>
      </c>
      <c r="I58" s="16">
        <v>1559</v>
      </c>
      <c r="J58" s="16">
        <v>1212</v>
      </c>
      <c r="K58" s="16">
        <v>949</v>
      </c>
      <c r="L58" s="8"/>
      <c r="M58"/>
      <c r="N58"/>
      <c r="O58"/>
      <c r="P58"/>
      <c r="Q58"/>
      <c r="R58"/>
      <c r="S58"/>
      <c r="T58"/>
      <c r="U58"/>
      <c r="V58"/>
      <c r="W58"/>
      <c r="X58"/>
      <c r="Y58"/>
    </row>
    <row r="59" spans="1:25" s="18" customFormat="1" ht="12.75" customHeight="1" x14ac:dyDescent="0.25">
      <c r="A59" s="17" t="s">
        <v>5</v>
      </c>
      <c r="B59" s="21"/>
      <c r="C59" s="13"/>
      <c r="D59" s="13"/>
      <c r="E59" s="13"/>
      <c r="F59" s="13"/>
      <c r="G59" s="13"/>
      <c r="H59" s="13"/>
      <c r="I59" s="13"/>
      <c r="J59" s="13"/>
      <c r="K59" s="27"/>
      <c r="L59" s="8"/>
      <c r="M59"/>
      <c r="N59"/>
      <c r="O59"/>
      <c r="P59"/>
      <c r="Q59"/>
      <c r="R59"/>
      <c r="S59"/>
      <c r="T59"/>
      <c r="U59"/>
      <c r="V59"/>
      <c r="W59"/>
      <c r="X59"/>
      <c r="Y59"/>
    </row>
    <row r="60" spans="1:25" s="18" customFormat="1" ht="12.75" customHeight="1" x14ac:dyDescent="0.25">
      <c r="A60" s="14" t="s">
        <v>3</v>
      </c>
      <c r="B60" s="21"/>
      <c r="C60" s="13">
        <v>3686</v>
      </c>
      <c r="D60" s="12">
        <v>3814</v>
      </c>
      <c r="E60" s="12">
        <v>3705</v>
      </c>
      <c r="F60" s="12">
        <v>3615</v>
      </c>
      <c r="G60" s="12">
        <v>3733</v>
      </c>
      <c r="H60" s="12">
        <v>3857</v>
      </c>
      <c r="I60" s="12">
        <v>3683</v>
      </c>
      <c r="J60" s="12">
        <v>3753</v>
      </c>
      <c r="K60" s="12">
        <v>3807</v>
      </c>
      <c r="L60" s="8"/>
      <c r="M60"/>
      <c r="N60"/>
      <c r="O60"/>
      <c r="P60"/>
      <c r="Q60"/>
      <c r="R60"/>
      <c r="S60"/>
      <c r="T60"/>
      <c r="U60"/>
      <c r="V60"/>
      <c r="W60"/>
      <c r="X60"/>
      <c r="Y60"/>
    </row>
    <row r="61" spans="1:25" s="18" customFormat="1" ht="12.75" customHeight="1" x14ac:dyDescent="0.25">
      <c r="A61" s="14" t="s">
        <v>2</v>
      </c>
      <c r="B61" s="21"/>
      <c r="C61" s="13">
        <v>16306</v>
      </c>
      <c r="D61" s="12">
        <v>17081</v>
      </c>
      <c r="E61" s="12">
        <v>17193</v>
      </c>
      <c r="F61" s="12">
        <v>16077</v>
      </c>
      <c r="G61" s="12">
        <v>15607</v>
      </c>
      <c r="H61" s="12">
        <v>16029</v>
      </c>
      <c r="I61" s="12">
        <v>14117</v>
      </c>
      <c r="J61" s="12">
        <v>13371</v>
      </c>
      <c r="K61" s="12">
        <v>11620</v>
      </c>
      <c r="L61" s="8"/>
      <c r="M61"/>
      <c r="N61"/>
      <c r="O61"/>
      <c r="P61"/>
      <c r="Q61"/>
      <c r="R61"/>
      <c r="S61"/>
      <c r="T61"/>
      <c r="U61"/>
      <c r="V61"/>
      <c r="W61"/>
      <c r="X61"/>
      <c r="Y61"/>
    </row>
    <row r="62" spans="1:25" s="18" customFormat="1" ht="12.75" customHeight="1" x14ac:dyDescent="0.25">
      <c r="A62" s="14" t="s">
        <v>1</v>
      </c>
      <c r="B62" s="21"/>
      <c r="C62" s="13">
        <v>4107</v>
      </c>
      <c r="D62" s="12">
        <v>1837</v>
      </c>
      <c r="E62" s="12">
        <v>1896</v>
      </c>
      <c r="F62" s="12">
        <v>2235</v>
      </c>
      <c r="G62" s="12">
        <v>1828</v>
      </c>
      <c r="H62" s="12">
        <v>1433</v>
      </c>
      <c r="I62" s="12">
        <v>1288</v>
      </c>
      <c r="J62" s="12">
        <v>1375</v>
      </c>
      <c r="K62" s="12">
        <v>1082</v>
      </c>
      <c r="L62" s="8"/>
      <c r="M62"/>
      <c r="N62"/>
      <c r="O62"/>
      <c r="P62"/>
      <c r="Q62"/>
      <c r="R62"/>
      <c r="S62"/>
      <c r="T62"/>
      <c r="U62"/>
      <c r="V62"/>
      <c r="W62"/>
      <c r="X62"/>
      <c r="Y62"/>
    </row>
    <row r="63" spans="1:25" s="18" customFormat="1" ht="25.7" customHeight="1" x14ac:dyDescent="0.25">
      <c r="A63" s="9" t="s">
        <v>0</v>
      </c>
      <c r="B63" s="21"/>
      <c r="C63" s="11">
        <v>24100</v>
      </c>
      <c r="D63" s="16">
        <v>22735</v>
      </c>
      <c r="E63" s="16">
        <v>22793</v>
      </c>
      <c r="F63" s="16">
        <v>21930</v>
      </c>
      <c r="G63" s="16">
        <v>21168</v>
      </c>
      <c r="H63" s="16">
        <v>21311</v>
      </c>
      <c r="I63" s="16">
        <v>19086</v>
      </c>
      <c r="J63" s="16">
        <v>18502</v>
      </c>
      <c r="K63" s="16">
        <v>16514</v>
      </c>
      <c r="L63" s="8"/>
      <c r="M63"/>
      <c r="N63"/>
      <c r="O63"/>
      <c r="P63"/>
      <c r="Q63"/>
      <c r="R63"/>
      <c r="S63"/>
      <c r="T63"/>
      <c r="U63"/>
      <c r="V63"/>
      <c r="W63"/>
      <c r="X63"/>
      <c r="Y63"/>
    </row>
    <row r="64" spans="1:25" s="18" customFormat="1" ht="12.75" customHeight="1" x14ac:dyDescent="0.25">
      <c r="A64" s="15" t="s">
        <v>4</v>
      </c>
      <c r="B64" s="13"/>
      <c r="C64" s="13"/>
      <c r="D64" s="13"/>
      <c r="E64" s="13"/>
      <c r="F64" s="13"/>
      <c r="G64" s="13"/>
      <c r="H64" s="13"/>
      <c r="I64" s="13"/>
      <c r="J64" s="13"/>
      <c r="K64" s="27"/>
      <c r="L64" s="8"/>
      <c r="M64"/>
      <c r="N64"/>
      <c r="O64"/>
      <c r="P64"/>
      <c r="Q64"/>
      <c r="R64"/>
      <c r="S64"/>
      <c r="T64"/>
      <c r="U64"/>
      <c r="V64"/>
      <c r="W64"/>
      <c r="X64"/>
      <c r="Y64"/>
    </row>
    <row r="65" spans="1:25" s="18" customFormat="1" ht="12.75" customHeight="1" x14ac:dyDescent="0.25">
      <c r="A65" s="14" t="s">
        <v>3</v>
      </c>
      <c r="B65" s="21"/>
      <c r="C65" s="13">
        <v>675</v>
      </c>
      <c r="D65" s="12">
        <v>579</v>
      </c>
      <c r="E65" s="12">
        <v>647</v>
      </c>
      <c r="F65" s="12">
        <v>630</v>
      </c>
      <c r="G65" s="12">
        <v>541</v>
      </c>
      <c r="H65" s="12">
        <v>669</v>
      </c>
      <c r="I65" s="12">
        <v>514</v>
      </c>
      <c r="J65" s="12">
        <v>452</v>
      </c>
      <c r="K65" s="12">
        <v>435</v>
      </c>
      <c r="L65" s="8"/>
      <c r="M65"/>
      <c r="N65"/>
      <c r="O65"/>
      <c r="P65"/>
      <c r="Q65"/>
      <c r="R65"/>
      <c r="S65"/>
      <c r="T65"/>
      <c r="U65"/>
      <c r="V65"/>
      <c r="W65"/>
      <c r="X65"/>
      <c r="Y65"/>
    </row>
    <row r="66" spans="1:25" s="18" customFormat="1" ht="12.75" customHeight="1" x14ac:dyDescent="0.25">
      <c r="A66" s="14" t="s">
        <v>2</v>
      </c>
      <c r="B66" s="21"/>
      <c r="C66" s="13">
        <v>1367</v>
      </c>
      <c r="D66" s="12">
        <v>1194</v>
      </c>
      <c r="E66" s="12">
        <v>1022</v>
      </c>
      <c r="F66" s="12">
        <v>959</v>
      </c>
      <c r="G66" s="12">
        <v>821</v>
      </c>
      <c r="H66" s="12">
        <v>860</v>
      </c>
      <c r="I66" s="12">
        <v>829</v>
      </c>
      <c r="J66" s="12">
        <v>731</v>
      </c>
      <c r="K66" s="12">
        <v>622</v>
      </c>
      <c r="L66" s="8"/>
      <c r="M66"/>
      <c r="N66"/>
      <c r="O66"/>
      <c r="P66"/>
      <c r="Q66"/>
      <c r="R66"/>
      <c r="S66"/>
      <c r="T66"/>
      <c r="U66"/>
      <c r="V66"/>
      <c r="W66"/>
      <c r="X66"/>
      <c r="Y66"/>
    </row>
    <row r="67" spans="1:25" s="18" customFormat="1" ht="12.75" customHeight="1" x14ac:dyDescent="0.25">
      <c r="A67" s="14" t="s">
        <v>1</v>
      </c>
      <c r="B67" s="21"/>
      <c r="C67" s="13">
        <v>203</v>
      </c>
      <c r="D67" s="12">
        <v>123</v>
      </c>
      <c r="E67" s="12">
        <v>97</v>
      </c>
      <c r="F67" s="12">
        <v>76</v>
      </c>
      <c r="G67" s="12">
        <v>96</v>
      </c>
      <c r="H67" s="12">
        <v>51</v>
      </c>
      <c r="I67" s="12">
        <v>55</v>
      </c>
      <c r="J67" s="12">
        <v>104</v>
      </c>
      <c r="K67" s="12">
        <v>148</v>
      </c>
      <c r="L67" s="8"/>
      <c r="M67"/>
      <c r="N67"/>
      <c r="O67"/>
      <c r="P67"/>
      <c r="Q67"/>
      <c r="R67"/>
      <c r="S67"/>
      <c r="T67"/>
      <c r="U67"/>
      <c r="V67"/>
      <c r="W67"/>
      <c r="X67"/>
      <c r="Y67"/>
    </row>
    <row r="68" spans="1:25" s="18" customFormat="1" ht="25.7" customHeight="1" x14ac:dyDescent="0.25">
      <c r="A68" s="9" t="s">
        <v>0</v>
      </c>
      <c r="B68" s="21"/>
      <c r="C68" s="11">
        <v>2247</v>
      </c>
      <c r="D68" s="16">
        <v>1887</v>
      </c>
      <c r="E68" s="16">
        <v>1775</v>
      </c>
      <c r="F68" s="16">
        <v>1668</v>
      </c>
      <c r="G68" s="16">
        <v>1460</v>
      </c>
      <c r="H68" s="16">
        <v>1586</v>
      </c>
      <c r="I68" s="16">
        <v>1407</v>
      </c>
      <c r="J68" s="16">
        <v>1289</v>
      </c>
      <c r="K68" s="16">
        <v>1208</v>
      </c>
      <c r="L68" s="8"/>
      <c r="M68"/>
      <c r="N68"/>
      <c r="O68"/>
      <c r="P68"/>
      <c r="Q68"/>
      <c r="R68"/>
      <c r="S68"/>
      <c r="T68"/>
      <c r="U68"/>
      <c r="V68"/>
      <c r="W68"/>
      <c r="X68"/>
      <c r="Y68"/>
    </row>
    <row r="69" spans="1:25" s="18" customFormat="1" ht="12.75" customHeight="1" x14ac:dyDescent="0.25">
      <c r="A69" s="20"/>
      <c r="B69" s="136" t="s">
        <v>70</v>
      </c>
      <c r="C69" s="136"/>
      <c r="D69" s="136"/>
      <c r="E69" s="136"/>
      <c r="F69" s="136"/>
      <c r="G69" s="136"/>
      <c r="H69" s="136"/>
      <c r="I69" s="136"/>
      <c r="J69" s="136"/>
      <c r="K69" s="136"/>
      <c r="L69" s="8"/>
      <c r="M69"/>
      <c r="N69"/>
      <c r="O69"/>
      <c r="P69"/>
      <c r="Q69"/>
      <c r="R69"/>
      <c r="S69"/>
      <c r="T69"/>
      <c r="U69"/>
      <c r="V69"/>
      <c r="W69"/>
      <c r="X69"/>
      <c r="Y69"/>
    </row>
    <row r="70" spans="1:25" s="18" customFormat="1" ht="12.75" customHeight="1" x14ac:dyDescent="0.25">
      <c r="A70" s="15" t="s">
        <v>7</v>
      </c>
      <c r="B70" s="19"/>
      <c r="C70" s="19"/>
      <c r="D70" s="19"/>
      <c r="E70" s="19"/>
      <c r="F70" s="19"/>
      <c r="G70" s="19"/>
      <c r="H70" s="19"/>
      <c r="I70" s="19"/>
      <c r="J70" s="19"/>
      <c r="K70" s="8"/>
      <c r="L70" s="8"/>
      <c r="M70"/>
      <c r="N70"/>
      <c r="O70"/>
      <c r="P70"/>
      <c r="Q70"/>
      <c r="R70"/>
      <c r="S70"/>
      <c r="T70"/>
      <c r="U70"/>
      <c r="V70"/>
      <c r="W70"/>
      <c r="X70"/>
      <c r="Y70"/>
    </row>
    <row r="71" spans="1:25" s="18" customFormat="1" ht="12.75" customHeight="1" x14ac:dyDescent="0.25">
      <c r="A71" s="14" t="s">
        <v>3</v>
      </c>
      <c r="B71" s="13">
        <v>4551</v>
      </c>
      <c r="C71" s="13">
        <v>5250</v>
      </c>
      <c r="D71" s="12">
        <v>5909</v>
      </c>
      <c r="E71" s="12">
        <v>6060</v>
      </c>
      <c r="F71" s="12">
        <v>6529</v>
      </c>
      <c r="G71" s="12">
        <v>6091</v>
      </c>
      <c r="H71" s="12">
        <v>5730</v>
      </c>
      <c r="I71" s="12">
        <v>5501</v>
      </c>
      <c r="J71" s="12">
        <v>5409</v>
      </c>
      <c r="K71" s="12">
        <v>4648</v>
      </c>
      <c r="L71" s="8"/>
      <c r="M71"/>
      <c r="N71"/>
      <c r="O71"/>
      <c r="P71"/>
      <c r="Q71"/>
      <c r="R71"/>
      <c r="S71"/>
      <c r="T71"/>
      <c r="U71"/>
      <c r="V71"/>
      <c r="W71"/>
      <c r="X71"/>
      <c r="Y71"/>
    </row>
    <row r="72" spans="1:25" s="18" customFormat="1" ht="12.75" customHeight="1" x14ac:dyDescent="0.25">
      <c r="A72" s="14" t="s">
        <v>2</v>
      </c>
      <c r="B72" s="13">
        <v>1355</v>
      </c>
      <c r="C72" s="13">
        <v>1600</v>
      </c>
      <c r="D72" s="12">
        <v>1526</v>
      </c>
      <c r="E72" s="12">
        <v>1461</v>
      </c>
      <c r="F72" s="12">
        <v>1620</v>
      </c>
      <c r="G72" s="12">
        <v>1462</v>
      </c>
      <c r="H72" s="12">
        <v>1407</v>
      </c>
      <c r="I72" s="12">
        <v>1311</v>
      </c>
      <c r="J72" s="12">
        <v>1266</v>
      </c>
      <c r="K72" s="12">
        <v>1065</v>
      </c>
      <c r="L72" s="8"/>
      <c r="M72"/>
      <c r="N72"/>
      <c r="O72"/>
      <c r="P72"/>
      <c r="Q72"/>
      <c r="R72"/>
      <c r="S72"/>
      <c r="T72"/>
      <c r="U72"/>
      <c r="V72"/>
      <c r="W72"/>
      <c r="X72"/>
      <c r="Y72"/>
    </row>
    <row r="73" spans="1:25" s="18" customFormat="1" ht="12.75" customHeight="1" x14ac:dyDescent="0.25">
      <c r="A73" s="14" t="s">
        <v>1</v>
      </c>
      <c r="B73" s="13">
        <v>334</v>
      </c>
      <c r="C73" s="13">
        <v>720</v>
      </c>
      <c r="D73" s="12">
        <v>1239</v>
      </c>
      <c r="E73" s="12">
        <v>213</v>
      </c>
      <c r="F73" s="12">
        <v>261</v>
      </c>
      <c r="G73" s="12">
        <v>226</v>
      </c>
      <c r="H73" s="12">
        <v>398</v>
      </c>
      <c r="I73" s="12">
        <v>188</v>
      </c>
      <c r="J73" s="12">
        <v>104</v>
      </c>
      <c r="K73" s="12">
        <v>143</v>
      </c>
      <c r="L73" s="8"/>
      <c r="M73"/>
      <c r="N73"/>
      <c r="O73"/>
      <c r="P73"/>
      <c r="Q73"/>
      <c r="R73"/>
      <c r="S73"/>
      <c r="T73"/>
      <c r="U73"/>
      <c r="V73"/>
      <c r="W73"/>
      <c r="X73"/>
      <c r="Y73"/>
    </row>
    <row r="74" spans="1:25" s="18" customFormat="1" ht="25.7" customHeight="1" x14ac:dyDescent="0.25">
      <c r="A74" s="9" t="s">
        <v>0</v>
      </c>
      <c r="B74" s="11">
        <v>6237</v>
      </c>
      <c r="C74" s="11">
        <v>7567</v>
      </c>
      <c r="D74" s="16">
        <v>8678</v>
      </c>
      <c r="E74" s="16">
        <v>7736</v>
      </c>
      <c r="F74" s="16">
        <v>8417</v>
      </c>
      <c r="G74" s="16">
        <v>7783</v>
      </c>
      <c r="H74" s="16">
        <v>7538</v>
      </c>
      <c r="I74" s="16">
        <v>7004</v>
      </c>
      <c r="J74" s="16">
        <v>6781</v>
      </c>
      <c r="K74" s="16">
        <v>5859</v>
      </c>
      <c r="L74" s="8"/>
      <c r="M74"/>
      <c r="N74"/>
      <c r="O74"/>
      <c r="P74"/>
      <c r="Q74"/>
      <c r="R74"/>
      <c r="S74"/>
      <c r="T74"/>
      <c r="U74"/>
      <c r="V74"/>
      <c r="W74"/>
      <c r="X74"/>
      <c r="Y74"/>
    </row>
    <row r="75" spans="1:25" s="18" customFormat="1" ht="12.75" customHeight="1" x14ac:dyDescent="0.25">
      <c r="A75" s="15" t="s">
        <v>6</v>
      </c>
      <c r="B75" s="13"/>
      <c r="C75" s="13"/>
      <c r="D75" s="13"/>
      <c r="E75" s="13"/>
      <c r="F75" s="13"/>
      <c r="G75" s="13"/>
      <c r="H75" s="13"/>
      <c r="I75" s="13"/>
      <c r="J75" s="13"/>
      <c r="K75" s="27"/>
      <c r="L75" s="8"/>
      <c r="M75"/>
      <c r="N75"/>
      <c r="O75"/>
      <c r="P75"/>
      <c r="Q75"/>
      <c r="R75"/>
      <c r="S75"/>
      <c r="T75"/>
      <c r="U75"/>
      <c r="V75"/>
      <c r="W75"/>
      <c r="X75"/>
      <c r="Y75"/>
    </row>
    <row r="76" spans="1:25" s="18" customFormat="1" ht="12.75" customHeight="1" x14ac:dyDescent="0.25">
      <c r="A76" s="14" t="s">
        <v>3</v>
      </c>
      <c r="B76" s="13">
        <v>192</v>
      </c>
      <c r="C76" s="13">
        <v>288</v>
      </c>
      <c r="D76" s="12">
        <v>268</v>
      </c>
      <c r="E76" s="12">
        <v>204</v>
      </c>
      <c r="F76" s="12">
        <v>308</v>
      </c>
      <c r="G76" s="12">
        <v>309</v>
      </c>
      <c r="H76" s="12">
        <v>282</v>
      </c>
      <c r="I76" s="12">
        <v>237</v>
      </c>
      <c r="J76" s="12">
        <v>263</v>
      </c>
      <c r="K76" s="12">
        <v>242</v>
      </c>
      <c r="L76" s="8"/>
      <c r="M76"/>
      <c r="N76"/>
      <c r="O76"/>
      <c r="P76"/>
      <c r="Q76"/>
      <c r="R76"/>
      <c r="S76"/>
      <c r="T76"/>
      <c r="U76"/>
      <c r="V76"/>
      <c r="W76"/>
      <c r="X76"/>
      <c r="Y76"/>
    </row>
    <row r="77" spans="1:25" s="2" customFormat="1" ht="12.75" customHeight="1" x14ac:dyDescent="0.25">
      <c r="A77" s="14" t="s">
        <v>2</v>
      </c>
      <c r="B77" s="13">
        <v>121</v>
      </c>
      <c r="C77" s="13">
        <v>173</v>
      </c>
      <c r="D77" s="12">
        <v>152</v>
      </c>
      <c r="E77" s="12">
        <v>118</v>
      </c>
      <c r="F77" s="12">
        <v>162</v>
      </c>
      <c r="G77" s="12">
        <v>167</v>
      </c>
      <c r="H77" s="12">
        <v>183</v>
      </c>
      <c r="I77" s="12">
        <v>172</v>
      </c>
      <c r="J77" s="12">
        <v>153</v>
      </c>
      <c r="K77" s="12">
        <v>156</v>
      </c>
      <c r="M77"/>
      <c r="N77"/>
      <c r="O77"/>
      <c r="P77"/>
      <c r="Q77"/>
      <c r="R77"/>
      <c r="S77"/>
      <c r="T77"/>
      <c r="U77"/>
      <c r="V77"/>
      <c r="W77"/>
      <c r="X77"/>
      <c r="Y77"/>
    </row>
    <row r="78" spans="1:25" s="2" customFormat="1" ht="12.75" customHeight="1" x14ac:dyDescent="0.25">
      <c r="A78" s="14" t="s">
        <v>1</v>
      </c>
      <c r="B78" s="13">
        <v>14</v>
      </c>
      <c r="C78" s="13">
        <v>17</v>
      </c>
      <c r="D78" s="12">
        <v>0</v>
      </c>
      <c r="E78" s="12">
        <v>3</v>
      </c>
      <c r="F78" s="12">
        <v>5</v>
      </c>
      <c r="G78" s="12">
        <v>3</v>
      </c>
      <c r="H78" s="12">
        <v>6</v>
      </c>
      <c r="I78" s="12">
        <v>18</v>
      </c>
      <c r="J78" s="12">
        <v>8</v>
      </c>
      <c r="K78" s="12">
        <v>9</v>
      </c>
      <c r="M78"/>
      <c r="N78"/>
      <c r="O78"/>
      <c r="P78"/>
      <c r="Q78"/>
      <c r="R78"/>
      <c r="S78"/>
      <c r="T78"/>
      <c r="U78"/>
      <c r="V78"/>
      <c r="W78"/>
      <c r="X78"/>
      <c r="Y78"/>
    </row>
    <row r="79" spans="1:25" s="2" customFormat="1" ht="25.7" customHeight="1" x14ac:dyDescent="0.2">
      <c r="A79" s="9" t="s">
        <v>0</v>
      </c>
      <c r="B79" s="11">
        <v>330</v>
      </c>
      <c r="C79" s="11">
        <v>476</v>
      </c>
      <c r="D79" s="16">
        <v>420</v>
      </c>
      <c r="E79" s="16">
        <v>329</v>
      </c>
      <c r="F79" s="16">
        <v>469</v>
      </c>
      <c r="G79" s="16">
        <v>485</v>
      </c>
      <c r="H79" s="16">
        <v>471</v>
      </c>
      <c r="I79" s="16">
        <v>417</v>
      </c>
      <c r="J79" s="16">
        <v>418</v>
      </c>
      <c r="K79" s="16">
        <v>403</v>
      </c>
    </row>
    <row r="80" spans="1:25" s="2" customFormat="1" ht="12.75" customHeight="1" x14ac:dyDescent="0.2">
      <c r="A80" s="17" t="s">
        <v>5</v>
      </c>
      <c r="B80" s="13"/>
      <c r="C80" s="13"/>
      <c r="D80" s="13"/>
      <c r="E80" s="13"/>
      <c r="F80" s="13"/>
      <c r="G80" s="13"/>
      <c r="H80" s="13"/>
      <c r="I80" s="13"/>
      <c r="J80" s="13"/>
      <c r="K80" s="114"/>
    </row>
    <row r="81" spans="1:11" s="2" customFormat="1" ht="12.75" customHeight="1" x14ac:dyDescent="0.2">
      <c r="A81" s="14" t="s">
        <v>3</v>
      </c>
      <c r="B81" s="13">
        <v>3862</v>
      </c>
      <c r="C81" s="13">
        <v>4382</v>
      </c>
      <c r="D81" s="12">
        <v>5043</v>
      </c>
      <c r="E81" s="12">
        <v>5246</v>
      </c>
      <c r="F81" s="12">
        <v>5539</v>
      </c>
      <c r="G81" s="12">
        <v>5033</v>
      </c>
      <c r="H81" s="12">
        <v>4771</v>
      </c>
      <c r="I81" s="12">
        <v>4746</v>
      </c>
      <c r="J81" s="12">
        <v>4564</v>
      </c>
      <c r="K81" s="12">
        <v>3886</v>
      </c>
    </row>
    <row r="82" spans="1:11" s="2" customFormat="1" ht="12.75" customHeight="1" x14ac:dyDescent="0.2">
      <c r="A82" s="14" t="s">
        <v>2</v>
      </c>
      <c r="B82" s="13">
        <v>1151</v>
      </c>
      <c r="C82" s="13">
        <v>1284</v>
      </c>
      <c r="D82" s="12">
        <v>1239</v>
      </c>
      <c r="E82" s="12">
        <v>1216</v>
      </c>
      <c r="F82" s="12">
        <v>1371</v>
      </c>
      <c r="G82" s="12">
        <v>1209</v>
      </c>
      <c r="H82" s="12">
        <v>1181</v>
      </c>
      <c r="I82" s="12">
        <v>1087</v>
      </c>
      <c r="J82" s="12">
        <v>1069</v>
      </c>
      <c r="K82" s="12">
        <v>875</v>
      </c>
    </row>
    <row r="83" spans="1:11" s="2" customFormat="1" ht="12.75" customHeight="1" x14ac:dyDescent="0.2">
      <c r="A83" s="14" t="s">
        <v>1</v>
      </c>
      <c r="B83" s="13">
        <v>301</v>
      </c>
      <c r="C83" s="13">
        <v>661</v>
      </c>
      <c r="D83" s="12">
        <v>1203</v>
      </c>
      <c r="E83" s="12">
        <v>213</v>
      </c>
      <c r="F83" s="12">
        <v>257</v>
      </c>
      <c r="G83" s="12">
        <v>219</v>
      </c>
      <c r="H83" s="12">
        <v>376</v>
      </c>
      <c r="I83" s="12">
        <v>165</v>
      </c>
      <c r="J83" s="12">
        <v>101</v>
      </c>
      <c r="K83" s="12">
        <v>132</v>
      </c>
    </row>
    <row r="84" spans="1:11" s="2" customFormat="1" ht="25.7" customHeight="1" x14ac:dyDescent="0.2">
      <c r="A84" s="9" t="s">
        <v>0</v>
      </c>
      <c r="B84" s="11">
        <v>5313</v>
      </c>
      <c r="C84" s="11">
        <v>6333</v>
      </c>
      <c r="D84" s="16">
        <v>7490</v>
      </c>
      <c r="E84" s="16">
        <v>6667</v>
      </c>
      <c r="F84" s="16">
        <v>7160</v>
      </c>
      <c r="G84" s="16">
        <v>6463</v>
      </c>
      <c r="H84" s="16">
        <v>6319</v>
      </c>
      <c r="I84" s="16">
        <v>6003</v>
      </c>
      <c r="J84" s="16">
        <v>5735</v>
      </c>
      <c r="K84" s="16">
        <v>4894</v>
      </c>
    </row>
    <row r="85" spans="1:11" s="2" customFormat="1" ht="12.75" customHeight="1" x14ac:dyDescent="0.2">
      <c r="A85" s="15" t="s">
        <v>4</v>
      </c>
      <c r="B85" s="13"/>
      <c r="C85" s="13"/>
      <c r="D85" s="13"/>
      <c r="E85" s="13"/>
      <c r="F85" s="13"/>
      <c r="G85" s="13"/>
      <c r="H85" s="13"/>
      <c r="I85" s="13"/>
      <c r="J85" s="13"/>
      <c r="K85" s="114"/>
    </row>
    <row r="86" spans="1:11" s="2" customFormat="1" ht="12.75" customHeight="1" x14ac:dyDescent="0.2">
      <c r="A86" s="14" t="s">
        <v>3</v>
      </c>
      <c r="B86" s="13">
        <v>494</v>
      </c>
      <c r="C86" s="13">
        <v>582</v>
      </c>
      <c r="D86" s="12">
        <v>594</v>
      </c>
      <c r="E86" s="12">
        <v>606</v>
      </c>
      <c r="F86" s="12">
        <v>686</v>
      </c>
      <c r="G86" s="12">
        <v>746</v>
      </c>
      <c r="H86" s="12">
        <v>676</v>
      </c>
      <c r="I86" s="12">
        <v>518</v>
      </c>
      <c r="J86" s="12">
        <v>579</v>
      </c>
      <c r="K86" s="12">
        <v>517</v>
      </c>
    </row>
    <row r="87" spans="1:11" s="2" customFormat="1" ht="12.75" customHeight="1" x14ac:dyDescent="0.2">
      <c r="A87" s="14" t="s">
        <v>2</v>
      </c>
      <c r="B87" s="13">
        <v>86</v>
      </c>
      <c r="C87" s="13">
        <v>145</v>
      </c>
      <c r="D87" s="12">
        <v>130</v>
      </c>
      <c r="E87" s="12">
        <v>130</v>
      </c>
      <c r="F87" s="12">
        <v>89</v>
      </c>
      <c r="G87" s="12">
        <v>87</v>
      </c>
      <c r="H87" s="12">
        <v>53</v>
      </c>
      <c r="I87" s="12">
        <v>53</v>
      </c>
      <c r="J87" s="12">
        <v>46</v>
      </c>
      <c r="K87" s="12">
        <v>39</v>
      </c>
    </row>
    <row r="88" spans="1:11" s="2" customFormat="1" ht="12.75" customHeight="1" x14ac:dyDescent="0.2">
      <c r="A88" s="14" t="s">
        <v>1</v>
      </c>
      <c r="B88" s="13">
        <v>17</v>
      </c>
      <c r="C88" s="13">
        <v>39</v>
      </c>
      <c r="D88" s="12">
        <v>38</v>
      </c>
      <c r="E88" s="12">
        <v>3</v>
      </c>
      <c r="F88" s="12">
        <v>7</v>
      </c>
      <c r="G88" s="12">
        <v>0</v>
      </c>
      <c r="H88" s="12">
        <v>17</v>
      </c>
      <c r="I88" s="12">
        <v>8</v>
      </c>
      <c r="J88" s="12">
        <v>0</v>
      </c>
      <c r="K88" s="12">
        <v>8</v>
      </c>
    </row>
    <row r="89" spans="1:11" s="2" customFormat="1" ht="25.7" customHeight="1" x14ac:dyDescent="0.2">
      <c r="A89" s="9" t="s">
        <v>0</v>
      </c>
      <c r="B89" s="11">
        <v>598</v>
      </c>
      <c r="C89" s="11">
        <v>764</v>
      </c>
      <c r="D89" s="10">
        <v>771</v>
      </c>
      <c r="E89" s="10">
        <v>740</v>
      </c>
      <c r="F89" s="10">
        <v>783</v>
      </c>
      <c r="G89" s="10">
        <v>837</v>
      </c>
      <c r="H89" s="10">
        <v>745</v>
      </c>
      <c r="I89" s="10">
        <v>573</v>
      </c>
      <c r="J89" s="10">
        <v>628</v>
      </c>
      <c r="K89" s="16">
        <v>559</v>
      </c>
    </row>
    <row r="90" spans="1:11" s="2" customFormat="1" ht="12.75" customHeight="1" x14ac:dyDescent="0.2">
      <c r="A90" s="9"/>
      <c r="B90" s="8"/>
      <c r="C90" s="8"/>
      <c r="D90" s="7"/>
      <c r="E90" s="7"/>
      <c r="F90" s="7"/>
      <c r="G90" s="7"/>
      <c r="H90" s="7"/>
      <c r="I90" s="7"/>
      <c r="J90" s="7"/>
    </row>
    <row r="91" spans="1:11" s="2" customFormat="1" ht="12.75" customHeight="1" x14ac:dyDescent="0.2">
      <c r="A91" s="9"/>
      <c r="B91" s="8"/>
      <c r="C91" s="8"/>
      <c r="D91" s="7"/>
      <c r="E91" s="7"/>
      <c r="F91" s="7"/>
      <c r="G91" s="7"/>
      <c r="H91" s="7"/>
      <c r="I91" s="7"/>
      <c r="J91" s="7"/>
    </row>
    <row r="92" spans="1:11" s="1" customFormat="1" ht="12.75" customHeight="1" x14ac:dyDescent="0.25">
      <c r="A92" s="6" t="s">
        <v>99</v>
      </c>
      <c r="B92" s="5"/>
      <c r="C92" s="5"/>
      <c r="D92" s="3"/>
      <c r="E92" s="4"/>
      <c r="F92" s="3"/>
      <c r="G92" s="2"/>
      <c r="H92" s="2"/>
      <c r="I92" s="2"/>
      <c r="J92" s="2"/>
    </row>
    <row r="93" spans="1:11" s="1" customFormat="1" ht="12.75" customHeight="1" x14ac:dyDescent="0.25">
      <c r="A93" s="2"/>
      <c r="B93" s="2"/>
      <c r="C93" s="2"/>
      <c r="D93" s="2"/>
      <c r="E93" s="2"/>
      <c r="F93" s="2"/>
      <c r="G93" s="2"/>
      <c r="H93" s="2"/>
      <c r="I93" s="2"/>
      <c r="J93" s="2"/>
    </row>
    <row r="94" spans="1:11" s="1" customFormat="1" ht="12.75" customHeight="1" x14ac:dyDescent="0.25">
      <c r="A94" s="2"/>
      <c r="B94" s="2"/>
      <c r="C94" s="2"/>
      <c r="D94" s="2"/>
      <c r="E94" s="2"/>
      <c r="F94" s="2"/>
      <c r="G94" s="2"/>
      <c r="H94" s="2"/>
      <c r="I94" s="2"/>
      <c r="J94" s="2"/>
    </row>
    <row r="95" spans="1:11" s="1" customFormat="1" ht="12.75" customHeight="1" x14ac:dyDescent="0.25">
      <c r="A95" s="2"/>
      <c r="B95" s="2"/>
      <c r="C95" s="2"/>
      <c r="D95" s="2"/>
      <c r="E95" s="2"/>
      <c r="F95" s="2"/>
      <c r="G95" s="2"/>
      <c r="H95" s="2"/>
      <c r="I95" s="2"/>
      <c r="J95" s="2"/>
    </row>
    <row r="96" spans="1:11" s="1" customFormat="1" ht="12.75" customHeight="1" x14ac:dyDescent="0.25">
      <c r="A96" s="2"/>
      <c r="B96" s="2"/>
      <c r="C96" s="2"/>
      <c r="D96" s="2"/>
      <c r="E96" s="2"/>
      <c r="F96" s="2"/>
      <c r="G96" s="2"/>
      <c r="H96" s="2"/>
      <c r="I96" s="2"/>
      <c r="J96" s="2"/>
    </row>
    <row r="97" spans="1:10" s="1" customFormat="1" ht="12.75" customHeight="1" x14ac:dyDescent="0.25">
      <c r="A97" s="2"/>
      <c r="B97" s="2"/>
      <c r="C97" s="2"/>
      <c r="D97" s="2"/>
      <c r="E97" s="2"/>
      <c r="F97" s="2"/>
      <c r="G97" s="2"/>
      <c r="H97" s="2"/>
      <c r="I97" s="2"/>
      <c r="J97" s="2"/>
    </row>
    <row r="98" spans="1:10" s="1" customFormat="1" ht="12.75" customHeight="1" x14ac:dyDescent="0.25">
      <c r="A98" s="2"/>
      <c r="B98" s="2"/>
      <c r="C98" s="2"/>
      <c r="D98" s="2"/>
      <c r="E98" s="2"/>
      <c r="F98" s="2"/>
      <c r="G98" s="2"/>
      <c r="H98" s="2"/>
      <c r="I98" s="2"/>
      <c r="J98" s="2"/>
    </row>
    <row r="99" spans="1:10" s="1" customFormat="1" ht="12.75" customHeight="1" x14ac:dyDescent="0.25">
      <c r="A99" s="2"/>
      <c r="B99" s="2"/>
      <c r="C99" s="2"/>
      <c r="D99" s="2"/>
      <c r="E99" s="2"/>
      <c r="F99" s="2"/>
      <c r="G99" s="2"/>
      <c r="H99" s="2"/>
      <c r="I99" s="2"/>
      <c r="J99" s="2"/>
    </row>
    <row r="100" spans="1:10" s="1" customFormat="1" ht="12.75" customHeight="1" x14ac:dyDescent="0.25">
      <c r="A100" s="2"/>
      <c r="B100" s="2"/>
      <c r="C100" s="2"/>
      <c r="D100" s="2"/>
      <c r="E100" s="2"/>
      <c r="F100" s="2"/>
      <c r="G100" s="2"/>
      <c r="H100" s="2"/>
      <c r="I100" s="2"/>
      <c r="J100" s="2"/>
    </row>
    <row r="101" spans="1:10" s="1" customFormat="1" ht="12.75" customHeight="1" x14ac:dyDescent="0.25">
      <c r="A101" s="2"/>
      <c r="B101" s="2"/>
      <c r="C101" s="2"/>
      <c r="D101" s="2"/>
      <c r="E101" s="2"/>
      <c r="F101" s="2"/>
      <c r="G101" s="2"/>
      <c r="H101" s="2"/>
      <c r="I101" s="2"/>
      <c r="J101" s="2"/>
    </row>
    <row r="102" spans="1:10" s="1" customFormat="1" ht="12.75" customHeight="1" x14ac:dyDescent="0.25">
      <c r="A102" s="2"/>
      <c r="B102" s="2"/>
      <c r="C102" s="2"/>
      <c r="D102" s="2"/>
      <c r="E102" s="2"/>
      <c r="F102" s="2"/>
      <c r="G102" s="2"/>
      <c r="H102" s="2"/>
      <c r="I102" s="2"/>
      <c r="J102" s="2"/>
    </row>
    <row r="103" spans="1:10" s="1" customFormat="1" ht="12.75" customHeight="1" x14ac:dyDescent="0.25">
      <c r="A103" s="2"/>
      <c r="B103" s="2"/>
      <c r="C103" s="2"/>
      <c r="D103" s="2"/>
      <c r="E103" s="2"/>
      <c r="F103" s="2"/>
      <c r="G103" s="2"/>
      <c r="H103" s="2"/>
      <c r="I103" s="2"/>
      <c r="J103" s="2"/>
    </row>
    <row r="104" spans="1:10" s="1" customFormat="1" ht="12.75" customHeight="1" x14ac:dyDescent="0.25">
      <c r="A104" s="2"/>
      <c r="B104" s="2"/>
      <c r="C104" s="2"/>
      <c r="D104" s="2"/>
      <c r="E104" s="2"/>
      <c r="F104" s="2"/>
      <c r="G104" s="2"/>
      <c r="H104" s="2"/>
      <c r="I104" s="2"/>
      <c r="J104" s="2"/>
    </row>
    <row r="105" spans="1:10" s="1" customFormat="1" ht="12.75" customHeight="1" x14ac:dyDescent="0.25"/>
    <row r="106" spans="1:10" s="1" customFormat="1" ht="12.75" customHeight="1" x14ac:dyDescent="0.25"/>
    <row r="107" spans="1:10" s="1" customFormat="1" ht="12.75" customHeight="1" x14ac:dyDescent="0.25"/>
    <row r="108" spans="1:10" s="1" customFormat="1" ht="12.75" customHeight="1" x14ac:dyDescent="0.25"/>
    <row r="109" spans="1:10" s="1" customFormat="1" ht="12.75" customHeight="1" x14ac:dyDescent="0.25"/>
    <row r="110" spans="1:10" s="1" customFormat="1" ht="12.75" customHeight="1" x14ac:dyDescent="0.25"/>
    <row r="111" spans="1:10" s="1" customFormat="1" ht="12.75" customHeight="1" x14ac:dyDescent="0.25"/>
    <row r="112" spans="1:10" s="1" customFormat="1" ht="12.75" customHeight="1" x14ac:dyDescent="0.25"/>
    <row r="113" spans="1:10" s="1" customFormat="1" ht="12.75" customHeight="1" x14ac:dyDescent="0.25"/>
    <row r="114" spans="1:10" s="1" customFormat="1" ht="12.75" customHeight="1" x14ac:dyDescent="0.25"/>
    <row r="115" spans="1:10" s="1" customFormat="1" ht="12.75" customHeight="1" x14ac:dyDescent="0.25"/>
    <row r="116" spans="1:10" s="1" customFormat="1" ht="12.75" customHeight="1" x14ac:dyDescent="0.25"/>
    <row r="117" spans="1:10" s="1" customFormat="1" ht="12.75" customHeight="1" x14ac:dyDescent="0.25"/>
    <row r="118" spans="1:10" s="1" customFormat="1" ht="12.75" customHeight="1" x14ac:dyDescent="0.25"/>
    <row r="119" spans="1:10" s="1" customFormat="1" ht="12.75" customHeight="1" x14ac:dyDescent="0.25"/>
    <row r="120" spans="1:10" s="1" customFormat="1" ht="12.75" customHeight="1" x14ac:dyDescent="0.25"/>
    <row r="121" spans="1:10" s="1" customFormat="1" ht="12.75" customHeight="1" x14ac:dyDescent="0.25"/>
    <row r="122" spans="1:10" s="1" customFormat="1" ht="12.75" customHeight="1" x14ac:dyDescent="0.25"/>
    <row r="123" spans="1:10" s="1" customFormat="1" ht="12.75" customHeight="1" x14ac:dyDescent="0.25"/>
    <row r="124" spans="1:10" s="1" customFormat="1" ht="12.75" customHeight="1" x14ac:dyDescent="0.25"/>
    <row r="125" spans="1:10" s="1" customFormat="1" ht="12.75" customHeight="1" x14ac:dyDescent="0.25"/>
    <row r="126" spans="1:10" s="1" customFormat="1" ht="12.75" customHeight="1" x14ac:dyDescent="0.25"/>
    <row r="127" spans="1:10" s="1" customFormat="1" ht="12.75" customHeight="1" x14ac:dyDescent="0.25"/>
    <row r="128" spans="1:10" ht="12.75" customHeight="1" x14ac:dyDescent="0.25">
      <c r="A128" s="1"/>
      <c r="B128" s="1"/>
      <c r="C128" s="1"/>
      <c r="D128" s="1"/>
      <c r="E128" s="1"/>
      <c r="F128" s="1"/>
      <c r="G128" s="1"/>
      <c r="H128" s="1"/>
      <c r="I128" s="1"/>
      <c r="J128" s="1"/>
    </row>
    <row r="129" spans="1:10" ht="12.75" customHeight="1" x14ac:dyDescent="0.25">
      <c r="A129" s="1"/>
      <c r="B129" s="1"/>
      <c r="C129" s="1"/>
      <c r="D129" s="1"/>
      <c r="E129" s="1"/>
      <c r="F129" s="1"/>
      <c r="G129" s="1"/>
      <c r="H129" s="1"/>
      <c r="I129" s="1"/>
      <c r="J129" s="1"/>
    </row>
    <row r="130" spans="1:10" ht="12.75" customHeight="1" x14ac:dyDescent="0.25">
      <c r="A130" s="1"/>
      <c r="B130" s="1"/>
      <c r="C130" s="1"/>
      <c r="D130" s="1"/>
      <c r="E130" s="1"/>
      <c r="F130" s="1"/>
      <c r="G130" s="1"/>
      <c r="H130" s="1"/>
      <c r="I130" s="1"/>
      <c r="J130" s="1"/>
    </row>
    <row r="131" spans="1:10" ht="12.75" customHeight="1" x14ac:dyDescent="0.25">
      <c r="A131" s="1"/>
      <c r="B131" s="1"/>
      <c r="C131" s="1"/>
      <c r="D131" s="1"/>
      <c r="E131" s="1"/>
      <c r="F131" s="1"/>
      <c r="G131" s="1"/>
      <c r="H131" s="1"/>
      <c r="I131" s="1"/>
      <c r="J131" s="1"/>
    </row>
    <row r="132" spans="1:10" ht="12.75" customHeight="1" x14ac:dyDescent="0.25">
      <c r="A132" s="1"/>
      <c r="B132" s="1"/>
      <c r="C132" s="1"/>
      <c r="D132" s="1"/>
      <c r="E132" s="1"/>
      <c r="F132" s="1"/>
      <c r="G132" s="1"/>
      <c r="H132" s="1"/>
      <c r="I132" s="1"/>
      <c r="J132" s="1"/>
    </row>
    <row r="133" spans="1:10" ht="12.75" customHeight="1" x14ac:dyDescent="0.25">
      <c r="A133" s="1"/>
      <c r="B133" s="1"/>
      <c r="C133" s="1"/>
      <c r="D133" s="1"/>
      <c r="E133" s="1"/>
      <c r="F133" s="1"/>
      <c r="G133" s="1"/>
      <c r="H133" s="1"/>
      <c r="I133" s="1"/>
      <c r="J133" s="1"/>
    </row>
    <row r="134" spans="1:10" ht="12.75" customHeight="1" x14ac:dyDescent="0.25">
      <c r="A134" s="1"/>
      <c r="B134" s="1"/>
      <c r="C134" s="1"/>
      <c r="D134" s="1"/>
      <c r="E134" s="1"/>
      <c r="F134" s="1"/>
      <c r="G134" s="1"/>
      <c r="H134" s="1"/>
      <c r="I134" s="1"/>
      <c r="J134" s="1"/>
    </row>
    <row r="135" spans="1:10" ht="12.75" customHeight="1" x14ac:dyDescent="0.25">
      <c r="A135" s="1"/>
      <c r="B135" s="1"/>
      <c r="C135" s="1"/>
      <c r="D135" s="1"/>
      <c r="E135" s="1"/>
      <c r="F135" s="1"/>
      <c r="G135" s="1"/>
      <c r="H135" s="1"/>
      <c r="I135" s="1"/>
      <c r="J135" s="1"/>
    </row>
    <row r="136" spans="1:10" ht="12.75" customHeight="1" x14ac:dyDescent="0.25">
      <c r="A136" s="1"/>
      <c r="B136" s="1"/>
      <c r="C136" s="1"/>
      <c r="D136" s="1"/>
      <c r="E136" s="1"/>
      <c r="F136" s="1"/>
      <c r="G136" s="1"/>
      <c r="H136" s="1"/>
      <c r="I136" s="1"/>
      <c r="J136" s="1"/>
    </row>
    <row r="137" spans="1:10" ht="12.75" customHeight="1" x14ac:dyDescent="0.25">
      <c r="A137" s="1"/>
      <c r="B137" s="1"/>
      <c r="C137" s="1"/>
      <c r="D137" s="1"/>
      <c r="E137" s="1"/>
      <c r="F137" s="1"/>
      <c r="G137" s="1"/>
      <c r="H137" s="1"/>
      <c r="I137" s="1"/>
      <c r="J137" s="1"/>
    </row>
    <row r="138" spans="1:10" ht="12.75" customHeight="1" x14ac:dyDescent="0.25">
      <c r="A138" s="1"/>
      <c r="B138" s="1"/>
      <c r="C138" s="1"/>
      <c r="D138" s="1"/>
      <c r="E138" s="1"/>
      <c r="F138" s="1"/>
      <c r="G138" s="1"/>
      <c r="H138" s="1"/>
      <c r="I138" s="1"/>
      <c r="J138" s="1"/>
    </row>
    <row r="139" spans="1:10" ht="12.75" customHeight="1" x14ac:dyDescent="0.25">
      <c r="A139" s="1"/>
      <c r="B139" s="1"/>
      <c r="C139" s="1"/>
      <c r="D139" s="1"/>
      <c r="E139" s="1"/>
      <c r="F139" s="1"/>
      <c r="G139" s="1"/>
      <c r="H139" s="1"/>
      <c r="I139" s="1"/>
      <c r="J139" s="1"/>
    </row>
    <row r="140" spans="1:10" ht="12.75" customHeight="1" x14ac:dyDescent="0.25">
      <c r="A140" s="1"/>
      <c r="B140" s="1"/>
      <c r="C140" s="1"/>
      <c r="D140" s="1"/>
      <c r="E140" s="1"/>
      <c r="F140" s="1"/>
      <c r="G140" s="1"/>
      <c r="H140" s="1"/>
      <c r="I140" s="1"/>
      <c r="J140" s="1"/>
    </row>
    <row r="141" spans="1:10" ht="12.75" customHeight="1" x14ac:dyDescent="0.25">
      <c r="A141" s="1"/>
      <c r="B141" s="1"/>
      <c r="C141" s="1"/>
      <c r="D141" s="1"/>
      <c r="E141" s="1"/>
      <c r="F141" s="1"/>
      <c r="G141" s="1"/>
      <c r="H141" s="1"/>
      <c r="I141" s="1"/>
      <c r="J141" s="1"/>
    </row>
    <row r="142" spans="1:10" ht="12.75" customHeight="1" x14ac:dyDescent="0.25">
      <c r="A142" s="1"/>
      <c r="B142" s="1"/>
      <c r="C142" s="1"/>
      <c r="D142" s="1"/>
      <c r="E142" s="1"/>
      <c r="F142" s="1"/>
      <c r="G142" s="1"/>
      <c r="H142" s="1"/>
      <c r="I142" s="1"/>
      <c r="J142" s="1"/>
    </row>
    <row r="143" spans="1:10" ht="12.75" customHeight="1" x14ac:dyDescent="0.25">
      <c r="A143" s="1"/>
      <c r="B143" s="1"/>
      <c r="C143" s="1"/>
      <c r="D143" s="1"/>
      <c r="E143" s="1"/>
      <c r="F143" s="1"/>
      <c r="G143" s="1"/>
      <c r="H143" s="1"/>
      <c r="I143" s="1"/>
      <c r="J143" s="1"/>
    </row>
    <row r="144" spans="1:10" ht="12.75" customHeight="1" x14ac:dyDescent="0.25">
      <c r="A144" s="1"/>
      <c r="B144" s="1"/>
      <c r="C144" s="1"/>
      <c r="D144" s="1"/>
      <c r="E144" s="1"/>
      <c r="F144" s="1"/>
      <c r="G144" s="1"/>
      <c r="H144" s="1"/>
      <c r="I144" s="1"/>
      <c r="J144" s="1"/>
    </row>
    <row r="145" spans="1:10" ht="12.75" customHeight="1" x14ac:dyDescent="0.25">
      <c r="A145" s="1"/>
      <c r="B145" s="1"/>
      <c r="C145" s="1"/>
      <c r="D145" s="1"/>
      <c r="E145" s="1"/>
      <c r="F145" s="1"/>
      <c r="G145" s="1"/>
      <c r="H145" s="1"/>
      <c r="I145" s="1"/>
      <c r="J145" s="1"/>
    </row>
    <row r="146" spans="1:10" ht="12.75" customHeight="1" x14ac:dyDescent="0.25">
      <c r="A146" s="1"/>
      <c r="B146" s="1"/>
      <c r="C146" s="1"/>
      <c r="D146" s="1"/>
      <c r="E146" s="1"/>
      <c r="F146" s="1"/>
      <c r="G146" s="1"/>
      <c r="H146" s="1"/>
      <c r="I146" s="1"/>
      <c r="J146" s="1"/>
    </row>
    <row r="147" spans="1:10" ht="12.75" customHeight="1" x14ac:dyDescent="0.25">
      <c r="A147" s="1"/>
      <c r="B147" s="1"/>
      <c r="C147" s="1"/>
      <c r="D147" s="1"/>
      <c r="E147" s="1"/>
      <c r="F147" s="1"/>
      <c r="G147" s="1"/>
      <c r="H147" s="1"/>
      <c r="I147" s="1"/>
      <c r="J147" s="1"/>
    </row>
    <row r="148" spans="1:10" ht="12.75" customHeight="1" x14ac:dyDescent="0.25">
      <c r="A148" s="1"/>
      <c r="B148" s="1"/>
      <c r="C148" s="1"/>
      <c r="D148" s="1"/>
      <c r="E148" s="1"/>
      <c r="F148" s="1"/>
      <c r="G148" s="1"/>
      <c r="H148" s="1"/>
      <c r="I148" s="1"/>
      <c r="J148" s="1"/>
    </row>
    <row r="149" spans="1:10" ht="12.75" customHeight="1" x14ac:dyDescent="0.25"/>
    <row r="150" spans="1:10" ht="12.75" customHeight="1" x14ac:dyDescent="0.25"/>
    <row r="151" spans="1:10" ht="12.75" customHeight="1" x14ac:dyDescent="0.25"/>
    <row r="152" spans="1:10" ht="12.75" customHeight="1" x14ac:dyDescent="0.25"/>
    <row r="153" spans="1:10" ht="12.75" customHeight="1" x14ac:dyDescent="0.25"/>
    <row r="154" spans="1:10" ht="12.75" customHeight="1" x14ac:dyDescent="0.25"/>
    <row r="155" spans="1:10" ht="12.75" customHeight="1" x14ac:dyDescent="0.25"/>
    <row r="156" spans="1:10" ht="12.75" customHeight="1" x14ac:dyDescent="0.25"/>
    <row r="157" spans="1:10" ht="12.75" customHeight="1" x14ac:dyDescent="0.25"/>
    <row r="158" spans="1:10" ht="12.75" customHeight="1" x14ac:dyDescent="0.25"/>
    <row r="159" spans="1:10" ht="12.75" customHeight="1" x14ac:dyDescent="0.25"/>
    <row r="160" spans="1:1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sheetData>
  <mergeCells count="5">
    <mergeCell ref="B6:K6"/>
    <mergeCell ref="B27:K27"/>
    <mergeCell ref="B48:K48"/>
    <mergeCell ref="B69:K69"/>
    <mergeCell ref="A1:L1"/>
  </mergeCells>
  <hyperlinks>
    <hyperlink ref="A92" r:id="rId1" display="© Commonwealth of Australia 2012" xr:uid="{00000000-0004-0000-0100-000000000000}"/>
  </hyperlinks>
  <pageMargins left="0.7" right="0.7" top="0.75" bottom="0.75" header="0.3" footer="0.3"/>
  <pageSetup paperSize="9" scale="11" fitToHeight="0" orientation="landscape"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pageSetUpPr fitToPage="1"/>
  </sheetPr>
  <dimension ref="A1:AA290"/>
  <sheetViews>
    <sheetView zoomScaleNormal="100" workbookViewId="0">
      <pane xSplit="1" ySplit="6" topLeftCell="B7" activePane="bottomRight" state="frozen"/>
      <selection activeCell="F30" sqref="F30"/>
      <selection pane="topRight" activeCell="F30" sqref="F30"/>
      <selection pane="bottomLeft" activeCell="F30" sqref="F30"/>
      <selection pane="bottomRight" sqref="A1:J1"/>
    </sheetView>
  </sheetViews>
  <sheetFormatPr defaultColWidth="11.5703125" defaultRowHeight="15" x14ac:dyDescent="0.25"/>
  <cols>
    <col min="1" max="1" width="44.42578125" customWidth="1"/>
    <col min="2" max="9" width="11.5703125" customWidth="1"/>
  </cols>
  <sheetData>
    <row r="1" spans="1:27" s="34" customFormat="1" ht="60" customHeight="1" x14ac:dyDescent="0.25">
      <c r="A1" s="132" t="s">
        <v>18</v>
      </c>
      <c r="B1" s="132"/>
      <c r="C1" s="132"/>
      <c r="D1" s="132"/>
      <c r="E1" s="132"/>
      <c r="F1" s="132"/>
      <c r="G1" s="132"/>
      <c r="H1" s="132"/>
      <c r="I1" s="132"/>
      <c r="J1" s="132"/>
    </row>
    <row r="2" spans="1:27" s="39" customFormat="1" ht="15.75" customHeight="1" x14ac:dyDescent="0.25">
      <c r="A2" s="40" t="str">
        <f>Contents!A2</f>
        <v>45130DO003_201920 Criminal Courts, Australia, 2019–20</v>
      </c>
      <c r="B2"/>
      <c r="C2"/>
      <c r="D2"/>
      <c r="E2"/>
      <c r="F2"/>
      <c r="G2"/>
      <c r="H2"/>
      <c r="I2"/>
    </row>
    <row r="3" spans="1:27" s="36" customFormat="1" ht="15.75" customHeight="1" x14ac:dyDescent="0.25">
      <c r="A3" s="38" t="str">
        <f>Contents!A3</f>
        <v>Released at 11:30 am (Canberra time) Thur 25 Mar 2021</v>
      </c>
      <c r="B3" s="37"/>
      <c r="C3" s="37"/>
      <c r="D3" s="37"/>
      <c r="E3" s="37"/>
      <c r="F3" s="37"/>
      <c r="G3" s="37"/>
      <c r="H3" s="37"/>
      <c r="I3" s="37"/>
    </row>
    <row r="4" spans="1:27" s="37" customFormat="1" ht="25.5" customHeight="1" x14ac:dyDescent="0.25">
      <c r="A4" s="68" t="s">
        <v>101</v>
      </c>
      <c r="B4" s="67"/>
      <c r="C4" s="67"/>
      <c r="D4" s="67"/>
      <c r="E4" s="67"/>
      <c r="F4" s="67"/>
      <c r="G4" s="67"/>
      <c r="H4" s="67"/>
      <c r="I4" s="67"/>
    </row>
    <row r="5" spans="1:27" s="49" customFormat="1" ht="25.7" customHeight="1" x14ac:dyDescent="0.2">
      <c r="B5" s="139" t="s">
        <v>73</v>
      </c>
      <c r="C5" s="139"/>
      <c r="D5" s="139" t="s">
        <v>72</v>
      </c>
      <c r="E5" s="139"/>
      <c r="F5" s="139" t="s">
        <v>71</v>
      </c>
      <c r="G5" s="139"/>
      <c r="H5" s="140" t="s">
        <v>70</v>
      </c>
      <c r="I5" s="140"/>
    </row>
    <row r="6" spans="1:27" s="41" customFormat="1" ht="12.75" customHeight="1" x14ac:dyDescent="0.2">
      <c r="A6" s="33" t="s">
        <v>59</v>
      </c>
      <c r="B6" s="72" t="s">
        <v>64</v>
      </c>
      <c r="C6" s="72" t="s">
        <v>102</v>
      </c>
      <c r="D6" s="72" t="s">
        <v>64</v>
      </c>
      <c r="E6" s="72" t="s">
        <v>102</v>
      </c>
      <c r="F6" s="72" t="s">
        <v>64</v>
      </c>
      <c r="G6" s="72" t="s">
        <v>102</v>
      </c>
      <c r="H6" s="72" t="s">
        <v>64</v>
      </c>
      <c r="I6" s="72" t="s">
        <v>102</v>
      </c>
      <c r="J6" s="66"/>
      <c r="K6" s="66"/>
      <c r="L6" s="66"/>
      <c r="M6" s="66"/>
      <c r="N6" s="66"/>
      <c r="O6" s="66"/>
      <c r="P6" s="66"/>
      <c r="Q6" s="66"/>
      <c r="R6" s="66"/>
      <c r="S6" s="66"/>
      <c r="T6" s="66"/>
      <c r="U6" s="66"/>
      <c r="V6" s="66"/>
      <c r="W6" s="66"/>
      <c r="X6" s="66"/>
      <c r="Y6" s="66"/>
      <c r="Z6" s="66"/>
      <c r="AA6" s="66"/>
    </row>
    <row r="7" spans="1:27" s="41" customFormat="1" ht="12.75" customHeight="1" x14ac:dyDescent="0.25">
      <c r="A7" s="20"/>
      <c r="B7" s="137" t="s">
        <v>3</v>
      </c>
      <c r="C7" s="138"/>
      <c r="D7" s="138"/>
      <c r="E7" s="138"/>
      <c r="F7" s="138"/>
      <c r="G7" s="138"/>
      <c r="H7" s="138"/>
      <c r="I7" s="138"/>
      <c r="J7" s="64"/>
      <c r="K7"/>
      <c r="L7"/>
      <c r="M7"/>
      <c r="N7"/>
      <c r="O7"/>
      <c r="P7"/>
      <c r="Q7"/>
      <c r="R7"/>
      <c r="S7"/>
      <c r="T7"/>
      <c r="U7" s="64"/>
      <c r="V7" s="64"/>
      <c r="W7" s="64"/>
      <c r="X7" s="64"/>
      <c r="Y7" s="64"/>
      <c r="Z7" s="64"/>
      <c r="AA7" s="64"/>
    </row>
    <row r="8" spans="1:27" s="41" customFormat="1" ht="12.75" customHeight="1" x14ac:dyDescent="0.25">
      <c r="A8" s="33" t="s">
        <v>58</v>
      </c>
      <c r="B8" s="32"/>
      <c r="C8" s="32"/>
      <c r="D8" s="32"/>
      <c r="E8" s="32"/>
      <c r="F8" s="32"/>
      <c r="G8" s="32"/>
      <c r="H8" s="32"/>
      <c r="I8" s="32"/>
      <c r="K8"/>
      <c r="L8"/>
      <c r="M8"/>
      <c r="N8"/>
      <c r="O8"/>
      <c r="P8"/>
      <c r="Q8"/>
      <c r="R8"/>
      <c r="S8"/>
      <c r="T8"/>
    </row>
    <row r="9" spans="1:27" s="41" customFormat="1" ht="12.75" customHeight="1" x14ac:dyDescent="0.25">
      <c r="A9" s="61" t="s">
        <v>57</v>
      </c>
      <c r="B9" s="118">
        <v>11249</v>
      </c>
      <c r="C9" s="69">
        <v>10907</v>
      </c>
      <c r="D9" s="118">
        <v>15915</v>
      </c>
      <c r="E9" s="69">
        <v>13101</v>
      </c>
      <c r="F9" s="118">
        <v>3171</v>
      </c>
      <c r="G9" s="69">
        <v>3253</v>
      </c>
      <c r="H9" s="118">
        <v>4346</v>
      </c>
      <c r="I9" s="69">
        <v>3786</v>
      </c>
      <c r="K9"/>
      <c r="L9"/>
      <c r="M9"/>
      <c r="N9"/>
      <c r="O9"/>
      <c r="P9"/>
      <c r="Q9"/>
      <c r="R9"/>
      <c r="S9"/>
      <c r="T9"/>
    </row>
    <row r="10" spans="1:27" s="41" customFormat="1" ht="12.75" customHeight="1" x14ac:dyDescent="0.25">
      <c r="A10" s="61" t="s">
        <v>56</v>
      </c>
      <c r="B10" s="118">
        <v>3930</v>
      </c>
      <c r="C10" s="69">
        <v>3825</v>
      </c>
      <c r="D10" s="118">
        <v>7013</v>
      </c>
      <c r="E10" s="69">
        <v>5534</v>
      </c>
      <c r="F10" s="118">
        <v>1186</v>
      </c>
      <c r="G10" s="69">
        <v>1091</v>
      </c>
      <c r="H10" s="118">
        <v>1055</v>
      </c>
      <c r="I10" s="69">
        <v>863</v>
      </c>
      <c r="K10"/>
      <c r="L10"/>
      <c r="M10"/>
      <c r="N10"/>
      <c r="O10"/>
      <c r="P10"/>
      <c r="Q10"/>
      <c r="R10"/>
      <c r="S10"/>
      <c r="T10"/>
    </row>
    <row r="11" spans="1:27" s="41" customFormat="1" ht="12.75" customHeight="1" x14ac:dyDescent="0.25">
      <c r="A11" s="61"/>
      <c r="B11" s="60"/>
      <c r="D11" s="60"/>
      <c r="F11" s="60"/>
      <c r="H11" s="60"/>
      <c r="K11"/>
      <c r="L11"/>
      <c r="M11"/>
      <c r="N11"/>
      <c r="O11"/>
      <c r="P11"/>
      <c r="Q11"/>
      <c r="R11"/>
      <c r="S11"/>
      <c r="T11"/>
    </row>
    <row r="12" spans="1:27" s="41" customFormat="1" ht="12.75" customHeight="1" x14ac:dyDescent="0.25">
      <c r="A12" s="63" t="s">
        <v>55</v>
      </c>
      <c r="B12" s="60"/>
      <c r="D12" s="60"/>
      <c r="F12" s="60"/>
      <c r="H12" s="60"/>
      <c r="K12"/>
      <c r="L12"/>
      <c r="M12"/>
      <c r="N12"/>
      <c r="O12"/>
      <c r="P12"/>
      <c r="Q12"/>
      <c r="R12"/>
      <c r="S12"/>
      <c r="T12"/>
    </row>
    <row r="13" spans="1:27" s="41" customFormat="1" ht="12.75" customHeight="1" x14ac:dyDescent="0.25">
      <c r="A13" s="54" t="s">
        <v>54</v>
      </c>
      <c r="B13" s="62">
        <v>30.3</v>
      </c>
      <c r="C13" s="124">
        <v>30.7</v>
      </c>
      <c r="D13" s="62">
        <v>29.1</v>
      </c>
      <c r="E13" s="124">
        <v>29.4</v>
      </c>
      <c r="F13" s="62">
        <v>31.4</v>
      </c>
      <c r="G13" s="124">
        <v>32.200000000000003</v>
      </c>
      <c r="H13" s="62">
        <v>31.5</v>
      </c>
      <c r="I13" s="124">
        <v>31.2</v>
      </c>
      <c r="K13"/>
      <c r="L13"/>
      <c r="M13"/>
      <c r="N13"/>
      <c r="O13"/>
      <c r="P13"/>
      <c r="Q13"/>
      <c r="R13"/>
      <c r="S13"/>
      <c r="T13"/>
    </row>
    <row r="14" spans="1:27" s="41" customFormat="1" ht="12.75" customHeight="1" x14ac:dyDescent="0.25">
      <c r="A14" s="54" t="s">
        <v>53</v>
      </c>
      <c r="B14" s="62">
        <v>29</v>
      </c>
      <c r="C14" s="124">
        <v>29</v>
      </c>
      <c r="D14" s="62">
        <v>27</v>
      </c>
      <c r="E14" s="124">
        <v>28</v>
      </c>
      <c r="F14" s="62">
        <v>31</v>
      </c>
      <c r="G14" s="124">
        <v>32</v>
      </c>
      <c r="H14" s="62">
        <v>30</v>
      </c>
      <c r="I14" s="124">
        <v>30</v>
      </c>
      <c r="K14"/>
      <c r="L14"/>
      <c r="M14"/>
      <c r="N14"/>
      <c r="O14"/>
      <c r="P14"/>
      <c r="Q14"/>
      <c r="R14"/>
      <c r="S14"/>
      <c r="T14"/>
    </row>
    <row r="15" spans="1:27" s="41" customFormat="1" ht="12.75" customHeight="1" x14ac:dyDescent="0.25">
      <c r="A15" s="54"/>
      <c r="B15" s="62"/>
      <c r="D15" s="62"/>
      <c r="F15" s="62"/>
      <c r="H15" s="62"/>
      <c r="K15"/>
      <c r="L15"/>
      <c r="M15"/>
      <c r="N15"/>
      <c r="O15"/>
      <c r="P15"/>
      <c r="Q15"/>
      <c r="R15"/>
      <c r="S15"/>
      <c r="T15"/>
    </row>
    <row r="16" spans="1:27" s="41" customFormat="1" ht="12.75" customHeight="1" x14ac:dyDescent="0.25">
      <c r="A16" s="57" t="s">
        <v>44</v>
      </c>
      <c r="B16" s="13"/>
      <c r="C16" s="69"/>
      <c r="D16" s="13"/>
      <c r="E16" s="69"/>
      <c r="F16" s="13"/>
      <c r="G16" s="69"/>
      <c r="H16" s="13"/>
      <c r="I16" s="69"/>
      <c r="K16"/>
      <c r="L16"/>
      <c r="M16"/>
      <c r="N16"/>
      <c r="O16"/>
      <c r="P16"/>
      <c r="Q16"/>
      <c r="R16"/>
      <c r="S16"/>
      <c r="T16"/>
    </row>
    <row r="17" spans="1:20" s="41" customFormat="1" ht="12.75" customHeight="1" x14ac:dyDescent="0.25">
      <c r="A17" s="14" t="s">
        <v>43</v>
      </c>
      <c r="B17" s="115">
        <v>20</v>
      </c>
      <c r="C17" s="69">
        <v>7</v>
      </c>
      <c r="D17" s="115">
        <v>21</v>
      </c>
      <c r="E17" s="69">
        <v>19</v>
      </c>
      <c r="F17" s="115">
        <v>7</v>
      </c>
      <c r="G17" s="69">
        <v>7</v>
      </c>
      <c r="H17" s="115">
        <v>6</v>
      </c>
      <c r="I17" s="69">
        <v>12</v>
      </c>
      <c r="K17"/>
      <c r="L17"/>
      <c r="M17"/>
      <c r="N17"/>
      <c r="O17"/>
      <c r="P17"/>
      <c r="Q17"/>
      <c r="R17"/>
      <c r="S17"/>
      <c r="T17"/>
    </row>
    <row r="18" spans="1:20" s="41" customFormat="1" ht="12.75" customHeight="1" x14ac:dyDescent="0.25">
      <c r="A18" s="14" t="s">
        <v>42</v>
      </c>
      <c r="B18" s="115">
        <v>6191</v>
      </c>
      <c r="C18" s="69">
        <v>5901</v>
      </c>
      <c r="D18" s="115">
        <v>3459</v>
      </c>
      <c r="E18" s="69">
        <v>3105</v>
      </c>
      <c r="F18" s="115">
        <v>1403</v>
      </c>
      <c r="G18" s="69">
        <v>1329</v>
      </c>
      <c r="H18" s="115">
        <v>2147</v>
      </c>
      <c r="I18" s="69">
        <v>1963</v>
      </c>
      <c r="K18"/>
      <c r="L18"/>
      <c r="M18"/>
      <c r="N18"/>
      <c r="O18"/>
      <c r="P18"/>
      <c r="Q18"/>
      <c r="R18"/>
      <c r="S18"/>
      <c r="T18"/>
    </row>
    <row r="19" spans="1:20" s="41" customFormat="1" ht="12.75" customHeight="1" x14ac:dyDescent="0.25">
      <c r="A19" s="14" t="s">
        <v>96</v>
      </c>
      <c r="B19" s="69">
        <v>4942</v>
      </c>
      <c r="C19" s="69">
        <v>4585</v>
      </c>
      <c r="D19" s="69">
        <v>3429</v>
      </c>
      <c r="E19" s="69">
        <v>3083</v>
      </c>
      <c r="F19" s="69">
        <v>1401</v>
      </c>
      <c r="G19" s="69">
        <v>1315</v>
      </c>
      <c r="H19" s="115"/>
      <c r="I19" s="69">
        <v>1962</v>
      </c>
      <c r="K19"/>
      <c r="L19"/>
      <c r="M19"/>
      <c r="N19"/>
      <c r="O19"/>
      <c r="P19"/>
      <c r="Q19"/>
      <c r="R19"/>
      <c r="S19"/>
      <c r="T19"/>
    </row>
    <row r="20" spans="1:20" s="41" customFormat="1" ht="12.75" customHeight="1" x14ac:dyDescent="0.25">
      <c r="A20" s="14" t="s">
        <v>41</v>
      </c>
      <c r="B20" s="115">
        <v>270</v>
      </c>
      <c r="C20" s="69">
        <v>255</v>
      </c>
      <c r="D20" s="115">
        <v>238</v>
      </c>
      <c r="E20" s="69">
        <v>247</v>
      </c>
      <c r="F20" s="115">
        <v>62</v>
      </c>
      <c r="G20" s="69">
        <v>67</v>
      </c>
      <c r="H20" s="115">
        <v>62</v>
      </c>
      <c r="I20" s="69">
        <v>66</v>
      </c>
      <c r="K20"/>
      <c r="L20"/>
      <c r="M20"/>
      <c r="N20"/>
      <c r="O20"/>
      <c r="P20"/>
      <c r="Q20"/>
      <c r="R20"/>
      <c r="S20"/>
      <c r="T20"/>
    </row>
    <row r="21" spans="1:20" s="41" customFormat="1" ht="12.75" customHeight="1" x14ac:dyDescent="0.25">
      <c r="A21" s="54" t="s">
        <v>40</v>
      </c>
      <c r="B21" s="115">
        <v>10</v>
      </c>
      <c r="C21" s="69">
        <v>3</v>
      </c>
      <c r="D21" s="115">
        <v>178</v>
      </c>
      <c r="E21" s="69">
        <v>145</v>
      </c>
      <c r="F21" s="115">
        <v>18</v>
      </c>
      <c r="G21" s="69">
        <v>6</v>
      </c>
      <c r="H21" s="115">
        <v>75</v>
      </c>
      <c r="I21" s="69">
        <v>64</v>
      </c>
      <c r="K21"/>
      <c r="L21"/>
      <c r="M21"/>
      <c r="N21"/>
      <c r="O21"/>
      <c r="P21"/>
      <c r="Q21"/>
      <c r="R21"/>
      <c r="S21"/>
      <c r="T21"/>
    </row>
    <row r="22" spans="1:20" s="41" customFormat="1" ht="12.75" customHeight="1" x14ac:dyDescent="0.25">
      <c r="A22" s="54" t="s">
        <v>39</v>
      </c>
      <c r="B22" s="115">
        <v>195</v>
      </c>
      <c r="C22" s="69">
        <v>189</v>
      </c>
      <c r="D22" s="115">
        <v>90</v>
      </c>
      <c r="E22" s="69">
        <v>82</v>
      </c>
      <c r="F22" s="115">
        <v>22</v>
      </c>
      <c r="G22" s="69">
        <v>10</v>
      </c>
      <c r="H22" s="115">
        <v>41</v>
      </c>
      <c r="I22" s="69">
        <v>27</v>
      </c>
      <c r="K22"/>
      <c r="L22"/>
      <c r="M22"/>
      <c r="N22"/>
      <c r="O22"/>
      <c r="P22"/>
      <c r="Q22"/>
      <c r="R22"/>
      <c r="S22"/>
      <c r="T22"/>
    </row>
    <row r="23" spans="1:20" s="41" customFormat="1" ht="12.75" customHeight="1" x14ac:dyDescent="0.25">
      <c r="A23" s="54" t="s">
        <v>38</v>
      </c>
      <c r="B23" s="115">
        <v>231</v>
      </c>
      <c r="C23" s="69">
        <v>325</v>
      </c>
      <c r="D23" s="115">
        <v>310</v>
      </c>
      <c r="E23" s="69">
        <v>389</v>
      </c>
      <c r="F23" s="115">
        <v>68</v>
      </c>
      <c r="G23" s="69">
        <v>86</v>
      </c>
      <c r="H23" s="115">
        <v>42</v>
      </c>
      <c r="I23" s="69">
        <v>63</v>
      </c>
      <c r="K23"/>
      <c r="L23"/>
      <c r="M23"/>
      <c r="N23"/>
      <c r="O23"/>
      <c r="P23"/>
      <c r="Q23"/>
      <c r="R23"/>
      <c r="S23"/>
      <c r="T23"/>
    </row>
    <row r="24" spans="1:20" s="41" customFormat="1" ht="12.75" customHeight="1" x14ac:dyDescent="0.25">
      <c r="A24" s="54" t="s">
        <v>37</v>
      </c>
      <c r="B24" s="115">
        <v>808</v>
      </c>
      <c r="C24" s="69">
        <v>703</v>
      </c>
      <c r="D24" s="115">
        <v>2124</v>
      </c>
      <c r="E24" s="69">
        <v>1714</v>
      </c>
      <c r="F24" s="115">
        <v>352</v>
      </c>
      <c r="G24" s="69">
        <v>338</v>
      </c>
      <c r="H24" s="115">
        <v>486</v>
      </c>
      <c r="I24" s="69">
        <v>387</v>
      </c>
      <c r="K24"/>
      <c r="L24"/>
      <c r="M24"/>
      <c r="N24"/>
      <c r="O24"/>
      <c r="P24"/>
      <c r="Q24"/>
      <c r="R24"/>
      <c r="S24"/>
      <c r="T24"/>
    </row>
    <row r="25" spans="1:20" s="41" customFormat="1" ht="12.75" customHeight="1" x14ac:dyDescent="0.25">
      <c r="A25" s="54" t="s">
        <v>36</v>
      </c>
      <c r="B25" s="115">
        <v>1863</v>
      </c>
      <c r="C25" s="69">
        <v>1760</v>
      </c>
      <c r="D25" s="115">
        <v>3606</v>
      </c>
      <c r="E25" s="69">
        <v>2954</v>
      </c>
      <c r="F25" s="115">
        <v>616</v>
      </c>
      <c r="G25" s="69">
        <v>646</v>
      </c>
      <c r="H25" s="115">
        <v>364</v>
      </c>
      <c r="I25" s="69">
        <v>268</v>
      </c>
      <c r="K25"/>
      <c r="L25"/>
      <c r="M25"/>
      <c r="N25"/>
      <c r="O25"/>
      <c r="P25"/>
      <c r="Q25"/>
      <c r="R25"/>
      <c r="S25"/>
      <c r="T25"/>
    </row>
    <row r="26" spans="1:20" s="41" customFormat="1" ht="12.75" customHeight="1" x14ac:dyDescent="0.25">
      <c r="A26" s="54" t="s">
        <v>35</v>
      </c>
      <c r="B26" s="115">
        <v>442</v>
      </c>
      <c r="C26" s="69">
        <v>471</v>
      </c>
      <c r="D26" s="115">
        <v>494</v>
      </c>
      <c r="E26" s="69">
        <v>392</v>
      </c>
      <c r="F26" s="115">
        <v>37</v>
      </c>
      <c r="G26" s="69">
        <v>38</v>
      </c>
      <c r="H26" s="115">
        <v>57</v>
      </c>
      <c r="I26" s="69">
        <v>48</v>
      </c>
      <c r="K26"/>
      <c r="L26"/>
      <c r="M26"/>
      <c r="N26"/>
      <c r="O26"/>
      <c r="P26"/>
      <c r="Q26"/>
      <c r="R26"/>
      <c r="S26"/>
      <c r="T26"/>
    </row>
    <row r="27" spans="1:20" s="41" customFormat="1" ht="12.75" customHeight="1" x14ac:dyDescent="0.25">
      <c r="A27" s="55" t="s">
        <v>34</v>
      </c>
      <c r="B27" s="115">
        <v>1317</v>
      </c>
      <c r="C27" s="69">
        <v>1349</v>
      </c>
      <c r="D27" s="115">
        <v>2787</v>
      </c>
      <c r="E27" s="69">
        <v>2244</v>
      </c>
      <c r="F27" s="115">
        <v>226</v>
      </c>
      <c r="G27" s="69">
        <v>330</v>
      </c>
      <c r="H27" s="115">
        <v>316</v>
      </c>
      <c r="I27" s="69">
        <v>229</v>
      </c>
      <c r="K27"/>
      <c r="L27"/>
      <c r="M27"/>
      <c r="N27"/>
      <c r="O27"/>
      <c r="P27"/>
      <c r="Q27"/>
      <c r="R27"/>
      <c r="S27"/>
      <c r="T27"/>
    </row>
    <row r="28" spans="1:20" s="41" customFormat="1" ht="12.75" customHeight="1" x14ac:dyDescent="0.25">
      <c r="A28" s="54" t="s">
        <v>33</v>
      </c>
      <c r="B28" s="115">
        <v>709</v>
      </c>
      <c r="C28" s="69">
        <v>793</v>
      </c>
      <c r="D28" s="115">
        <v>768</v>
      </c>
      <c r="E28" s="69">
        <v>678</v>
      </c>
      <c r="F28" s="115">
        <v>250</v>
      </c>
      <c r="G28" s="69">
        <v>300</v>
      </c>
      <c r="H28" s="115">
        <v>237</v>
      </c>
      <c r="I28" s="69">
        <v>255</v>
      </c>
      <c r="K28"/>
      <c r="L28"/>
      <c r="M28"/>
      <c r="N28"/>
      <c r="O28"/>
      <c r="P28"/>
      <c r="Q28"/>
      <c r="R28"/>
      <c r="S28"/>
      <c r="T28"/>
    </row>
    <row r="29" spans="1:20" s="41" customFormat="1" ht="12.75" customHeight="1" x14ac:dyDescent="0.25">
      <c r="A29" s="14" t="s">
        <v>32</v>
      </c>
      <c r="B29" s="115">
        <v>988</v>
      </c>
      <c r="C29" s="69">
        <v>898</v>
      </c>
      <c r="D29" s="115">
        <v>1264</v>
      </c>
      <c r="E29" s="69">
        <v>847</v>
      </c>
      <c r="F29" s="115">
        <v>259</v>
      </c>
      <c r="G29" s="69">
        <v>252</v>
      </c>
      <c r="H29" s="115">
        <v>248</v>
      </c>
      <c r="I29" s="69">
        <v>193</v>
      </c>
      <c r="K29"/>
      <c r="L29"/>
      <c r="M29"/>
      <c r="N29"/>
      <c r="O29"/>
      <c r="P29"/>
      <c r="Q29"/>
      <c r="R29"/>
      <c r="S29"/>
      <c r="T29"/>
    </row>
    <row r="30" spans="1:20" s="41" customFormat="1" ht="12.75" customHeight="1" x14ac:dyDescent="0.25">
      <c r="A30" s="14" t="s">
        <v>31</v>
      </c>
      <c r="B30" s="115">
        <v>765</v>
      </c>
      <c r="C30" s="69">
        <v>628</v>
      </c>
      <c r="D30" s="115">
        <v>3483</v>
      </c>
      <c r="E30" s="69">
        <v>2486</v>
      </c>
      <c r="F30" s="115">
        <v>527</v>
      </c>
      <c r="G30" s="69">
        <v>427</v>
      </c>
      <c r="H30" s="115">
        <v>226</v>
      </c>
      <c r="I30" s="69">
        <v>172</v>
      </c>
      <c r="K30"/>
      <c r="L30"/>
      <c r="M30"/>
      <c r="N30"/>
      <c r="O30"/>
      <c r="P30"/>
      <c r="Q30"/>
      <c r="R30"/>
      <c r="S30"/>
      <c r="T30"/>
    </row>
    <row r="31" spans="1:20" s="41" customFormat="1" ht="12.75" customHeight="1" x14ac:dyDescent="0.25">
      <c r="A31" s="53" t="s">
        <v>30</v>
      </c>
      <c r="B31" s="115">
        <v>1306</v>
      </c>
      <c r="C31" s="69">
        <v>1347</v>
      </c>
      <c r="D31" s="115">
        <v>3975</v>
      </c>
      <c r="E31" s="69">
        <v>3248</v>
      </c>
      <c r="F31" s="115">
        <v>462</v>
      </c>
      <c r="G31" s="69">
        <v>468</v>
      </c>
      <c r="H31" s="115">
        <v>1098</v>
      </c>
      <c r="I31" s="69">
        <v>904</v>
      </c>
      <c r="K31"/>
      <c r="L31"/>
      <c r="M31"/>
      <c r="N31"/>
      <c r="O31"/>
      <c r="P31"/>
      <c r="Q31"/>
      <c r="R31"/>
      <c r="S31"/>
      <c r="T31"/>
    </row>
    <row r="32" spans="1:20" s="41" customFormat="1" ht="12.75" customHeight="1" x14ac:dyDescent="0.25">
      <c r="A32" s="14" t="s">
        <v>29</v>
      </c>
      <c r="B32" s="115">
        <v>74</v>
      </c>
      <c r="C32" s="69">
        <v>98</v>
      </c>
      <c r="D32" s="115">
        <v>125</v>
      </c>
      <c r="E32" s="69">
        <v>92</v>
      </c>
      <c r="F32" s="115">
        <v>38</v>
      </c>
      <c r="G32" s="69">
        <v>46</v>
      </c>
      <c r="H32" s="115">
        <v>6</v>
      </c>
      <c r="I32" s="69">
        <v>8</v>
      </c>
      <c r="K32"/>
      <c r="L32"/>
      <c r="M32"/>
      <c r="N32"/>
      <c r="O32"/>
      <c r="P32"/>
      <c r="Q32"/>
      <c r="R32"/>
      <c r="S32"/>
      <c r="T32"/>
    </row>
    <row r="33" spans="1:20" s="65" customFormat="1" ht="25.7" customHeight="1" x14ac:dyDescent="0.25">
      <c r="A33" s="51" t="s">
        <v>106</v>
      </c>
      <c r="B33" s="11">
        <v>15178</v>
      </c>
      <c r="C33" s="94">
        <v>14737</v>
      </c>
      <c r="D33" s="11">
        <v>22925</v>
      </c>
      <c r="E33" s="94">
        <v>18631</v>
      </c>
      <c r="F33" s="11">
        <v>4354</v>
      </c>
      <c r="G33" s="94">
        <v>4348</v>
      </c>
      <c r="H33" s="11">
        <v>5409</v>
      </c>
      <c r="I33" s="94">
        <v>4648</v>
      </c>
      <c r="K33"/>
      <c r="L33"/>
      <c r="M33"/>
      <c r="N33"/>
      <c r="O33"/>
      <c r="P33"/>
      <c r="Q33"/>
      <c r="R33"/>
      <c r="S33"/>
      <c r="T33"/>
    </row>
    <row r="34" spans="1:20" s="41" customFormat="1" ht="12.75" customHeight="1" x14ac:dyDescent="0.25">
      <c r="A34" s="61"/>
      <c r="B34" s="118"/>
      <c r="C34" s="69"/>
      <c r="D34" s="118"/>
      <c r="E34" s="69"/>
      <c r="F34" s="118"/>
      <c r="G34" s="69"/>
      <c r="H34" s="118"/>
      <c r="I34" s="69"/>
      <c r="K34"/>
      <c r="L34"/>
      <c r="M34"/>
      <c r="N34"/>
      <c r="O34"/>
      <c r="P34"/>
      <c r="Q34"/>
      <c r="R34"/>
      <c r="S34"/>
      <c r="T34"/>
    </row>
    <row r="35" spans="1:20" s="41" customFormat="1" ht="12.75" customHeight="1" x14ac:dyDescent="0.25">
      <c r="A35" s="17" t="s">
        <v>52</v>
      </c>
      <c r="B35" s="13"/>
      <c r="C35" s="69"/>
      <c r="D35" s="13"/>
      <c r="E35" s="69"/>
      <c r="F35" s="13"/>
      <c r="G35" s="69"/>
      <c r="H35" s="13"/>
      <c r="I35" s="69"/>
      <c r="K35"/>
      <c r="L35"/>
      <c r="M35"/>
      <c r="N35"/>
      <c r="O35"/>
      <c r="P35"/>
      <c r="Q35"/>
      <c r="R35"/>
      <c r="S35"/>
      <c r="T35"/>
    </row>
    <row r="36" spans="1:20" s="41" customFormat="1" ht="12.75" customHeight="1" x14ac:dyDescent="0.25">
      <c r="A36" s="48" t="s">
        <v>51</v>
      </c>
      <c r="B36" s="13">
        <v>13971</v>
      </c>
      <c r="C36" s="69">
        <v>13630</v>
      </c>
      <c r="D36" s="13">
        <v>20758</v>
      </c>
      <c r="E36" s="69">
        <v>16713</v>
      </c>
      <c r="F36" s="13">
        <v>3028</v>
      </c>
      <c r="G36" s="69">
        <v>2980</v>
      </c>
      <c r="H36" s="13">
        <v>4979</v>
      </c>
      <c r="I36" s="69">
        <v>4201</v>
      </c>
      <c r="K36"/>
      <c r="L36"/>
      <c r="M36"/>
      <c r="N36"/>
      <c r="O36"/>
      <c r="P36"/>
      <c r="Q36"/>
      <c r="R36"/>
      <c r="S36"/>
      <c r="T36"/>
    </row>
    <row r="37" spans="1:20" s="41" customFormat="1" ht="12.75" customHeight="1" x14ac:dyDescent="0.25">
      <c r="A37" s="59" t="s">
        <v>50</v>
      </c>
      <c r="B37" s="115">
        <v>1051</v>
      </c>
      <c r="C37" s="69">
        <v>875</v>
      </c>
      <c r="D37" s="115">
        <v>189</v>
      </c>
      <c r="E37" s="69">
        <v>192</v>
      </c>
      <c r="F37" s="115">
        <v>32</v>
      </c>
      <c r="G37" s="69">
        <v>83</v>
      </c>
      <c r="H37" s="115">
        <v>132</v>
      </c>
      <c r="I37" s="69">
        <v>130</v>
      </c>
      <c r="K37"/>
      <c r="L37"/>
      <c r="M37"/>
      <c r="N37"/>
      <c r="O37"/>
      <c r="P37"/>
      <c r="Q37"/>
      <c r="R37"/>
      <c r="S37"/>
      <c r="T37"/>
    </row>
    <row r="38" spans="1:20" s="41" customFormat="1" ht="12.75" customHeight="1" x14ac:dyDescent="0.25">
      <c r="A38" s="43" t="s">
        <v>103</v>
      </c>
      <c r="B38" s="115">
        <v>12919</v>
      </c>
      <c r="C38" s="69">
        <v>12751</v>
      </c>
      <c r="D38" s="115">
        <v>20565</v>
      </c>
      <c r="E38" s="69">
        <v>16523</v>
      </c>
      <c r="F38" s="115">
        <v>2998</v>
      </c>
      <c r="G38" s="69">
        <v>2901</v>
      </c>
      <c r="H38" s="115">
        <v>4846</v>
      </c>
      <c r="I38" s="69">
        <v>4069</v>
      </c>
      <c r="K38"/>
      <c r="L38"/>
      <c r="M38"/>
      <c r="N38"/>
      <c r="O38"/>
      <c r="P38"/>
      <c r="Q38"/>
      <c r="R38"/>
      <c r="S38"/>
      <c r="T38"/>
    </row>
    <row r="39" spans="1:20" s="41" customFormat="1" ht="12.75" customHeight="1" x14ac:dyDescent="0.25">
      <c r="A39" s="58" t="s">
        <v>49</v>
      </c>
      <c r="B39" s="115">
        <v>9446</v>
      </c>
      <c r="C39" s="69">
        <v>9203</v>
      </c>
      <c r="D39" s="115">
        <v>17834</v>
      </c>
      <c r="E39" s="69">
        <v>14397</v>
      </c>
      <c r="F39" s="115">
        <v>2716</v>
      </c>
      <c r="G39" s="69">
        <v>2609</v>
      </c>
      <c r="H39" s="115">
        <v>4537</v>
      </c>
      <c r="I39" s="69">
        <v>3841</v>
      </c>
      <c r="K39"/>
      <c r="L39"/>
      <c r="M39"/>
      <c r="N39"/>
      <c r="O39"/>
      <c r="P39"/>
      <c r="Q39"/>
      <c r="R39"/>
      <c r="S39"/>
      <c r="T39"/>
    </row>
    <row r="40" spans="1:20" s="41" customFormat="1" ht="12.75" customHeight="1" x14ac:dyDescent="0.25">
      <c r="A40" s="58" t="s">
        <v>48</v>
      </c>
      <c r="B40" s="115">
        <v>2397</v>
      </c>
      <c r="C40" s="69">
        <v>2196</v>
      </c>
      <c r="D40" s="115">
        <v>212</v>
      </c>
      <c r="E40" s="69">
        <v>179</v>
      </c>
      <c r="F40" s="115">
        <v>28</v>
      </c>
      <c r="G40" s="69">
        <v>24</v>
      </c>
      <c r="H40" s="115">
        <v>257</v>
      </c>
      <c r="I40" s="69">
        <v>68</v>
      </c>
      <c r="K40"/>
      <c r="L40"/>
      <c r="M40"/>
      <c r="N40"/>
      <c r="O40"/>
      <c r="P40"/>
      <c r="Q40"/>
      <c r="R40"/>
      <c r="S40"/>
      <c r="T40"/>
    </row>
    <row r="41" spans="1:20" s="41" customFormat="1" ht="12.75" customHeight="1" x14ac:dyDescent="0.25">
      <c r="A41" s="58" t="s">
        <v>47</v>
      </c>
      <c r="B41" s="115">
        <v>1055</v>
      </c>
      <c r="C41" s="69">
        <v>1283</v>
      </c>
      <c r="D41" s="115">
        <v>2519</v>
      </c>
      <c r="E41" s="69">
        <v>1952</v>
      </c>
      <c r="F41" s="115">
        <v>254</v>
      </c>
      <c r="G41" s="69">
        <v>269</v>
      </c>
      <c r="H41" s="115">
        <v>54</v>
      </c>
      <c r="I41" s="69">
        <v>35</v>
      </c>
      <c r="K41"/>
      <c r="L41"/>
      <c r="M41"/>
      <c r="N41"/>
      <c r="O41"/>
      <c r="P41"/>
      <c r="Q41"/>
      <c r="R41"/>
      <c r="S41"/>
      <c r="T41"/>
    </row>
    <row r="42" spans="1:20" s="41" customFormat="1" ht="12.75" customHeight="1" x14ac:dyDescent="0.25">
      <c r="A42" s="14" t="s">
        <v>46</v>
      </c>
      <c r="B42" s="115">
        <v>631</v>
      </c>
      <c r="C42" s="69">
        <v>692</v>
      </c>
      <c r="D42" s="115">
        <v>1512</v>
      </c>
      <c r="E42" s="69">
        <v>1478</v>
      </c>
      <c r="F42" s="115">
        <v>222</v>
      </c>
      <c r="G42" s="69">
        <v>248</v>
      </c>
      <c r="H42" s="115">
        <v>202</v>
      </c>
      <c r="I42" s="69">
        <v>249</v>
      </c>
      <c r="K42"/>
      <c r="L42"/>
      <c r="M42"/>
      <c r="N42"/>
      <c r="O42"/>
      <c r="P42"/>
      <c r="Q42"/>
      <c r="R42"/>
      <c r="S42"/>
      <c r="T42"/>
    </row>
    <row r="43" spans="1:20" s="41" customFormat="1" ht="12.75" customHeight="1" x14ac:dyDescent="0.25">
      <c r="A43" s="14" t="s">
        <v>45</v>
      </c>
      <c r="B43" s="115">
        <v>1173</v>
      </c>
      <c r="C43" s="69">
        <v>1071</v>
      </c>
      <c r="D43" s="115">
        <v>2120</v>
      </c>
      <c r="E43" s="69">
        <v>1863</v>
      </c>
      <c r="F43" s="115">
        <v>1268</v>
      </c>
      <c r="G43" s="69">
        <v>1278</v>
      </c>
      <c r="H43" s="115">
        <v>427</v>
      </c>
      <c r="I43" s="69">
        <v>446</v>
      </c>
      <c r="K43"/>
      <c r="L43"/>
      <c r="M43"/>
      <c r="N43"/>
      <c r="O43"/>
      <c r="P43"/>
      <c r="Q43"/>
      <c r="R43"/>
      <c r="S43"/>
      <c r="T43"/>
    </row>
    <row r="44" spans="1:20" s="65" customFormat="1" ht="25.7" customHeight="1" x14ac:dyDescent="0.25">
      <c r="A44" s="51" t="s">
        <v>28</v>
      </c>
      <c r="B44" s="11">
        <v>15812</v>
      </c>
      <c r="C44" s="94">
        <v>15432</v>
      </c>
      <c r="D44" s="11">
        <v>24435</v>
      </c>
      <c r="E44" s="94">
        <v>20109</v>
      </c>
      <c r="F44" s="11">
        <v>4582</v>
      </c>
      <c r="G44" s="94">
        <v>4599</v>
      </c>
      <c r="H44" s="11">
        <v>5611</v>
      </c>
      <c r="I44" s="94">
        <v>4902</v>
      </c>
      <c r="K44"/>
      <c r="L44"/>
      <c r="M44"/>
      <c r="N44"/>
      <c r="O44"/>
      <c r="P44"/>
      <c r="Q44"/>
      <c r="R44"/>
      <c r="S44"/>
      <c r="T44"/>
    </row>
    <row r="45" spans="1:20" s="41" customFormat="1" ht="12.75" customHeight="1" x14ac:dyDescent="0.25">
      <c r="A45" s="51"/>
      <c r="B45" s="119"/>
      <c r="C45" s="69"/>
      <c r="D45" s="11"/>
      <c r="E45" s="69"/>
      <c r="F45" s="11"/>
      <c r="G45" s="69"/>
      <c r="H45" s="11"/>
      <c r="I45" s="69"/>
      <c r="K45"/>
      <c r="L45"/>
      <c r="M45"/>
      <c r="N45"/>
      <c r="O45"/>
      <c r="P45"/>
      <c r="Q45"/>
      <c r="R45"/>
      <c r="S45"/>
      <c r="T45"/>
    </row>
    <row r="46" spans="1:20" s="41" customFormat="1" ht="12.75" customHeight="1" x14ac:dyDescent="0.25">
      <c r="A46" s="17" t="s">
        <v>27</v>
      </c>
      <c r="B46" s="13"/>
      <c r="C46" s="69"/>
      <c r="D46" s="13"/>
      <c r="E46" s="69"/>
      <c r="F46" s="13"/>
      <c r="G46" s="69"/>
      <c r="H46" s="13"/>
      <c r="I46" s="69"/>
      <c r="K46"/>
      <c r="L46"/>
      <c r="M46"/>
      <c r="N46"/>
      <c r="O46"/>
      <c r="P46"/>
      <c r="Q46"/>
      <c r="R46"/>
      <c r="S46"/>
      <c r="T46"/>
    </row>
    <row r="47" spans="1:20" s="41" customFormat="1" ht="12.75" customHeight="1" x14ac:dyDescent="0.25">
      <c r="A47" s="48" t="s">
        <v>26</v>
      </c>
      <c r="B47" s="12"/>
      <c r="C47" s="69"/>
      <c r="D47" s="12"/>
      <c r="E47" s="69"/>
      <c r="F47" s="12"/>
      <c r="G47" s="69"/>
      <c r="H47" s="12"/>
      <c r="I47" s="69"/>
      <c r="K47"/>
      <c r="L47"/>
      <c r="M47"/>
      <c r="N47"/>
      <c r="O47"/>
      <c r="P47"/>
      <c r="Q47"/>
      <c r="R47"/>
      <c r="S47"/>
      <c r="T47"/>
    </row>
    <row r="48" spans="1:20" s="41" customFormat="1" ht="12.75" customHeight="1" x14ac:dyDescent="0.25">
      <c r="A48" s="43" t="s">
        <v>25</v>
      </c>
      <c r="B48" s="115">
        <v>3152</v>
      </c>
      <c r="C48" s="69">
        <v>3155</v>
      </c>
      <c r="D48" s="115">
        <v>3818</v>
      </c>
      <c r="E48" s="69">
        <v>3725</v>
      </c>
      <c r="F48" s="115">
        <v>530</v>
      </c>
      <c r="G48" s="69">
        <v>550</v>
      </c>
      <c r="H48" s="115">
        <v>2920</v>
      </c>
      <c r="I48" s="69">
        <v>2623</v>
      </c>
      <c r="K48"/>
      <c r="L48"/>
      <c r="M48"/>
      <c r="N48"/>
      <c r="O48"/>
      <c r="P48"/>
      <c r="Q48"/>
      <c r="R48"/>
      <c r="S48"/>
      <c r="T48"/>
    </row>
    <row r="49" spans="1:27" s="41" customFormat="1" ht="12.75" customHeight="1" x14ac:dyDescent="0.25">
      <c r="A49" s="43" t="s">
        <v>24</v>
      </c>
      <c r="B49" s="115">
        <v>1035</v>
      </c>
      <c r="C49" s="69">
        <v>1243</v>
      </c>
      <c r="D49" s="115">
        <v>49</v>
      </c>
      <c r="E49" s="69">
        <v>54</v>
      </c>
      <c r="F49" s="115">
        <v>138</v>
      </c>
      <c r="G49" s="69">
        <v>113</v>
      </c>
      <c r="H49" s="115">
        <v>20</v>
      </c>
      <c r="I49" s="69">
        <v>11</v>
      </c>
      <c r="K49"/>
      <c r="L49"/>
      <c r="M49"/>
      <c r="N49"/>
      <c r="O49"/>
      <c r="P49"/>
      <c r="Q49"/>
      <c r="R49"/>
      <c r="S49"/>
      <c r="T49"/>
    </row>
    <row r="50" spans="1:27" s="41" customFormat="1" ht="12.75" customHeight="1" x14ac:dyDescent="0.25">
      <c r="A50" s="43" t="s">
        <v>23</v>
      </c>
      <c r="B50" s="115">
        <v>268</v>
      </c>
      <c r="C50" s="69">
        <v>54</v>
      </c>
      <c r="D50" s="115">
        <v>1463</v>
      </c>
      <c r="E50" s="69">
        <v>1283</v>
      </c>
      <c r="F50" s="115">
        <v>210</v>
      </c>
      <c r="G50" s="69">
        <v>179</v>
      </c>
      <c r="H50" s="115">
        <v>454</v>
      </c>
      <c r="I50" s="69">
        <v>308</v>
      </c>
      <c r="K50"/>
      <c r="L50"/>
      <c r="M50"/>
      <c r="N50"/>
      <c r="O50"/>
      <c r="P50"/>
      <c r="Q50"/>
      <c r="R50"/>
      <c r="S50"/>
      <c r="T50"/>
    </row>
    <row r="51" spans="1:27" s="41" customFormat="1" ht="12.75" customHeight="1" x14ac:dyDescent="0.25">
      <c r="A51" s="44" t="s">
        <v>0</v>
      </c>
      <c r="B51" s="116">
        <v>4453</v>
      </c>
      <c r="C51" s="91">
        <v>4451</v>
      </c>
      <c r="D51" s="116">
        <v>5335</v>
      </c>
      <c r="E51" s="91">
        <v>5062</v>
      </c>
      <c r="F51" s="116">
        <v>879</v>
      </c>
      <c r="G51" s="91">
        <v>840</v>
      </c>
      <c r="H51" s="116">
        <v>3387</v>
      </c>
      <c r="I51" s="91">
        <v>2939</v>
      </c>
      <c r="K51"/>
      <c r="L51"/>
      <c r="M51"/>
      <c r="N51"/>
      <c r="O51"/>
      <c r="P51"/>
      <c r="Q51"/>
      <c r="R51"/>
      <c r="S51"/>
      <c r="T51"/>
    </row>
    <row r="52" spans="1:27" s="41" customFormat="1" ht="12.75" customHeight="1" x14ac:dyDescent="0.25">
      <c r="A52" s="44"/>
      <c r="B52" s="120"/>
      <c r="C52" s="69"/>
      <c r="D52" s="116"/>
      <c r="E52" s="69"/>
      <c r="F52" s="116"/>
      <c r="G52" s="69"/>
      <c r="H52" s="116"/>
      <c r="I52" s="69"/>
      <c r="K52"/>
      <c r="L52"/>
      <c r="M52"/>
      <c r="N52"/>
      <c r="O52"/>
      <c r="P52"/>
      <c r="Q52"/>
      <c r="R52"/>
      <c r="S52"/>
      <c r="T52"/>
    </row>
    <row r="53" spans="1:27" s="41" customFormat="1" ht="12.75" customHeight="1" x14ac:dyDescent="0.25">
      <c r="A53" s="48" t="s">
        <v>22</v>
      </c>
      <c r="B53" s="115"/>
      <c r="C53" s="69"/>
      <c r="D53" s="115"/>
      <c r="E53" s="69"/>
      <c r="F53" s="115"/>
      <c r="G53" s="69"/>
      <c r="H53" s="115"/>
      <c r="I53" s="69"/>
      <c r="K53"/>
      <c r="L53"/>
      <c r="M53"/>
      <c r="N53"/>
      <c r="O53"/>
      <c r="P53"/>
      <c r="Q53"/>
      <c r="R53"/>
      <c r="S53"/>
      <c r="T53"/>
    </row>
    <row r="54" spans="1:27" s="41" customFormat="1" ht="12.75" customHeight="1" x14ac:dyDescent="0.25">
      <c r="A54" s="43" t="s">
        <v>21</v>
      </c>
      <c r="B54" s="115">
        <v>2747</v>
      </c>
      <c r="C54" s="69">
        <v>3048</v>
      </c>
      <c r="D54" s="115">
        <v>4287</v>
      </c>
      <c r="E54" s="69">
        <v>3256</v>
      </c>
      <c r="F54" s="115">
        <v>231</v>
      </c>
      <c r="G54" s="69">
        <v>201</v>
      </c>
      <c r="H54" s="115">
        <v>190</v>
      </c>
      <c r="I54" s="69">
        <v>113</v>
      </c>
      <c r="K54"/>
      <c r="L54"/>
      <c r="M54"/>
      <c r="N54"/>
      <c r="O54"/>
      <c r="P54"/>
      <c r="Q54"/>
      <c r="R54"/>
      <c r="S54"/>
      <c r="T54"/>
    </row>
    <row r="55" spans="1:27" s="41" customFormat="1" ht="12.75" customHeight="1" x14ac:dyDescent="0.25">
      <c r="A55" s="43" t="s">
        <v>20</v>
      </c>
      <c r="B55" s="115">
        <v>2422</v>
      </c>
      <c r="C55" s="69">
        <v>2505</v>
      </c>
      <c r="D55" s="115">
        <v>8349</v>
      </c>
      <c r="E55" s="69">
        <v>6219</v>
      </c>
      <c r="F55" s="115">
        <v>594</v>
      </c>
      <c r="G55" s="69">
        <v>599</v>
      </c>
      <c r="H55" s="115">
        <v>527</v>
      </c>
      <c r="I55" s="69">
        <v>393</v>
      </c>
      <c r="K55"/>
      <c r="L55"/>
      <c r="M55"/>
      <c r="N55"/>
      <c r="O55"/>
      <c r="P55"/>
      <c r="Q55"/>
      <c r="R55"/>
      <c r="S55"/>
      <c r="T55"/>
    </row>
    <row r="56" spans="1:27" s="41" customFormat="1" ht="12.75" customHeight="1" x14ac:dyDescent="0.25">
      <c r="A56" s="43" t="s">
        <v>19</v>
      </c>
      <c r="B56" s="115">
        <v>3294</v>
      </c>
      <c r="C56" s="69">
        <v>2744</v>
      </c>
      <c r="D56" s="115">
        <v>2606</v>
      </c>
      <c r="E56" s="69">
        <v>1978</v>
      </c>
      <c r="F56" s="115">
        <v>1303</v>
      </c>
      <c r="G56" s="69">
        <v>1259</v>
      </c>
      <c r="H56" s="115">
        <v>742</v>
      </c>
      <c r="I56" s="69">
        <v>613</v>
      </c>
      <c r="K56"/>
      <c r="L56"/>
      <c r="M56"/>
      <c r="N56"/>
      <c r="O56"/>
      <c r="P56"/>
      <c r="Q56"/>
      <c r="R56"/>
      <c r="S56"/>
      <c r="T56"/>
    </row>
    <row r="57" spans="1:27" s="41" customFormat="1" ht="12.75" customHeight="1" x14ac:dyDescent="0.25">
      <c r="A57" s="44" t="s">
        <v>0</v>
      </c>
      <c r="B57" s="116">
        <v>8464</v>
      </c>
      <c r="C57" s="91">
        <v>8299</v>
      </c>
      <c r="D57" s="116">
        <v>15236</v>
      </c>
      <c r="E57" s="91">
        <v>11457</v>
      </c>
      <c r="F57" s="116">
        <v>2126</v>
      </c>
      <c r="G57" s="91">
        <v>2059</v>
      </c>
      <c r="H57" s="116">
        <v>1461</v>
      </c>
      <c r="I57" s="91">
        <v>1122</v>
      </c>
      <c r="K57"/>
      <c r="L57"/>
      <c r="M57"/>
      <c r="N57"/>
      <c r="O57"/>
      <c r="P57"/>
      <c r="Q57"/>
      <c r="R57"/>
      <c r="S57"/>
      <c r="T57"/>
    </row>
    <row r="58" spans="1:27" s="65" customFormat="1" ht="25.7" customHeight="1" x14ac:dyDescent="0.25">
      <c r="A58" s="45" t="s">
        <v>108</v>
      </c>
      <c r="B58" s="117">
        <v>12919</v>
      </c>
      <c r="C58" s="94">
        <v>12751</v>
      </c>
      <c r="D58" s="117">
        <v>20565</v>
      </c>
      <c r="E58" s="94">
        <v>16523</v>
      </c>
      <c r="F58" s="117">
        <v>2998</v>
      </c>
      <c r="G58" s="94">
        <v>2901</v>
      </c>
      <c r="H58" s="117">
        <v>4846</v>
      </c>
      <c r="I58" s="94">
        <v>4069</v>
      </c>
      <c r="K58"/>
      <c r="L58"/>
      <c r="M58"/>
      <c r="N58"/>
      <c r="O58"/>
      <c r="P58"/>
      <c r="Q58"/>
      <c r="R58"/>
      <c r="S58"/>
      <c r="T58"/>
    </row>
    <row r="59" spans="1:27" s="41" customFormat="1" ht="12.75" customHeight="1" x14ac:dyDescent="0.25">
      <c r="A59" s="20"/>
      <c r="B59" s="137" t="s">
        <v>2</v>
      </c>
      <c r="C59" s="138"/>
      <c r="D59" s="138"/>
      <c r="E59" s="138"/>
      <c r="F59" s="138"/>
      <c r="G59" s="138"/>
      <c r="H59" s="138"/>
      <c r="I59" s="138"/>
      <c r="J59" s="64"/>
      <c r="K59"/>
      <c r="L59"/>
      <c r="M59"/>
      <c r="N59"/>
      <c r="O59"/>
      <c r="P59"/>
      <c r="Q59"/>
      <c r="R59"/>
      <c r="S59"/>
      <c r="T59"/>
      <c r="U59" s="64"/>
      <c r="V59" s="64"/>
      <c r="W59" s="64"/>
      <c r="X59" s="64"/>
      <c r="Y59" s="64"/>
      <c r="Z59" s="64"/>
      <c r="AA59" s="64"/>
    </row>
    <row r="60" spans="1:27" s="41" customFormat="1" ht="12.75" customHeight="1" x14ac:dyDescent="0.25">
      <c r="A60" s="33" t="s">
        <v>58</v>
      </c>
      <c r="B60" s="32"/>
      <c r="C60" s="32"/>
      <c r="D60" s="32"/>
      <c r="E60" s="32"/>
      <c r="F60" s="32"/>
      <c r="G60" s="32"/>
      <c r="H60" s="32"/>
      <c r="I60" s="32"/>
      <c r="K60"/>
      <c r="L60"/>
      <c r="M60"/>
      <c r="N60"/>
      <c r="O60"/>
      <c r="P60"/>
      <c r="Q60"/>
      <c r="R60"/>
      <c r="S60"/>
      <c r="T60"/>
    </row>
    <row r="61" spans="1:27" s="41" customFormat="1" ht="12.75" customHeight="1" x14ac:dyDescent="0.25">
      <c r="A61" s="61" t="s">
        <v>57</v>
      </c>
      <c r="B61" s="118">
        <v>49458</v>
      </c>
      <c r="C61" s="69">
        <v>44774</v>
      </c>
      <c r="D61" s="118">
        <v>56035</v>
      </c>
      <c r="E61" s="69">
        <v>44708</v>
      </c>
      <c r="F61" s="118">
        <v>12259</v>
      </c>
      <c r="G61" s="69">
        <v>10672</v>
      </c>
      <c r="H61" s="118">
        <v>1031</v>
      </c>
      <c r="I61" s="69">
        <v>895</v>
      </c>
      <c r="K61"/>
      <c r="L61"/>
      <c r="M61"/>
      <c r="N61"/>
      <c r="O61"/>
      <c r="P61"/>
      <c r="Q61"/>
      <c r="R61"/>
      <c r="S61"/>
      <c r="T61"/>
    </row>
    <row r="62" spans="1:27" s="41" customFormat="1" ht="12.75" customHeight="1" x14ac:dyDescent="0.25">
      <c r="A62" s="61" t="s">
        <v>56</v>
      </c>
      <c r="B62" s="118">
        <v>12191</v>
      </c>
      <c r="C62" s="69">
        <v>11190</v>
      </c>
      <c r="D62" s="118">
        <v>18183</v>
      </c>
      <c r="E62" s="69">
        <v>14575</v>
      </c>
      <c r="F62" s="118">
        <v>2842</v>
      </c>
      <c r="G62" s="69">
        <v>2362</v>
      </c>
      <c r="H62" s="118">
        <v>233</v>
      </c>
      <c r="I62" s="69">
        <v>171</v>
      </c>
      <c r="K62"/>
      <c r="L62"/>
      <c r="M62"/>
      <c r="N62"/>
      <c r="O62"/>
      <c r="P62"/>
      <c r="Q62"/>
      <c r="R62"/>
      <c r="S62"/>
      <c r="T62"/>
    </row>
    <row r="63" spans="1:27" s="41" customFormat="1" ht="12.75" customHeight="1" x14ac:dyDescent="0.25">
      <c r="A63" s="61"/>
      <c r="B63" s="60"/>
      <c r="D63" s="60"/>
      <c r="F63" s="60"/>
      <c r="H63" s="60"/>
      <c r="K63"/>
      <c r="L63"/>
      <c r="M63"/>
      <c r="N63"/>
      <c r="O63"/>
      <c r="P63"/>
      <c r="Q63"/>
      <c r="R63"/>
      <c r="S63"/>
      <c r="T63"/>
    </row>
    <row r="64" spans="1:27" s="41" customFormat="1" ht="12.75" customHeight="1" x14ac:dyDescent="0.25">
      <c r="A64" s="63" t="s">
        <v>55</v>
      </c>
      <c r="B64" s="60"/>
      <c r="D64" s="60"/>
      <c r="F64" s="60"/>
      <c r="H64" s="60"/>
      <c r="K64"/>
      <c r="L64"/>
      <c r="M64"/>
      <c r="N64"/>
      <c r="O64"/>
      <c r="P64"/>
      <c r="Q64"/>
      <c r="R64"/>
      <c r="S64"/>
      <c r="T64"/>
    </row>
    <row r="65" spans="1:20" s="41" customFormat="1" ht="12.75" customHeight="1" x14ac:dyDescent="0.25">
      <c r="A65" s="54" t="s">
        <v>54</v>
      </c>
      <c r="B65" s="62">
        <v>34.299999999999997</v>
      </c>
      <c r="C65" s="124">
        <v>34.6</v>
      </c>
      <c r="D65" s="62">
        <v>32.799999999999997</v>
      </c>
      <c r="E65" s="124">
        <v>33.299999999999997</v>
      </c>
      <c r="F65" s="62">
        <v>35.700000000000003</v>
      </c>
      <c r="G65" s="124">
        <v>35.9</v>
      </c>
      <c r="H65" s="62">
        <v>35.6</v>
      </c>
      <c r="I65" s="124">
        <v>36.700000000000003</v>
      </c>
      <c r="K65"/>
      <c r="L65"/>
      <c r="M65"/>
      <c r="N65"/>
      <c r="O65"/>
      <c r="P65"/>
      <c r="Q65"/>
      <c r="R65"/>
      <c r="S65"/>
      <c r="T65"/>
    </row>
    <row r="66" spans="1:20" s="41" customFormat="1" ht="12.75" customHeight="1" x14ac:dyDescent="0.25">
      <c r="A66" s="54" t="s">
        <v>53</v>
      </c>
      <c r="B66" s="62">
        <v>33</v>
      </c>
      <c r="C66" s="124">
        <v>33</v>
      </c>
      <c r="D66" s="62">
        <v>31</v>
      </c>
      <c r="E66" s="124">
        <v>32</v>
      </c>
      <c r="F66" s="62">
        <v>34</v>
      </c>
      <c r="G66" s="124">
        <v>35</v>
      </c>
      <c r="H66" s="62">
        <v>34</v>
      </c>
      <c r="I66" s="124">
        <v>35</v>
      </c>
      <c r="K66"/>
      <c r="L66"/>
      <c r="M66"/>
      <c r="N66"/>
      <c r="O66"/>
      <c r="P66"/>
      <c r="Q66"/>
      <c r="R66"/>
      <c r="S66"/>
      <c r="T66"/>
    </row>
    <row r="67" spans="1:20" s="41" customFormat="1" ht="12.75" customHeight="1" x14ac:dyDescent="0.25">
      <c r="A67" s="54"/>
      <c r="B67" s="62"/>
      <c r="D67" s="62"/>
      <c r="F67" s="62"/>
      <c r="H67" s="62"/>
      <c r="K67"/>
      <c r="L67"/>
      <c r="M67"/>
      <c r="N67"/>
      <c r="O67"/>
      <c r="P67"/>
      <c r="Q67"/>
      <c r="R67"/>
      <c r="S67"/>
      <c r="T67"/>
    </row>
    <row r="68" spans="1:20" s="41" customFormat="1" ht="12.75" customHeight="1" x14ac:dyDescent="0.25">
      <c r="A68" s="57" t="s">
        <v>44</v>
      </c>
      <c r="B68" s="56"/>
      <c r="D68" s="56"/>
      <c r="F68" s="56"/>
      <c r="H68" s="56"/>
      <c r="K68"/>
      <c r="L68"/>
      <c r="M68"/>
      <c r="N68"/>
      <c r="O68"/>
      <c r="P68"/>
      <c r="Q68"/>
      <c r="R68"/>
      <c r="S68"/>
      <c r="T68"/>
    </row>
    <row r="69" spans="1:20" s="41" customFormat="1" ht="12.75" customHeight="1" x14ac:dyDescent="0.25">
      <c r="A69" s="14" t="s">
        <v>43</v>
      </c>
      <c r="B69" s="115">
        <v>141</v>
      </c>
      <c r="C69" s="69">
        <v>129</v>
      </c>
      <c r="D69" s="115">
        <v>107</v>
      </c>
      <c r="E69" s="69">
        <v>84</v>
      </c>
      <c r="F69" s="115">
        <v>43</v>
      </c>
      <c r="G69" s="69">
        <v>27</v>
      </c>
      <c r="H69" s="115">
        <v>0</v>
      </c>
      <c r="I69" s="69">
        <v>3</v>
      </c>
      <c r="K69"/>
      <c r="L69"/>
      <c r="M69"/>
      <c r="N69"/>
      <c r="O69"/>
      <c r="P69"/>
      <c r="Q69"/>
      <c r="R69"/>
      <c r="S69"/>
      <c r="T69"/>
    </row>
    <row r="70" spans="1:20" s="41" customFormat="1" ht="12.75" customHeight="1" x14ac:dyDescent="0.25">
      <c r="A70" s="14" t="s">
        <v>42</v>
      </c>
      <c r="B70" s="115">
        <v>21689</v>
      </c>
      <c r="C70" s="69">
        <v>19597</v>
      </c>
      <c r="D70" s="115">
        <v>7298</v>
      </c>
      <c r="E70" s="69">
        <v>6015</v>
      </c>
      <c r="F70" s="115">
        <v>3767</v>
      </c>
      <c r="G70" s="69">
        <v>3135</v>
      </c>
      <c r="H70" s="115">
        <v>348</v>
      </c>
      <c r="I70" s="69">
        <v>285</v>
      </c>
      <c r="K70"/>
      <c r="L70"/>
      <c r="M70"/>
      <c r="N70"/>
      <c r="O70"/>
      <c r="P70"/>
      <c r="Q70"/>
      <c r="R70"/>
      <c r="S70"/>
      <c r="T70"/>
    </row>
    <row r="71" spans="1:20" s="41" customFormat="1" ht="12.75" customHeight="1" x14ac:dyDescent="0.25">
      <c r="A71" s="14" t="s">
        <v>96</v>
      </c>
      <c r="B71" s="115">
        <v>17730</v>
      </c>
      <c r="C71" s="69">
        <v>15810</v>
      </c>
      <c r="D71" s="115">
        <v>7067</v>
      </c>
      <c r="E71" s="69">
        <v>5810</v>
      </c>
      <c r="F71" s="115">
        <v>3704</v>
      </c>
      <c r="G71" s="69">
        <v>3095</v>
      </c>
      <c r="H71" s="115">
        <v>342</v>
      </c>
      <c r="I71" s="69">
        <v>284</v>
      </c>
      <c r="K71"/>
      <c r="L71"/>
      <c r="M71"/>
      <c r="N71"/>
      <c r="O71"/>
      <c r="P71"/>
      <c r="Q71"/>
      <c r="R71"/>
      <c r="S71"/>
      <c r="T71"/>
    </row>
    <row r="72" spans="1:20" s="41" customFormat="1" ht="12.75" customHeight="1" x14ac:dyDescent="0.25">
      <c r="A72" s="14" t="s">
        <v>41</v>
      </c>
      <c r="B72" s="115">
        <v>1736</v>
      </c>
      <c r="C72" s="69">
        <v>1749</v>
      </c>
      <c r="D72" s="115">
        <v>1462</v>
      </c>
      <c r="E72" s="69">
        <v>1339</v>
      </c>
      <c r="F72" s="115">
        <v>608</v>
      </c>
      <c r="G72" s="69">
        <v>508</v>
      </c>
      <c r="H72" s="115">
        <v>40</v>
      </c>
      <c r="I72" s="69">
        <v>45</v>
      </c>
      <c r="K72"/>
      <c r="L72"/>
      <c r="M72"/>
      <c r="N72"/>
      <c r="O72"/>
      <c r="P72"/>
      <c r="Q72"/>
      <c r="R72"/>
      <c r="S72"/>
      <c r="T72"/>
    </row>
    <row r="73" spans="1:20" s="41" customFormat="1" ht="12.75" customHeight="1" x14ac:dyDescent="0.25">
      <c r="A73" s="54" t="s">
        <v>40</v>
      </c>
      <c r="B73" s="115">
        <v>48</v>
      </c>
      <c r="C73" s="69">
        <v>67</v>
      </c>
      <c r="D73" s="115">
        <v>490</v>
      </c>
      <c r="E73" s="69">
        <v>411</v>
      </c>
      <c r="F73" s="115">
        <v>54</v>
      </c>
      <c r="G73" s="69">
        <v>38</v>
      </c>
      <c r="H73" s="115">
        <v>21</v>
      </c>
      <c r="I73" s="69">
        <v>10</v>
      </c>
      <c r="K73"/>
      <c r="L73"/>
      <c r="M73"/>
      <c r="N73"/>
      <c r="O73"/>
      <c r="P73"/>
      <c r="Q73"/>
      <c r="R73"/>
      <c r="S73"/>
      <c r="T73"/>
    </row>
    <row r="74" spans="1:20" s="41" customFormat="1" ht="12.75" customHeight="1" x14ac:dyDescent="0.25">
      <c r="A74" s="54" t="s">
        <v>39</v>
      </c>
      <c r="B74" s="115">
        <v>833</v>
      </c>
      <c r="C74" s="69">
        <v>829</v>
      </c>
      <c r="D74" s="115">
        <v>532</v>
      </c>
      <c r="E74" s="69">
        <v>423</v>
      </c>
      <c r="F74" s="115">
        <v>120</v>
      </c>
      <c r="G74" s="69">
        <v>67</v>
      </c>
      <c r="H74" s="115">
        <v>11</v>
      </c>
      <c r="I74" s="69">
        <v>25</v>
      </c>
      <c r="K74"/>
      <c r="L74"/>
      <c r="M74"/>
      <c r="N74"/>
      <c r="O74"/>
      <c r="P74"/>
      <c r="Q74"/>
      <c r="R74"/>
      <c r="S74"/>
      <c r="T74"/>
    </row>
    <row r="75" spans="1:20" s="41" customFormat="1" ht="12.75" customHeight="1" x14ac:dyDescent="0.25">
      <c r="A75" s="54" t="s">
        <v>38</v>
      </c>
      <c r="B75" s="115">
        <v>621</v>
      </c>
      <c r="C75" s="69">
        <v>597</v>
      </c>
      <c r="D75" s="115">
        <v>758</v>
      </c>
      <c r="E75" s="69">
        <v>731</v>
      </c>
      <c r="F75" s="115">
        <v>139</v>
      </c>
      <c r="G75" s="69">
        <v>145</v>
      </c>
      <c r="H75" s="115">
        <v>9</v>
      </c>
      <c r="I75" s="69">
        <v>12</v>
      </c>
      <c r="K75"/>
      <c r="L75"/>
      <c r="M75"/>
      <c r="N75"/>
      <c r="O75"/>
      <c r="P75"/>
      <c r="Q75"/>
      <c r="R75"/>
      <c r="S75"/>
      <c r="T75"/>
    </row>
    <row r="76" spans="1:20" s="41" customFormat="1" ht="12.75" customHeight="1" x14ac:dyDescent="0.25">
      <c r="A76" s="54" t="s">
        <v>37</v>
      </c>
      <c r="B76" s="115">
        <v>1291</v>
      </c>
      <c r="C76" s="69">
        <v>1241</v>
      </c>
      <c r="D76" s="115">
        <v>2723</v>
      </c>
      <c r="E76" s="69">
        <v>2350</v>
      </c>
      <c r="F76" s="115">
        <v>798</v>
      </c>
      <c r="G76" s="69">
        <v>753</v>
      </c>
      <c r="H76" s="115">
        <v>52</v>
      </c>
      <c r="I76" s="69">
        <v>19</v>
      </c>
      <c r="K76"/>
      <c r="L76"/>
      <c r="M76"/>
      <c r="N76"/>
      <c r="O76"/>
      <c r="P76"/>
      <c r="Q76"/>
      <c r="R76"/>
      <c r="S76"/>
      <c r="T76"/>
    </row>
    <row r="77" spans="1:20" s="41" customFormat="1" ht="12.75" customHeight="1" x14ac:dyDescent="0.25">
      <c r="A77" s="54" t="s">
        <v>36</v>
      </c>
      <c r="B77" s="115">
        <v>6192</v>
      </c>
      <c r="C77" s="69">
        <v>5874</v>
      </c>
      <c r="D77" s="115">
        <v>13440</v>
      </c>
      <c r="E77" s="69">
        <v>10381</v>
      </c>
      <c r="F77" s="115">
        <v>2150</v>
      </c>
      <c r="G77" s="69">
        <v>1772</v>
      </c>
      <c r="H77" s="115">
        <v>93</v>
      </c>
      <c r="I77" s="69">
        <v>90</v>
      </c>
      <c r="K77"/>
      <c r="L77"/>
      <c r="M77"/>
      <c r="N77"/>
      <c r="O77"/>
      <c r="P77"/>
      <c r="Q77"/>
      <c r="R77"/>
      <c r="S77"/>
      <c r="T77"/>
    </row>
    <row r="78" spans="1:20" s="41" customFormat="1" ht="12.75" customHeight="1" x14ac:dyDescent="0.25">
      <c r="A78" s="54" t="s">
        <v>35</v>
      </c>
      <c r="B78" s="115">
        <v>2490</v>
      </c>
      <c r="C78" s="69">
        <v>2150</v>
      </c>
      <c r="D78" s="115">
        <v>3060</v>
      </c>
      <c r="E78" s="69">
        <v>2398</v>
      </c>
      <c r="F78" s="115">
        <v>359</v>
      </c>
      <c r="G78" s="69">
        <v>256</v>
      </c>
      <c r="H78" s="115">
        <v>35</v>
      </c>
      <c r="I78" s="69">
        <v>30</v>
      </c>
      <c r="K78"/>
      <c r="L78"/>
      <c r="M78"/>
      <c r="N78"/>
      <c r="O78"/>
      <c r="P78"/>
      <c r="Q78"/>
      <c r="R78"/>
      <c r="S78"/>
      <c r="T78"/>
    </row>
    <row r="79" spans="1:20" s="41" customFormat="1" ht="12.75" customHeight="1" x14ac:dyDescent="0.25">
      <c r="A79" s="55" t="s">
        <v>34</v>
      </c>
      <c r="B79" s="115">
        <v>12542</v>
      </c>
      <c r="C79" s="69">
        <v>10408</v>
      </c>
      <c r="D79" s="115">
        <v>18360</v>
      </c>
      <c r="E79" s="69">
        <v>14970</v>
      </c>
      <c r="F79" s="115">
        <v>2272</v>
      </c>
      <c r="G79" s="69">
        <v>2348</v>
      </c>
      <c r="H79" s="115">
        <v>280</v>
      </c>
      <c r="I79" s="69">
        <v>221</v>
      </c>
      <c r="K79"/>
      <c r="L79"/>
      <c r="M79"/>
      <c r="N79"/>
      <c r="O79"/>
      <c r="P79"/>
      <c r="Q79"/>
      <c r="R79"/>
      <c r="S79"/>
      <c r="T79"/>
    </row>
    <row r="80" spans="1:20" s="41" customFormat="1" ht="12.75" customHeight="1" x14ac:dyDescent="0.25">
      <c r="A80" s="54" t="s">
        <v>33</v>
      </c>
      <c r="B80" s="115">
        <v>3089</v>
      </c>
      <c r="C80" s="69">
        <v>3163</v>
      </c>
      <c r="D80" s="115">
        <v>4821</v>
      </c>
      <c r="E80" s="69">
        <v>4072</v>
      </c>
      <c r="F80" s="115">
        <v>1299</v>
      </c>
      <c r="G80" s="69">
        <v>1227</v>
      </c>
      <c r="H80" s="115">
        <v>78</v>
      </c>
      <c r="I80" s="69">
        <v>81</v>
      </c>
      <c r="K80"/>
      <c r="L80"/>
      <c r="M80"/>
      <c r="N80"/>
      <c r="O80"/>
      <c r="P80"/>
      <c r="Q80"/>
      <c r="R80"/>
      <c r="S80"/>
      <c r="T80"/>
    </row>
    <row r="81" spans="1:20" s="41" customFormat="1" ht="12.75" customHeight="1" x14ac:dyDescent="0.25">
      <c r="A81" s="14" t="s">
        <v>32</v>
      </c>
      <c r="B81" s="115">
        <v>3456</v>
      </c>
      <c r="C81" s="69">
        <v>3028</v>
      </c>
      <c r="D81" s="115">
        <v>2468</v>
      </c>
      <c r="E81" s="69">
        <v>1912</v>
      </c>
      <c r="F81" s="115">
        <v>763</v>
      </c>
      <c r="G81" s="69">
        <v>623</v>
      </c>
      <c r="H81" s="115">
        <v>47</v>
      </c>
      <c r="I81" s="69">
        <v>43</v>
      </c>
      <c r="K81"/>
      <c r="L81"/>
      <c r="M81"/>
      <c r="N81"/>
      <c r="O81"/>
      <c r="P81"/>
      <c r="Q81"/>
      <c r="R81"/>
      <c r="S81"/>
      <c r="T81"/>
    </row>
    <row r="82" spans="1:20" s="41" customFormat="1" ht="12.75" customHeight="1" x14ac:dyDescent="0.25">
      <c r="A82" s="14" t="s">
        <v>31</v>
      </c>
      <c r="B82" s="115">
        <v>2640</v>
      </c>
      <c r="C82" s="69">
        <v>2367</v>
      </c>
      <c r="D82" s="115">
        <v>5553</v>
      </c>
      <c r="E82" s="69">
        <v>3924</v>
      </c>
      <c r="F82" s="115">
        <v>943</v>
      </c>
      <c r="G82" s="69">
        <v>646</v>
      </c>
      <c r="H82" s="115">
        <v>64</v>
      </c>
      <c r="I82" s="69">
        <v>45</v>
      </c>
      <c r="K82"/>
      <c r="L82"/>
      <c r="M82"/>
      <c r="N82"/>
      <c r="O82"/>
      <c r="P82"/>
      <c r="Q82"/>
      <c r="R82"/>
      <c r="S82"/>
      <c r="T82"/>
    </row>
    <row r="83" spans="1:20" s="41" customFormat="1" ht="12.75" customHeight="1" x14ac:dyDescent="0.25">
      <c r="A83" s="53" t="s">
        <v>30</v>
      </c>
      <c r="B83" s="115">
        <v>4188</v>
      </c>
      <c r="C83" s="69">
        <v>4102</v>
      </c>
      <c r="D83" s="115">
        <v>12037</v>
      </c>
      <c r="E83" s="69">
        <v>9373</v>
      </c>
      <c r="F83" s="115">
        <v>1499</v>
      </c>
      <c r="G83" s="69">
        <v>1199</v>
      </c>
      <c r="H83" s="115">
        <v>170</v>
      </c>
      <c r="I83" s="69">
        <v>115</v>
      </c>
      <c r="K83"/>
      <c r="L83"/>
      <c r="M83"/>
      <c r="N83"/>
      <c r="O83"/>
      <c r="P83"/>
      <c r="Q83"/>
      <c r="R83"/>
      <c r="S83"/>
      <c r="T83"/>
    </row>
    <row r="84" spans="1:20" s="41" customFormat="1" ht="12.75" customHeight="1" x14ac:dyDescent="0.25">
      <c r="A84" s="14" t="s">
        <v>29</v>
      </c>
      <c r="B84" s="115">
        <v>691</v>
      </c>
      <c r="C84" s="69">
        <v>663</v>
      </c>
      <c r="D84" s="115">
        <v>1150</v>
      </c>
      <c r="E84" s="69">
        <v>921</v>
      </c>
      <c r="F84" s="115">
        <v>302</v>
      </c>
      <c r="G84" s="69">
        <v>273</v>
      </c>
      <c r="H84" s="115">
        <v>28</v>
      </c>
      <c r="I84" s="69">
        <v>41</v>
      </c>
      <c r="K84"/>
      <c r="L84"/>
      <c r="M84"/>
      <c r="N84"/>
      <c r="O84"/>
      <c r="P84"/>
      <c r="Q84"/>
      <c r="R84"/>
      <c r="S84"/>
      <c r="T84"/>
    </row>
    <row r="85" spans="1:20" s="41" customFormat="1" ht="25.7" customHeight="1" x14ac:dyDescent="0.25">
      <c r="A85" s="51" t="s">
        <v>106</v>
      </c>
      <c r="B85" s="11">
        <v>61650</v>
      </c>
      <c r="C85" s="94">
        <v>55962</v>
      </c>
      <c r="D85" s="11">
        <v>74262</v>
      </c>
      <c r="E85" s="94">
        <v>59314</v>
      </c>
      <c r="F85" s="11">
        <v>15106</v>
      </c>
      <c r="G85" s="94">
        <v>13034</v>
      </c>
      <c r="H85" s="11">
        <v>1266</v>
      </c>
      <c r="I85" s="94">
        <v>1065</v>
      </c>
      <c r="K85"/>
      <c r="L85"/>
      <c r="M85"/>
      <c r="N85"/>
      <c r="O85"/>
      <c r="P85"/>
      <c r="Q85"/>
      <c r="R85"/>
      <c r="S85"/>
      <c r="T85"/>
    </row>
    <row r="86" spans="1:20" s="41" customFormat="1" ht="12.75" customHeight="1" x14ac:dyDescent="0.25">
      <c r="A86" s="51"/>
      <c r="B86" s="11"/>
      <c r="C86" s="69"/>
      <c r="D86" s="11"/>
      <c r="E86" s="69"/>
      <c r="F86" s="11"/>
      <c r="G86" s="69"/>
      <c r="H86" s="11"/>
      <c r="I86" s="69"/>
      <c r="K86"/>
      <c r="L86"/>
      <c r="M86"/>
      <c r="N86"/>
      <c r="O86"/>
      <c r="P86"/>
      <c r="Q86"/>
      <c r="R86"/>
      <c r="S86"/>
      <c r="T86"/>
    </row>
    <row r="87" spans="1:20" s="41" customFormat="1" ht="12.75" customHeight="1" x14ac:dyDescent="0.25">
      <c r="A87" s="17" t="s">
        <v>52</v>
      </c>
      <c r="B87" s="13"/>
      <c r="C87" s="69"/>
      <c r="D87" s="13"/>
      <c r="E87" s="69"/>
      <c r="F87" s="13"/>
      <c r="G87" s="69"/>
      <c r="H87" s="13"/>
      <c r="I87" s="69"/>
      <c r="K87"/>
      <c r="L87"/>
      <c r="M87"/>
      <c r="N87"/>
      <c r="O87"/>
      <c r="P87"/>
      <c r="Q87"/>
      <c r="R87"/>
      <c r="S87"/>
      <c r="T87"/>
    </row>
    <row r="88" spans="1:20" s="41" customFormat="1" ht="12.75" customHeight="1" x14ac:dyDescent="0.25">
      <c r="A88" s="48" t="s">
        <v>51</v>
      </c>
      <c r="B88" s="13">
        <v>57499</v>
      </c>
      <c r="C88" s="69">
        <v>52204</v>
      </c>
      <c r="D88" s="13">
        <v>66354</v>
      </c>
      <c r="E88" s="69">
        <v>52424</v>
      </c>
      <c r="F88" s="13">
        <v>10091</v>
      </c>
      <c r="G88" s="69">
        <v>8887</v>
      </c>
      <c r="H88" s="13">
        <v>1150</v>
      </c>
      <c r="I88" s="69">
        <v>972</v>
      </c>
      <c r="K88"/>
      <c r="L88"/>
      <c r="M88"/>
      <c r="N88"/>
      <c r="O88"/>
      <c r="P88"/>
      <c r="Q88"/>
      <c r="R88"/>
      <c r="S88"/>
      <c r="T88"/>
    </row>
    <row r="89" spans="1:20" s="41" customFormat="1" ht="12.75" customHeight="1" x14ac:dyDescent="0.25">
      <c r="A89" s="59" t="s">
        <v>50</v>
      </c>
      <c r="B89" s="115">
        <v>4463</v>
      </c>
      <c r="C89" s="69">
        <v>3793</v>
      </c>
      <c r="D89" s="115">
        <v>921</v>
      </c>
      <c r="E89" s="69">
        <v>762</v>
      </c>
      <c r="F89" s="115">
        <v>182</v>
      </c>
      <c r="G89" s="69">
        <v>332</v>
      </c>
      <c r="H89" s="115">
        <v>42</v>
      </c>
      <c r="I89" s="69">
        <v>31</v>
      </c>
      <c r="K89"/>
      <c r="L89"/>
      <c r="M89"/>
      <c r="N89"/>
      <c r="O89"/>
      <c r="P89"/>
      <c r="Q89"/>
      <c r="R89"/>
      <c r="S89"/>
      <c r="T89"/>
    </row>
    <row r="90" spans="1:20" s="41" customFormat="1" ht="12.75" customHeight="1" x14ac:dyDescent="0.25">
      <c r="A90" s="43" t="s">
        <v>103</v>
      </c>
      <c r="B90" s="115">
        <v>53028</v>
      </c>
      <c r="C90" s="69">
        <v>48410</v>
      </c>
      <c r="D90" s="115">
        <v>65433</v>
      </c>
      <c r="E90" s="69">
        <v>51660</v>
      </c>
      <c r="F90" s="115">
        <v>9906</v>
      </c>
      <c r="G90" s="69">
        <v>8554</v>
      </c>
      <c r="H90" s="115">
        <v>1107</v>
      </c>
      <c r="I90" s="69">
        <v>937</v>
      </c>
      <c r="K90"/>
      <c r="L90"/>
      <c r="M90"/>
      <c r="N90"/>
      <c r="O90"/>
      <c r="P90"/>
      <c r="Q90"/>
      <c r="R90"/>
      <c r="S90"/>
      <c r="T90"/>
    </row>
    <row r="91" spans="1:20" s="41" customFormat="1" ht="12.75" customHeight="1" x14ac:dyDescent="0.25">
      <c r="A91" s="58" t="s">
        <v>49</v>
      </c>
      <c r="B91" s="115">
        <v>38812</v>
      </c>
      <c r="C91" s="69">
        <v>34698</v>
      </c>
      <c r="D91" s="115">
        <v>57684</v>
      </c>
      <c r="E91" s="69">
        <v>45693</v>
      </c>
      <c r="F91" s="115">
        <v>9193</v>
      </c>
      <c r="G91" s="69">
        <v>7915</v>
      </c>
      <c r="H91" s="115">
        <v>992</v>
      </c>
      <c r="I91" s="69">
        <v>853</v>
      </c>
      <c r="K91"/>
      <c r="L91"/>
      <c r="M91"/>
      <c r="N91"/>
      <c r="O91"/>
      <c r="P91"/>
      <c r="Q91"/>
      <c r="R91"/>
      <c r="S91"/>
      <c r="T91"/>
    </row>
    <row r="92" spans="1:20" s="41" customFormat="1" ht="12.75" customHeight="1" x14ac:dyDescent="0.25">
      <c r="A92" s="58" t="s">
        <v>48</v>
      </c>
      <c r="B92" s="115">
        <v>7220</v>
      </c>
      <c r="C92" s="69">
        <v>6351</v>
      </c>
      <c r="D92" s="115">
        <v>821</v>
      </c>
      <c r="E92" s="69">
        <v>645</v>
      </c>
      <c r="F92" s="115">
        <v>166</v>
      </c>
      <c r="G92" s="69">
        <v>126</v>
      </c>
      <c r="H92" s="115">
        <v>96</v>
      </c>
      <c r="I92" s="69">
        <v>51</v>
      </c>
      <c r="K92"/>
      <c r="L92"/>
      <c r="M92"/>
      <c r="N92"/>
      <c r="O92"/>
      <c r="P92"/>
      <c r="Q92"/>
      <c r="R92"/>
      <c r="S92"/>
      <c r="T92"/>
    </row>
    <row r="93" spans="1:20" s="41" customFormat="1" ht="12.75" customHeight="1" x14ac:dyDescent="0.25">
      <c r="A93" s="58" t="s">
        <v>47</v>
      </c>
      <c r="B93" s="115">
        <v>6946</v>
      </c>
      <c r="C93" s="69">
        <v>7174</v>
      </c>
      <c r="D93" s="115">
        <v>6926</v>
      </c>
      <c r="E93" s="69">
        <v>5326</v>
      </c>
      <c r="F93" s="115">
        <v>546</v>
      </c>
      <c r="G93" s="69">
        <v>510</v>
      </c>
      <c r="H93" s="115">
        <v>18</v>
      </c>
      <c r="I93" s="69">
        <v>14</v>
      </c>
      <c r="K93"/>
      <c r="L93"/>
      <c r="M93"/>
      <c r="N93"/>
      <c r="O93"/>
      <c r="P93"/>
      <c r="Q93"/>
      <c r="R93"/>
      <c r="S93"/>
      <c r="T93"/>
    </row>
    <row r="94" spans="1:20" s="41" customFormat="1" ht="12.75" customHeight="1" x14ac:dyDescent="0.25">
      <c r="A94" s="14" t="s">
        <v>46</v>
      </c>
      <c r="B94" s="115">
        <v>3402</v>
      </c>
      <c r="C94" s="69">
        <v>2903</v>
      </c>
      <c r="D94" s="115">
        <v>7113</v>
      </c>
      <c r="E94" s="69">
        <v>6206</v>
      </c>
      <c r="F94" s="115">
        <v>1043</v>
      </c>
      <c r="G94" s="69">
        <v>1170</v>
      </c>
      <c r="H94" s="115">
        <v>126</v>
      </c>
      <c r="I94" s="69">
        <v>139</v>
      </c>
      <c r="K94"/>
      <c r="L94"/>
      <c r="M94"/>
      <c r="N94"/>
      <c r="O94"/>
      <c r="P94"/>
      <c r="Q94"/>
      <c r="R94"/>
      <c r="S94"/>
      <c r="T94"/>
    </row>
    <row r="95" spans="1:20" s="41" customFormat="1" ht="12.75" customHeight="1" x14ac:dyDescent="0.25">
      <c r="A95" s="14" t="s">
        <v>45</v>
      </c>
      <c r="B95" s="115">
        <v>3992</v>
      </c>
      <c r="C95" s="69">
        <v>3589</v>
      </c>
      <c r="D95" s="115">
        <v>7736</v>
      </c>
      <c r="E95" s="69">
        <v>6747</v>
      </c>
      <c r="F95" s="115">
        <v>4803</v>
      </c>
      <c r="G95" s="69">
        <v>3938</v>
      </c>
      <c r="H95" s="115">
        <v>115</v>
      </c>
      <c r="I95" s="69">
        <v>96</v>
      </c>
      <c r="K95"/>
      <c r="L95"/>
      <c r="M95"/>
      <c r="N95"/>
      <c r="O95"/>
      <c r="P95"/>
      <c r="Q95"/>
      <c r="R95"/>
      <c r="S95"/>
      <c r="T95"/>
    </row>
    <row r="96" spans="1:20" s="41" customFormat="1" ht="25.7" customHeight="1" x14ac:dyDescent="0.25">
      <c r="A96" s="51" t="s">
        <v>28</v>
      </c>
      <c r="B96" s="11">
        <v>65052</v>
      </c>
      <c r="C96" s="94">
        <v>58867</v>
      </c>
      <c r="D96" s="11">
        <v>81370</v>
      </c>
      <c r="E96" s="94">
        <v>65517</v>
      </c>
      <c r="F96" s="11">
        <v>16146</v>
      </c>
      <c r="G96" s="94">
        <v>14204</v>
      </c>
      <c r="H96" s="11">
        <v>1393</v>
      </c>
      <c r="I96" s="94">
        <v>1206</v>
      </c>
      <c r="K96"/>
      <c r="L96"/>
      <c r="M96"/>
      <c r="N96"/>
      <c r="O96"/>
      <c r="P96"/>
      <c r="Q96"/>
      <c r="R96"/>
      <c r="S96"/>
      <c r="T96"/>
    </row>
    <row r="97" spans="1:27" s="41" customFormat="1" ht="12.75" customHeight="1" x14ac:dyDescent="0.25">
      <c r="A97" s="51"/>
      <c r="B97" s="119"/>
      <c r="C97" s="69"/>
      <c r="D97" s="11"/>
      <c r="E97" s="69"/>
      <c r="F97" s="11"/>
      <c r="G97" s="69"/>
      <c r="H97" s="11"/>
      <c r="I97" s="69"/>
      <c r="K97"/>
      <c r="L97"/>
      <c r="M97"/>
      <c r="N97"/>
      <c r="O97"/>
      <c r="P97"/>
      <c r="Q97"/>
      <c r="R97"/>
      <c r="S97"/>
      <c r="T97"/>
    </row>
    <row r="98" spans="1:27" s="41" customFormat="1" ht="12.75" customHeight="1" x14ac:dyDescent="0.25">
      <c r="A98" s="17" t="s">
        <v>27</v>
      </c>
      <c r="B98" s="13"/>
      <c r="C98" s="69"/>
      <c r="D98" s="13"/>
      <c r="E98" s="69"/>
      <c r="F98" s="13"/>
      <c r="G98" s="69"/>
      <c r="H98" s="13"/>
      <c r="I98" s="69"/>
      <c r="K98"/>
      <c r="L98"/>
      <c r="M98"/>
      <c r="N98"/>
      <c r="O98"/>
      <c r="P98"/>
      <c r="Q98"/>
      <c r="R98"/>
      <c r="S98"/>
      <c r="T98"/>
    </row>
    <row r="99" spans="1:27" s="41" customFormat="1" ht="12.75" customHeight="1" x14ac:dyDescent="0.25">
      <c r="A99" s="48" t="s">
        <v>26</v>
      </c>
      <c r="B99" s="12"/>
      <c r="C99" s="69"/>
      <c r="D99" s="12"/>
      <c r="E99" s="69"/>
      <c r="F99" s="12"/>
      <c r="G99" s="69"/>
      <c r="H99" s="12"/>
      <c r="I99" s="69"/>
      <c r="K99"/>
      <c r="L99"/>
      <c r="M99"/>
      <c r="N99"/>
      <c r="O99"/>
      <c r="P99"/>
      <c r="Q99"/>
      <c r="R99"/>
      <c r="S99"/>
      <c r="T99"/>
    </row>
    <row r="100" spans="1:27" s="41" customFormat="1" ht="12.75" customHeight="1" x14ac:dyDescent="0.25">
      <c r="A100" s="43" t="s">
        <v>25</v>
      </c>
      <c r="B100" s="115">
        <v>7171</v>
      </c>
      <c r="C100" s="69">
        <v>7010</v>
      </c>
      <c r="D100" s="115">
        <v>8308</v>
      </c>
      <c r="E100" s="69">
        <v>7519</v>
      </c>
      <c r="F100" s="115">
        <v>1201</v>
      </c>
      <c r="G100" s="69">
        <v>1172</v>
      </c>
      <c r="H100" s="115">
        <v>480</v>
      </c>
      <c r="I100" s="69">
        <v>387</v>
      </c>
      <c r="K100"/>
      <c r="L100"/>
      <c r="M100"/>
      <c r="N100"/>
      <c r="O100"/>
      <c r="P100"/>
      <c r="Q100"/>
      <c r="R100"/>
      <c r="S100"/>
      <c r="T100"/>
    </row>
    <row r="101" spans="1:27" s="41" customFormat="1" ht="12.75" customHeight="1" x14ac:dyDescent="0.25">
      <c r="A101" s="43" t="s">
        <v>24</v>
      </c>
      <c r="B101" s="115">
        <v>3702</v>
      </c>
      <c r="C101" s="69">
        <v>4133</v>
      </c>
      <c r="D101" s="115">
        <v>163</v>
      </c>
      <c r="E101" s="69">
        <v>126</v>
      </c>
      <c r="F101" s="115">
        <v>594</v>
      </c>
      <c r="G101" s="69">
        <v>474</v>
      </c>
      <c r="H101" s="115">
        <v>6</v>
      </c>
      <c r="I101" s="69">
        <v>7</v>
      </c>
      <c r="K101"/>
      <c r="L101"/>
      <c r="M101"/>
      <c r="N101"/>
      <c r="O101"/>
      <c r="P101"/>
      <c r="Q101"/>
      <c r="R101"/>
      <c r="S101"/>
      <c r="T101"/>
    </row>
    <row r="102" spans="1:27" s="41" customFormat="1" ht="12.75" customHeight="1" x14ac:dyDescent="0.25">
      <c r="A102" s="43" t="s">
        <v>23</v>
      </c>
      <c r="B102" s="115">
        <v>827</v>
      </c>
      <c r="C102" s="69">
        <v>99</v>
      </c>
      <c r="D102" s="115">
        <v>4060</v>
      </c>
      <c r="E102" s="69">
        <v>3229</v>
      </c>
      <c r="F102" s="115">
        <v>929</v>
      </c>
      <c r="G102" s="69">
        <v>775</v>
      </c>
      <c r="H102" s="115">
        <v>120</v>
      </c>
      <c r="I102" s="69">
        <v>93</v>
      </c>
      <c r="K102"/>
      <c r="L102"/>
      <c r="M102"/>
      <c r="N102"/>
      <c r="O102"/>
      <c r="P102"/>
      <c r="Q102"/>
      <c r="R102"/>
      <c r="S102"/>
      <c r="T102"/>
    </row>
    <row r="103" spans="1:27" s="41" customFormat="1" ht="12.75" customHeight="1" x14ac:dyDescent="0.25">
      <c r="A103" s="44" t="s">
        <v>0</v>
      </c>
      <c r="B103" s="116">
        <v>11692</v>
      </c>
      <c r="C103" s="91">
        <v>11235</v>
      </c>
      <c r="D103" s="116">
        <v>12537</v>
      </c>
      <c r="E103" s="91">
        <v>10874</v>
      </c>
      <c r="F103" s="116">
        <v>2729</v>
      </c>
      <c r="G103" s="91">
        <v>2422</v>
      </c>
      <c r="H103" s="116">
        <v>608</v>
      </c>
      <c r="I103" s="91">
        <v>483</v>
      </c>
      <c r="K103"/>
      <c r="L103"/>
      <c r="M103"/>
      <c r="N103"/>
      <c r="O103"/>
      <c r="P103"/>
      <c r="Q103"/>
      <c r="R103"/>
      <c r="S103"/>
      <c r="T103"/>
    </row>
    <row r="104" spans="1:27" s="41" customFormat="1" ht="12.75" customHeight="1" x14ac:dyDescent="0.25">
      <c r="A104" s="44"/>
      <c r="B104" s="120"/>
      <c r="C104" s="69"/>
      <c r="D104" s="116"/>
      <c r="E104" s="69"/>
      <c r="F104" s="116"/>
      <c r="G104" s="69"/>
      <c r="H104" s="116"/>
      <c r="I104" s="69"/>
      <c r="K104"/>
      <c r="L104"/>
      <c r="M104"/>
      <c r="N104"/>
      <c r="O104"/>
      <c r="P104"/>
      <c r="Q104"/>
      <c r="R104"/>
      <c r="S104"/>
      <c r="T104"/>
    </row>
    <row r="105" spans="1:27" s="41" customFormat="1" ht="12.75" customHeight="1" x14ac:dyDescent="0.25">
      <c r="A105" s="48" t="s">
        <v>22</v>
      </c>
      <c r="B105" s="115"/>
      <c r="C105" s="69"/>
      <c r="D105" s="115"/>
      <c r="E105" s="69"/>
      <c r="F105" s="115"/>
      <c r="G105" s="69"/>
      <c r="H105" s="115"/>
      <c r="I105" s="69"/>
      <c r="K105"/>
      <c r="L105"/>
      <c r="M105"/>
      <c r="N105"/>
      <c r="O105"/>
      <c r="P105"/>
      <c r="Q105"/>
      <c r="R105"/>
      <c r="S105"/>
      <c r="T105"/>
    </row>
    <row r="106" spans="1:27" s="41" customFormat="1" ht="12.75" customHeight="1" x14ac:dyDescent="0.25">
      <c r="A106" s="43" t="s">
        <v>21</v>
      </c>
      <c r="B106" s="115">
        <v>9303</v>
      </c>
      <c r="C106" s="69">
        <v>9638</v>
      </c>
      <c r="D106" s="115">
        <v>9219</v>
      </c>
      <c r="E106" s="69">
        <v>7313</v>
      </c>
      <c r="F106" s="115">
        <v>390</v>
      </c>
      <c r="G106" s="69">
        <v>386</v>
      </c>
      <c r="H106" s="115">
        <v>35</v>
      </c>
      <c r="I106" s="69">
        <v>14</v>
      </c>
      <c r="K106"/>
      <c r="L106"/>
      <c r="M106"/>
      <c r="N106"/>
      <c r="O106"/>
      <c r="P106"/>
      <c r="Q106"/>
      <c r="R106"/>
      <c r="S106"/>
      <c r="T106"/>
    </row>
    <row r="107" spans="1:27" s="41" customFormat="1" ht="12.75" customHeight="1" x14ac:dyDescent="0.25">
      <c r="A107" s="43" t="s">
        <v>20</v>
      </c>
      <c r="B107" s="115">
        <v>15388</v>
      </c>
      <c r="C107" s="69">
        <v>13826</v>
      </c>
      <c r="D107" s="115">
        <v>32343</v>
      </c>
      <c r="E107" s="69">
        <v>24912</v>
      </c>
      <c r="F107" s="115">
        <v>2967</v>
      </c>
      <c r="G107" s="69">
        <v>2555</v>
      </c>
      <c r="H107" s="115">
        <v>299</v>
      </c>
      <c r="I107" s="69">
        <v>249</v>
      </c>
      <c r="K107"/>
      <c r="L107"/>
      <c r="M107"/>
      <c r="N107"/>
      <c r="O107"/>
      <c r="P107"/>
      <c r="Q107"/>
      <c r="R107"/>
      <c r="S107"/>
      <c r="T107"/>
    </row>
    <row r="108" spans="1:27" s="41" customFormat="1" ht="12.75" customHeight="1" x14ac:dyDescent="0.25">
      <c r="A108" s="43" t="s">
        <v>19</v>
      </c>
      <c r="B108" s="115">
        <v>16648</v>
      </c>
      <c r="C108" s="69">
        <v>13714</v>
      </c>
      <c r="D108" s="115">
        <v>11334</v>
      </c>
      <c r="E108" s="69">
        <v>8568</v>
      </c>
      <c r="F108" s="115">
        <v>3810</v>
      </c>
      <c r="G108" s="69">
        <v>3194</v>
      </c>
      <c r="H108" s="115">
        <v>170</v>
      </c>
      <c r="I108" s="69">
        <v>189</v>
      </c>
      <c r="K108"/>
      <c r="L108"/>
      <c r="M108"/>
      <c r="N108"/>
      <c r="O108"/>
      <c r="P108"/>
      <c r="Q108"/>
      <c r="R108"/>
      <c r="S108"/>
      <c r="T108"/>
    </row>
    <row r="109" spans="1:27" s="41" customFormat="1" ht="12.75" customHeight="1" x14ac:dyDescent="0.2">
      <c r="A109" s="44" t="s">
        <v>0</v>
      </c>
      <c r="B109" s="116">
        <v>41336</v>
      </c>
      <c r="C109" s="91">
        <v>37175</v>
      </c>
      <c r="D109" s="116">
        <v>52899</v>
      </c>
      <c r="E109" s="91">
        <v>40784</v>
      </c>
      <c r="F109" s="116">
        <v>7178</v>
      </c>
      <c r="G109" s="91">
        <v>6132</v>
      </c>
      <c r="H109" s="116">
        <v>497</v>
      </c>
      <c r="I109" s="91">
        <v>452</v>
      </c>
    </row>
    <row r="110" spans="1:27" s="41" customFormat="1" ht="25.7" customHeight="1" x14ac:dyDescent="0.2">
      <c r="A110" s="45" t="s">
        <v>108</v>
      </c>
      <c r="B110" s="117">
        <v>53028</v>
      </c>
      <c r="C110" s="94">
        <v>48410</v>
      </c>
      <c r="D110" s="117">
        <v>65433</v>
      </c>
      <c r="E110" s="94">
        <v>51660</v>
      </c>
      <c r="F110" s="117">
        <v>9906</v>
      </c>
      <c r="G110" s="94">
        <v>8554</v>
      </c>
      <c r="H110" s="117">
        <v>1107</v>
      </c>
      <c r="I110" s="94">
        <v>937</v>
      </c>
    </row>
    <row r="111" spans="1:27" s="41" customFormat="1" ht="12.75" customHeight="1" x14ac:dyDescent="0.2">
      <c r="A111" s="20"/>
      <c r="B111" s="137" t="s">
        <v>93</v>
      </c>
      <c r="C111" s="138"/>
      <c r="D111" s="138"/>
      <c r="E111" s="138"/>
      <c r="F111" s="138"/>
      <c r="G111" s="138"/>
      <c r="H111" s="138"/>
      <c r="I111" s="138"/>
      <c r="J111" s="64"/>
      <c r="K111" s="64"/>
      <c r="L111" s="64"/>
      <c r="M111" s="64"/>
      <c r="N111" s="64"/>
      <c r="O111" s="64"/>
      <c r="P111" s="64"/>
      <c r="Q111" s="64"/>
      <c r="R111" s="64"/>
      <c r="S111" s="64"/>
      <c r="T111" s="64"/>
      <c r="U111" s="64"/>
      <c r="V111" s="64"/>
      <c r="W111" s="64"/>
      <c r="X111" s="64"/>
      <c r="Y111" s="64"/>
      <c r="Z111" s="64"/>
      <c r="AA111" s="64"/>
    </row>
    <row r="112" spans="1:27" s="41" customFormat="1" ht="12.75" customHeight="1" x14ac:dyDescent="0.2">
      <c r="A112" s="33" t="s">
        <v>58</v>
      </c>
      <c r="B112" s="32"/>
      <c r="C112" s="32"/>
      <c r="D112" s="32"/>
      <c r="E112" s="32"/>
      <c r="F112" s="32"/>
      <c r="G112" s="32"/>
      <c r="H112" s="32"/>
      <c r="I112" s="32"/>
    </row>
    <row r="113" spans="1:9" s="41" customFormat="1" ht="12.75" customHeight="1" x14ac:dyDescent="0.2">
      <c r="A113" s="61" t="s">
        <v>57</v>
      </c>
      <c r="B113" s="118">
        <v>8485</v>
      </c>
      <c r="C113" s="69">
        <v>8155</v>
      </c>
      <c r="D113" s="118">
        <v>1593</v>
      </c>
      <c r="E113" s="69">
        <v>968</v>
      </c>
      <c r="F113" s="118">
        <v>1249</v>
      </c>
      <c r="G113" s="69">
        <v>992</v>
      </c>
      <c r="H113" s="118">
        <v>71</v>
      </c>
      <c r="I113" s="69">
        <v>102</v>
      </c>
    </row>
    <row r="114" spans="1:9" s="41" customFormat="1" ht="12.75" customHeight="1" x14ac:dyDescent="0.2">
      <c r="A114" s="61" t="s">
        <v>56</v>
      </c>
      <c r="B114" s="118">
        <v>2703</v>
      </c>
      <c r="C114" s="69">
        <v>2666</v>
      </c>
      <c r="D114" s="118">
        <v>522</v>
      </c>
      <c r="E114" s="69">
        <v>340</v>
      </c>
      <c r="F114" s="118">
        <v>282</v>
      </c>
      <c r="G114" s="69">
        <v>289</v>
      </c>
      <c r="H114" s="118">
        <v>29</v>
      </c>
      <c r="I114" s="69">
        <v>38</v>
      </c>
    </row>
    <row r="115" spans="1:9" s="41" customFormat="1" ht="12.75" customHeight="1" x14ac:dyDescent="0.2">
      <c r="A115" s="61"/>
      <c r="B115" s="60"/>
      <c r="D115" s="60"/>
      <c r="F115" s="60"/>
      <c r="H115" s="60"/>
    </row>
    <row r="116" spans="1:9" s="41" customFormat="1" ht="12.75" customHeight="1" x14ac:dyDescent="0.2">
      <c r="A116" s="63" t="s">
        <v>55</v>
      </c>
      <c r="B116" s="60"/>
      <c r="D116" s="60"/>
      <c r="F116" s="60"/>
      <c r="H116" s="60"/>
    </row>
    <row r="117" spans="1:9" s="41" customFormat="1" ht="12.75" customHeight="1" x14ac:dyDescent="0.2">
      <c r="A117" s="54" t="s">
        <v>54</v>
      </c>
      <c r="B117" s="62">
        <v>36.6</v>
      </c>
      <c r="C117" s="124">
        <v>36.299999999999997</v>
      </c>
      <c r="D117" s="62">
        <v>40.700000000000003</v>
      </c>
      <c r="E117" s="124">
        <v>40.9</v>
      </c>
      <c r="F117" s="62">
        <v>38.9</v>
      </c>
      <c r="G117" s="124">
        <v>38.799999999999997</v>
      </c>
      <c r="H117" s="62">
        <v>38.5</v>
      </c>
      <c r="I117" s="124">
        <v>38.700000000000003</v>
      </c>
    </row>
    <row r="118" spans="1:9" s="41" customFormat="1" ht="12.75" customHeight="1" x14ac:dyDescent="0.2">
      <c r="A118" s="54" t="s">
        <v>53</v>
      </c>
      <c r="B118" s="62">
        <v>35</v>
      </c>
      <c r="C118" s="124">
        <v>35</v>
      </c>
      <c r="D118" s="62">
        <v>40</v>
      </c>
      <c r="E118" s="124">
        <v>40</v>
      </c>
      <c r="F118" s="62">
        <v>38</v>
      </c>
      <c r="G118" s="124">
        <v>38</v>
      </c>
      <c r="H118" s="62">
        <v>38</v>
      </c>
      <c r="I118" s="124">
        <v>38</v>
      </c>
    </row>
    <row r="119" spans="1:9" s="41" customFormat="1" ht="12.75" customHeight="1" x14ac:dyDescent="0.2">
      <c r="A119" s="54"/>
      <c r="B119" s="62"/>
      <c r="D119" s="62"/>
      <c r="F119" s="62"/>
      <c r="H119" s="62"/>
    </row>
    <row r="120" spans="1:9" s="41" customFormat="1" ht="12.75" customHeight="1" x14ac:dyDescent="0.2">
      <c r="A120" s="57" t="s">
        <v>44</v>
      </c>
      <c r="B120" s="13"/>
      <c r="C120" s="69"/>
      <c r="D120" s="13"/>
      <c r="E120" s="69"/>
      <c r="F120" s="13"/>
      <c r="G120" s="69"/>
      <c r="H120" s="13"/>
      <c r="I120" s="69"/>
    </row>
    <row r="121" spans="1:9" s="41" customFormat="1" ht="12.75" customHeight="1" x14ac:dyDescent="0.2">
      <c r="A121" s="14" t="s">
        <v>43</v>
      </c>
      <c r="B121" s="115">
        <v>59</v>
      </c>
      <c r="C121" s="69">
        <v>57</v>
      </c>
      <c r="D121" s="115">
        <v>0</v>
      </c>
      <c r="E121" s="69">
        <v>0</v>
      </c>
      <c r="F121" s="115">
        <v>0</v>
      </c>
      <c r="G121" s="69">
        <v>5</v>
      </c>
      <c r="H121" s="115">
        <v>0</v>
      </c>
      <c r="I121" s="69">
        <v>0</v>
      </c>
    </row>
    <row r="122" spans="1:9" s="41" customFormat="1" ht="12.75" customHeight="1" x14ac:dyDescent="0.2">
      <c r="A122" s="14" t="s">
        <v>42</v>
      </c>
      <c r="B122" s="115">
        <v>1927</v>
      </c>
      <c r="C122" s="69">
        <v>1922</v>
      </c>
      <c r="D122" s="115">
        <v>158</v>
      </c>
      <c r="E122" s="69">
        <v>79</v>
      </c>
      <c r="F122" s="115">
        <v>226</v>
      </c>
      <c r="G122" s="69">
        <v>207</v>
      </c>
      <c r="H122" s="115">
        <v>25</v>
      </c>
      <c r="I122" s="69">
        <v>30</v>
      </c>
    </row>
    <row r="123" spans="1:9" s="41" customFormat="1" ht="12.75" customHeight="1" x14ac:dyDescent="0.2">
      <c r="A123" s="14" t="s">
        <v>96</v>
      </c>
      <c r="B123" s="115">
        <v>1600</v>
      </c>
      <c r="C123" s="69">
        <v>1600</v>
      </c>
      <c r="D123" s="115">
        <v>152</v>
      </c>
      <c r="E123" s="69">
        <v>69</v>
      </c>
      <c r="F123" s="115">
        <v>224</v>
      </c>
      <c r="G123" s="69">
        <v>203</v>
      </c>
      <c r="H123" s="115">
        <v>25</v>
      </c>
      <c r="I123" s="69">
        <v>30</v>
      </c>
    </row>
    <row r="124" spans="1:9" s="41" customFormat="1" ht="12.75" customHeight="1" x14ac:dyDescent="0.2">
      <c r="A124" s="14" t="s">
        <v>41</v>
      </c>
      <c r="B124" s="115">
        <v>144</v>
      </c>
      <c r="C124" s="69">
        <v>127</v>
      </c>
      <c r="D124" s="115">
        <v>67</v>
      </c>
      <c r="E124" s="69">
        <v>60</v>
      </c>
      <c r="F124" s="115">
        <v>44</v>
      </c>
      <c r="G124" s="69">
        <v>59</v>
      </c>
      <c r="H124" s="115">
        <v>3</v>
      </c>
      <c r="I124" s="69">
        <v>4</v>
      </c>
    </row>
    <row r="125" spans="1:9" s="41" customFormat="1" ht="12.75" customHeight="1" x14ac:dyDescent="0.2">
      <c r="A125" s="54" t="s">
        <v>40</v>
      </c>
      <c r="B125" s="115">
        <v>13</v>
      </c>
      <c r="C125" s="69">
        <v>18</v>
      </c>
      <c r="D125" s="115">
        <v>19</v>
      </c>
      <c r="E125" s="69">
        <v>4</v>
      </c>
      <c r="F125" s="115">
        <v>10</v>
      </c>
      <c r="G125" s="69">
        <v>4</v>
      </c>
      <c r="H125" s="115">
        <v>0</v>
      </c>
      <c r="I125" s="69">
        <v>0</v>
      </c>
    </row>
    <row r="126" spans="1:9" s="41" customFormat="1" ht="12.75" customHeight="1" x14ac:dyDescent="0.2">
      <c r="A126" s="54" t="s">
        <v>39</v>
      </c>
      <c r="B126" s="115">
        <v>109</v>
      </c>
      <c r="C126" s="69">
        <v>112</v>
      </c>
      <c r="D126" s="115">
        <v>16</v>
      </c>
      <c r="E126" s="69">
        <v>11</v>
      </c>
      <c r="F126" s="115">
        <v>9</v>
      </c>
      <c r="G126" s="69">
        <v>3</v>
      </c>
      <c r="H126" s="115">
        <v>0</v>
      </c>
      <c r="I126" s="69">
        <v>0</v>
      </c>
    </row>
    <row r="127" spans="1:9" s="41" customFormat="1" ht="12.75" customHeight="1" x14ac:dyDescent="0.2">
      <c r="A127" s="54" t="s">
        <v>38</v>
      </c>
      <c r="B127" s="115">
        <v>27</v>
      </c>
      <c r="C127" s="69">
        <v>25</v>
      </c>
      <c r="D127" s="115">
        <v>13</v>
      </c>
      <c r="E127" s="69">
        <v>15</v>
      </c>
      <c r="F127" s="115">
        <v>6</v>
      </c>
      <c r="G127" s="69">
        <v>16</v>
      </c>
      <c r="H127" s="115">
        <v>0</v>
      </c>
      <c r="I127" s="69">
        <v>0</v>
      </c>
    </row>
    <row r="128" spans="1:9" s="41" customFormat="1" ht="12.75" customHeight="1" x14ac:dyDescent="0.2">
      <c r="A128" s="54" t="s">
        <v>37</v>
      </c>
      <c r="B128" s="115">
        <v>130</v>
      </c>
      <c r="C128" s="69">
        <v>118</v>
      </c>
      <c r="D128" s="115">
        <v>49</v>
      </c>
      <c r="E128" s="69">
        <v>25</v>
      </c>
      <c r="F128" s="115">
        <v>62</v>
      </c>
      <c r="G128" s="69">
        <v>46</v>
      </c>
      <c r="H128" s="115">
        <v>0</v>
      </c>
      <c r="I128" s="69">
        <v>3</v>
      </c>
    </row>
    <row r="129" spans="1:9" s="41" customFormat="1" ht="12.75" customHeight="1" x14ac:dyDescent="0.2">
      <c r="A129" s="54" t="s">
        <v>36</v>
      </c>
      <c r="B129" s="115">
        <v>1320</v>
      </c>
      <c r="C129" s="69">
        <v>1406</v>
      </c>
      <c r="D129" s="115">
        <v>177</v>
      </c>
      <c r="E129" s="69">
        <v>89</v>
      </c>
      <c r="F129" s="115">
        <v>246</v>
      </c>
      <c r="G129" s="69">
        <v>227</v>
      </c>
      <c r="H129" s="115">
        <v>3</v>
      </c>
      <c r="I129" s="69">
        <v>11</v>
      </c>
    </row>
    <row r="130" spans="1:9" s="41" customFormat="1" ht="12.75" customHeight="1" x14ac:dyDescent="0.2">
      <c r="A130" s="54" t="s">
        <v>35</v>
      </c>
      <c r="B130" s="115">
        <v>1192</v>
      </c>
      <c r="C130" s="69">
        <v>1114</v>
      </c>
      <c r="D130" s="115">
        <v>307</v>
      </c>
      <c r="E130" s="69">
        <v>193</v>
      </c>
      <c r="F130" s="115">
        <v>97</v>
      </c>
      <c r="G130" s="69">
        <v>53</v>
      </c>
      <c r="H130" s="115">
        <v>10</v>
      </c>
      <c r="I130" s="69">
        <v>10</v>
      </c>
    </row>
    <row r="131" spans="1:9" s="41" customFormat="1" ht="12.75" customHeight="1" x14ac:dyDescent="0.2">
      <c r="A131" s="55" t="s">
        <v>34</v>
      </c>
      <c r="B131" s="115">
        <v>2220</v>
      </c>
      <c r="C131" s="69">
        <v>2239</v>
      </c>
      <c r="D131" s="115">
        <v>230</v>
      </c>
      <c r="E131" s="69">
        <v>93</v>
      </c>
      <c r="F131" s="115">
        <v>142</v>
      </c>
      <c r="G131" s="69">
        <v>131</v>
      </c>
      <c r="H131" s="115">
        <v>5</v>
      </c>
      <c r="I131" s="69">
        <v>7</v>
      </c>
    </row>
    <row r="132" spans="1:9" s="41" customFormat="1" ht="12.75" customHeight="1" x14ac:dyDescent="0.2">
      <c r="A132" s="54" t="s">
        <v>33</v>
      </c>
      <c r="B132" s="115">
        <v>525</v>
      </c>
      <c r="C132" s="69">
        <v>561</v>
      </c>
      <c r="D132" s="115">
        <v>44</v>
      </c>
      <c r="E132" s="69">
        <v>28</v>
      </c>
      <c r="F132" s="115">
        <v>89</v>
      </c>
      <c r="G132" s="69">
        <v>52</v>
      </c>
      <c r="H132" s="115">
        <v>6</v>
      </c>
      <c r="I132" s="69">
        <v>10</v>
      </c>
    </row>
    <row r="133" spans="1:9" s="41" customFormat="1" ht="12.75" customHeight="1" x14ac:dyDescent="0.2">
      <c r="A133" s="14" t="s">
        <v>32</v>
      </c>
      <c r="B133" s="115">
        <v>638</v>
      </c>
      <c r="C133" s="69">
        <v>638</v>
      </c>
      <c r="D133" s="115">
        <v>52</v>
      </c>
      <c r="E133" s="69">
        <v>25</v>
      </c>
      <c r="F133" s="115">
        <v>48</v>
      </c>
      <c r="G133" s="69">
        <v>56</v>
      </c>
      <c r="H133" s="115">
        <v>0</v>
      </c>
      <c r="I133" s="69">
        <v>4</v>
      </c>
    </row>
    <row r="134" spans="1:9" s="41" customFormat="1" ht="12.75" customHeight="1" x14ac:dyDescent="0.2">
      <c r="A134" s="14" t="s">
        <v>31</v>
      </c>
      <c r="B134" s="115">
        <v>669</v>
      </c>
      <c r="C134" s="69">
        <v>660</v>
      </c>
      <c r="D134" s="115">
        <v>241</v>
      </c>
      <c r="E134" s="69">
        <v>194</v>
      </c>
      <c r="F134" s="115">
        <v>109</v>
      </c>
      <c r="G134" s="69">
        <v>83</v>
      </c>
      <c r="H134" s="115">
        <v>4</v>
      </c>
      <c r="I134" s="69">
        <v>10</v>
      </c>
    </row>
    <row r="135" spans="1:9" s="41" customFormat="1" ht="12.75" customHeight="1" x14ac:dyDescent="0.2">
      <c r="A135" s="53" t="s">
        <v>30</v>
      </c>
      <c r="B135" s="115">
        <v>1250</v>
      </c>
      <c r="C135" s="69">
        <v>982</v>
      </c>
      <c r="D135" s="115">
        <v>505</v>
      </c>
      <c r="E135" s="69">
        <v>336</v>
      </c>
      <c r="F135" s="115">
        <v>156</v>
      </c>
      <c r="G135" s="69">
        <v>113</v>
      </c>
      <c r="H135" s="115">
        <v>32</v>
      </c>
      <c r="I135" s="69">
        <v>22</v>
      </c>
    </row>
    <row r="136" spans="1:9" s="41" customFormat="1" ht="12.75" customHeight="1" x14ac:dyDescent="0.2">
      <c r="A136" s="14" t="s">
        <v>29</v>
      </c>
      <c r="B136" s="115">
        <v>1115</v>
      </c>
      <c r="C136" s="69">
        <v>1018</v>
      </c>
      <c r="D136" s="115">
        <v>321</v>
      </c>
      <c r="E136" s="69">
        <v>211</v>
      </c>
      <c r="F136" s="115">
        <v>298</v>
      </c>
      <c r="G136" s="69">
        <v>244</v>
      </c>
      <c r="H136" s="115">
        <v>20</v>
      </c>
      <c r="I136" s="69">
        <v>21</v>
      </c>
    </row>
    <row r="137" spans="1:9" s="41" customFormat="1" ht="25.7" customHeight="1" x14ac:dyDescent="0.2">
      <c r="A137" s="51" t="s">
        <v>106</v>
      </c>
      <c r="B137" s="11">
        <v>11336</v>
      </c>
      <c r="C137" s="94">
        <v>11003</v>
      </c>
      <c r="D137" s="11">
        <v>2190</v>
      </c>
      <c r="E137" s="94">
        <v>1358</v>
      </c>
      <c r="F137" s="11">
        <v>1546</v>
      </c>
      <c r="G137" s="94">
        <v>1291</v>
      </c>
      <c r="H137" s="11">
        <v>104</v>
      </c>
      <c r="I137" s="94">
        <v>143</v>
      </c>
    </row>
    <row r="138" spans="1:9" s="41" customFormat="1" ht="12.75" customHeight="1" x14ac:dyDescent="0.2">
      <c r="A138" s="51"/>
      <c r="B138" s="11"/>
      <c r="C138" s="69"/>
      <c r="D138" s="11"/>
      <c r="E138" s="69"/>
      <c r="F138" s="11"/>
      <c r="G138" s="69"/>
      <c r="H138" s="11"/>
      <c r="I138" s="69"/>
    </row>
    <row r="139" spans="1:9" s="41" customFormat="1" ht="12.75" customHeight="1" x14ac:dyDescent="0.2">
      <c r="A139" s="17" t="s">
        <v>52</v>
      </c>
      <c r="B139" s="13"/>
      <c r="C139" s="69"/>
      <c r="D139" s="13"/>
      <c r="E139" s="69"/>
      <c r="F139" s="13"/>
      <c r="G139" s="69"/>
      <c r="H139" s="13"/>
      <c r="I139" s="69"/>
    </row>
    <row r="140" spans="1:9" s="41" customFormat="1" ht="12.75" customHeight="1" x14ac:dyDescent="0.2">
      <c r="A140" s="48" t="s">
        <v>51</v>
      </c>
      <c r="B140" s="13">
        <v>10341</v>
      </c>
      <c r="C140" s="69">
        <v>10135</v>
      </c>
      <c r="D140" s="13">
        <v>1769</v>
      </c>
      <c r="E140" s="69">
        <v>1030</v>
      </c>
      <c r="F140" s="13">
        <v>1031</v>
      </c>
      <c r="G140" s="69">
        <v>737</v>
      </c>
      <c r="H140" s="13">
        <v>82</v>
      </c>
      <c r="I140" s="69">
        <v>118</v>
      </c>
    </row>
    <row r="141" spans="1:9" s="41" customFormat="1" ht="12.75" customHeight="1" x14ac:dyDescent="0.2">
      <c r="A141" s="59" t="s">
        <v>50</v>
      </c>
      <c r="B141" s="115">
        <v>604</v>
      </c>
      <c r="C141" s="69">
        <v>538</v>
      </c>
      <c r="D141" s="115">
        <v>65</v>
      </c>
      <c r="E141" s="69">
        <v>56</v>
      </c>
      <c r="F141" s="115">
        <v>8</v>
      </c>
      <c r="G141" s="69">
        <v>34</v>
      </c>
      <c r="H141" s="115">
        <v>8</v>
      </c>
      <c r="I141" s="69">
        <v>22</v>
      </c>
    </row>
    <row r="142" spans="1:9" s="41" customFormat="1" ht="12.75" customHeight="1" x14ac:dyDescent="0.2">
      <c r="A142" s="43" t="s">
        <v>103</v>
      </c>
      <c r="B142" s="115">
        <v>9733</v>
      </c>
      <c r="C142" s="69">
        <v>9595</v>
      </c>
      <c r="D142" s="115">
        <v>1704</v>
      </c>
      <c r="E142" s="69">
        <v>973</v>
      </c>
      <c r="F142" s="115">
        <v>1019</v>
      </c>
      <c r="G142" s="69">
        <v>699</v>
      </c>
      <c r="H142" s="115">
        <v>78</v>
      </c>
      <c r="I142" s="69">
        <v>95</v>
      </c>
    </row>
    <row r="143" spans="1:9" s="41" customFormat="1" ht="12.75" customHeight="1" x14ac:dyDescent="0.2">
      <c r="A143" s="58" t="s">
        <v>49</v>
      </c>
      <c r="B143" s="115">
        <v>6222</v>
      </c>
      <c r="C143" s="69">
        <v>5911</v>
      </c>
      <c r="D143" s="115">
        <v>1355</v>
      </c>
      <c r="E143" s="69">
        <v>761</v>
      </c>
      <c r="F143" s="115">
        <v>827</v>
      </c>
      <c r="G143" s="69">
        <v>572</v>
      </c>
      <c r="H143" s="115">
        <v>68</v>
      </c>
      <c r="I143" s="69">
        <v>88</v>
      </c>
    </row>
    <row r="144" spans="1:9" s="41" customFormat="1" ht="12.75" customHeight="1" x14ac:dyDescent="0.2">
      <c r="A144" s="58" t="s">
        <v>48</v>
      </c>
      <c r="B144" s="115">
        <v>905</v>
      </c>
      <c r="C144" s="69">
        <v>856</v>
      </c>
      <c r="D144" s="115">
        <v>63</v>
      </c>
      <c r="E144" s="69">
        <v>41</v>
      </c>
      <c r="F144" s="115">
        <v>12</v>
      </c>
      <c r="G144" s="69">
        <v>9</v>
      </c>
      <c r="H144" s="115">
        <v>3</v>
      </c>
      <c r="I144" s="69">
        <v>3</v>
      </c>
    </row>
    <row r="145" spans="1:9" s="41" customFormat="1" ht="12.75" customHeight="1" x14ac:dyDescent="0.2">
      <c r="A145" s="58" t="s">
        <v>47</v>
      </c>
      <c r="B145" s="115">
        <v>2597</v>
      </c>
      <c r="C145" s="69">
        <v>2812</v>
      </c>
      <c r="D145" s="115">
        <v>286</v>
      </c>
      <c r="E145" s="69">
        <v>178</v>
      </c>
      <c r="F145" s="115">
        <v>173</v>
      </c>
      <c r="G145" s="69">
        <v>122</v>
      </c>
      <c r="H145" s="115">
        <v>7</v>
      </c>
      <c r="I145" s="69">
        <v>3</v>
      </c>
    </row>
    <row r="146" spans="1:9" s="41" customFormat="1" ht="12.75" customHeight="1" x14ac:dyDescent="0.2">
      <c r="A146" s="14" t="s">
        <v>46</v>
      </c>
      <c r="B146" s="115">
        <v>365</v>
      </c>
      <c r="C146" s="69">
        <v>296</v>
      </c>
      <c r="D146" s="115">
        <v>184</v>
      </c>
      <c r="E146" s="69">
        <v>111</v>
      </c>
      <c r="F146" s="115">
        <v>87</v>
      </c>
      <c r="G146" s="69">
        <v>89</v>
      </c>
      <c r="H146" s="115">
        <v>4</v>
      </c>
      <c r="I146" s="69">
        <v>4</v>
      </c>
    </row>
    <row r="147" spans="1:9" s="41" customFormat="1" ht="12.75" customHeight="1" x14ac:dyDescent="0.2">
      <c r="A147" s="14" t="s">
        <v>45</v>
      </c>
      <c r="B147" s="115">
        <v>961</v>
      </c>
      <c r="C147" s="69">
        <v>850</v>
      </c>
      <c r="D147" s="115">
        <v>363</v>
      </c>
      <c r="E147" s="69">
        <v>313</v>
      </c>
      <c r="F147" s="115">
        <v>482</v>
      </c>
      <c r="G147" s="69">
        <v>491</v>
      </c>
      <c r="H147" s="115">
        <v>23</v>
      </c>
      <c r="I147" s="69">
        <v>24</v>
      </c>
    </row>
    <row r="148" spans="1:9" s="41" customFormat="1" ht="25.7" customHeight="1" x14ac:dyDescent="0.2">
      <c r="A148" s="51" t="s">
        <v>28</v>
      </c>
      <c r="B148" s="11">
        <v>11705</v>
      </c>
      <c r="C148" s="94">
        <v>11299</v>
      </c>
      <c r="D148" s="11">
        <v>2376</v>
      </c>
      <c r="E148" s="94">
        <v>1469</v>
      </c>
      <c r="F148" s="11">
        <v>1635</v>
      </c>
      <c r="G148" s="94">
        <v>1382</v>
      </c>
      <c r="H148" s="11">
        <v>108</v>
      </c>
      <c r="I148" s="94">
        <v>148</v>
      </c>
    </row>
    <row r="149" spans="1:9" s="41" customFormat="1" ht="12.75" customHeight="1" x14ac:dyDescent="0.2">
      <c r="A149" s="51"/>
      <c r="B149" s="119"/>
      <c r="C149" s="69"/>
      <c r="D149" s="11"/>
      <c r="E149" s="69"/>
      <c r="F149" s="11"/>
      <c r="G149" s="69"/>
      <c r="H149" s="11"/>
      <c r="I149" s="69"/>
    </row>
    <row r="150" spans="1:9" s="41" customFormat="1" ht="12.75" customHeight="1" x14ac:dyDescent="0.2">
      <c r="A150" s="17" t="s">
        <v>27</v>
      </c>
      <c r="B150" s="13"/>
      <c r="C150" s="69"/>
      <c r="D150" s="13"/>
      <c r="E150" s="69"/>
      <c r="F150" s="13"/>
      <c r="G150" s="69"/>
      <c r="H150" s="13"/>
      <c r="I150" s="69"/>
    </row>
    <row r="151" spans="1:9" s="41" customFormat="1" ht="12.75" customHeight="1" x14ac:dyDescent="0.2">
      <c r="A151" s="48" t="s">
        <v>26</v>
      </c>
      <c r="B151" s="12"/>
      <c r="C151" s="69"/>
      <c r="D151" s="12"/>
      <c r="E151" s="69"/>
      <c r="F151" s="12"/>
      <c r="G151" s="69"/>
      <c r="H151" s="12"/>
      <c r="I151" s="69"/>
    </row>
    <row r="152" spans="1:9" s="41" customFormat="1" ht="12.75" customHeight="1" x14ac:dyDescent="0.2">
      <c r="A152" s="43" t="s">
        <v>25</v>
      </c>
      <c r="B152" s="115">
        <v>576</v>
      </c>
      <c r="C152" s="69">
        <v>595</v>
      </c>
      <c r="D152" s="115">
        <v>138</v>
      </c>
      <c r="E152" s="69">
        <v>94</v>
      </c>
      <c r="F152" s="115">
        <v>69</v>
      </c>
      <c r="G152" s="69">
        <v>52</v>
      </c>
      <c r="H152" s="115">
        <v>28</v>
      </c>
      <c r="I152" s="69">
        <v>28</v>
      </c>
    </row>
    <row r="153" spans="1:9" s="41" customFormat="1" ht="12.75" customHeight="1" x14ac:dyDescent="0.2">
      <c r="A153" s="43" t="s">
        <v>24</v>
      </c>
      <c r="B153" s="115">
        <v>280</v>
      </c>
      <c r="C153" s="69">
        <v>377</v>
      </c>
      <c r="D153" s="115">
        <v>3</v>
      </c>
      <c r="E153" s="69">
        <v>0</v>
      </c>
      <c r="F153" s="115">
        <v>38</v>
      </c>
      <c r="G153" s="69">
        <v>8</v>
      </c>
      <c r="H153" s="115">
        <v>0</v>
      </c>
      <c r="I153" s="69">
        <v>0</v>
      </c>
    </row>
    <row r="154" spans="1:9" s="41" customFormat="1" ht="12.75" customHeight="1" x14ac:dyDescent="0.2">
      <c r="A154" s="43" t="s">
        <v>23</v>
      </c>
      <c r="B154" s="115">
        <v>92</v>
      </c>
      <c r="C154" s="69">
        <v>31</v>
      </c>
      <c r="D154" s="115">
        <v>70</v>
      </c>
      <c r="E154" s="69">
        <v>56</v>
      </c>
      <c r="F154" s="115">
        <v>74</v>
      </c>
      <c r="G154" s="69">
        <v>46</v>
      </c>
      <c r="H154" s="115">
        <v>13</v>
      </c>
      <c r="I154" s="69">
        <v>0</v>
      </c>
    </row>
    <row r="155" spans="1:9" s="41" customFormat="1" ht="12.75" customHeight="1" x14ac:dyDescent="0.2">
      <c r="A155" s="44" t="s">
        <v>0</v>
      </c>
      <c r="B155" s="116">
        <v>954</v>
      </c>
      <c r="C155" s="91">
        <v>1001</v>
      </c>
      <c r="D155" s="116">
        <v>207</v>
      </c>
      <c r="E155" s="91">
        <v>157</v>
      </c>
      <c r="F155" s="116">
        <v>182</v>
      </c>
      <c r="G155" s="91">
        <v>112</v>
      </c>
      <c r="H155" s="116">
        <v>37</v>
      </c>
      <c r="I155" s="91">
        <v>36</v>
      </c>
    </row>
    <row r="156" spans="1:9" s="41" customFormat="1" ht="12.75" customHeight="1" x14ac:dyDescent="0.2">
      <c r="A156" s="44"/>
      <c r="B156" s="120"/>
      <c r="C156" s="69"/>
      <c r="D156" s="116"/>
      <c r="E156" s="69"/>
      <c r="F156" s="116"/>
      <c r="G156" s="69"/>
      <c r="H156" s="116"/>
      <c r="I156" s="69"/>
    </row>
    <row r="157" spans="1:9" s="41" customFormat="1" ht="12.75" customHeight="1" x14ac:dyDescent="0.2">
      <c r="A157" s="48" t="s">
        <v>22</v>
      </c>
      <c r="B157" s="115"/>
      <c r="C157" s="69"/>
      <c r="D157" s="115"/>
      <c r="E157" s="69"/>
      <c r="F157" s="115"/>
      <c r="G157" s="69"/>
      <c r="H157" s="115"/>
      <c r="I157" s="69"/>
    </row>
    <row r="158" spans="1:9" s="41" customFormat="1" ht="12.75" customHeight="1" x14ac:dyDescent="0.2">
      <c r="A158" s="43" t="s">
        <v>21</v>
      </c>
      <c r="B158" s="115">
        <v>877</v>
      </c>
      <c r="C158" s="69">
        <v>922</v>
      </c>
      <c r="D158" s="115">
        <v>145</v>
      </c>
      <c r="E158" s="69">
        <v>91</v>
      </c>
      <c r="F158" s="115">
        <v>31</v>
      </c>
      <c r="G158" s="69">
        <v>20</v>
      </c>
      <c r="H158" s="115">
        <v>0</v>
      </c>
      <c r="I158" s="69">
        <v>0</v>
      </c>
    </row>
    <row r="159" spans="1:9" s="41" customFormat="1" ht="12.75" customHeight="1" x14ac:dyDescent="0.2">
      <c r="A159" s="43" t="s">
        <v>20</v>
      </c>
      <c r="B159" s="115">
        <v>4731</v>
      </c>
      <c r="C159" s="69">
        <v>4702</v>
      </c>
      <c r="D159" s="115">
        <v>1051</v>
      </c>
      <c r="E159" s="69">
        <v>603</v>
      </c>
      <c r="F159" s="115">
        <v>501</v>
      </c>
      <c r="G159" s="69">
        <v>367</v>
      </c>
      <c r="H159" s="115">
        <v>29</v>
      </c>
      <c r="I159" s="69">
        <v>36</v>
      </c>
    </row>
    <row r="160" spans="1:9" s="41" customFormat="1" ht="12.75" customHeight="1" x14ac:dyDescent="0.2">
      <c r="A160" s="43" t="s">
        <v>19</v>
      </c>
      <c r="B160" s="115">
        <v>3171</v>
      </c>
      <c r="C160" s="69">
        <v>2974</v>
      </c>
      <c r="D160" s="115">
        <v>295</v>
      </c>
      <c r="E160" s="69">
        <v>125</v>
      </c>
      <c r="F160" s="115">
        <v>305</v>
      </c>
      <c r="G160" s="69">
        <v>209</v>
      </c>
      <c r="H160" s="115">
        <v>10</v>
      </c>
      <c r="I160" s="69">
        <v>29</v>
      </c>
    </row>
    <row r="161" spans="1:27" s="41" customFormat="1" ht="12.75" customHeight="1" x14ac:dyDescent="0.2">
      <c r="A161" s="44" t="s">
        <v>0</v>
      </c>
      <c r="B161" s="116">
        <v>8786</v>
      </c>
      <c r="C161" s="91">
        <v>8595</v>
      </c>
      <c r="D161" s="116">
        <v>1493</v>
      </c>
      <c r="E161" s="91">
        <v>822</v>
      </c>
      <c r="F161" s="116">
        <v>839</v>
      </c>
      <c r="G161" s="91">
        <v>593</v>
      </c>
      <c r="H161" s="116">
        <v>45</v>
      </c>
      <c r="I161" s="91">
        <v>63</v>
      </c>
    </row>
    <row r="162" spans="1:27" s="41" customFormat="1" ht="25.7" customHeight="1" x14ac:dyDescent="0.2">
      <c r="A162" s="45" t="s">
        <v>108</v>
      </c>
      <c r="B162" s="117">
        <v>9733</v>
      </c>
      <c r="C162" s="94">
        <v>9595</v>
      </c>
      <c r="D162" s="117">
        <v>1704</v>
      </c>
      <c r="E162" s="94">
        <v>973</v>
      </c>
      <c r="F162" s="117">
        <v>1019</v>
      </c>
      <c r="G162" s="94">
        <v>699</v>
      </c>
      <c r="H162" s="117">
        <v>78</v>
      </c>
      <c r="I162" s="94">
        <v>95</v>
      </c>
    </row>
    <row r="163" spans="1:27" s="41" customFormat="1" ht="12.75" customHeight="1" x14ac:dyDescent="0.2">
      <c r="A163" s="20"/>
      <c r="B163" s="137" t="s">
        <v>0</v>
      </c>
      <c r="C163" s="138"/>
      <c r="D163" s="138"/>
      <c r="E163" s="138"/>
      <c r="F163" s="138"/>
      <c r="G163" s="138"/>
      <c r="H163" s="138"/>
      <c r="I163" s="138"/>
      <c r="J163" s="64"/>
      <c r="K163" s="64"/>
      <c r="L163" s="64"/>
      <c r="M163" s="64"/>
      <c r="N163" s="64"/>
      <c r="O163" s="64"/>
      <c r="P163" s="64"/>
      <c r="Q163" s="64"/>
      <c r="R163" s="64"/>
      <c r="S163" s="64"/>
      <c r="T163" s="64"/>
      <c r="U163" s="64"/>
      <c r="V163" s="64"/>
      <c r="W163" s="64"/>
      <c r="X163" s="64"/>
      <c r="Y163" s="64"/>
      <c r="Z163" s="64"/>
      <c r="AA163" s="64"/>
    </row>
    <row r="164" spans="1:27" s="41" customFormat="1" ht="12.75" customHeight="1" x14ac:dyDescent="0.2">
      <c r="A164" s="33" t="s">
        <v>58</v>
      </c>
      <c r="B164" s="32"/>
      <c r="C164" s="32"/>
      <c r="D164" s="32"/>
      <c r="E164" s="32"/>
      <c r="F164" s="32"/>
      <c r="G164" s="32"/>
      <c r="H164" s="32"/>
      <c r="I164" s="32"/>
    </row>
    <row r="165" spans="1:27" s="41" customFormat="1" ht="12.75" customHeight="1" x14ac:dyDescent="0.2">
      <c r="A165" s="61" t="s">
        <v>57</v>
      </c>
      <c r="B165" s="118">
        <v>69192</v>
      </c>
      <c r="C165" s="69">
        <v>63839</v>
      </c>
      <c r="D165" s="118">
        <v>73535</v>
      </c>
      <c r="E165" s="69">
        <v>58776</v>
      </c>
      <c r="F165" s="118">
        <v>16679</v>
      </c>
      <c r="G165" s="69">
        <v>14919</v>
      </c>
      <c r="H165" s="118">
        <v>5452</v>
      </c>
      <c r="I165" s="69">
        <v>4781</v>
      </c>
    </row>
    <row r="166" spans="1:27" s="41" customFormat="1" ht="12.75" customHeight="1" x14ac:dyDescent="0.2">
      <c r="A166" s="61" t="s">
        <v>56</v>
      </c>
      <c r="B166" s="118">
        <v>18824</v>
      </c>
      <c r="C166" s="69">
        <v>17690</v>
      </c>
      <c r="D166" s="118">
        <v>25711</v>
      </c>
      <c r="E166" s="69">
        <v>20451</v>
      </c>
      <c r="F166" s="118">
        <v>4311</v>
      </c>
      <c r="G166" s="69">
        <v>3738</v>
      </c>
      <c r="H166" s="118">
        <v>1316</v>
      </c>
      <c r="I166" s="69">
        <v>1070</v>
      </c>
    </row>
    <row r="167" spans="1:27" s="41" customFormat="1" ht="12.75" customHeight="1" x14ac:dyDescent="0.2">
      <c r="A167" s="61"/>
      <c r="B167" s="60"/>
      <c r="D167" s="60"/>
      <c r="F167" s="60"/>
      <c r="H167" s="60"/>
    </row>
    <row r="168" spans="1:27" s="41" customFormat="1" ht="12.75" customHeight="1" x14ac:dyDescent="0.2">
      <c r="A168" s="63" t="s">
        <v>55</v>
      </c>
      <c r="B168" s="60"/>
      <c r="D168" s="60"/>
      <c r="F168" s="60"/>
      <c r="H168" s="60"/>
    </row>
    <row r="169" spans="1:27" s="41" customFormat="1" ht="12.75" customHeight="1" x14ac:dyDescent="0.2">
      <c r="A169" s="54" t="s">
        <v>54</v>
      </c>
      <c r="B169" s="62">
        <v>33.9</v>
      </c>
      <c r="C169" s="124">
        <v>34.200000000000003</v>
      </c>
      <c r="D169" s="62">
        <v>32.1</v>
      </c>
      <c r="E169" s="124">
        <v>32.5</v>
      </c>
      <c r="F169" s="62">
        <v>35</v>
      </c>
      <c r="G169" s="124">
        <v>35.200000000000003</v>
      </c>
      <c r="H169" s="62">
        <v>32.4</v>
      </c>
      <c r="I169" s="124">
        <v>32.4</v>
      </c>
    </row>
    <row r="170" spans="1:27" s="41" customFormat="1" ht="12.75" customHeight="1" x14ac:dyDescent="0.2">
      <c r="A170" s="54" t="s">
        <v>53</v>
      </c>
      <c r="B170" s="62">
        <v>32</v>
      </c>
      <c r="C170" s="124">
        <v>33</v>
      </c>
      <c r="D170" s="62">
        <v>30</v>
      </c>
      <c r="E170" s="124">
        <v>31</v>
      </c>
      <c r="F170" s="62">
        <v>34</v>
      </c>
      <c r="G170" s="124">
        <v>34</v>
      </c>
      <c r="H170" s="62">
        <v>31</v>
      </c>
      <c r="I170" s="124">
        <v>31</v>
      </c>
    </row>
    <row r="171" spans="1:27" s="41" customFormat="1" ht="12.75" customHeight="1" x14ac:dyDescent="0.2">
      <c r="A171" s="54"/>
      <c r="B171" s="62"/>
      <c r="D171" s="62"/>
      <c r="F171" s="62"/>
      <c r="H171" s="62"/>
    </row>
    <row r="172" spans="1:27" s="41" customFormat="1" ht="12.75" customHeight="1" x14ac:dyDescent="0.2">
      <c r="A172" s="57" t="s">
        <v>44</v>
      </c>
      <c r="B172" s="56"/>
      <c r="D172" s="56"/>
      <c r="F172" s="56"/>
      <c r="H172" s="56"/>
    </row>
    <row r="173" spans="1:27" s="41" customFormat="1" ht="12.75" customHeight="1" x14ac:dyDescent="0.2">
      <c r="A173" s="14" t="s">
        <v>43</v>
      </c>
      <c r="B173" s="115">
        <v>210</v>
      </c>
      <c r="C173" s="69">
        <v>188</v>
      </c>
      <c r="D173" s="115">
        <v>125</v>
      </c>
      <c r="E173" s="69">
        <v>108</v>
      </c>
      <c r="F173" s="115">
        <v>56</v>
      </c>
      <c r="G173" s="69">
        <v>47</v>
      </c>
      <c r="H173" s="115">
        <v>8</v>
      </c>
      <c r="I173" s="69">
        <v>15</v>
      </c>
    </row>
    <row r="174" spans="1:27" s="41" customFormat="1" ht="12.75" customHeight="1" x14ac:dyDescent="0.2">
      <c r="A174" s="14" t="s">
        <v>42</v>
      </c>
      <c r="B174" s="115">
        <v>29808</v>
      </c>
      <c r="C174" s="69">
        <v>27421</v>
      </c>
      <c r="D174" s="115">
        <v>10913</v>
      </c>
      <c r="E174" s="69">
        <v>9196</v>
      </c>
      <c r="F174" s="115">
        <v>5401</v>
      </c>
      <c r="G174" s="69">
        <v>4667</v>
      </c>
      <c r="H174" s="115">
        <v>2514</v>
      </c>
      <c r="I174" s="69">
        <v>2278</v>
      </c>
    </row>
    <row r="175" spans="1:27" s="41" customFormat="1" ht="12.75" customHeight="1" x14ac:dyDescent="0.2">
      <c r="A175" s="14" t="s">
        <v>96</v>
      </c>
      <c r="B175" s="115">
        <v>24266</v>
      </c>
      <c r="C175" s="69">
        <v>21994</v>
      </c>
      <c r="D175" s="115">
        <v>10656</v>
      </c>
      <c r="E175" s="69">
        <v>8971</v>
      </c>
      <c r="F175" s="115">
        <v>5329</v>
      </c>
      <c r="G175" s="69">
        <v>4613</v>
      </c>
      <c r="H175" s="115">
        <v>2504</v>
      </c>
      <c r="I175" s="69">
        <v>2275</v>
      </c>
    </row>
    <row r="176" spans="1:27" s="41" customFormat="1" ht="12.75" customHeight="1" x14ac:dyDescent="0.2">
      <c r="A176" s="14" t="s">
        <v>41</v>
      </c>
      <c r="B176" s="115">
        <v>2152</v>
      </c>
      <c r="C176" s="69">
        <v>2135</v>
      </c>
      <c r="D176" s="115">
        <v>1765</v>
      </c>
      <c r="E176" s="69">
        <v>1652</v>
      </c>
      <c r="F176" s="115">
        <v>718</v>
      </c>
      <c r="G176" s="69">
        <v>634</v>
      </c>
      <c r="H176" s="115">
        <v>99</v>
      </c>
      <c r="I176" s="69">
        <v>112</v>
      </c>
    </row>
    <row r="177" spans="1:9" s="41" customFormat="1" ht="12.75" customHeight="1" x14ac:dyDescent="0.2">
      <c r="A177" s="54" t="s">
        <v>40</v>
      </c>
      <c r="B177" s="115">
        <v>70</v>
      </c>
      <c r="C177" s="69">
        <v>89</v>
      </c>
      <c r="D177" s="115">
        <v>683</v>
      </c>
      <c r="E177" s="69">
        <v>566</v>
      </c>
      <c r="F177" s="115">
        <v>76</v>
      </c>
      <c r="G177" s="69">
        <v>51</v>
      </c>
      <c r="H177" s="115">
        <v>97</v>
      </c>
      <c r="I177" s="69">
        <v>75</v>
      </c>
    </row>
    <row r="178" spans="1:9" s="41" customFormat="1" ht="12.75" customHeight="1" x14ac:dyDescent="0.2">
      <c r="A178" s="54" t="s">
        <v>39</v>
      </c>
      <c r="B178" s="115">
        <v>1133</v>
      </c>
      <c r="C178" s="69">
        <v>1129</v>
      </c>
      <c r="D178" s="115">
        <v>636</v>
      </c>
      <c r="E178" s="69">
        <v>512</v>
      </c>
      <c r="F178" s="115">
        <v>156</v>
      </c>
      <c r="G178" s="69">
        <v>83</v>
      </c>
      <c r="H178" s="115">
        <v>52</v>
      </c>
      <c r="I178" s="69">
        <v>53</v>
      </c>
    </row>
    <row r="179" spans="1:9" s="41" customFormat="1" ht="12.75" customHeight="1" x14ac:dyDescent="0.2">
      <c r="A179" s="54" t="s">
        <v>38</v>
      </c>
      <c r="B179" s="115">
        <v>876</v>
      </c>
      <c r="C179" s="69">
        <v>948</v>
      </c>
      <c r="D179" s="115">
        <v>1079</v>
      </c>
      <c r="E179" s="69">
        <v>1134</v>
      </c>
      <c r="F179" s="115">
        <v>208</v>
      </c>
      <c r="G179" s="69">
        <v>246</v>
      </c>
      <c r="H179" s="115">
        <v>51</v>
      </c>
      <c r="I179" s="69">
        <v>73</v>
      </c>
    </row>
    <row r="180" spans="1:9" s="41" customFormat="1" ht="12.75" customHeight="1" x14ac:dyDescent="0.2">
      <c r="A180" s="54" t="s">
        <v>37</v>
      </c>
      <c r="B180" s="115">
        <v>2227</v>
      </c>
      <c r="C180" s="69">
        <v>2065</v>
      </c>
      <c r="D180" s="115">
        <v>4898</v>
      </c>
      <c r="E180" s="69">
        <v>4084</v>
      </c>
      <c r="F180" s="115">
        <v>1214</v>
      </c>
      <c r="G180" s="69">
        <v>1130</v>
      </c>
      <c r="H180" s="115">
        <v>541</v>
      </c>
      <c r="I180" s="69">
        <v>414</v>
      </c>
    </row>
    <row r="181" spans="1:9" s="41" customFormat="1" ht="12.75" customHeight="1" x14ac:dyDescent="0.2">
      <c r="A181" s="54" t="s">
        <v>36</v>
      </c>
      <c r="B181" s="115">
        <v>9384</v>
      </c>
      <c r="C181" s="69">
        <v>9052</v>
      </c>
      <c r="D181" s="115">
        <v>17226</v>
      </c>
      <c r="E181" s="69">
        <v>13430</v>
      </c>
      <c r="F181" s="115">
        <v>3009</v>
      </c>
      <c r="G181" s="69">
        <v>2641</v>
      </c>
      <c r="H181" s="115">
        <v>465</v>
      </c>
      <c r="I181" s="69">
        <v>365</v>
      </c>
    </row>
    <row r="182" spans="1:9" s="41" customFormat="1" ht="12.75" customHeight="1" x14ac:dyDescent="0.2">
      <c r="A182" s="54" t="s">
        <v>35</v>
      </c>
      <c r="B182" s="115">
        <v>4142</v>
      </c>
      <c r="C182" s="69">
        <v>3750</v>
      </c>
      <c r="D182" s="115">
        <v>3873</v>
      </c>
      <c r="E182" s="69">
        <v>2994</v>
      </c>
      <c r="F182" s="115">
        <v>495</v>
      </c>
      <c r="G182" s="69">
        <v>345</v>
      </c>
      <c r="H182" s="115">
        <v>104</v>
      </c>
      <c r="I182" s="69">
        <v>89</v>
      </c>
    </row>
    <row r="183" spans="1:9" s="41" customFormat="1" ht="12.75" customHeight="1" x14ac:dyDescent="0.2">
      <c r="A183" s="55" t="s">
        <v>34</v>
      </c>
      <c r="B183" s="115">
        <v>16084</v>
      </c>
      <c r="C183" s="69">
        <v>14000</v>
      </c>
      <c r="D183" s="115">
        <v>21382</v>
      </c>
      <c r="E183" s="69">
        <v>17307</v>
      </c>
      <c r="F183" s="115">
        <v>2635</v>
      </c>
      <c r="G183" s="69">
        <v>2809</v>
      </c>
      <c r="H183" s="115">
        <v>600</v>
      </c>
      <c r="I183" s="69">
        <v>460</v>
      </c>
    </row>
    <row r="184" spans="1:9" s="41" customFormat="1" ht="12.75" customHeight="1" x14ac:dyDescent="0.2">
      <c r="A184" s="54" t="s">
        <v>33</v>
      </c>
      <c r="B184" s="115">
        <v>4319</v>
      </c>
      <c r="C184" s="69">
        <v>4519</v>
      </c>
      <c r="D184" s="115">
        <v>5636</v>
      </c>
      <c r="E184" s="69">
        <v>4779</v>
      </c>
      <c r="F184" s="115">
        <v>1632</v>
      </c>
      <c r="G184" s="69">
        <v>1577</v>
      </c>
      <c r="H184" s="115">
        <v>313</v>
      </c>
      <c r="I184" s="69">
        <v>340</v>
      </c>
    </row>
    <row r="185" spans="1:9" s="41" customFormat="1" ht="12.75" customHeight="1" x14ac:dyDescent="0.2">
      <c r="A185" s="14" t="s">
        <v>32</v>
      </c>
      <c r="B185" s="115">
        <v>5134</v>
      </c>
      <c r="C185" s="69">
        <v>4607</v>
      </c>
      <c r="D185" s="115">
        <v>3792</v>
      </c>
      <c r="E185" s="69">
        <v>2787</v>
      </c>
      <c r="F185" s="115">
        <v>1072</v>
      </c>
      <c r="G185" s="69">
        <v>940</v>
      </c>
      <c r="H185" s="115">
        <v>302</v>
      </c>
      <c r="I185" s="69">
        <v>237</v>
      </c>
    </row>
    <row r="186" spans="1:9" s="41" customFormat="1" ht="12.75" customHeight="1" x14ac:dyDescent="0.2">
      <c r="A186" s="14" t="s">
        <v>31</v>
      </c>
      <c r="B186" s="115">
        <v>4090</v>
      </c>
      <c r="C186" s="69">
        <v>3665</v>
      </c>
      <c r="D186" s="115">
        <v>9281</v>
      </c>
      <c r="E186" s="69">
        <v>6619</v>
      </c>
      <c r="F186" s="115">
        <v>1584</v>
      </c>
      <c r="G186" s="69">
        <v>1165</v>
      </c>
      <c r="H186" s="115">
        <v>296</v>
      </c>
      <c r="I186" s="69">
        <v>232</v>
      </c>
    </row>
    <row r="187" spans="1:9" s="41" customFormat="1" ht="12.75" customHeight="1" x14ac:dyDescent="0.2">
      <c r="A187" s="53" t="s">
        <v>30</v>
      </c>
      <c r="B187" s="115">
        <v>6838</v>
      </c>
      <c r="C187" s="69">
        <v>6483</v>
      </c>
      <c r="D187" s="115">
        <v>16587</v>
      </c>
      <c r="E187" s="69">
        <v>13000</v>
      </c>
      <c r="F187" s="115">
        <v>2131</v>
      </c>
      <c r="G187" s="69">
        <v>1785</v>
      </c>
      <c r="H187" s="115">
        <v>1298</v>
      </c>
      <c r="I187" s="69">
        <v>1046</v>
      </c>
    </row>
    <row r="188" spans="1:9" s="41" customFormat="1" ht="12.75" customHeight="1" x14ac:dyDescent="0.2">
      <c r="A188" s="14" t="s">
        <v>29</v>
      </c>
      <c r="B188" s="115">
        <v>2159</v>
      </c>
      <c r="C188" s="69">
        <v>2094</v>
      </c>
      <c r="D188" s="115">
        <v>1718</v>
      </c>
      <c r="E188" s="69">
        <v>1305</v>
      </c>
      <c r="F188" s="115">
        <v>650</v>
      </c>
      <c r="G188" s="69">
        <v>568</v>
      </c>
      <c r="H188" s="115">
        <v>59</v>
      </c>
      <c r="I188" s="69">
        <v>90</v>
      </c>
    </row>
    <row r="189" spans="1:9" s="41" customFormat="1" ht="25.7" customHeight="1" x14ac:dyDescent="0.2">
      <c r="A189" s="51" t="s">
        <v>106</v>
      </c>
      <c r="B189" s="11">
        <v>88632</v>
      </c>
      <c r="C189" s="94">
        <v>82141</v>
      </c>
      <c r="D189" s="11">
        <v>99604</v>
      </c>
      <c r="E189" s="94">
        <v>79453</v>
      </c>
      <c r="F189" s="11">
        <v>21040</v>
      </c>
      <c r="G189" s="94">
        <v>18685</v>
      </c>
      <c r="H189" s="11">
        <v>6803</v>
      </c>
      <c r="I189" s="94">
        <v>5889</v>
      </c>
    </row>
    <row r="190" spans="1:9" s="41" customFormat="1" ht="12.75" customHeight="1" x14ac:dyDescent="0.2">
      <c r="A190" s="61"/>
      <c r="B190" s="60"/>
      <c r="D190" s="60"/>
      <c r="F190" s="60"/>
      <c r="H190" s="60"/>
    </row>
    <row r="191" spans="1:9" s="41" customFormat="1" ht="12.75" customHeight="1" x14ac:dyDescent="0.2">
      <c r="A191" s="17" t="s">
        <v>52</v>
      </c>
      <c r="B191" s="56"/>
      <c r="D191" s="56"/>
      <c r="F191" s="56"/>
      <c r="H191" s="56"/>
    </row>
    <row r="192" spans="1:9" s="41" customFormat="1" ht="12.75" customHeight="1" x14ac:dyDescent="0.2">
      <c r="A192" s="48" t="s">
        <v>51</v>
      </c>
      <c r="B192" s="56">
        <v>81804</v>
      </c>
      <c r="C192" s="41">
        <v>75967</v>
      </c>
      <c r="D192" s="56">
        <v>88881</v>
      </c>
      <c r="E192" s="41">
        <v>70172</v>
      </c>
      <c r="F192" s="56">
        <v>14146</v>
      </c>
      <c r="G192" s="41">
        <v>12607</v>
      </c>
      <c r="H192" s="56">
        <v>6209</v>
      </c>
      <c r="I192" s="41">
        <v>5288</v>
      </c>
    </row>
    <row r="193" spans="1:9" s="41" customFormat="1" ht="12.75" customHeight="1" x14ac:dyDescent="0.2">
      <c r="A193" s="59" t="s">
        <v>50</v>
      </c>
      <c r="B193" s="47">
        <v>6116</v>
      </c>
      <c r="C193" s="41">
        <v>5208</v>
      </c>
      <c r="D193" s="47">
        <v>1178</v>
      </c>
      <c r="E193" s="41">
        <v>1012</v>
      </c>
      <c r="F193" s="47">
        <v>222</v>
      </c>
      <c r="G193" s="41">
        <v>448</v>
      </c>
      <c r="H193" s="47">
        <v>182</v>
      </c>
      <c r="I193" s="41">
        <v>183</v>
      </c>
    </row>
    <row r="194" spans="1:9" s="41" customFormat="1" ht="12.75" customHeight="1" x14ac:dyDescent="0.2">
      <c r="A194" s="43" t="s">
        <v>103</v>
      </c>
      <c r="B194" s="47">
        <v>75686</v>
      </c>
      <c r="C194" s="41">
        <v>70759</v>
      </c>
      <c r="D194" s="47">
        <v>87700</v>
      </c>
      <c r="E194" s="41">
        <v>69162</v>
      </c>
      <c r="F194" s="47">
        <v>13926</v>
      </c>
      <c r="G194" s="41">
        <v>12151</v>
      </c>
      <c r="H194" s="47">
        <v>6035</v>
      </c>
      <c r="I194" s="41">
        <v>5108</v>
      </c>
    </row>
    <row r="195" spans="1:9" s="41" customFormat="1" ht="12.75" customHeight="1" x14ac:dyDescent="0.2">
      <c r="A195" s="58" t="s">
        <v>49</v>
      </c>
      <c r="B195" s="47">
        <v>54482</v>
      </c>
      <c r="C195" s="41">
        <v>49808</v>
      </c>
      <c r="D195" s="47">
        <v>76868</v>
      </c>
      <c r="E195" s="41">
        <v>60850</v>
      </c>
      <c r="F195" s="47">
        <v>12737</v>
      </c>
      <c r="G195" s="41">
        <v>11102</v>
      </c>
      <c r="H195" s="47">
        <v>5593</v>
      </c>
      <c r="I195" s="41">
        <v>4784</v>
      </c>
    </row>
    <row r="196" spans="1:9" s="41" customFormat="1" ht="12.75" customHeight="1" x14ac:dyDescent="0.2">
      <c r="A196" s="58" t="s">
        <v>48</v>
      </c>
      <c r="B196" s="47">
        <v>10533</v>
      </c>
      <c r="C196" s="41">
        <v>9408</v>
      </c>
      <c r="D196" s="47">
        <v>1099</v>
      </c>
      <c r="E196" s="41">
        <v>858</v>
      </c>
      <c r="F196" s="47">
        <v>206</v>
      </c>
      <c r="G196" s="41">
        <v>155</v>
      </c>
      <c r="H196" s="47">
        <v>360</v>
      </c>
      <c r="I196" s="41">
        <v>120</v>
      </c>
    </row>
    <row r="197" spans="1:9" s="41" customFormat="1" ht="12.75" customHeight="1" x14ac:dyDescent="0.2">
      <c r="A197" s="58" t="s">
        <v>47</v>
      </c>
      <c r="B197" s="47">
        <v>10603</v>
      </c>
      <c r="C197" s="41">
        <v>11269</v>
      </c>
      <c r="D197" s="47">
        <v>9735</v>
      </c>
      <c r="E197" s="41">
        <v>7446</v>
      </c>
      <c r="F197" s="47">
        <v>976</v>
      </c>
      <c r="G197" s="41">
        <v>901</v>
      </c>
      <c r="H197" s="47">
        <v>74</v>
      </c>
      <c r="I197" s="41">
        <v>51</v>
      </c>
    </row>
    <row r="198" spans="1:9" s="41" customFormat="1" ht="12.75" customHeight="1" x14ac:dyDescent="0.2">
      <c r="A198" s="14" t="s">
        <v>46</v>
      </c>
      <c r="B198" s="47">
        <v>4404</v>
      </c>
      <c r="C198" s="41">
        <v>3895</v>
      </c>
      <c r="D198" s="47">
        <v>8802</v>
      </c>
      <c r="E198" s="41">
        <v>7789</v>
      </c>
      <c r="F198" s="47">
        <v>1355</v>
      </c>
      <c r="G198" s="41">
        <v>1514</v>
      </c>
      <c r="H198" s="47">
        <v>338</v>
      </c>
      <c r="I198" s="41">
        <v>396</v>
      </c>
    </row>
    <row r="199" spans="1:9" s="41" customFormat="1" ht="12.75" customHeight="1" x14ac:dyDescent="0.2">
      <c r="A199" s="14" t="s">
        <v>45</v>
      </c>
      <c r="B199" s="47">
        <v>6133</v>
      </c>
      <c r="C199" s="41">
        <v>5512</v>
      </c>
      <c r="D199" s="47">
        <v>10215</v>
      </c>
      <c r="E199" s="41">
        <v>8921</v>
      </c>
      <c r="F199" s="47">
        <v>6552</v>
      </c>
      <c r="G199" s="41">
        <v>5709</v>
      </c>
      <c r="H199" s="47">
        <v>565</v>
      </c>
      <c r="I199" s="41">
        <v>571</v>
      </c>
    </row>
    <row r="200" spans="1:9" s="65" customFormat="1" ht="25.7" customHeight="1" x14ac:dyDescent="0.2">
      <c r="A200" s="51" t="s">
        <v>28</v>
      </c>
      <c r="B200" s="52">
        <v>92563</v>
      </c>
      <c r="C200" s="65">
        <v>85598</v>
      </c>
      <c r="D200" s="52">
        <v>108185</v>
      </c>
      <c r="E200" s="65">
        <v>87098</v>
      </c>
      <c r="F200" s="52">
        <v>22363</v>
      </c>
      <c r="G200" s="65">
        <v>20185</v>
      </c>
      <c r="H200" s="52">
        <v>7118</v>
      </c>
      <c r="I200" s="65">
        <v>6256</v>
      </c>
    </row>
    <row r="201" spans="1:9" s="41" customFormat="1" ht="12.75" customHeight="1" x14ac:dyDescent="0.2">
      <c r="A201" s="51"/>
      <c r="B201" s="50"/>
      <c r="D201" s="52"/>
      <c r="F201" s="52"/>
      <c r="H201" s="52"/>
    </row>
    <row r="202" spans="1:9" s="41" customFormat="1" ht="12.75" customHeight="1" x14ac:dyDescent="0.2">
      <c r="A202" s="17" t="s">
        <v>27</v>
      </c>
      <c r="B202" s="56"/>
      <c r="D202" s="56"/>
      <c r="F202" s="56"/>
      <c r="H202" s="56"/>
    </row>
    <row r="203" spans="1:9" s="41" customFormat="1" ht="12.75" customHeight="1" x14ac:dyDescent="0.2">
      <c r="A203" s="48" t="s">
        <v>26</v>
      </c>
      <c r="B203" s="49"/>
      <c r="D203" s="49"/>
      <c r="F203" s="49"/>
      <c r="H203" s="49"/>
    </row>
    <row r="204" spans="1:9" s="41" customFormat="1" ht="12.75" customHeight="1" x14ac:dyDescent="0.2">
      <c r="A204" s="43" t="s">
        <v>25</v>
      </c>
      <c r="B204" s="115">
        <v>10895</v>
      </c>
      <c r="C204" s="69">
        <v>10763</v>
      </c>
      <c r="D204" s="115">
        <v>12263</v>
      </c>
      <c r="E204" s="69">
        <v>11337</v>
      </c>
      <c r="F204" s="115">
        <v>1798</v>
      </c>
      <c r="G204" s="69">
        <v>1769</v>
      </c>
      <c r="H204" s="115">
        <v>3425</v>
      </c>
      <c r="I204" s="69">
        <v>3044</v>
      </c>
    </row>
    <row r="205" spans="1:9" s="41" customFormat="1" ht="12.75" customHeight="1" x14ac:dyDescent="0.2">
      <c r="A205" s="43" t="s">
        <v>24</v>
      </c>
      <c r="B205" s="115">
        <v>5015</v>
      </c>
      <c r="C205" s="69">
        <v>5749</v>
      </c>
      <c r="D205" s="115">
        <v>220</v>
      </c>
      <c r="E205" s="69">
        <v>180</v>
      </c>
      <c r="F205" s="115">
        <v>775</v>
      </c>
      <c r="G205" s="69">
        <v>591</v>
      </c>
      <c r="H205" s="115">
        <v>22</v>
      </c>
      <c r="I205" s="69">
        <v>12</v>
      </c>
    </row>
    <row r="206" spans="1:9" s="41" customFormat="1" ht="12.75" customHeight="1" x14ac:dyDescent="0.2">
      <c r="A206" s="43" t="s">
        <v>23</v>
      </c>
      <c r="B206" s="115">
        <v>1183</v>
      </c>
      <c r="C206" s="69">
        <v>182</v>
      </c>
      <c r="D206" s="115">
        <v>5591</v>
      </c>
      <c r="E206" s="69">
        <v>4567</v>
      </c>
      <c r="F206" s="115">
        <v>1208</v>
      </c>
      <c r="G206" s="69">
        <v>1003</v>
      </c>
      <c r="H206" s="115">
        <v>581</v>
      </c>
      <c r="I206" s="69">
        <v>401</v>
      </c>
    </row>
    <row r="207" spans="1:9" s="41" customFormat="1" ht="12.75" customHeight="1" x14ac:dyDescent="0.2">
      <c r="A207" s="44" t="s">
        <v>0</v>
      </c>
      <c r="B207" s="116">
        <v>17102</v>
      </c>
      <c r="C207" s="91">
        <v>16692</v>
      </c>
      <c r="D207" s="116">
        <v>18076</v>
      </c>
      <c r="E207" s="91">
        <v>16090</v>
      </c>
      <c r="F207" s="116">
        <v>3784</v>
      </c>
      <c r="G207" s="91">
        <v>3367</v>
      </c>
      <c r="H207" s="116">
        <v>4029</v>
      </c>
      <c r="I207" s="91">
        <v>3460</v>
      </c>
    </row>
    <row r="208" spans="1:9" s="41" customFormat="1" ht="12.75" customHeight="1" x14ac:dyDescent="0.2">
      <c r="A208" s="44"/>
      <c r="B208" s="42"/>
      <c r="D208" s="46"/>
      <c r="F208" s="46"/>
      <c r="H208" s="46"/>
    </row>
    <row r="209" spans="1:9" s="41" customFormat="1" ht="12.75" customHeight="1" x14ac:dyDescent="0.2">
      <c r="A209" s="48" t="s">
        <v>22</v>
      </c>
      <c r="B209" s="47"/>
      <c r="D209" s="47"/>
      <c r="F209" s="47"/>
      <c r="H209" s="47"/>
    </row>
    <row r="210" spans="1:9" s="41" customFormat="1" ht="12.75" customHeight="1" x14ac:dyDescent="0.2">
      <c r="A210" s="43" t="s">
        <v>21</v>
      </c>
      <c r="B210" s="115">
        <v>12927</v>
      </c>
      <c r="C210" s="69">
        <v>13607</v>
      </c>
      <c r="D210" s="115">
        <v>13647</v>
      </c>
      <c r="E210" s="69">
        <v>10661</v>
      </c>
      <c r="F210" s="115">
        <v>654</v>
      </c>
      <c r="G210" s="69">
        <v>605</v>
      </c>
      <c r="H210" s="115">
        <v>222</v>
      </c>
      <c r="I210" s="69">
        <v>132</v>
      </c>
    </row>
    <row r="211" spans="1:9" s="41" customFormat="1" ht="12.75" customHeight="1" x14ac:dyDescent="0.2">
      <c r="A211" s="43" t="s">
        <v>20</v>
      </c>
      <c r="B211" s="115">
        <v>22548</v>
      </c>
      <c r="C211" s="69">
        <v>21028</v>
      </c>
      <c r="D211" s="115">
        <v>41745</v>
      </c>
      <c r="E211" s="69">
        <v>31738</v>
      </c>
      <c r="F211" s="115">
        <v>4059</v>
      </c>
      <c r="G211" s="69">
        <v>3516</v>
      </c>
      <c r="H211" s="115">
        <v>855</v>
      </c>
      <c r="I211" s="69">
        <v>680</v>
      </c>
    </row>
    <row r="212" spans="1:9" s="41" customFormat="1" ht="12.75" customHeight="1" x14ac:dyDescent="0.2">
      <c r="A212" s="43" t="s">
        <v>19</v>
      </c>
      <c r="B212" s="115">
        <v>23112</v>
      </c>
      <c r="C212" s="69">
        <v>19432</v>
      </c>
      <c r="D212" s="115">
        <v>14233</v>
      </c>
      <c r="E212" s="69">
        <v>10668</v>
      </c>
      <c r="F212" s="115">
        <v>5422</v>
      </c>
      <c r="G212" s="69">
        <v>4660</v>
      </c>
      <c r="H212" s="115">
        <v>920</v>
      </c>
      <c r="I212" s="69">
        <v>827</v>
      </c>
    </row>
    <row r="213" spans="1:9" s="41" customFormat="1" ht="12.75" customHeight="1" x14ac:dyDescent="0.2">
      <c r="A213" s="44" t="s">
        <v>0</v>
      </c>
      <c r="B213" s="116">
        <v>58584</v>
      </c>
      <c r="C213" s="91">
        <v>54072</v>
      </c>
      <c r="D213" s="116">
        <v>69622</v>
      </c>
      <c r="E213" s="91">
        <v>53065</v>
      </c>
      <c r="F213" s="116">
        <v>10134</v>
      </c>
      <c r="G213" s="91">
        <v>8785</v>
      </c>
      <c r="H213" s="116">
        <v>2003</v>
      </c>
      <c r="I213" s="91">
        <v>1637</v>
      </c>
    </row>
    <row r="214" spans="1:9" s="65" customFormat="1" ht="25.7" customHeight="1" x14ac:dyDescent="0.2">
      <c r="A214" s="45" t="s">
        <v>108</v>
      </c>
      <c r="B214" s="117">
        <v>75686</v>
      </c>
      <c r="C214" s="94">
        <v>70759</v>
      </c>
      <c r="D214" s="117">
        <v>87700</v>
      </c>
      <c r="E214" s="94">
        <v>69162</v>
      </c>
      <c r="F214" s="117">
        <v>13926</v>
      </c>
      <c r="G214" s="94">
        <v>12151</v>
      </c>
      <c r="H214" s="117">
        <v>6035</v>
      </c>
      <c r="I214" s="94">
        <v>5108</v>
      </c>
    </row>
    <row r="215" spans="1:9" s="41" customFormat="1" ht="12.75" customHeight="1" x14ac:dyDescent="0.2"/>
    <row r="216" spans="1:9" ht="12.75" customHeight="1" x14ac:dyDescent="0.25"/>
    <row r="217" spans="1:9" ht="12.75" customHeight="1" x14ac:dyDescent="0.25">
      <c r="A217" s="6" t="s">
        <v>99</v>
      </c>
    </row>
    <row r="218" spans="1:9" ht="12.75" customHeight="1" x14ac:dyDescent="0.25"/>
    <row r="219" spans="1:9" ht="12.75" customHeight="1" x14ac:dyDescent="0.25"/>
    <row r="220" spans="1:9" ht="12.75" customHeight="1" x14ac:dyDescent="0.25"/>
    <row r="221" spans="1:9" ht="12.75" customHeight="1" x14ac:dyDescent="0.25"/>
    <row r="222" spans="1:9" ht="12.75" customHeight="1" x14ac:dyDescent="0.25"/>
    <row r="223" spans="1:9" ht="12.75" customHeight="1" x14ac:dyDescent="0.25"/>
    <row r="224" spans="1:9"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sheetData>
  <mergeCells count="9">
    <mergeCell ref="A1:J1"/>
    <mergeCell ref="B59:I59"/>
    <mergeCell ref="B111:I111"/>
    <mergeCell ref="B163:I163"/>
    <mergeCell ref="B5:C5"/>
    <mergeCell ref="D5:E5"/>
    <mergeCell ref="F5:G5"/>
    <mergeCell ref="H5:I5"/>
    <mergeCell ref="B7:I7"/>
  </mergeCells>
  <hyperlinks>
    <hyperlink ref="A217" r:id="rId1" display="© Commonwealth of Australia 2012" xr:uid="{00000000-0004-0000-0200-000000000000}"/>
  </hyperlinks>
  <pageMargins left="0.70866141732283472" right="0.70866141732283472" top="0.74803149606299213" bottom="0.74803149606299213" header="0.31496062992125984" footer="0.31496062992125984"/>
  <pageSetup paperSize="9" scale="39" fitToHeight="0" orientation="landscape" verticalDpi="1200" r:id="rId2"/>
  <headerFooter>
    <oddHeader>&amp;C&amp;A</oddHeader>
    <oddFooter>&amp;CPage: &amp;P</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AA190"/>
  <sheetViews>
    <sheetView zoomScaleNormal="100" workbookViewId="0">
      <pane xSplit="1" ySplit="6" topLeftCell="B7" activePane="bottomRight" state="frozen"/>
      <selection activeCell="F30" sqref="F30"/>
      <selection pane="topRight" activeCell="F30" sqref="F30"/>
      <selection pane="bottomLeft" activeCell="F30" sqref="F30"/>
      <selection pane="bottomRight" sqref="A1:J1"/>
    </sheetView>
  </sheetViews>
  <sheetFormatPr defaultColWidth="11.5703125" defaultRowHeight="15" x14ac:dyDescent="0.25"/>
  <cols>
    <col min="1" max="1" width="21" customWidth="1"/>
    <col min="2" max="9" width="11.5703125" customWidth="1"/>
  </cols>
  <sheetData>
    <row r="1" spans="1:27" s="34" customFormat="1" ht="60" customHeight="1" x14ac:dyDescent="0.25">
      <c r="A1" s="132" t="s">
        <v>18</v>
      </c>
      <c r="B1" s="132"/>
      <c r="C1" s="132"/>
      <c r="D1" s="132"/>
      <c r="E1" s="132"/>
      <c r="F1" s="132"/>
      <c r="G1" s="132"/>
      <c r="H1" s="132"/>
      <c r="I1" s="132"/>
      <c r="J1" s="132"/>
    </row>
    <row r="2" spans="1:27" s="39" customFormat="1" ht="15.75" customHeight="1" x14ac:dyDescent="0.25">
      <c r="A2" s="40" t="str">
        <f>Contents!A2</f>
        <v>45130DO003_201920 Criminal Courts, Australia, 2019–20</v>
      </c>
      <c r="B2"/>
      <c r="C2"/>
      <c r="D2"/>
      <c r="E2"/>
      <c r="F2"/>
      <c r="G2"/>
      <c r="H2"/>
      <c r="I2"/>
    </row>
    <row r="3" spans="1:27" s="36" customFormat="1" ht="15.75" customHeight="1" x14ac:dyDescent="0.25">
      <c r="A3" s="38" t="str">
        <f>Contents!A3</f>
        <v>Released at 11:30 am (Canberra time) Thur 25 Mar 2021</v>
      </c>
      <c r="B3" s="37"/>
      <c r="C3" s="37"/>
      <c r="D3" s="37"/>
      <c r="E3" s="37"/>
      <c r="F3" s="37"/>
      <c r="G3" s="37"/>
      <c r="H3" s="37"/>
      <c r="I3" s="37"/>
    </row>
    <row r="4" spans="1:27" s="37" customFormat="1" ht="25.5" customHeight="1" x14ac:dyDescent="0.25">
      <c r="A4" s="68" t="s">
        <v>104</v>
      </c>
      <c r="B4" s="67"/>
      <c r="C4" s="67"/>
      <c r="D4" s="67"/>
      <c r="E4" s="67"/>
      <c r="F4" s="67"/>
      <c r="G4" s="67"/>
      <c r="H4" s="67"/>
      <c r="I4" s="67"/>
    </row>
    <row r="5" spans="1:27" s="49" customFormat="1" ht="25.5" customHeight="1" x14ac:dyDescent="0.2">
      <c r="B5" s="139" t="s">
        <v>73</v>
      </c>
      <c r="C5" s="139"/>
      <c r="D5" s="139" t="s">
        <v>72</v>
      </c>
      <c r="E5" s="139"/>
      <c r="F5" s="139" t="s">
        <v>71</v>
      </c>
      <c r="G5" s="139"/>
      <c r="H5" s="140" t="s">
        <v>70</v>
      </c>
      <c r="I5" s="140"/>
    </row>
    <row r="6" spans="1:27" s="41" customFormat="1" ht="12.75" customHeight="1" x14ac:dyDescent="0.2">
      <c r="A6" s="33" t="s">
        <v>59</v>
      </c>
      <c r="B6" s="72" t="s">
        <v>64</v>
      </c>
      <c r="C6" s="72" t="s">
        <v>100</v>
      </c>
      <c r="D6" s="72" t="s">
        <v>64</v>
      </c>
      <c r="E6" s="72" t="s">
        <v>102</v>
      </c>
      <c r="F6" s="72" t="s">
        <v>64</v>
      </c>
      <c r="G6" s="72" t="s">
        <v>102</v>
      </c>
      <c r="H6" s="72" t="s">
        <v>64</v>
      </c>
      <c r="I6" s="72" t="s">
        <v>102</v>
      </c>
      <c r="J6" s="66"/>
      <c r="K6" s="66"/>
      <c r="L6" s="66"/>
      <c r="M6" s="66"/>
      <c r="N6" s="66"/>
      <c r="O6" s="66"/>
      <c r="P6" s="66"/>
      <c r="Q6" s="66"/>
      <c r="R6" s="66"/>
      <c r="S6" s="66"/>
      <c r="T6" s="66"/>
      <c r="U6" s="66"/>
      <c r="V6" s="66"/>
      <c r="W6" s="66"/>
      <c r="X6" s="66"/>
      <c r="Y6" s="66"/>
      <c r="Z6" s="66"/>
      <c r="AA6" s="66"/>
    </row>
    <row r="7" spans="1:27" s="41" customFormat="1" ht="12.75" customHeight="1" x14ac:dyDescent="0.2">
      <c r="A7" s="20"/>
      <c r="B7" s="137" t="s">
        <v>3</v>
      </c>
      <c r="C7" s="138"/>
      <c r="D7" s="138"/>
      <c r="E7" s="138"/>
      <c r="F7" s="138"/>
      <c r="G7" s="138"/>
      <c r="H7" s="138"/>
      <c r="I7" s="138"/>
      <c r="J7" s="64"/>
      <c r="K7" s="64"/>
      <c r="L7" s="64"/>
      <c r="M7" s="64"/>
      <c r="N7" s="64"/>
      <c r="O7" s="64"/>
      <c r="P7" s="64"/>
      <c r="Q7" s="64"/>
      <c r="R7" s="64"/>
      <c r="S7" s="64"/>
      <c r="T7" s="64"/>
      <c r="U7" s="64"/>
      <c r="V7" s="64"/>
      <c r="W7" s="64"/>
      <c r="X7" s="64"/>
      <c r="Y7" s="64"/>
      <c r="Z7" s="64"/>
      <c r="AA7" s="64"/>
    </row>
    <row r="8" spans="1:27" s="41" customFormat="1" ht="12.75" customHeight="1" x14ac:dyDescent="0.2">
      <c r="A8" s="15" t="s">
        <v>26</v>
      </c>
    </row>
    <row r="9" spans="1:27" ht="12.75" customHeight="1" x14ac:dyDescent="0.25">
      <c r="A9" s="14" t="s">
        <v>81</v>
      </c>
      <c r="B9" s="69">
        <v>25</v>
      </c>
      <c r="C9" s="69">
        <v>17</v>
      </c>
      <c r="D9" s="69">
        <v>77</v>
      </c>
      <c r="E9" s="69">
        <v>72</v>
      </c>
      <c r="F9" s="69">
        <v>8</v>
      </c>
      <c r="G9" s="69">
        <v>4</v>
      </c>
      <c r="H9" s="69">
        <v>39</v>
      </c>
      <c r="I9" s="69">
        <v>5</v>
      </c>
    </row>
    <row r="10" spans="1:27" ht="12.75" customHeight="1" x14ac:dyDescent="0.25">
      <c r="A10" s="14" t="s">
        <v>82</v>
      </c>
      <c r="B10" s="69">
        <v>399</v>
      </c>
      <c r="C10" s="69">
        <v>369</v>
      </c>
      <c r="D10" s="69">
        <v>588</v>
      </c>
      <c r="E10" s="69">
        <v>492</v>
      </c>
      <c r="F10" s="69">
        <v>91</v>
      </c>
      <c r="G10" s="69">
        <v>50</v>
      </c>
      <c r="H10" s="69">
        <v>289</v>
      </c>
      <c r="I10" s="69">
        <v>254</v>
      </c>
    </row>
    <row r="11" spans="1:27" ht="12.75" customHeight="1" x14ac:dyDescent="0.25">
      <c r="A11" s="14" t="s">
        <v>83</v>
      </c>
      <c r="B11" s="69">
        <v>854</v>
      </c>
      <c r="C11" s="69">
        <v>831</v>
      </c>
      <c r="D11" s="69">
        <v>996</v>
      </c>
      <c r="E11" s="69">
        <v>975</v>
      </c>
      <c r="F11" s="69">
        <v>117</v>
      </c>
      <c r="G11" s="69">
        <v>105</v>
      </c>
      <c r="H11" s="69">
        <v>510</v>
      </c>
      <c r="I11" s="69">
        <v>487</v>
      </c>
      <c r="T11" s="113"/>
    </row>
    <row r="12" spans="1:27" ht="12.75" customHeight="1" x14ac:dyDescent="0.25">
      <c r="A12" s="14" t="s">
        <v>84</v>
      </c>
      <c r="B12" s="69">
        <v>876</v>
      </c>
      <c r="C12" s="69">
        <v>833</v>
      </c>
      <c r="D12" s="69">
        <v>1055</v>
      </c>
      <c r="E12" s="69">
        <v>1002</v>
      </c>
      <c r="F12" s="69">
        <v>130</v>
      </c>
      <c r="G12" s="69">
        <v>143</v>
      </c>
      <c r="H12" s="69">
        <v>574</v>
      </c>
      <c r="I12" s="69">
        <v>511</v>
      </c>
      <c r="N12" s="113"/>
      <c r="P12" s="113"/>
      <c r="R12" s="113"/>
      <c r="T12" s="113"/>
    </row>
    <row r="13" spans="1:27" ht="12.75" customHeight="1" x14ac:dyDescent="0.25">
      <c r="A13" s="14" t="s">
        <v>85</v>
      </c>
      <c r="B13" s="69">
        <v>774</v>
      </c>
      <c r="C13" s="69">
        <v>810</v>
      </c>
      <c r="D13" s="69">
        <v>877</v>
      </c>
      <c r="E13" s="69">
        <v>873</v>
      </c>
      <c r="F13" s="69">
        <v>179</v>
      </c>
      <c r="G13" s="69">
        <v>172</v>
      </c>
      <c r="H13" s="69">
        <v>564</v>
      </c>
      <c r="I13" s="69">
        <v>496</v>
      </c>
      <c r="N13" s="113"/>
      <c r="P13" s="113"/>
      <c r="R13" s="113"/>
      <c r="T13" s="113"/>
    </row>
    <row r="14" spans="1:27" ht="12.75" customHeight="1" x14ac:dyDescent="0.25">
      <c r="A14" s="14" t="s">
        <v>86</v>
      </c>
      <c r="B14" s="69">
        <v>605</v>
      </c>
      <c r="C14" s="69">
        <v>658</v>
      </c>
      <c r="D14" s="69">
        <v>704</v>
      </c>
      <c r="E14" s="69">
        <v>689</v>
      </c>
      <c r="F14" s="69">
        <v>149</v>
      </c>
      <c r="G14" s="69">
        <v>140</v>
      </c>
      <c r="H14" s="69">
        <v>508</v>
      </c>
      <c r="I14" s="69">
        <v>442</v>
      </c>
      <c r="M14" s="112"/>
      <c r="N14" s="113"/>
      <c r="P14" s="113"/>
      <c r="R14" s="113"/>
      <c r="T14" s="113"/>
    </row>
    <row r="15" spans="1:27" ht="12.75" customHeight="1" x14ac:dyDescent="0.25">
      <c r="A15" s="14" t="s">
        <v>87</v>
      </c>
      <c r="B15" s="69">
        <v>418</v>
      </c>
      <c r="C15" s="69">
        <v>441</v>
      </c>
      <c r="D15" s="69">
        <v>488</v>
      </c>
      <c r="E15" s="69">
        <v>448</v>
      </c>
      <c r="F15" s="69">
        <v>92</v>
      </c>
      <c r="G15" s="69">
        <v>110</v>
      </c>
      <c r="H15" s="69">
        <v>370</v>
      </c>
      <c r="I15" s="69">
        <v>334</v>
      </c>
      <c r="N15" s="113"/>
      <c r="P15" s="113"/>
      <c r="R15" s="113"/>
      <c r="T15" s="113"/>
    </row>
    <row r="16" spans="1:27" ht="12.75" customHeight="1" x14ac:dyDescent="0.25">
      <c r="A16" s="14" t="s">
        <v>88</v>
      </c>
      <c r="B16" s="69">
        <v>295</v>
      </c>
      <c r="C16" s="69">
        <v>272</v>
      </c>
      <c r="D16" s="69">
        <v>308</v>
      </c>
      <c r="E16" s="69">
        <v>292</v>
      </c>
      <c r="F16" s="69">
        <v>64</v>
      </c>
      <c r="G16" s="69">
        <v>54</v>
      </c>
      <c r="H16" s="69">
        <v>287</v>
      </c>
      <c r="I16" s="69">
        <v>220</v>
      </c>
      <c r="N16" s="113"/>
      <c r="P16" s="113"/>
      <c r="R16" s="113"/>
      <c r="T16" s="113"/>
    </row>
    <row r="17" spans="1:9" ht="12.75" customHeight="1" x14ac:dyDescent="0.25">
      <c r="A17" s="14" t="s">
        <v>89</v>
      </c>
      <c r="B17" s="69">
        <v>145</v>
      </c>
      <c r="C17" s="69">
        <v>141</v>
      </c>
      <c r="D17" s="69">
        <v>157</v>
      </c>
      <c r="E17" s="69">
        <v>135</v>
      </c>
      <c r="F17" s="69">
        <v>36</v>
      </c>
      <c r="G17" s="69">
        <v>40</v>
      </c>
      <c r="H17" s="69">
        <v>177</v>
      </c>
      <c r="I17" s="69">
        <v>117</v>
      </c>
    </row>
    <row r="18" spans="1:9" ht="12.75" customHeight="1" x14ac:dyDescent="0.25">
      <c r="A18" s="14" t="s">
        <v>90</v>
      </c>
      <c r="B18" s="69">
        <v>77</v>
      </c>
      <c r="C18" s="69">
        <v>93</v>
      </c>
      <c r="D18" s="69">
        <v>87</v>
      </c>
      <c r="E18" s="69">
        <v>73</v>
      </c>
      <c r="F18" s="69">
        <v>10</v>
      </c>
      <c r="G18" s="69">
        <v>11</v>
      </c>
      <c r="H18" s="69">
        <v>71</v>
      </c>
      <c r="I18" s="69">
        <v>70</v>
      </c>
    </row>
    <row r="19" spans="1:9" s="121" customFormat="1" ht="12.75" customHeight="1" x14ac:dyDescent="0.25">
      <c r="A19" s="90" t="s">
        <v>0</v>
      </c>
      <c r="B19" s="91">
        <v>4453</v>
      </c>
      <c r="C19" s="91">
        <v>4451</v>
      </c>
      <c r="D19" s="91">
        <v>5335</v>
      </c>
      <c r="E19" s="91">
        <v>5062</v>
      </c>
      <c r="F19" s="91">
        <v>879</v>
      </c>
      <c r="G19" s="91">
        <v>840</v>
      </c>
      <c r="H19" s="91">
        <v>3387</v>
      </c>
      <c r="I19" s="91">
        <v>2939</v>
      </c>
    </row>
    <row r="20" spans="1:9" ht="12.75" customHeight="1" x14ac:dyDescent="0.25">
      <c r="A20" s="14" t="s">
        <v>91</v>
      </c>
      <c r="B20" s="128">
        <v>31</v>
      </c>
      <c r="C20" s="127">
        <v>32</v>
      </c>
      <c r="D20" s="128">
        <v>31</v>
      </c>
      <c r="E20" s="127">
        <v>31</v>
      </c>
      <c r="F20" s="128">
        <v>33</v>
      </c>
      <c r="G20" s="127">
        <v>34</v>
      </c>
      <c r="H20" s="128">
        <v>33</v>
      </c>
      <c r="I20" s="127">
        <v>33</v>
      </c>
    </row>
    <row r="21" spans="1:9" ht="12.75" customHeight="1" x14ac:dyDescent="0.25">
      <c r="A21" s="14" t="s">
        <v>92</v>
      </c>
      <c r="B21" s="129">
        <v>30</v>
      </c>
      <c r="C21" s="127">
        <v>30</v>
      </c>
      <c r="D21" s="129">
        <v>29</v>
      </c>
      <c r="E21" s="127">
        <v>29</v>
      </c>
      <c r="F21" s="129">
        <v>32</v>
      </c>
      <c r="G21" s="127">
        <v>33</v>
      </c>
      <c r="H21" s="129">
        <v>32</v>
      </c>
      <c r="I21" s="127">
        <v>31</v>
      </c>
    </row>
    <row r="22" spans="1:9" ht="12.75" customHeight="1" x14ac:dyDescent="0.25">
      <c r="A22" s="90"/>
      <c r="B22" s="69"/>
      <c r="C22" s="41"/>
      <c r="D22" s="69"/>
      <c r="E22" s="41"/>
      <c r="F22" s="69"/>
      <c r="G22" s="41"/>
      <c r="H22" s="69"/>
      <c r="I22" s="41"/>
    </row>
    <row r="23" spans="1:9" ht="12.75" customHeight="1" x14ac:dyDescent="0.25">
      <c r="A23" s="15" t="s">
        <v>22</v>
      </c>
      <c r="B23" s="69"/>
      <c r="C23" s="41"/>
      <c r="D23" s="69"/>
      <c r="E23" s="41"/>
      <c r="F23" s="69"/>
      <c r="G23" s="41"/>
      <c r="H23" s="69"/>
      <c r="I23" s="41"/>
    </row>
    <row r="24" spans="1:9" ht="12.75" customHeight="1" x14ac:dyDescent="0.25">
      <c r="A24" s="14" t="s">
        <v>81</v>
      </c>
      <c r="B24" s="69">
        <v>282</v>
      </c>
      <c r="C24" s="69">
        <v>217</v>
      </c>
      <c r="D24" s="69">
        <v>1221</v>
      </c>
      <c r="E24" s="69">
        <v>898</v>
      </c>
      <c r="F24" s="69">
        <v>37</v>
      </c>
      <c r="G24" s="69">
        <v>22</v>
      </c>
      <c r="H24" s="69">
        <v>66</v>
      </c>
      <c r="I24" s="69">
        <v>44</v>
      </c>
    </row>
    <row r="25" spans="1:9" ht="12.75" customHeight="1" x14ac:dyDescent="0.25">
      <c r="A25" s="14" t="s">
        <v>82</v>
      </c>
      <c r="B25" s="69">
        <v>1653</v>
      </c>
      <c r="C25" s="69">
        <v>1514</v>
      </c>
      <c r="D25" s="69">
        <v>3117</v>
      </c>
      <c r="E25" s="69">
        <v>2417</v>
      </c>
      <c r="F25" s="69">
        <v>295</v>
      </c>
      <c r="G25" s="69">
        <v>274</v>
      </c>
      <c r="H25" s="69">
        <v>323</v>
      </c>
      <c r="I25" s="69">
        <v>272</v>
      </c>
    </row>
    <row r="26" spans="1:9" ht="12.75" customHeight="1" x14ac:dyDescent="0.25">
      <c r="A26" s="14" t="s">
        <v>83</v>
      </c>
      <c r="B26" s="69">
        <v>1511</v>
      </c>
      <c r="C26" s="69">
        <v>1462</v>
      </c>
      <c r="D26" s="69">
        <v>2437</v>
      </c>
      <c r="E26" s="69">
        <v>1690</v>
      </c>
      <c r="F26" s="69">
        <v>337</v>
      </c>
      <c r="G26" s="69">
        <v>277</v>
      </c>
      <c r="H26" s="69">
        <v>276</v>
      </c>
      <c r="I26" s="69">
        <v>178</v>
      </c>
    </row>
    <row r="27" spans="1:9" ht="12.75" customHeight="1" x14ac:dyDescent="0.25">
      <c r="A27" s="14" t="s">
        <v>84</v>
      </c>
      <c r="B27" s="69">
        <v>1216</v>
      </c>
      <c r="C27" s="69">
        <v>1249</v>
      </c>
      <c r="D27" s="69">
        <v>2136</v>
      </c>
      <c r="E27" s="69">
        <v>1521</v>
      </c>
      <c r="F27" s="69">
        <v>320</v>
      </c>
      <c r="G27" s="69">
        <v>302</v>
      </c>
      <c r="H27" s="69">
        <v>206</v>
      </c>
      <c r="I27" s="69">
        <v>152</v>
      </c>
    </row>
    <row r="28" spans="1:9" ht="12.75" customHeight="1" x14ac:dyDescent="0.25">
      <c r="A28" s="14" t="s">
        <v>85</v>
      </c>
      <c r="B28" s="69">
        <v>1070</v>
      </c>
      <c r="C28" s="69">
        <v>1055</v>
      </c>
      <c r="D28" s="69">
        <v>1722</v>
      </c>
      <c r="E28" s="69">
        <v>1295</v>
      </c>
      <c r="F28" s="69">
        <v>339</v>
      </c>
      <c r="G28" s="69">
        <v>367</v>
      </c>
      <c r="H28" s="69">
        <v>166</v>
      </c>
      <c r="I28" s="69">
        <v>140</v>
      </c>
    </row>
    <row r="29" spans="1:9" ht="12.75" customHeight="1" x14ac:dyDescent="0.25">
      <c r="A29" s="14" t="s">
        <v>86</v>
      </c>
      <c r="B29" s="69">
        <v>871</v>
      </c>
      <c r="C29" s="69">
        <v>967</v>
      </c>
      <c r="D29" s="69">
        <v>1504</v>
      </c>
      <c r="E29" s="69">
        <v>1157</v>
      </c>
      <c r="F29" s="69">
        <v>319</v>
      </c>
      <c r="G29" s="69">
        <v>286</v>
      </c>
      <c r="H29" s="69">
        <v>158</v>
      </c>
      <c r="I29" s="69">
        <v>128</v>
      </c>
    </row>
    <row r="30" spans="1:9" ht="12.75" customHeight="1" x14ac:dyDescent="0.25">
      <c r="A30" s="14" t="s">
        <v>87</v>
      </c>
      <c r="B30" s="69">
        <v>710</v>
      </c>
      <c r="C30" s="69">
        <v>643</v>
      </c>
      <c r="D30" s="69">
        <v>1164</v>
      </c>
      <c r="E30" s="69">
        <v>947</v>
      </c>
      <c r="F30" s="69">
        <v>213</v>
      </c>
      <c r="G30" s="69">
        <v>228</v>
      </c>
      <c r="H30" s="69">
        <v>98</v>
      </c>
      <c r="I30" s="69">
        <v>93</v>
      </c>
    </row>
    <row r="31" spans="1:9" ht="12.75" customHeight="1" x14ac:dyDescent="0.25">
      <c r="A31" s="14" t="s">
        <v>88</v>
      </c>
      <c r="B31" s="69">
        <v>588</v>
      </c>
      <c r="C31" s="69">
        <v>568</v>
      </c>
      <c r="D31" s="69">
        <v>983</v>
      </c>
      <c r="E31" s="69">
        <v>730</v>
      </c>
      <c r="F31" s="69">
        <v>135</v>
      </c>
      <c r="G31" s="69">
        <v>163</v>
      </c>
      <c r="H31" s="69">
        <v>80</v>
      </c>
      <c r="I31" s="69">
        <v>58</v>
      </c>
    </row>
    <row r="32" spans="1:9" ht="12.75" customHeight="1" x14ac:dyDescent="0.25">
      <c r="A32" s="14" t="s">
        <v>89</v>
      </c>
      <c r="B32" s="69">
        <v>334</v>
      </c>
      <c r="C32" s="69">
        <v>381</v>
      </c>
      <c r="D32" s="69">
        <v>520</v>
      </c>
      <c r="E32" s="69">
        <v>434</v>
      </c>
      <c r="F32" s="69">
        <v>88</v>
      </c>
      <c r="G32" s="69">
        <v>107</v>
      </c>
      <c r="H32" s="69">
        <v>53</v>
      </c>
      <c r="I32" s="69">
        <v>43</v>
      </c>
    </row>
    <row r="33" spans="1:9" ht="12.75" customHeight="1" x14ac:dyDescent="0.25">
      <c r="A33" s="14" t="s">
        <v>90</v>
      </c>
      <c r="B33" s="69">
        <v>230</v>
      </c>
      <c r="C33" s="69">
        <v>233</v>
      </c>
      <c r="D33" s="69">
        <v>420</v>
      </c>
      <c r="E33" s="69">
        <v>361</v>
      </c>
      <c r="F33" s="69">
        <v>41</v>
      </c>
      <c r="G33" s="69">
        <v>42</v>
      </c>
      <c r="H33" s="69">
        <v>44</v>
      </c>
      <c r="I33" s="69">
        <v>26</v>
      </c>
    </row>
    <row r="34" spans="1:9" s="121" customFormat="1" ht="12.75" customHeight="1" x14ac:dyDescent="0.25">
      <c r="A34" s="90" t="s">
        <v>0</v>
      </c>
      <c r="B34" s="91">
        <v>8464</v>
      </c>
      <c r="C34" s="91">
        <v>8299</v>
      </c>
      <c r="D34" s="91">
        <v>15236</v>
      </c>
      <c r="E34" s="91">
        <v>11457</v>
      </c>
      <c r="F34" s="91">
        <v>2126</v>
      </c>
      <c r="G34" s="91">
        <v>2059</v>
      </c>
      <c r="H34" s="91">
        <v>1461</v>
      </c>
      <c r="I34" s="91">
        <v>1122</v>
      </c>
    </row>
    <row r="35" spans="1:9" ht="12.75" customHeight="1" x14ac:dyDescent="0.25">
      <c r="A35" s="14" t="s">
        <v>91</v>
      </c>
      <c r="B35" s="128">
        <v>29.8</v>
      </c>
      <c r="C35" s="127">
        <v>30.3</v>
      </c>
      <c r="D35" s="128">
        <v>28.7</v>
      </c>
      <c r="E35" s="127">
        <v>29.1</v>
      </c>
      <c r="F35" s="128">
        <v>31.3</v>
      </c>
      <c r="G35" s="127">
        <v>32.299999999999997</v>
      </c>
      <c r="H35" s="128">
        <v>28.8</v>
      </c>
      <c r="I35" s="127">
        <v>28.8</v>
      </c>
    </row>
    <row r="36" spans="1:9" ht="12.75" customHeight="1" x14ac:dyDescent="0.25">
      <c r="A36" s="14" t="s">
        <v>92</v>
      </c>
      <c r="B36" s="129">
        <v>28</v>
      </c>
      <c r="C36" s="127">
        <v>28</v>
      </c>
      <c r="D36" s="129">
        <v>26</v>
      </c>
      <c r="E36" s="127">
        <v>27</v>
      </c>
      <c r="F36" s="129">
        <v>31</v>
      </c>
      <c r="G36" s="127">
        <v>32</v>
      </c>
      <c r="H36" s="129">
        <v>26</v>
      </c>
      <c r="I36" s="127">
        <v>27</v>
      </c>
    </row>
    <row r="37" spans="1:9" ht="12.75" customHeight="1" x14ac:dyDescent="0.25">
      <c r="A37" s="90"/>
      <c r="B37" s="69"/>
      <c r="C37" s="41"/>
      <c r="D37" s="69"/>
      <c r="E37" s="41"/>
      <c r="F37" s="69"/>
      <c r="G37" s="41"/>
      <c r="H37" s="69"/>
      <c r="I37" s="41"/>
    </row>
    <row r="38" spans="1:9" ht="12.75" customHeight="1" x14ac:dyDescent="0.25">
      <c r="A38" s="15" t="s">
        <v>108</v>
      </c>
      <c r="B38" s="69"/>
      <c r="C38" s="41"/>
      <c r="D38" s="69"/>
      <c r="E38" s="41"/>
      <c r="F38" s="69"/>
      <c r="G38" s="41"/>
      <c r="H38" s="69"/>
      <c r="I38" s="41"/>
    </row>
    <row r="39" spans="1:9" ht="12.75" customHeight="1" x14ac:dyDescent="0.25">
      <c r="A39" s="14" t="s">
        <v>81</v>
      </c>
      <c r="B39" s="69">
        <v>303</v>
      </c>
      <c r="C39" s="69">
        <v>237</v>
      </c>
      <c r="D39" s="69">
        <v>1299</v>
      </c>
      <c r="E39" s="69">
        <v>971</v>
      </c>
      <c r="F39" s="69">
        <v>42</v>
      </c>
      <c r="G39" s="69">
        <v>23</v>
      </c>
      <c r="H39" s="69">
        <v>101</v>
      </c>
      <c r="I39" s="69">
        <v>46</v>
      </c>
    </row>
    <row r="40" spans="1:9" ht="12.75" customHeight="1" x14ac:dyDescent="0.25">
      <c r="A40" s="14" t="s">
        <v>82</v>
      </c>
      <c r="B40" s="69">
        <v>2051</v>
      </c>
      <c r="C40" s="69">
        <v>1883</v>
      </c>
      <c r="D40" s="69">
        <v>3699</v>
      </c>
      <c r="E40" s="69">
        <v>2908</v>
      </c>
      <c r="F40" s="69">
        <v>380</v>
      </c>
      <c r="G40" s="69">
        <v>319</v>
      </c>
      <c r="H40" s="69">
        <v>604</v>
      </c>
      <c r="I40" s="69">
        <v>530</v>
      </c>
    </row>
    <row r="41" spans="1:9" ht="12.75" customHeight="1" x14ac:dyDescent="0.25">
      <c r="A41" s="14" t="s">
        <v>83</v>
      </c>
      <c r="B41" s="69">
        <v>2362</v>
      </c>
      <c r="C41" s="69">
        <v>2289</v>
      </c>
      <c r="D41" s="69">
        <v>3427</v>
      </c>
      <c r="E41" s="69">
        <v>2665</v>
      </c>
      <c r="F41" s="69">
        <v>454</v>
      </c>
      <c r="G41" s="69">
        <v>381</v>
      </c>
      <c r="H41" s="69">
        <v>780</v>
      </c>
      <c r="I41" s="69">
        <v>666</v>
      </c>
    </row>
    <row r="42" spans="1:9" ht="12.75" customHeight="1" x14ac:dyDescent="0.25">
      <c r="A42" s="14" t="s">
        <v>84</v>
      </c>
      <c r="B42" s="69">
        <v>2087</v>
      </c>
      <c r="C42" s="69">
        <v>2080</v>
      </c>
      <c r="D42" s="69">
        <v>3187</v>
      </c>
      <c r="E42" s="69">
        <v>2524</v>
      </c>
      <c r="F42" s="69">
        <v>453</v>
      </c>
      <c r="G42" s="69">
        <v>447</v>
      </c>
      <c r="H42" s="69">
        <v>780</v>
      </c>
      <c r="I42" s="69">
        <v>661</v>
      </c>
    </row>
    <row r="43" spans="1:9" ht="12.75" customHeight="1" x14ac:dyDescent="0.25">
      <c r="A43" s="14" t="s">
        <v>85</v>
      </c>
      <c r="B43" s="69">
        <v>1840</v>
      </c>
      <c r="C43" s="69">
        <v>1864</v>
      </c>
      <c r="D43" s="69">
        <v>2598</v>
      </c>
      <c r="E43" s="69">
        <v>2173</v>
      </c>
      <c r="F43" s="69">
        <v>522</v>
      </c>
      <c r="G43" s="69">
        <v>540</v>
      </c>
      <c r="H43" s="69">
        <v>724</v>
      </c>
      <c r="I43" s="69">
        <v>638</v>
      </c>
    </row>
    <row r="44" spans="1:9" ht="12.75" customHeight="1" x14ac:dyDescent="0.25">
      <c r="A44" s="14" t="s">
        <v>86</v>
      </c>
      <c r="B44" s="69">
        <v>1478</v>
      </c>
      <c r="C44" s="69">
        <v>1621</v>
      </c>
      <c r="D44" s="69">
        <v>2208</v>
      </c>
      <c r="E44" s="69">
        <v>1843</v>
      </c>
      <c r="F44" s="69">
        <v>468</v>
      </c>
      <c r="G44" s="69">
        <v>426</v>
      </c>
      <c r="H44" s="69">
        <v>664</v>
      </c>
      <c r="I44" s="69">
        <v>575</v>
      </c>
    </row>
    <row r="45" spans="1:9" ht="12.75" customHeight="1" x14ac:dyDescent="0.25">
      <c r="A45" s="14" t="s">
        <v>87</v>
      </c>
      <c r="B45" s="69">
        <v>1128</v>
      </c>
      <c r="C45" s="69">
        <v>1082</v>
      </c>
      <c r="D45" s="69">
        <v>1652</v>
      </c>
      <c r="E45" s="69">
        <v>1392</v>
      </c>
      <c r="F45" s="69">
        <v>303</v>
      </c>
      <c r="G45" s="69">
        <v>336</v>
      </c>
      <c r="H45" s="69">
        <v>467</v>
      </c>
      <c r="I45" s="69">
        <v>429</v>
      </c>
    </row>
    <row r="46" spans="1:9" ht="12.75" customHeight="1" x14ac:dyDescent="0.25">
      <c r="A46" s="14" t="s">
        <v>88</v>
      </c>
      <c r="B46" s="69">
        <v>878</v>
      </c>
      <c r="C46" s="69">
        <v>838</v>
      </c>
      <c r="D46" s="69">
        <v>1291</v>
      </c>
      <c r="E46" s="69">
        <v>1022</v>
      </c>
      <c r="F46" s="69">
        <v>194</v>
      </c>
      <c r="G46" s="69">
        <v>217</v>
      </c>
      <c r="H46" s="69">
        <v>366</v>
      </c>
      <c r="I46" s="69">
        <v>273</v>
      </c>
    </row>
    <row r="47" spans="1:9" ht="12.75" customHeight="1" x14ac:dyDescent="0.25">
      <c r="A47" s="14" t="s">
        <v>89</v>
      </c>
      <c r="B47" s="69">
        <v>477</v>
      </c>
      <c r="C47" s="69">
        <v>525</v>
      </c>
      <c r="D47" s="69">
        <v>680</v>
      </c>
      <c r="E47" s="69">
        <v>577</v>
      </c>
      <c r="F47" s="69">
        <v>125</v>
      </c>
      <c r="G47" s="69">
        <v>151</v>
      </c>
      <c r="H47" s="69">
        <v>229</v>
      </c>
      <c r="I47" s="69">
        <v>161</v>
      </c>
    </row>
    <row r="48" spans="1:9" ht="12.75" customHeight="1" x14ac:dyDescent="0.25">
      <c r="A48" s="14" t="s">
        <v>90</v>
      </c>
      <c r="B48" s="69">
        <v>301</v>
      </c>
      <c r="C48" s="69">
        <v>327</v>
      </c>
      <c r="D48" s="69">
        <v>509</v>
      </c>
      <c r="E48" s="69">
        <v>436</v>
      </c>
      <c r="F48" s="69">
        <v>57</v>
      </c>
      <c r="G48" s="69">
        <v>55</v>
      </c>
      <c r="H48" s="69">
        <v>117</v>
      </c>
      <c r="I48" s="69">
        <v>90</v>
      </c>
    </row>
    <row r="49" spans="1:27" s="95" customFormat="1" ht="25.7" customHeight="1" x14ac:dyDescent="0.25">
      <c r="A49" s="45" t="s">
        <v>0</v>
      </c>
      <c r="B49" s="94">
        <v>12919</v>
      </c>
      <c r="C49" s="94">
        <v>12751</v>
      </c>
      <c r="D49" s="94">
        <v>20565</v>
      </c>
      <c r="E49" s="94">
        <v>16523</v>
      </c>
      <c r="F49" s="94">
        <v>2998</v>
      </c>
      <c r="G49" s="94">
        <v>2901</v>
      </c>
      <c r="H49" s="94">
        <v>4846</v>
      </c>
      <c r="I49" s="94">
        <v>4069</v>
      </c>
    </row>
    <row r="50" spans="1:27" ht="12.75" customHeight="1" x14ac:dyDescent="0.25">
      <c r="A50" s="14" t="s">
        <v>91</v>
      </c>
      <c r="B50" s="128">
        <v>30.4</v>
      </c>
      <c r="C50" s="127">
        <v>30.8</v>
      </c>
      <c r="D50" s="128">
        <v>29.2</v>
      </c>
      <c r="E50" s="127">
        <v>29.6</v>
      </c>
      <c r="F50" s="128">
        <v>31.7</v>
      </c>
      <c r="G50" s="127">
        <v>32.700000000000003</v>
      </c>
      <c r="H50" s="128">
        <v>31.7</v>
      </c>
      <c r="I50" s="127">
        <v>31.5</v>
      </c>
    </row>
    <row r="51" spans="1:27" ht="12.75" customHeight="1" x14ac:dyDescent="0.25">
      <c r="A51" s="14" t="s">
        <v>92</v>
      </c>
      <c r="B51" s="127">
        <v>29</v>
      </c>
      <c r="C51" s="127">
        <v>29</v>
      </c>
      <c r="D51" s="127">
        <v>27</v>
      </c>
      <c r="E51" s="127">
        <v>28</v>
      </c>
      <c r="F51" s="127">
        <v>31</v>
      </c>
      <c r="G51" s="127">
        <v>32</v>
      </c>
      <c r="H51" s="127">
        <v>30.5</v>
      </c>
      <c r="I51" s="127">
        <v>30</v>
      </c>
    </row>
    <row r="52" spans="1:27" s="41" customFormat="1" ht="12.75" customHeight="1" x14ac:dyDescent="0.2">
      <c r="A52" s="20"/>
      <c r="B52" s="137" t="s">
        <v>2</v>
      </c>
      <c r="C52" s="138"/>
      <c r="D52" s="138"/>
      <c r="E52" s="138"/>
      <c r="F52" s="138"/>
      <c r="G52" s="138"/>
      <c r="H52" s="138"/>
      <c r="I52" s="138"/>
      <c r="J52" s="64"/>
      <c r="K52" s="64"/>
      <c r="L52" s="64"/>
      <c r="M52" s="64"/>
      <c r="N52" s="64"/>
      <c r="O52" s="64"/>
      <c r="P52" s="64"/>
      <c r="Q52" s="64"/>
      <c r="R52" s="64"/>
      <c r="S52" s="64"/>
      <c r="T52" s="64"/>
      <c r="U52" s="64"/>
      <c r="V52" s="64"/>
      <c r="W52" s="64"/>
      <c r="X52" s="64"/>
      <c r="Y52" s="64"/>
      <c r="Z52" s="64"/>
      <c r="AA52" s="64"/>
    </row>
    <row r="53" spans="1:27" s="41" customFormat="1" ht="12.75" customHeight="1" x14ac:dyDescent="0.2">
      <c r="A53" s="15" t="s">
        <v>26</v>
      </c>
    </row>
    <row r="54" spans="1:27" ht="12.75" customHeight="1" x14ac:dyDescent="0.25">
      <c r="A54" s="14" t="s">
        <v>81</v>
      </c>
      <c r="B54" s="92">
        <v>9</v>
      </c>
      <c r="C54" s="69">
        <v>9</v>
      </c>
      <c r="D54" s="92">
        <v>12</v>
      </c>
      <c r="E54" s="69">
        <v>9</v>
      </c>
      <c r="F54" s="92">
        <v>7</v>
      </c>
      <c r="G54" s="69">
        <v>0</v>
      </c>
      <c r="H54" s="92">
        <v>3</v>
      </c>
      <c r="I54" s="69">
        <v>0</v>
      </c>
    </row>
    <row r="55" spans="1:27" ht="12.75" customHeight="1" x14ac:dyDescent="0.25">
      <c r="A55" s="14" t="s">
        <v>82</v>
      </c>
      <c r="B55" s="92">
        <v>489</v>
      </c>
      <c r="C55" s="69">
        <v>505</v>
      </c>
      <c r="D55" s="92">
        <v>479</v>
      </c>
      <c r="E55" s="69">
        <v>352</v>
      </c>
      <c r="F55" s="92">
        <v>106</v>
      </c>
      <c r="G55" s="69">
        <v>85</v>
      </c>
      <c r="H55" s="92">
        <v>34</v>
      </c>
      <c r="I55" s="69">
        <v>17</v>
      </c>
    </row>
    <row r="56" spans="1:27" ht="12.75" customHeight="1" x14ac:dyDescent="0.25">
      <c r="A56" s="14" t="s">
        <v>83</v>
      </c>
      <c r="B56" s="92">
        <v>1641</v>
      </c>
      <c r="C56" s="69">
        <v>1543</v>
      </c>
      <c r="D56" s="92">
        <v>1787</v>
      </c>
      <c r="E56" s="69">
        <v>1536</v>
      </c>
      <c r="F56" s="92">
        <v>313</v>
      </c>
      <c r="G56" s="69">
        <v>285</v>
      </c>
      <c r="H56" s="92">
        <v>80</v>
      </c>
      <c r="I56" s="69">
        <v>56</v>
      </c>
    </row>
    <row r="57" spans="1:27" ht="12.75" customHeight="1" x14ac:dyDescent="0.25">
      <c r="A57" s="14" t="s">
        <v>84</v>
      </c>
      <c r="B57" s="92">
        <v>2031</v>
      </c>
      <c r="C57" s="69">
        <v>1961</v>
      </c>
      <c r="D57" s="92">
        <v>2277</v>
      </c>
      <c r="E57" s="69">
        <v>1976</v>
      </c>
      <c r="F57" s="92">
        <v>468</v>
      </c>
      <c r="G57" s="69">
        <v>387</v>
      </c>
      <c r="H57" s="92">
        <v>93</v>
      </c>
      <c r="I57" s="69">
        <v>90</v>
      </c>
      <c r="R57" s="113"/>
    </row>
    <row r="58" spans="1:27" ht="12.75" customHeight="1" x14ac:dyDescent="0.25">
      <c r="A58" s="14" t="s">
        <v>85</v>
      </c>
      <c r="B58" s="92">
        <v>1955</v>
      </c>
      <c r="C58" s="69">
        <v>1855</v>
      </c>
      <c r="D58" s="92">
        <v>2303</v>
      </c>
      <c r="E58" s="69">
        <v>2097</v>
      </c>
      <c r="F58" s="92">
        <v>491</v>
      </c>
      <c r="G58" s="69">
        <v>405</v>
      </c>
      <c r="H58" s="92">
        <v>97</v>
      </c>
      <c r="I58" s="69">
        <v>65</v>
      </c>
      <c r="N58" s="113"/>
      <c r="P58" s="113"/>
      <c r="R58" s="113"/>
      <c r="T58" s="113"/>
    </row>
    <row r="59" spans="1:27" ht="12.75" customHeight="1" x14ac:dyDescent="0.25">
      <c r="A59" s="14" t="s">
        <v>86</v>
      </c>
      <c r="B59" s="92">
        <v>1936</v>
      </c>
      <c r="C59" s="69">
        <v>1781</v>
      </c>
      <c r="D59" s="92">
        <v>2145</v>
      </c>
      <c r="E59" s="69">
        <v>1812</v>
      </c>
      <c r="F59" s="92">
        <v>443</v>
      </c>
      <c r="G59" s="69">
        <v>432</v>
      </c>
      <c r="H59" s="92">
        <v>98</v>
      </c>
      <c r="I59" s="69">
        <v>59</v>
      </c>
      <c r="N59" s="113"/>
      <c r="P59" s="113"/>
      <c r="R59" s="113"/>
      <c r="T59" s="113"/>
    </row>
    <row r="60" spans="1:27" ht="12.75" customHeight="1" x14ac:dyDescent="0.25">
      <c r="A60" s="14" t="s">
        <v>87</v>
      </c>
      <c r="B60" s="92">
        <v>1370</v>
      </c>
      <c r="C60" s="69">
        <v>1381</v>
      </c>
      <c r="D60" s="92">
        <v>1472</v>
      </c>
      <c r="E60" s="69">
        <v>1383</v>
      </c>
      <c r="F60" s="92">
        <v>353</v>
      </c>
      <c r="G60" s="69">
        <v>332</v>
      </c>
      <c r="H60" s="92">
        <v>88</v>
      </c>
      <c r="I60" s="69">
        <v>73</v>
      </c>
      <c r="M60" s="112"/>
      <c r="N60" s="113"/>
      <c r="P60" s="113"/>
      <c r="R60" s="113"/>
      <c r="T60" s="113"/>
    </row>
    <row r="61" spans="1:27" ht="12.75" customHeight="1" x14ac:dyDescent="0.25">
      <c r="A61" s="14" t="s">
        <v>88</v>
      </c>
      <c r="B61" s="92">
        <v>1039</v>
      </c>
      <c r="C61" s="69">
        <v>1028</v>
      </c>
      <c r="D61" s="92">
        <v>1028</v>
      </c>
      <c r="E61" s="69">
        <v>866</v>
      </c>
      <c r="F61" s="92">
        <v>256</v>
      </c>
      <c r="G61" s="69">
        <v>219</v>
      </c>
      <c r="H61" s="92">
        <v>61</v>
      </c>
      <c r="I61" s="69">
        <v>50</v>
      </c>
      <c r="N61" s="113"/>
      <c r="P61" s="113"/>
      <c r="R61" s="113"/>
      <c r="T61" s="113"/>
    </row>
    <row r="62" spans="1:27" ht="12.75" customHeight="1" x14ac:dyDescent="0.25">
      <c r="A62" s="14" t="s">
        <v>89</v>
      </c>
      <c r="B62" s="92">
        <v>587</v>
      </c>
      <c r="C62" s="69">
        <v>538</v>
      </c>
      <c r="D62" s="92">
        <v>520</v>
      </c>
      <c r="E62" s="69">
        <v>411</v>
      </c>
      <c r="F62" s="92">
        <v>134</v>
      </c>
      <c r="G62" s="69">
        <v>138</v>
      </c>
      <c r="H62" s="92">
        <v>32</v>
      </c>
      <c r="I62" s="69">
        <v>40</v>
      </c>
      <c r="N62" s="113"/>
      <c r="P62" s="113"/>
      <c r="R62" s="113"/>
      <c r="T62" s="113"/>
    </row>
    <row r="63" spans="1:27" ht="12.75" customHeight="1" x14ac:dyDescent="0.25">
      <c r="A63" s="14" t="s">
        <v>90</v>
      </c>
      <c r="B63" s="92">
        <v>637</v>
      </c>
      <c r="C63" s="69">
        <v>642</v>
      </c>
      <c r="D63" s="92">
        <v>501</v>
      </c>
      <c r="E63" s="69">
        <v>432</v>
      </c>
      <c r="F63" s="92">
        <v>167</v>
      </c>
      <c r="G63" s="69">
        <v>142</v>
      </c>
      <c r="H63" s="92">
        <v>31</v>
      </c>
      <c r="I63" s="69">
        <v>43</v>
      </c>
      <c r="N63" s="113"/>
      <c r="P63" s="113"/>
      <c r="R63" s="113"/>
      <c r="T63" s="113"/>
    </row>
    <row r="64" spans="1:27" s="121" customFormat="1" ht="12.75" customHeight="1" x14ac:dyDescent="0.25">
      <c r="A64" s="90" t="s">
        <v>0</v>
      </c>
      <c r="B64" s="93">
        <v>11692</v>
      </c>
      <c r="C64" s="91">
        <v>11235</v>
      </c>
      <c r="D64" s="93">
        <v>12537</v>
      </c>
      <c r="E64" s="91">
        <v>10874</v>
      </c>
      <c r="F64" s="93">
        <v>2729</v>
      </c>
      <c r="G64" s="91">
        <v>2422</v>
      </c>
      <c r="H64" s="93">
        <v>608</v>
      </c>
      <c r="I64" s="91">
        <v>483</v>
      </c>
      <c r="N64" s="122"/>
      <c r="P64" s="122"/>
      <c r="R64" s="122"/>
      <c r="T64" s="122"/>
    </row>
    <row r="65" spans="1:20" ht="12.75" customHeight="1" x14ac:dyDescent="0.25">
      <c r="A65" s="14" t="s">
        <v>91</v>
      </c>
      <c r="B65" s="76">
        <v>35.1</v>
      </c>
      <c r="C65" s="77">
        <v>35.1</v>
      </c>
      <c r="D65" s="76">
        <v>34.4</v>
      </c>
      <c r="E65" s="77">
        <v>34.4</v>
      </c>
      <c r="F65" s="76">
        <v>35.700000000000003</v>
      </c>
      <c r="G65" s="77">
        <v>36.1</v>
      </c>
      <c r="H65" s="76">
        <v>35.200000000000003</v>
      </c>
      <c r="I65" s="77">
        <v>36.9</v>
      </c>
      <c r="N65" s="113"/>
      <c r="P65" s="113"/>
      <c r="R65" s="113"/>
      <c r="T65" s="113"/>
    </row>
    <row r="66" spans="1:20" ht="12.75" customHeight="1" x14ac:dyDescent="0.25">
      <c r="A66" s="14" t="s">
        <v>92</v>
      </c>
      <c r="B66" s="77">
        <v>34</v>
      </c>
      <c r="C66" s="77">
        <v>34</v>
      </c>
      <c r="D66" s="77">
        <v>33</v>
      </c>
      <c r="E66" s="77">
        <v>33</v>
      </c>
      <c r="F66" s="77">
        <v>34</v>
      </c>
      <c r="G66" s="77">
        <v>35</v>
      </c>
      <c r="H66" s="77">
        <v>34.5</v>
      </c>
      <c r="I66" s="77">
        <v>36</v>
      </c>
      <c r="N66" s="113"/>
      <c r="P66" s="113"/>
      <c r="R66" s="113"/>
      <c r="T66" s="113"/>
    </row>
    <row r="67" spans="1:20" ht="12.75" customHeight="1" x14ac:dyDescent="0.25">
      <c r="A67" s="90"/>
      <c r="B67" s="13"/>
      <c r="C67" s="41"/>
      <c r="D67" s="13"/>
      <c r="E67" s="41"/>
      <c r="F67" s="13"/>
      <c r="G67" s="41"/>
      <c r="H67" s="13"/>
      <c r="I67" s="41"/>
      <c r="N67" s="113"/>
      <c r="P67" s="113"/>
      <c r="R67" s="113"/>
      <c r="T67" s="113"/>
    </row>
    <row r="68" spans="1:20" ht="12.75" customHeight="1" x14ac:dyDescent="0.25">
      <c r="A68" s="15" t="s">
        <v>22</v>
      </c>
      <c r="B68" s="92"/>
      <c r="C68" s="41"/>
      <c r="D68" s="92"/>
      <c r="E68" s="41"/>
      <c r="F68" s="92"/>
      <c r="G68" s="41"/>
      <c r="H68" s="92"/>
      <c r="I68" s="41"/>
      <c r="N68" s="113"/>
      <c r="P68" s="113"/>
      <c r="R68" s="113"/>
      <c r="T68" s="113"/>
    </row>
    <row r="69" spans="1:20" ht="12.75" customHeight="1" x14ac:dyDescent="0.25">
      <c r="A69" s="14" t="s">
        <v>81</v>
      </c>
      <c r="B69" s="92">
        <v>320</v>
      </c>
      <c r="C69" s="69">
        <v>332</v>
      </c>
      <c r="D69" s="92">
        <v>963</v>
      </c>
      <c r="E69" s="69">
        <v>651</v>
      </c>
      <c r="F69" s="92">
        <v>46</v>
      </c>
      <c r="G69" s="69">
        <v>36</v>
      </c>
      <c r="H69" s="92">
        <v>0</v>
      </c>
      <c r="I69" s="69">
        <v>3</v>
      </c>
      <c r="N69" s="113"/>
      <c r="P69" s="113"/>
      <c r="R69" s="113"/>
      <c r="T69" s="113"/>
    </row>
    <row r="70" spans="1:20" ht="12.75" customHeight="1" x14ac:dyDescent="0.25">
      <c r="A70" s="14" t="s">
        <v>82</v>
      </c>
      <c r="B70" s="92">
        <v>4482</v>
      </c>
      <c r="C70" s="69">
        <v>3850</v>
      </c>
      <c r="D70" s="92">
        <v>7456</v>
      </c>
      <c r="E70" s="69">
        <v>5360</v>
      </c>
      <c r="F70" s="92">
        <v>528</v>
      </c>
      <c r="G70" s="69">
        <v>373</v>
      </c>
      <c r="H70" s="92">
        <v>31</v>
      </c>
      <c r="I70" s="69">
        <v>31</v>
      </c>
      <c r="N70" s="113"/>
      <c r="P70" s="113"/>
      <c r="R70" s="113"/>
      <c r="T70" s="113"/>
    </row>
    <row r="71" spans="1:20" ht="12.75" customHeight="1" x14ac:dyDescent="0.25">
      <c r="A71" s="14" t="s">
        <v>83</v>
      </c>
      <c r="B71" s="92">
        <v>6982</v>
      </c>
      <c r="C71" s="69">
        <v>5687</v>
      </c>
      <c r="D71" s="92">
        <v>9134</v>
      </c>
      <c r="E71" s="69">
        <v>6840</v>
      </c>
      <c r="F71" s="92">
        <v>1016</v>
      </c>
      <c r="G71" s="69">
        <v>721</v>
      </c>
      <c r="H71" s="92">
        <v>76</v>
      </c>
      <c r="I71" s="69">
        <v>63</v>
      </c>
      <c r="N71" s="113"/>
      <c r="P71" s="113"/>
      <c r="R71" s="113"/>
      <c r="T71" s="113"/>
    </row>
    <row r="72" spans="1:20" ht="12.75" customHeight="1" x14ac:dyDescent="0.25">
      <c r="A72" s="14" t="s">
        <v>84</v>
      </c>
      <c r="B72" s="92">
        <v>6193</v>
      </c>
      <c r="C72" s="69">
        <v>5621</v>
      </c>
      <c r="D72" s="92">
        <v>7821</v>
      </c>
      <c r="E72" s="69">
        <v>5969</v>
      </c>
      <c r="F72" s="92">
        <v>992</v>
      </c>
      <c r="G72" s="69">
        <v>911</v>
      </c>
      <c r="H72" s="92">
        <v>71</v>
      </c>
      <c r="I72" s="69">
        <v>66</v>
      </c>
      <c r="M72" s="112"/>
      <c r="N72" s="113"/>
      <c r="P72" s="113"/>
      <c r="R72" s="113"/>
      <c r="T72" s="113"/>
    </row>
    <row r="73" spans="1:20" ht="12.75" customHeight="1" x14ac:dyDescent="0.25">
      <c r="A73" s="14" t="s">
        <v>85</v>
      </c>
      <c r="B73" s="92">
        <v>5397</v>
      </c>
      <c r="C73" s="69">
        <v>4913</v>
      </c>
      <c r="D73" s="92">
        <v>6826</v>
      </c>
      <c r="E73" s="69">
        <v>5341</v>
      </c>
      <c r="F73" s="92">
        <v>1029</v>
      </c>
      <c r="G73" s="69">
        <v>919</v>
      </c>
      <c r="H73" s="92">
        <v>65</v>
      </c>
      <c r="I73" s="69">
        <v>70</v>
      </c>
      <c r="N73" s="113"/>
      <c r="P73" s="113"/>
      <c r="R73" s="113"/>
      <c r="T73" s="113"/>
    </row>
    <row r="74" spans="1:20" ht="12.75" customHeight="1" x14ac:dyDescent="0.25">
      <c r="A74" s="14" t="s">
        <v>86</v>
      </c>
      <c r="B74" s="92">
        <v>5172</v>
      </c>
      <c r="C74" s="69">
        <v>4883</v>
      </c>
      <c r="D74" s="92">
        <v>6596</v>
      </c>
      <c r="E74" s="69">
        <v>5173</v>
      </c>
      <c r="F74" s="92">
        <v>1032</v>
      </c>
      <c r="G74" s="69">
        <v>971</v>
      </c>
      <c r="H74" s="92">
        <v>69</v>
      </c>
      <c r="I74" s="69">
        <v>58</v>
      </c>
      <c r="N74" s="113"/>
      <c r="P74" s="113"/>
      <c r="R74" s="113"/>
      <c r="T74" s="113"/>
    </row>
    <row r="75" spans="1:20" ht="12.75" customHeight="1" x14ac:dyDescent="0.25">
      <c r="A75" s="14" t="s">
        <v>87</v>
      </c>
      <c r="B75" s="92">
        <v>4242</v>
      </c>
      <c r="C75" s="69">
        <v>4011</v>
      </c>
      <c r="D75" s="92">
        <v>5205</v>
      </c>
      <c r="E75" s="69">
        <v>4185</v>
      </c>
      <c r="F75" s="92">
        <v>808</v>
      </c>
      <c r="G75" s="69">
        <v>766</v>
      </c>
      <c r="H75" s="92">
        <v>57</v>
      </c>
      <c r="I75" s="69">
        <v>53</v>
      </c>
      <c r="N75" s="113"/>
      <c r="P75" s="113"/>
      <c r="R75" s="113"/>
      <c r="T75" s="113"/>
    </row>
    <row r="76" spans="1:20" ht="12.75" customHeight="1" x14ac:dyDescent="0.25">
      <c r="A76" s="14" t="s">
        <v>88</v>
      </c>
      <c r="B76" s="92">
        <v>3596</v>
      </c>
      <c r="C76" s="69">
        <v>3336</v>
      </c>
      <c r="D76" s="92">
        <v>4013</v>
      </c>
      <c r="E76" s="69">
        <v>3304</v>
      </c>
      <c r="F76" s="92">
        <v>706</v>
      </c>
      <c r="G76" s="69">
        <v>588</v>
      </c>
      <c r="H76" s="92">
        <v>50</v>
      </c>
      <c r="I76" s="69">
        <v>43</v>
      </c>
      <c r="N76" s="113"/>
      <c r="P76" s="113"/>
      <c r="R76" s="113"/>
      <c r="T76" s="113"/>
    </row>
    <row r="77" spans="1:20" ht="12.75" customHeight="1" x14ac:dyDescent="0.25">
      <c r="A77" s="14" t="s">
        <v>89</v>
      </c>
      <c r="B77" s="92">
        <v>2222</v>
      </c>
      <c r="C77" s="69">
        <v>2055</v>
      </c>
      <c r="D77" s="92">
        <v>2311</v>
      </c>
      <c r="E77" s="69">
        <v>1859</v>
      </c>
      <c r="F77" s="92">
        <v>472</v>
      </c>
      <c r="G77" s="69">
        <v>399</v>
      </c>
      <c r="H77" s="92">
        <v>28</v>
      </c>
      <c r="I77" s="69">
        <v>21</v>
      </c>
      <c r="N77" s="113"/>
      <c r="P77" s="113"/>
      <c r="R77" s="113"/>
      <c r="T77" s="113"/>
    </row>
    <row r="78" spans="1:20" ht="12.75" customHeight="1" x14ac:dyDescent="0.25">
      <c r="A78" s="14" t="s">
        <v>90</v>
      </c>
      <c r="B78" s="92">
        <v>2722</v>
      </c>
      <c r="C78" s="69">
        <v>2487</v>
      </c>
      <c r="D78" s="92">
        <v>2507</v>
      </c>
      <c r="E78" s="69">
        <v>2084</v>
      </c>
      <c r="F78" s="92">
        <v>545</v>
      </c>
      <c r="G78" s="69">
        <v>441</v>
      </c>
      <c r="H78" s="92">
        <v>51</v>
      </c>
      <c r="I78" s="69">
        <v>56</v>
      </c>
      <c r="N78" s="113"/>
      <c r="P78" s="113"/>
      <c r="R78" s="113"/>
      <c r="T78" s="113"/>
    </row>
    <row r="79" spans="1:20" s="121" customFormat="1" ht="12.75" customHeight="1" x14ac:dyDescent="0.25">
      <c r="A79" s="90" t="s">
        <v>0</v>
      </c>
      <c r="B79" s="93">
        <v>41336</v>
      </c>
      <c r="C79" s="91">
        <v>37175</v>
      </c>
      <c r="D79" s="93">
        <v>52899</v>
      </c>
      <c r="E79" s="91">
        <v>40784</v>
      </c>
      <c r="F79" s="93">
        <v>7178</v>
      </c>
      <c r="G79" s="91">
        <v>6132</v>
      </c>
      <c r="H79" s="93">
        <v>497</v>
      </c>
      <c r="I79" s="91">
        <v>452</v>
      </c>
      <c r="N79" s="122"/>
      <c r="P79" s="122"/>
      <c r="R79" s="122"/>
      <c r="T79" s="122"/>
    </row>
    <row r="80" spans="1:20" ht="12.75" customHeight="1" x14ac:dyDescent="0.25">
      <c r="A80" s="14" t="s">
        <v>91</v>
      </c>
      <c r="B80" s="76">
        <v>33.799999999999997</v>
      </c>
      <c r="C80" s="77">
        <v>34.200000000000003</v>
      </c>
      <c r="D80" s="76">
        <v>32.1</v>
      </c>
      <c r="E80" s="77">
        <v>32.6</v>
      </c>
      <c r="F80" s="76">
        <v>35.6</v>
      </c>
      <c r="G80" s="77">
        <v>36</v>
      </c>
      <c r="H80" s="76">
        <v>35.799999999999997</v>
      </c>
      <c r="I80" s="77">
        <v>36.4</v>
      </c>
      <c r="N80" s="113"/>
      <c r="P80" s="113"/>
      <c r="R80" s="113"/>
      <c r="T80" s="113"/>
    </row>
    <row r="81" spans="1:20" ht="12.75" customHeight="1" x14ac:dyDescent="0.25">
      <c r="A81" s="14" t="s">
        <v>92</v>
      </c>
      <c r="B81" s="77">
        <v>32</v>
      </c>
      <c r="C81" s="77">
        <v>33</v>
      </c>
      <c r="D81" s="77">
        <v>30</v>
      </c>
      <c r="E81" s="77">
        <v>31</v>
      </c>
      <c r="F81" s="77">
        <v>34</v>
      </c>
      <c r="G81" s="77">
        <v>35</v>
      </c>
      <c r="H81" s="77">
        <v>34</v>
      </c>
      <c r="I81" s="77">
        <v>34</v>
      </c>
      <c r="N81" s="113"/>
      <c r="P81" s="113"/>
      <c r="R81" s="113"/>
      <c r="T81" s="113"/>
    </row>
    <row r="82" spans="1:20" ht="12.75" customHeight="1" x14ac:dyDescent="0.25">
      <c r="A82" s="90"/>
      <c r="B82" s="13"/>
      <c r="C82" s="41"/>
      <c r="D82" s="13"/>
      <c r="E82" s="41"/>
      <c r="F82" s="13"/>
      <c r="G82" s="41"/>
      <c r="H82" s="13"/>
      <c r="I82" s="41"/>
      <c r="N82" s="113"/>
      <c r="P82" s="113"/>
      <c r="R82" s="113"/>
      <c r="T82" s="113"/>
    </row>
    <row r="83" spans="1:20" ht="12.75" customHeight="1" x14ac:dyDescent="0.25">
      <c r="A83" s="15" t="s">
        <v>108</v>
      </c>
      <c r="B83" s="92"/>
      <c r="C83" s="41"/>
      <c r="D83" s="92"/>
      <c r="E83" s="41"/>
      <c r="F83" s="92"/>
      <c r="G83" s="41"/>
      <c r="H83" s="92"/>
      <c r="I83" s="41"/>
      <c r="R83" s="113"/>
      <c r="T83" s="113"/>
    </row>
    <row r="84" spans="1:20" ht="12.75" customHeight="1" x14ac:dyDescent="0.25">
      <c r="A84" s="14" t="s">
        <v>81</v>
      </c>
      <c r="B84" s="92">
        <v>330</v>
      </c>
      <c r="C84" s="69">
        <v>343</v>
      </c>
      <c r="D84" s="92">
        <v>980</v>
      </c>
      <c r="E84" s="69">
        <v>660</v>
      </c>
      <c r="F84" s="92">
        <v>51</v>
      </c>
      <c r="G84" s="69">
        <v>36</v>
      </c>
      <c r="H84" s="92">
        <v>4</v>
      </c>
      <c r="I84" s="69">
        <v>3</v>
      </c>
      <c r="M84" s="112"/>
      <c r="T84" s="113"/>
    </row>
    <row r="85" spans="1:20" ht="12.75" customHeight="1" x14ac:dyDescent="0.25">
      <c r="A85" s="14" t="s">
        <v>82</v>
      </c>
      <c r="B85" s="92">
        <v>4969</v>
      </c>
      <c r="C85" s="69">
        <v>4348</v>
      </c>
      <c r="D85" s="92">
        <v>7942</v>
      </c>
      <c r="E85" s="69">
        <v>5709</v>
      </c>
      <c r="F85" s="92">
        <v>635</v>
      </c>
      <c r="G85" s="69">
        <v>456</v>
      </c>
      <c r="H85" s="92">
        <v>64</v>
      </c>
      <c r="I85" s="69">
        <v>53</v>
      </c>
      <c r="T85" s="113"/>
    </row>
    <row r="86" spans="1:20" ht="12.75" customHeight="1" x14ac:dyDescent="0.25">
      <c r="A86" s="14" t="s">
        <v>83</v>
      </c>
      <c r="B86" s="92">
        <v>8626</v>
      </c>
      <c r="C86" s="69">
        <v>7232</v>
      </c>
      <c r="D86" s="92">
        <v>10924</v>
      </c>
      <c r="E86" s="69">
        <v>8376</v>
      </c>
      <c r="F86" s="92">
        <v>1331</v>
      </c>
      <c r="G86" s="69">
        <v>1008</v>
      </c>
      <c r="H86" s="92">
        <v>152</v>
      </c>
      <c r="I86" s="69">
        <v>114</v>
      </c>
      <c r="T86" s="113"/>
    </row>
    <row r="87" spans="1:20" ht="12.75" customHeight="1" x14ac:dyDescent="0.25">
      <c r="A87" s="14" t="s">
        <v>84</v>
      </c>
      <c r="B87" s="92">
        <v>8220</v>
      </c>
      <c r="C87" s="69">
        <v>7578</v>
      </c>
      <c r="D87" s="92">
        <v>10100</v>
      </c>
      <c r="E87" s="69">
        <v>7946</v>
      </c>
      <c r="F87" s="92">
        <v>1459</v>
      </c>
      <c r="G87" s="69">
        <v>1299</v>
      </c>
      <c r="H87" s="92">
        <v>164</v>
      </c>
      <c r="I87" s="69">
        <v>159</v>
      </c>
      <c r="T87" s="113"/>
    </row>
    <row r="88" spans="1:20" ht="12.75" customHeight="1" x14ac:dyDescent="0.25">
      <c r="A88" s="14" t="s">
        <v>85</v>
      </c>
      <c r="B88" s="92">
        <v>7352</v>
      </c>
      <c r="C88" s="69">
        <v>6769</v>
      </c>
      <c r="D88" s="92">
        <v>9132</v>
      </c>
      <c r="E88" s="69">
        <v>7433</v>
      </c>
      <c r="F88" s="92">
        <v>1519</v>
      </c>
      <c r="G88" s="69">
        <v>1329</v>
      </c>
      <c r="H88" s="92">
        <v>161</v>
      </c>
      <c r="I88" s="69">
        <v>133</v>
      </c>
    </row>
    <row r="89" spans="1:20" ht="12.75" customHeight="1" x14ac:dyDescent="0.25">
      <c r="A89" s="14" t="s">
        <v>86</v>
      </c>
      <c r="B89" s="92">
        <v>7109</v>
      </c>
      <c r="C89" s="69">
        <v>6665</v>
      </c>
      <c r="D89" s="92">
        <v>8741</v>
      </c>
      <c r="E89" s="69">
        <v>6986</v>
      </c>
      <c r="F89" s="92">
        <v>1469</v>
      </c>
      <c r="G89" s="69">
        <v>1398</v>
      </c>
      <c r="H89" s="92">
        <v>166</v>
      </c>
      <c r="I89" s="69">
        <v>115</v>
      </c>
    </row>
    <row r="90" spans="1:20" ht="12.75" customHeight="1" x14ac:dyDescent="0.25">
      <c r="A90" s="14" t="s">
        <v>87</v>
      </c>
      <c r="B90" s="92">
        <v>5610</v>
      </c>
      <c r="C90" s="69">
        <v>5392</v>
      </c>
      <c r="D90" s="92">
        <v>6674</v>
      </c>
      <c r="E90" s="69">
        <v>5568</v>
      </c>
      <c r="F90" s="92">
        <v>1161</v>
      </c>
      <c r="G90" s="69">
        <v>1096</v>
      </c>
      <c r="H90" s="92">
        <v>138</v>
      </c>
      <c r="I90" s="69">
        <v>126</v>
      </c>
    </row>
    <row r="91" spans="1:20" ht="12.75" customHeight="1" x14ac:dyDescent="0.25">
      <c r="A91" s="14" t="s">
        <v>88</v>
      </c>
      <c r="B91" s="92">
        <v>4634</v>
      </c>
      <c r="C91" s="69">
        <v>4359</v>
      </c>
      <c r="D91" s="92">
        <v>5048</v>
      </c>
      <c r="E91" s="69">
        <v>4175</v>
      </c>
      <c r="F91" s="92">
        <v>965</v>
      </c>
      <c r="G91" s="69">
        <v>810</v>
      </c>
      <c r="H91" s="92">
        <v>107</v>
      </c>
      <c r="I91" s="69">
        <v>89</v>
      </c>
    </row>
    <row r="92" spans="1:20" ht="12.75" customHeight="1" x14ac:dyDescent="0.25">
      <c r="A92" s="14" t="s">
        <v>89</v>
      </c>
      <c r="B92" s="92">
        <v>2805</v>
      </c>
      <c r="C92" s="69">
        <v>2586</v>
      </c>
      <c r="D92" s="92">
        <v>2831</v>
      </c>
      <c r="E92" s="69">
        <v>2270</v>
      </c>
      <c r="F92" s="92">
        <v>605</v>
      </c>
      <c r="G92" s="69">
        <v>535</v>
      </c>
      <c r="H92" s="92">
        <v>56</v>
      </c>
      <c r="I92" s="69">
        <v>64</v>
      </c>
    </row>
    <row r="93" spans="1:20" ht="12.75" customHeight="1" x14ac:dyDescent="0.25">
      <c r="A93" s="14" t="s">
        <v>90</v>
      </c>
      <c r="B93" s="12">
        <v>3360</v>
      </c>
      <c r="C93" s="69">
        <v>3124</v>
      </c>
      <c r="D93" s="12">
        <v>3006</v>
      </c>
      <c r="E93" s="69">
        <v>2518</v>
      </c>
      <c r="F93" s="12">
        <v>709</v>
      </c>
      <c r="G93" s="69">
        <v>585</v>
      </c>
      <c r="H93" s="12">
        <v>80</v>
      </c>
      <c r="I93" s="69">
        <v>93</v>
      </c>
    </row>
    <row r="94" spans="1:20" s="95" customFormat="1" ht="25.7" customHeight="1" x14ac:dyDescent="0.25">
      <c r="A94" s="45" t="s">
        <v>0</v>
      </c>
      <c r="B94" s="16">
        <v>53028</v>
      </c>
      <c r="C94" s="94">
        <v>48410</v>
      </c>
      <c r="D94" s="16">
        <v>65433</v>
      </c>
      <c r="E94" s="94">
        <v>51660</v>
      </c>
      <c r="F94" s="16">
        <v>9906</v>
      </c>
      <c r="G94" s="94">
        <v>8554</v>
      </c>
      <c r="H94" s="16">
        <v>1107</v>
      </c>
      <c r="I94" s="94">
        <v>937</v>
      </c>
    </row>
    <row r="95" spans="1:20" ht="12.75" customHeight="1" x14ac:dyDescent="0.25">
      <c r="A95" s="14" t="s">
        <v>91</v>
      </c>
      <c r="B95" s="76">
        <v>34.1</v>
      </c>
      <c r="C95" s="77">
        <v>34.4</v>
      </c>
      <c r="D95" s="76">
        <v>32.5</v>
      </c>
      <c r="E95" s="77">
        <v>33</v>
      </c>
      <c r="F95" s="76">
        <v>35.6</v>
      </c>
      <c r="G95" s="77">
        <v>36</v>
      </c>
      <c r="H95" s="76">
        <v>35.5</v>
      </c>
      <c r="I95" s="77">
        <v>36.700000000000003</v>
      </c>
    </row>
    <row r="96" spans="1:20" ht="12.75" customHeight="1" x14ac:dyDescent="0.25">
      <c r="A96" s="14" t="s">
        <v>92</v>
      </c>
      <c r="B96" s="77">
        <v>32</v>
      </c>
      <c r="C96" s="77">
        <v>33</v>
      </c>
      <c r="D96" s="77">
        <v>31</v>
      </c>
      <c r="E96" s="77">
        <v>32</v>
      </c>
      <c r="F96" s="77">
        <v>34</v>
      </c>
      <c r="G96" s="77">
        <v>35</v>
      </c>
      <c r="H96" s="77">
        <v>34</v>
      </c>
      <c r="I96" s="77">
        <v>35</v>
      </c>
    </row>
    <row r="97" spans="1:27" s="41" customFormat="1" ht="12.75" customHeight="1" x14ac:dyDescent="0.2">
      <c r="A97" s="20"/>
      <c r="B97" s="137" t="s">
        <v>93</v>
      </c>
      <c r="C97" s="138"/>
      <c r="D97" s="138"/>
      <c r="E97" s="138"/>
      <c r="F97" s="138"/>
      <c r="G97" s="138"/>
      <c r="H97" s="138"/>
      <c r="I97" s="138"/>
      <c r="J97" s="64"/>
      <c r="K97" s="64"/>
      <c r="L97" s="64"/>
      <c r="M97" s="64"/>
      <c r="N97" s="64"/>
      <c r="O97" s="64"/>
      <c r="P97" s="64"/>
      <c r="Q97" s="64"/>
      <c r="R97" s="64"/>
      <c r="S97" s="64"/>
      <c r="T97" s="64"/>
      <c r="U97" s="64"/>
      <c r="V97" s="64"/>
      <c r="W97" s="64"/>
      <c r="X97" s="64"/>
      <c r="Y97" s="64"/>
      <c r="Z97" s="64"/>
      <c r="AA97" s="64"/>
    </row>
    <row r="98" spans="1:27" ht="12.75" customHeight="1" x14ac:dyDescent="0.25">
      <c r="A98" s="15" t="s">
        <v>26</v>
      </c>
      <c r="B98" s="41"/>
      <c r="C98" s="41"/>
      <c r="D98" s="41"/>
      <c r="E98" s="41"/>
      <c r="F98" s="41"/>
      <c r="G98" s="41"/>
      <c r="H98" s="41"/>
      <c r="I98" s="41"/>
    </row>
    <row r="99" spans="1:27" ht="12.75" customHeight="1" x14ac:dyDescent="0.25">
      <c r="A99" s="14" t="s">
        <v>81</v>
      </c>
      <c r="B99" s="92">
        <v>3</v>
      </c>
      <c r="C99" s="69">
        <v>3</v>
      </c>
      <c r="D99" s="92">
        <v>3</v>
      </c>
      <c r="E99" s="69">
        <v>0</v>
      </c>
      <c r="F99" s="92">
        <v>0</v>
      </c>
      <c r="G99" s="69">
        <v>0</v>
      </c>
      <c r="H99" s="92">
        <v>0</v>
      </c>
      <c r="I99" s="69">
        <v>0</v>
      </c>
    </row>
    <row r="100" spans="1:27" ht="12.75" customHeight="1" x14ac:dyDescent="0.25">
      <c r="A100" s="14" t="s">
        <v>82</v>
      </c>
      <c r="B100" s="92">
        <v>29</v>
      </c>
      <c r="C100" s="69">
        <v>37</v>
      </c>
      <c r="D100" s="92">
        <v>7</v>
      </c>
      <c r="E100" s="69">
        <v>5</v>
      </c>
      <c r="F100" s="92">
        <v>3</v>
      </c>
      <c r="G100" s="69">
        <v>6</v>
      </c>
      <c r="H100" s="92">
        <v>0</v>
      </c>
      <c r="I100" s="69">
        <v>3</v>
      </c>
    </row>
    <row r="101" spans="1:27" ht="12.75" customHeight="1" x14ac:dyDescent="0.25">
      <c r="A101" s="14" t="s">
        <v>83</v>
      </c>
      <c r="B101" s="92">
        <v>107</v>
      </c>
      <c r="C101" s="69">
        <v>118</v>
      </c>
      <c r="D101" s="92">
        <v>30</v>
      </c>
      <c r="E101" s="69">
        <v>8</v>
      </c>
      <c r="F101" s="92">
        <v>16</v>
      </c>
      <c r="G101" s="69">
        <v>12</v>
      </c>
      <c r="H101" s="92">
        <v>4</v>
      </c>
      <c r="I101" s="69">
        <v>0</v>
      </c>
    </row>
    <row r="102" spans="1:27" ht="12.75" customHeight="1" x14ac:dyDescent="0.25">
      <c r="A102" s="14" t="s">
        <v>84</v>
      </c>
      <c r="B102" s="92">
        <v>146</v>
      </c>
      <c r="C102" s="69">
        <v>182</v>
      </c>
      <c r="D102" s="92">
        <v>29</v>
      </c>
      <c r="E102" s="69">
        <v>32</v>
      </c>
      <c r="F102" s="92">
        <v>23</v>
      </c>
      <c r="G102" s="69">
        <v>10</v>
      </c>
      <c r="H102" s="92">
        <v>7</v>
      </c>
      <c r="I102" s="69">
        <v>9</v>
      </c>
    </row>
    <row r="103" spans="1:27" ht="12.75" customHeight="1" x14ac:dyDescent="0.25">
      <c r="A103" s="14" t="s">
        <v>85</v>
      </c>
      <c r="B103" s="92">
        <v>154</v>
      </c>
      <c r="C103" s="69">
        <v>149</v>
      </c>
      <c r="D103" s="92">
        <v>22</v>
      </c>
      <c r="E103" s="69">
        <v>25</v>
      </c>
      <c r="F103" s="92">
        <v>35</v>
      </c>
      <c r="G103" s="69">
        <v>10</v>
      </c>
      <c r="H103" s="92">
        <v>10</v>
      </c>
      <c r="I103" s="69">
        <v>3</v>
      </c>
      <c r="N103" s="113"/>
      <c r="P103" s="113"/>
      <c r="R103" s="113"/>
    </row>
    <row r="104" spans="1:27" ht="12.75" customHeight="1" x14ac:dyDescent="0.25">
      <c r="A104" s="14" t="s">
        <v>86</v>
      </c>
      <c r="B104" s="92">
        <v>155</v>
      </c>
      <c r="C104" s="69">
        <v>162</v>
      </c>
      <c r="D104" s="92">
        <v>26</v>
      </c>
      <c r="E104" s="69">
        <v>20</v>
      </c>
      <c r="F104" s="92">
        <v>27</v>
      </c>
      <c r="G104" s="69">
        <v>15</v>
      </c>
      <c r="H104" s="92">
        <v>7</v>
      </c>
      <c r="I104" s="69">
        <v>10</v>
      </c>
      <c r="N104" s="113"/>
      <c r="P104" s="113"/>
      <c r="R104" s="113"/>
      <c r="T104" s="113"/>
    </row>
    <row r="105" spans="1:27" ht="12.75" customHeight="1" x14ac:dyDescent="0.25">
      <c r="A105" s="14" t="s">
        <v>87</v>
      </c>
      <c r="B105" s="92">
        <v>122</v>
      </c>
      <c r="C105" s="69">
        <v>120</v>
      </c>
      <c r="D105" s="92">
        <v>23</v>
      </c>
      <c r="E105" s="69">
        <v>14</v>
      </c>
      <c r="F105" s="92">
        <v>24</v>
      </c>
      <c r="G105" s="69">
        <v>11</v>
      </c>
      <c r="H105" s="92">
        <v>5</v>
      </c>
      <c r="I105" s="69">
        <v>3</v>
      </c>
      <c r="M105" s="112"/>
      <c r="N105" s="113"/>
      <c r="P105" s="113"/>
      <c r="R105" s="113"/>
      <c r="T105" s="113"/>
    </row>
    <row r="106" spans="1:27" ht="12.75" customHeight="1" x14ac:dyDescent="0.25">
      <c r="A106" s="14" t="s">
        <v>88</v>
      </c>
      <c r="B106" s="92">
        <v>76</v>
      </c>
      <c r="C106" s="69">
        <v>96</v>
      </c>
      <c r="D106" s="92">
        <v>23</v>
      </c>
      <c r="E106" s="69">
        <v>12</v>
      </c>
      <c r="F106" s="92">
        <v>18</v>
      </c>
      <c r="G106" s="69">
        <v>14</v>
      </c>
      <c r="H106" s="92">
        <v>3</v>
      </c>
      <c r="I106" s="69">
        <v>6</v>
      </c>
      <c r="N106" s="113"/>
      <c r="P106" s="113"/>
      <c r="R106" s="113"/>
      <c r="T106" s="113"/>
    </row>
    <row r="107" spans="1:27" ht="12.75" customHeight="1" x14ac:dyDescent="0.25">
      <c r="A107" s="14" t="s">
        <v>89</v>
      </c>
      <c r="B107" s="92">
        <v>63</v>
      </c>
      <c r="C107" s="69">
        <v>56</v>
      </c>
      <c r="D107" s="92">
        <v>8</v>
      </c>
      <c r="E107" s="69">
        <v>4</v>
      </c>
      <c r="F107" s="92">
        <v>11</v>
      </c>
      <c r="G107" s="69">
        <v>5</v>
      </c>
      <c r="H107" s="92">
        <v>3</v>
      </c>
      <c r="I107" s="69">
        <v>0</v>
      </c>
      <c r="N107" s="113"/>
      <c r="P107" s="113"/>
      <c r="R107" s="113"/>
      <c r="T107" s="113"/>
    </row>
    <row r="108" spans="1:27" ht="12.75" customHeight="1" x14ac:dyDescent="0.25">
      <c r="A108" s="14" t="s">
        <v>90</v>
      </c>
      <c r="B108" s="92">
        <v>89</v>
      </c>
      <c r="C108" s="69">
        <v>70</v>
      </c>
      <c r="D108" s="92">
        <v>31</v>
      </c>
      <c r="E108" s="69">
        <v>19</v>
      </c>
      <c r="F108" s="92">
        <v>19</v>
      </c>
      <c r="G108" s="69">
        <v>21</v>
      </c>
      <c r="H108" s="92">
        <v>0</v>
      </c>
      <c r="I108" s="69">
        <v>0</v>
      </c>
      <c r="N108" s="113"/>
      <c r="P108" s="113"/>
      <c r="R108" s="113"/>
      <c r="T108" s="113"/>
    </row>
    <row r="109" spans="1:27" s="121" customFormat="1" ht="12.75" customHeight="1" x14ac:dyDescent="0.25">
      <c r="A109" s="90" t="s">
        <v>0</v>
      </c>
      <c r="B109" s="93">
        <v>954</v>
      </c>
      <c r="C109" s="91">
        <v>1001</v>
      </c>
      <c r="D109" s="93">
        <v>207</v>
      </c>
      <c r="E109" s="91">
        <v>157</v>
      </c>
      <c r="F109" s="93">
        <v>182</v>
      </c>
      <c r="G109" s="91">
        <v>112</v>
      </c>
      <c r="H109" s="93">
        <v>37</v>
      </c>
      <c r="I109" s="91">
        <v>36</v>
      </c>
      <c r="N109" s="122"/>
      <c r="P109" s="122"/>
      <c r="R109" s="122"/>
      <c r="T109" s="122"/>
    </row>
    <row r="110" spans="1:27" ht="12.75" customHeight="1" x14ac:dyDescent="0.25">
      <c r="A110" s="14" t="s">
        <v>91</v>
      </c>
      <c r="B110" s="76">
        <v>37.200000000000003</v>
      </c>
      <c r="C110" s="77">
        <v>36.1</v>
      </c>
      <c r="D110" s="76">
        <v>38.1</v>
      </c>
      <c r="E110" s="77">
        <v>38.200000000000003</v>
      </c>
      <c r="F110" s="76">
        <v>38.5</v>
      </c>
      <c r="G110" s="77">
        <v>40.5</v>
      </c>
      <c r="H110" s="76">
        <v>35.700000000000003</v>
      </c>
      <c r="I110" s="77">
        <v>35.1</v>
      </c>
      <c r="N110" s="113"/>
      <c r="P110" s="113"/>
      <c r="R110" s="113"/>
      <c r="T110" s="113"/>
    </row>
    <row r="111" spans="1:27" ht="12.75" customHeight="1" x14ac:dyDescent="0.25">
      <c r="A111" s="14" t="s">
        <v>92</v>
      </c>
      <c r="B111" s="77">
        <v>36</v>
      </c>
      <c r="C111" s="77">
        <v>35</v>
      </c>
      <c r="D111" s="77">
        <v>36</v>
      </c>
      <c r="E111" s="77">
        <v>35.5</v>
      </c>
      <c r="F111" s="77">
        <v>36</v>
      </c>
      <c r="G111" s="77">
        <v>40</v>
      </c>
      <c r="H111" s="77">
        <v>36</v>
      </c>
      <c r="I111" s="77">
        <v>37</v>
      </c>
      <c r="N111" s="113"/>
      <c r="P111" s="113"/>
      <c r="R111" s="113"/>
      <c r="T111" s="113"/>
    </row>
    <row r="112" spans="1:27" ht="12.75" customHeight="1" x14ac:dyDescent="0.25">
      <c r="A112" s="90"/>
      <c r="B112" s="13"/>
      <c r="C112" s="41"/>
      <c r="D112" s="13"/>
      <c r="E112" s="41"/>
      <c r="F112" s="13"/>
      <c r="G112" s="41"/>
      <c r="H112" s="13"/>
      <c r="I112" s="41"/>
      <c r="N112" s="113"/>
      <c r="P112" s="113"/>
      <c r="R112" s="113"/>
      <c r="T112" s="113"/>
    </row>
    <row r="113" spans="1:20" ht="12.75" customHeight="1" x14ac:dyDescent="0.25">
      <c r="A113" s="15" t="s">
        <v>22</v>
      </c>
      <c r="B113" s="92"/>
      <c r="C113" s="41"/>
      <c r="D113" s="92"/>
      <c r="E113" s="41"/>
      <c r="F113" s="92"/>
      <c r="G113" s="41"/>
      <c r="H113" s="92"/>
      <c r="I113" s="41"/>
      <c r="N113" s="113"/>
      <c r="P113" s="113"/>
      <c r="R113" s="113"/>
      <c r="T113" s="113"/>
    </row>
    <row r="114" spans="1:20" ht="12.75" customHeight="1" x14ac:dyDescent="0.25">
      <c r="A114" s="14" t="s">
        <v>81</v>
      </c>
      <c r="B114" s="92">
        <v>36</v>
      </c>
      <c r="C114" s="69">
        <v>36</v>
      </c>
      <c r="D114" s="92">
        <v>32</v>
      </c>
      <c r="E114" s="69">
        <v>7</v>
      </c>
      <c r="F114" s="92">
        <v>4</v>
      </c>
      <c r="G114" s="69">
        <v>8</v>
      </c>
      <c r="H114" s="92">
        <v>0</v>
      </c>
      <c r="I114" s="69">
        <v>0</v>
      </c>
      <c r="N114" s="113"/>
      <c r="P114" s="113"/>
      <c r="R114" s="113"/>
      <c r="T114" s="113"/>
    </row>
    <row r="115" spans="1:20" ht="12.75" customHeight="1" x14ac:dyDescent="0.25">
      <c r="A115" s="14" t="s">
        <v>82</v>
      </c>
      <c r="B115" s="92">
        <v>719</v>
      </c>
      <c r="C115" s="69">
        <v>708</v>
      </c>
      <c r="D115" s="92">
        <v>118</v>
      </c>
      <c r="E115" s="69">
        <v>53</v>
      </c>
      <c r="F115" s="92">
        <v>58</v>
      </c>
      <c r="G115" s="69">
        <v>48</v>
      </c>
      <c r="H115" s="92">
        <v>0</v>
      </c>
      <c r="I115" s="69">
        <v>4</v>
      </c>
      <c r="N115" s="113"/>
      <c r="P115" s="113"/>
      <c r="R115" s="113"/>
      <c r="T115" s="113"/>
    </row>
    <row r="116" spans="1:20" ht="12.75" customHeight="1" x14ac:dyDescent="0.25">
      <c r="A116" s="14" t="s">
        <v>83</v>
      </c>
      <c r="B116" s="92">
        <v>1307</v>
      </c>
      <c r="C116" s="69">
        <v>1210</v>
      </c>
      <c r="D116" s="92">
        <v>146</v>
      </c>
      <c r="E116" s="69">
        <v>89</v>
      </c>
      <c r="F116" s="92">
        <v>97</v>
      </c>
      <c r="G116" s="69">
        <v>50</v>
      </c>
      <c r="H116" s="92">
        <v>5</v>
      </c>
      <c r="I116" s="69">
        <v>7</v>
      </c>
      <c r="N116" s="113"/>
      <c r="P116" s="113"/>
      <c r="R116" s="113"/>
      <c r="T116" s="113"/>
    </row>
    <row r="117" spans="1:20" ht="12.75" customHeight="1" x14ac:dyDescent="0.25">
      <c r="A117" s="14" t="s">
        <v>84</v>
      </c>
      <c r="B117" s="92">
        <v>1244</v>
      </c>
      <c r="C117" s="69">
        <v>1230</v>
      </c>
      <c r="D117" s="92">
        <v>128</v>
      </c>
      <c r="E117" s="69">
        <v>76</v>
      </c>
      <c r="F117" s="92">
        <v>77</v>
      </c>
      <c r="G117" s="69">
        <v>68</v>
      </c>
      <c r="H117" s="92">
        <v>5</v>
      </c>
      <c r="I117" s="69">
        <v>8</v>
      </c>
      <c r="M117" s="112"/>
      <c r="N117" s="113"/>
      <c r="P117" s="113"/>
      <c r="R117" s="113"/>
      <c r="T117" s="113"/>
    </row>
    <row r="118" spans="1:20" ht="12.75" customHeight="1" x14ac:dyDescent="0.25">
      <c r="A118" s="14" t="s">
        <v>85</v>
      </c>
      <c r="B118" s="92">
        <v>1045</v>
      </c>
      <c r="C118" s="69">
        <v>1072</v>
      </c>
      <c r="D118" s="92">
        <v>119</v>
      </c>
      <c r="E118" s="69">
        <v>75</v>
      </c>
      <c r="F118" s="92">
        <v>85</v>
      </c>
      <c r="G118" s="69">
        <v>52</v>
      </c>
      <c r="H118" s="92">
        <v>3</v>
      </c>
      <c r="I118" s="69">
        <v>6</v>
      </c>
      <c r="N118" s="113"/>
      <c r="P118" s="113"/>
      <c r="R118" s="113"/>
      <c r="T118" s="113"/>
    </row>
    <row r="119" spans="1:20" ht="12.75" customHeight="1" x14ac:dyDescent="0.25">
      <c r="A119" s="14" t="s">
        <v>86</v>
      </c>
      <c r="B119" s="92">
        <v>1048</v>
      </c>
      <c r="C119" s="69">
        <v>1047</v>
      </c>
      <c r="D119" s="92">
        <v>169</v>
      </c>
      <c r="E119" s="69">
        <v>82</v>
      </c>
      <c r="F119" s="92">
        <v>91</v>
      </c>
      <c r="G119" s="69">
        <v>55</v>
      </c>
      <c r="H119" s="92">
        <v>3</v>
      </c>
      <c r="I119" s="69">
        <v>8</v>
      </c>
      <c r="N119" s="113"/>
      <c r="P119" s="113"/>
      <c r="R119" s="113"/>
      <c r="T119" s="113"/>
    </row>
    <row r="120" spans="1:20" ht="12.75" customHeight="1" x14ac:dyDescent="0.25">
      <c r="A120" s="14" t="s">
        <v>87</v>
      </c>
      <c r="B120" s="92">
        <v>849</v>
      </c>
      <c r="C120" s="69">
        <v>921</v>
      </c>
      <c r="D120" s="92">
        <v>149</v>
      </c>
      <c r="E120" s="69">
        <v>78</v>
      </c>
      <c r="F120" s="92">
        <v>87</v>
      </c>
      <c r="G120" s="69">
        <v>64</v>
      </c>
      <c r="H120" s="92">
        <v>3</v>
      </c>
      <c r="I120" s="69">
        <v>8</v>
      </c>
      <c r="N120" s="113"/>
      <c r="P120" s="113"/>
      <c r="R120" s="113"/>
      <c r="T120" s="113"/>
    </row>
    <row r="121" spans="1:20" ht="12.75" customHeight="1" x14ac:dyDescent="0.25">
      <c r="A121" s="14" t="s">
        <v>88</v>
      </c>
      <c r="B121" s="92">
        <v>811</v>
      </c>
      <c r="C121" s="69">
        <v>832</v>
      </c>
      <c r="D121" s="92">
        <v>159</v>
      </c>
      <c r="E121" s="69">
        <v>89</v>
      </c>
      <c r="F121" s="92">
        <v>108</v>
      </c>
      <c r="G121" s="69">
        <v>63</v>
      </c>
      <c r="H121" s="92">
        <v>3</v>
      </c>
      <c r="I121" s="69">
        <v>6</v>
      </c>
      <c r="N121" s="113"/>
      <c r="P121" s="113"/>
      <c r="R121" s="113"/>
      <c r="T121" s="113"/>
    </row>
    <row r="122" spans="1:20" ht="12.75" customHeight="1" x14ac:dyDescent="0.25">
      <c r="A122" s="14" t="s">
        <v>89</v>
      </c>
      <c r="B122" s="92">
        <v>614</v>
      </c>
      <c r="C122" s="69">
        <v>582</v>
      </c>
      <c r="D122" s="92">
        <v>119</v>
      </c>
      <c r="E122" s="69">
        <v>59</v>
      </c>
      <c r="F122" s="92">
        <v>72</v>
      </c>
      <c r="G122" s="69">
        <v>66</v>
      </c>
      <c r="H122" s="92">
        <v>6</v>
      </c>
      <c r="I122" s="69">
        <v>9</v>
      </c>
    </row>
    <row r="123" spans="1:20" ht="12.75" customHeight="1" x14ac:dyDescent="0.25">
      <c r="A123" s="14" t="s">
        <v>90</v>
      </c>
      <c r="B123" s="92">
        <v>956</v>
      </c>
      <c r="C123" s="69">
        <v>821</v>
      </c>
      <c r="D123" s="92">
        <v>235</v>
      </c>
      <c r="E123" s="69">
        <v>104</v>
      </c>
      <c r="F123" s="92">
        <v>133</v>
      </c>
      <c r="G123" s="69">
        <v>108</v>
      </c>
      <c r="H123" s="92">
        <v>7</v>
      </c>
      <c r="I123" s="69">
        <v>3</v>
      </c>
    </row>
    <row r="124" spans="1:20" s="121" customFormat="1" ht="12.75" customHeight="1" x14ac:dyDescent="0.25">
      <c r="A124" s="90" t="s">
        <v>0</v>
      </c>
      <c r="B124" s="93">
        <v>8786</v>
      </c>
      <c r="C124" s="91">
        <v>8595</v>
      </c>
      <c r="D124" s="93">
        <v>1493</v>
      </c>
      <c r="E124" s="91">
        <v>822</v>
      </c>
      <c r="F124" s="93">
        <v>839</v>
      </c>
      <c r="G124" s="91">
        <v>593</v>
      </c>
      <c r="H124" s="93">
        <v>45</v>
      </c>
      <c r="I124" s="91">
        <v>63</v>
      </c>
    </row>
    <row r="125" spans="1:20" ht="12.75" customHeight="1" x14ac:dyDescent="0.25">
      <c r="A125" s="14" t="s">
        <v>91</v>
      </c>
      <c r="B125" s="76">
        <v>36.200000000000003</v>
      </c>
      <c r="C125" s="77">
        <v>36</v>
      </c>
      <c r="D125" s="76">
        <v>39.1</v>
      </c>
      <c r="E125" s="77">
        <v>38.700000000000003</v>
      </c>
      <c r="F125" s="76">
        <v>39.299999999999997</v>
      </c>
      <c r="G125" s="77">
        <v>40.299999999999997</v>
      </c>
      <c r="H125" s="76">
        <v>39.5</v>
      </c>
      <c r="I125" s="77">
        <v>36.5</v>
      </c>
    </row>
    <row r="126" spans="1:20" ht="12.75" customHeight="1" x14ac:dyDescent="0.25">
      <c r="A126" s="14" t="s">
        <v>92</v>
      </c>
      <c r="B126" s="77">
        <v>34</v>
      </c>
      <c r="C126" s="77">
        <v>34</v>
      </c>
      <c r="D126" s="77">
        <v>39</v>
      </c>
      <c r="E126" s="77">
        <v>38</v>
      </c>
      <c r="F126" s="77">
        <v>39</v>
      </c>
      <c r="G126" s="77">
        <v>41</v>
      </c>
      <c r="H126" s="77">
        <v>38</v>
      </c>
      <c r="I126" s="77">
        <v>37</v>
      </c>
    </row>
    <row r="127" spans="1:20" ht="12.75" customHeight="1" x14ac:dyDescent="0.25">
      <c r="A127" s="90"/>
      <c r="B127" s="13"/>
      <c r="C127" s="41"/>
      <c r="D127" s="13"/>
      <c r="E127" s="41"/>
      <c r="F127" s="13"/>
      <c r="G127" s="41"/>
      <c r="H127" s="13"/>
      <c r="I127" s="41"/>
    </row>
    <row r="128" spans="1:20" ht="12.75" customHeight="1" x14ac:dyDescent="0.25">
      <c r="A128" s="15" t="s">
        <v>108</v>
      </c>
      <c r="B128" s="92"/>
      <c r="C128" s="41"/>
      <c r="D128" s="92"/>
      <c r="E128" s="41"/>
      <c r="F128" s="92"/>
      <c r="G128" s="41"/>
      <c r="H128" s="92"/>
      <c r="I128" s="41"/>
      <c r="N128" s="113"/>
      <c r="P128" s="113"/>
      <c r="R128" s="113"/>
      <c r="T128" s="113"/>
    </row>
    <row r="129" spans="1:27" ht="12.75" customHeight="1" x14ac:dyDescent="0.25">
      <c r="A129" s="14" t="s">
        <v>81</v>
      </c>
      <c r="B129" s="92">
        <v>38</v>
      </c>
      <c r="C129" s="69">
        <v>40</v>
      </c>
      <c r="D129" s="92">
        <v>32</v>
      </c>
      <c r="E129" s="69">
        <v>7</v>
      </c>
      <c r="F129" s="92">
        <v>4</v>
      </c>
      <c r="G129" s="69">
        <v>7</v>
      </c>
      <c r="H129" s="92">
        <v>0</v>
      </c>
      <c r="I129" s="69">
        <v>0</v>
      </c>
      <c r="M129" s="112"/>
      <c r="N129" s="113"/>
      <c r="P129" s="113"/>
      <c r="R129" s="113"/>
      <c r="T129" s="113"/>
    </row>
    <row r="130" spans="1:27" ht="12.75" customHeight="1" x14ac:dyDescent="0.25">
      <c r="A130" s="14" t="s">
        <v>82</v>
      </c>
      <c r="B130" s="92">
        <v>752</v>
      </c>
      <c r="C130" s="69">
        <v>741</v>
      </c>
      <c r="D130" s="92">
        <v>121</v>
      </c>
      <c r="E130" s="69">
        <v>60</v>
      </c>
      <c r="F130" s="92">
        <v>64</v>
      </c>
      <c r="G130" s="69">
        <v>49</v>
      </c>
      <c r="H130" s="92">
        <v>4</v>
      </c>
      <c r="I130" s="69">
        <v>3</v>
      </c>
      <c r="N130" s="113"/>
      <c r="P130" s="113"/>
      <c r="R130" s="113"/>
      <c r="T130" s="113"/>
    </row>
    <row r="131" spans="1:27" ht="12.75" customHeight="1" x14ac:dyDescent="0.25">
      <c r="A131" s="14" t="s">
        <v>83</v>
      </c>
      <c r="B131" s="92">
        <v>1414</v>
      </c>
      <c r="C131" s="69">
        <v>1336</v>
      </c>
      <c r="D131" s="92">
        <v>184</v>
      </c>
      <c r="E131" s="69">
        <v>95</v>
      </c>
      <c r="F131" s="92">
        <v>115</v>
      </c>
      <c r="G131" s="69">
        <v>65</v>
      </c>
      <c r="H131" s="92">
        <v>8</v>
      </c>
      <c r="I131" s="69">
        <v>8</v>
      </c>
      <c r="N131" s="113"/>
      <c r="P131" s="113"/>
      <c r="R131" s="113"/>
      <c r="T131" s="113"/>
    </row>
    <row r="132" spans="1:27" ht="12.75" customHeight="1" x14ac:dyDescent="0.25">
      <c r="A132" s="14" t="s">
        <v>84</v>
      </c>
      <c r="B132" s="92">
        <v>1388</v>
      </c>
      <c r="C132" s="69">
        <v>1417</v>
      </c>
      <c r="D132" s="92">
        <v>155</v>
      </c>
      <c r="E132" s="69">
        <v>101</v>
      </c>
      <c r="F132" s="92">
        <v>98</v>
      </c>
      <c r="G132" s="69">
        <v>72</v>
      </c>
      <c r="H132" s="92">
        <v>13</v>
      </c>
      <c r="I132" s="69">
        <v>15</v>
      </c>
      <c r="N132" s="113"/>
      <c r="P132" s="113"/>
      <c r="R132" s="113"/>
      <c r="T132" s="113"/>
    </row>
    <row r="133" spans="1:27" ht="12.75" customHeight="1" x14ac:dyDescent="0.25">
      <c r="A133" s="14" t="s">
        <v>85</v>
      </c>
      <c r="B133" s="92">
        <v>1198</v>
      </c>
      <c r="C133" s="69">
        <v>1220</v>
      </c>
      <c r="D133" s="92">
        <v>145</v>
      </c>
      <c r="E133" s="69">
        <v>101</v>
      </c>
      <c r="F133" s="92">
        <v>126</v>
      </c>
      <c r="G133" s="69">
        <v>64</v>
      </c>
      <c r="H133" s="92">
        <v>10</v>
      </c>
      <c r="I133" s="69">
        <v>5</v>
      </c>
      <c r="N133" s="113"/>
      <c r="P133" s="113"/>
      <c r="R133" s="113"/>
      <c r="T133" s="113"/>
    </row>
    <row r="134" spans="1:27" ht="12.75" customHeight="1" x14ac:dyDescent="0.25">
      <c r="A134" s="14" t="s">
        <v>86</v>
      </c>
      <c r="B134" s="92">
        <v>1206</v>
      </c>
      <c r="C134" s="69">
        <v>1214</v>
      </c>
      <c r="D134" s="92">
        <v>198</v>
      </c>
      <c r="E134" s="69">
        <v>98</v>
      </c>
      <c r="F134" s="92">
        <v>119</v>
      </c>
      <c r="G134" s="69">
        <v>67</v>
      </c>
      <c r="H134" s="92">
        <v>10</v>
      </c>
      <c r="I134" s="69">
        <v>18</v>
      </c>
      <c r="N134" s="113"/>
      <c r="R134" s="113"/>
      <c r="T134" s="113"/>
    </row>
    <row r="135" spans="1:27" ht="12.75" customHeight="1" x14ac:dyDescent="0.25">
      <c r="A135" s="14" t="s">
        <v>87</v>
      </c>
      <c r="B135" s="92">
        <v>971</v>
      </c>
      <c r="C135" s="69">
        <v>1040</v>
      </c>
      <c r="D135" s="92">
        <v>170</v>
      </c>
      <c r="E135" s="69">
        <v>95</v>
      </c>
      <c r="F135" s="92">
        <v>116</v>
      </c>
      <c r="G135" s="69">
        <v>73</v>
      </c>
      <c r="H135" s="92">
        <v>9</v>
      </c>
      <c r="I135" s="69">
        <v>13</v>
      </c>
      <c r="N135" s="113"/>
      <c r="R135" s="113"/>
      <c r="T135" s="113"/>
    </row>
    <row r="136" spans="1:27" ht="12.75" customHeight="1" x14ac:dyDescent="0.25">
      <c r="A136" s="14" t="s">
        <v>88</v>
      </c>
      <c r="B136" s="92">
        <v>893</v>
      </c>
      <c r="C136" s="69">
        <v>936</v>
      </c>
      <c r="D136" s="92">
        <v>183</v>
      </c>
      <c r="E136" s="69">
        <v>108</v>
      </c>
      <c r="F136" s="92">
        <v>119</v>
      </c>
      <c r="G136" s="69">
        <v>80</v>
      </c>
      <c r="H136" s="92">
        <v>11</v>
      </c>
      <c r="I136" s="69">
        <v>10</v>
      </c>
      <c r="R136" s="113"/>
      <c r="T136" s="113"/>
    </row>
    <row r="137" spans="1:27" ht="12.75" customHeight="1" x14ac:dyDescent="0.25">
      <c r="A137" s="14" t="s">
        <v>89</v>
      </c>
      <c r="B137" s="92">
        <v>674</v>
      </c>
      <c r="C137" s="69">
        <v>638</v>
      </c>
      <c r="D137" s="92">
        <v>123</v>
      </c>
      <c r="E137" s="69">
        <v>69</v>
      </c>
      <c r="F137" s="92">
        <v>85</v>
      </c>
      <c r="G137" s="69">
        <v>78</v>
      </c>
      <c r="H137" s="92">
        <v>8</v>
      </c>
      <c r="I137" s="69">
        <v>9</v>
      </c>
      <c r="R137" s="113"/>
      <c r="T137" s="113"/>
    </row>
    <row r="138" spans="1:27" ht="12.75" customHeight="1" x14ac:dyDescent="0.25">
      <c r="A138" s="14" t="s">
        <v>90</v>
      </c>
      <c r="B138" s="12">
        <v>1045</v>
      </c>
      <c r="C138" s="69">
        <v>893</v>
      </c>
      <c r="D138" s="12">
        <v>264</v>
      </c>
      <c r="E138" s="69">
        <v>127</v>
      </c>
      <c r="F138" s="12">
        <v>154</v>
      </c>
      <c r="G138" s="69">
        <v>128</v>
      </c>
      <c r="H138" s="12">
        <v>7</v>
      </c>
      <c r="I138" s="69">
        <v>7</v>
      </c>
      <c r="R138" s="113"/>
    </row>
    <row r="139" spans="1:27" s="95" customFormat="1" ht="25.7" customHeight="1" x14ac:dyDescent="0.25">
      <c r="A139" s="45" t="s">
        <v>0</v>
      </c>
      <c r="B139" s="16">
        <v>9733</v>
      </c>
      <c r="C139" s="94">
        <v>9595</v>
      </c>
      <c r="D139" s="16">
        <v>1704</v>
      </c>
      <c r="E139" s="94">
        <v>973</v>
      </c>
      <c r="F139" s="16">
        <v>1019</v>
      </c>
      <c r="G139" s="94">
        <v>699</v>
      </c>
      <c r="H139" s="16">
        <v>78</v>
      </c>
      <c r="I139" s="94">
        <v>95</v>
      </c>
      <c r="R139" s="123"/>
    </row>
    <row r="140" spans="1:27" ht="12.75" customHeight="1" x14ac:dyDescent="0.25">
      <c r="A140" s="14" t="s">
        <v>91</v>
      </c>
      <c r="B140" s="76">
        <v>36.299999999999997</v>
      </c>
      <c r="C140" s="77">
        <v>36</v>
      </c>
      <c r="D140" s="76">
        <v>38.9</v>
      </c>
      <c r="E140" s="77">
        <v>38.6</v>
      </c>
      <c r="F140" s="76">
        <v>39.200000000000003</v>
      </c>
      <c r="G140" s="77">
        <v>40.299999999999997</v>
      </c>
      <c r="H140" s="76">
        <v>37.799999999999997</v>
      </c>
      <c r="I140" s="77">
        <v>36.5</v>
      </c>
    </row>
    <row r="141" spans="1:27" ht="12.75" customHeight="1" x14ac:dyDescent="0.25">
      <c r="A141" s="14" t="s">
        <v>92</v>
      </c>
      <c r="B141" s="77">
        <v>35</v>
      </c>
      <c r="C141" s="77">
        <v>34</v>
      </c>
      <c r="D141" s="77">
        <v>38</v>
      </c>
      <c r="E141" s="77">
        <v>37</v>
      </c>
      <c r="F141" s="77">
        <v>38</v>
      </c>
      <c r="G141" s="77">
        <v>41</v>
      </c>
      <c r="H141" s="77">
        <v>37.5</v>
      </c>
      <c r="I141" s="77">
        <v>37</v>
      </c>
    </row>
    <row r="142" spans="1:27" s="41" customFormat="1" ht="12.75" customHeight="1" x14ac:dyDescent="0.2">
      <c r="A142" s="20"/>
      <c r="B142" s="137" t="s">
        <v>0</v>
      </c>
      <c r="C142" s="138"/>
      <c r="D142" s="138"/>
      <c r="E142" s="138"/>
      <c r="F142" s="138"/>
      <c r="G142" s="138"/>
      <c r="H142" s="138"/>
      <c r="I142" s="138"/>
      <c r="J142" s="64"/>
      <c r="K142" s="64"/>
      <c r="L142" s="64"/>
      <c r="M142" s="64"/>
      <c r="N142" s="64"/>
      <c r="O142" s="64"/>
      <c r="P142" s="64"/>
      <c r="Q142" s="64"/>
      <c r="R142" s="64"/>
      <c r="S142" s="64"/>
      <c r="T142" s="64"/>
      <c r="U142" s="64"/>
      <c r="V142" s="64"/>
      <c r="W142" s="64"/>
      <c r="X142" s="64"/>
      <c r="Y142" s="64"/>
      <c r="Z142" s="64"/>
      <c r="AA142" s="64"/>
    </row>
    <row r="143" spans="1:27" ht="12.75" customHeight="1" x14ac:dyDescent="0.25">
      <c r="A143" s="15" t="s">
        <v>26</v>
      </c>
      <c r="B143" s="41"/>
      <c r="C143" s="41"/>
      <c r="D143" s="41"/>
      <c r="E143" s="41"/>
      <c r="F143" s="41"/>
      <c r="G143" s="41"/>
      <c r="H143" s="41"/>
      <c r="I143" s="41"/>
    </row>
    <row r="144" spans="1:27" ht="12.75" customHeight="1" x14ac:dyDescent="0.25">
      <c r="A144" s="14" t="s">
        <v>81</v>
      </c>
      <c r="B144" s="69">
        <v>34</v>
      </c>
      <c r="C144" s="69">
        <v>27</v>
      </c>
      <c r="D144" s="69">
        <v>92</v>
      </c>
      <c r="E144" s="69">
        <v>79</v>
      </c>
      <c r="F144" s="69">
        <v>14</v>
      </c>
      <c r="G144" s="69">
        <v>11</v>
      </c>
      <c r="H144" s="69">
        <v>38</v>
      </c>
      <c r="I144" s="69">
        <v>5</v>
      </c>
    </row>
    <row r="145" spans="1:20" ht="12.75" customHeight="1" x14ac:dyDescent="0.25">
      <c r="A145" s="14" t="s">
        <v>82</v>
      </c>
      <c r="B145" s="69">
        <v>916</v>
      </c>
      <c r="C145" s="69">
        <v>908</v>
      </c>
      <c r="D145" s="69">
        <v>1072</v>
      </c>
      <c r="E145" s="69">
        <v>849</v>
      </c>
      <c r="F145" s="69">
        <v>196</v>
      </c>
      <c r="G145" s="69">
        <v>135</v>
      </c>
      <c r="H145" s="69">
        <v>322</v>
      </c>
      <c r="I145" s="69">
        <v>272</v>
      </c>
    </row>
    <row r="146" spans="1:20" ht="12.75" customHeight="1" x14ac:dyDescent="0.25">
      <c r="A146" s="14" t="s">
        <v>83</v>
      </c>
      <c r="B146" s="69">
        <v>2604</v>
      </c>
      <c r="C146" s="69">
        <v>2497</v>
      </c>
      <c r="D146" s="69">
        <v>2810</v>
      </c>
      <c r="E146" s="69">
        <v>2521</v>
      </c>
      <c r="F146" s="69">
        <v>449</v>
      </c>
      <c r="G146" s="69">
        <v>403</v>
      </c>
      <c r="H146" s="69">
        <v>592</v>
      </c>
      <c r="I146" s="69">
        <v>543</v>
      </c>
    </row>
    <row r="147" spans="1:20" ht="12.75" customHeight="1" x14ac:dyDescent="0.25">
      <c r="A147" s="14" t="s">
        <v>84</v>
      </c>
      <c r="B147" s="69">
        <v>3045</v>
      </c>
      <c r="C147" s="69">
        <v>2980</v>
      </c>
      <c r="D147" s="69">
        <v>3362</v>
      </c>
      <c r="E147" s="69">
        <v>3007</v>
      </c>
      <c r="F147" s="69">
        <v>618</v>
      </c>
      <c r="G147" s="69">
        <v>539</v>
      </c>
      <c r="H147" s="69">
        <v>671</v>
      </c>
      <c r="I147" s="69">
        <v>612</v>
      </c>
    </row>
    <row r="148" spans="1:20" ht="12.75" customHeight="1" x14ac:dyDescent="0.25">
      <c r="A148" s="14" t="s">
        <v>85</v>
      </c>
      <c r="B148" s="69">
        <v>2886</v>
      </c>
      <c r="C148" s="69">
        <v>2812</v>
      </c>
      <c r="D148" s="69">
        <v>3205</v>
      </c>
      <c r="E148" s="69">
        <v>2999</v>
      </c>
      <c r="F148" s="69">
        <v>710</v>
      </c>
      <c r="G148" s="69">
        <v>590</v>
      </c>
      <c r="H148" s="69">
        <v>669</v>
      </c>
      <c r="I148" s="69">
        <v>563</v>
      </c>
      <c r="N148" s="113"/>
    </row>
    <row r="149" spans="1:20" ht="12.75" customHeight="1" x14ac:dyDescent="0.25">
      <c r="A149" s="14" t="s">
        <v>86</v>
      </c>
      <c r="B149" s="69">
        <v>2700</v>
      </c>
      <c r="C149" s="69">
        <v>2604</v>
      </c>
      <c r="D149" s="69">
        <v>2879</v>
      </c>
      <c r="E149" s="69">
        <v>2523</v>
      </c>
      <c r="F149" s="69">
        <v>617</v>
      </c>
      <c r="G149" s="69">
        <v>583</v>
      </c>
      <c r="H149" s="69">
        <v>613</v>
      </c>
      <c r="I149" s="69">
        <v>516</v>
      </c>
      <c r="N149" s="113"/>
      <c r="P149" s="113"/>
      <c r="R149" s="113"/>
      <c r="T149" s="113"/>
    </row>
    <row r="150" spans="1:20" ht="12.75" customHeight="1" x14ac:dyDescent="0.25">
      <c r="A150" s="14" t="s">
        <v>87</v>
      </c>
      <c r="B150" s="69">
        <v>1909</v>
      </c>
      <c r="C150" s="69">
        <v>1934</v>
      </c>
      <c r="D150" s="69">
        <v>1988</v>
      </c>
      <c r="E150" s="69">
        <v>1845</v>
      </c>
      <c r="F150" s="69">
        <v>467</v>
      </c>
      <c r="G150" s="69">
        <v>452</v>
      </c>
      <c r="H150" s="69">
        <v>459</v>
      </c>
      <c r="I150" s="69">
        <v>410</v>
      </c>
      <c r="M150" s="112"/>
      <c r="N150" s="113"/>
      <c r="P150" s="113"/>
      <c r="R150" s="113"/>
      <c r="T150" s="113"/>
    </row>
    <row r="151" spans="1:20" ht="12.75" customHeight="1" x14ac:dyDescent="0.25">
      <c r="A151" s="14" t="s">
        <v>88</v>
      </c>
      <c r="B151" s="69">
        <v>1415</v>
      </c>
      <c r="C151" s="69">
        <v>1394</v>
      </c>
      <c r="D151" s="69">
        <v>1361</v>
      </c>
      <c r="E151" s="69">
        <v>1171</v>
      </c>
      <c r="F151" s="69">
        <v>330</v>
      </c>
      <c r="G151" s="69">
        <v>292</v>
      </c>
      <c r="H151" s="69">
        <v>355</v>
      </c>
      <c r="I151" s="69">
        <v>273</v>
      </c>
      <c r="N151" s="113"/>
      <c r="P151" s="113"/>
      <c r="R151" s="113"/>
      <c r="T151" s="113"/>
    </row>
    <row r="152" spans="1:20" ht="12.75" customHeight="1" x14ac:dyDescent="0.25">
      <c r="A152" s="14" t="s">
        <v>89</v>
      </c>
      <c r="B152" s="69">
        <v>794</v>
      </c>
      <c r="C152" s="69">
        <v>731</v>
      </c>
      <c r="D152" s="69">
        <v>684</v>
      </c>
      <c r="E152" s="69">
        <v>558</v>
      </c>
      <c r="F152" s="69">
        <v>189</v>
      </c>
      <c r="G152" s="69">
        <v>186</v>
      </c>
      <c r="H152" s="69">
        <v>209</v>
      </c>
      <c r="I152" s="69">
        <v>156</v>
      </c>
      <c r="N152" s="113"/>
      <c r="P152" s="113"/>
      <c r="R152" s="113"/>
      <c r="T152" s="113"/>
    </row>
    <row r="153" spans="1:20" ht="12.75" customHeight="1" x14ac:dyDescent="0.25">
      <c r="A153" s="14" t="s">
        <v>90</v>
      </c>
      <c r="B153" s="69">
        <v>802</v>
      </c>
      <c r="C153" s="69">
        <v>807</v>
      </c>
      <c r="D153" s="69">
        <v>622</v>
      </c>
      <c r="E153" s="69">
        <v>531</v>
      </c>
      <c r="F153" s="69">
        <v>195</v>
      </c>
      <c r="G153" s="69">
        <v>168</v>
      </c>
      <c r="H153" s="69">
        <v>103</v>
      </c>
      <c r="I153" s="69">
        <v>113</v>
      </c>
      <c r="N153" s="113"/>
      <c r="P153" s="113"/>
      <c r="R153" s="113"/>
      <c r="T153" s="113"/>
    </row>
    <row r="154" spans="1:20" s="121" customFormat="1" ht="12.75" customHeight="1" x14ac:dyDescent="0.25">
      <c r="A154" s="90" t="s">
        <v>0</v>
      </c>
      <c r="B154" s="91">
        <v>17102</v>
      </c>
      <c r="C154" s="91">
        <v>16692</v>
      </c>
      <c r="D154" s="91">
        <v>18076</v>
      </c>
      <c r="E154" s="91">
        <v>16090</v>
      </c>
      <c r="F154" s="91">
        <v>3784</v>
      </c>
      <c r="G154" s="91">
        <v>3367</v>
      </c>
      <c r="H154" s="91">
        <v>4029</v>
      </c>
      <c r="I154" s="91">
        <v>3460</v>
      </c>
      <c r="N154" s="122"/>
      <c r="P154" s="122"/>
      <c r="R154" s="122"/>
      <c r="T154" s="122"/>
    </row>
    <row r="155" spans="1:20" ht="12.75" customHeight="1" x14ac:dyDescent="0.25">
      <c r="A155" s="14" t="s">
        <v>91</v>
      </c>
      <c r="B155" s="76">
        <v>34.200000000000003</v>
      </c>
      <c r="C155" s="77">
        <v>34.299999999999997</v>
      </c>
      <c r="D155" s="76">
        <v>33.299999999999997</v>
      </c>
      <c r="E155" s="77">
        <v>33.299999999999997</v>
      </c>
      <c r="F155" s="76">
        <v>35.1</v>
      </c>
      <c r="G155" s="77">
        <v>35.6</v>
      </c>
      <c r="H155" s="76">
        <v>33.299999999999997</v>
      </c>
      <c r="I155" s="77">
        <v>33.200000000000003</v>
      </c>
      <c r="N155" s="113"/>
      <c r="P155" s="113"/>
      <c r="R155" s="113"/>
      <c r="T155" s="113"/>
    </row>
    <row r="156" spans="1:20" ht="12.75" customHeight="1" x14ac:dyDescent="0.25">
      <c r="A156" s="14" t="s">
        <v>92</v>
      </c>
      <c r="B156" s="77">
        <v>33</v>
      </c>
      <c r="C156" s="77">
        <v>33</v>
      </c>
      <c r="D156" s="77">
        <v>32</v>
      </c>
      <c r="E156" s="77">
        <v>32</v>
      </c>
      <c r="F156" s="77">
        <v>34</v>
      </c>
      <c r="G156" s="77">
        <v>35</v>
      </c>
      <c r="H156" s="77">
        <v>32</v>
      </c>
      <c r="I156" s="77">
        <v>32</v>
      </c>
      <c r="N156" s="113"/>
      <c r="P156" s="113"/>
      <c r="R156" s="113"/>
      <c r="T156" s="113"/>
    </row>
    <row r="157" spans="1:20" ht="12.75" customHeight="1" x14ac:dyDescent="0.25">
      <c r="A157" s="90"/>
      <c r="B157" s="69"/>
      <c r="C157" s="41"/>
      <c r="D157" s="69"/>
      <c r="E157" s="41"/>
      <c r="F157" s="69"/>
      <c r="G157" s="41"/>
      <c r="H157" s="69"/>
      <c r="I157" s="41"/>
      <c r="N157" s="113"/>
      <c r="P157" s="113"/>
      <c r="R157" s="113"/>
      <c r="T157" s="113"/>
    </row>
    <row r="158" spans="1:20" ht="12.75" customHeight="1" x14ac:dyDescent="0.25">
      <c r="A158" s="15" t="s">
        <v>22</v>
      </c>
      <c r="B158" s="69"/>
      <c r="C158" s="41"/>
      <c r="D158" s="69"/>
      <c r="E158" s="41"/>
      <c r="F158" s="69"/>
      <c r="G158" s="41"/>
      <c r="H158" s="69"/>
      <c r="I158" s="41"/>
      <c r="N158" s="113"/>
      <c r="P158" s="113"/>
      <c r="R158" s="113"/>
      <c r="T158" s="113"/>
    </row>
    <row r="159" spans="1:20" ht="12.75" customHeight="1" x14ac:dyDescent="0.25">
      <c r="A159" s="14" t="s">
        <v>81</v>
      </c>
      <c r="B159" s="69">
        <v>637</v>
      </c>
      <c r="C159" s="69">
        <v>593</v>
      </c>
      <c r="D159" s="69">
        <v>2218</v>
      </c>
      <c r="E159" s="69">
        <v>1562</v>
      </c>
      <c r="F159" s="69">
        <v>86</v>
      </c>
      <c r="G159" s="69">
        <v>62</v>
      </c>
      <c r="H159" s="69">
        <v>67</v>
      </c>
      <c r="I159" s="69">
        <v>49</v>
      </c>
      <c r="N159" s="113"/>
      <c r="P159" s="113"/>
      <c r="R159" s="113"/>
      <c r="T159" s="113"/>
    </row>
    <row r="160" spans="1:20" ht="12.75" customHeight="1" x14ac:dyDescent="0.25">
      <c r="A160" s="14" t="s">
        <v>82</v>
      </c>
      <c r="B160" s="69">
        <v>6856</v>
      </c>
      <c r="C160" s="69">
        <v>6068</v>
      </c>
      <c r="D160" s="69">
        <v>10694</v>
      </c>
      <c r="E160" s="69">
        <v>7834</v>
      </c>
      <c r="F160" s="69">
        <v>886</v>
      </c>
      <c r="G160" s="69">
        <v>696</v>
      </c>
      <c r="H160" s="69">
        <v>353</v>
      </c>
      <c r="I160" s="69">
        <v>311</v>
      </c>
      <c r="N160" s="113"/>
      <c r="P160" s="113"/>
      <c r="R160" s="113"/>
      <c r="T160" s="113"/>
    </row>
    <row r="161" spans="1:20" ht="12.75" customHeight="1" x14ac:dyDescent="0.25">
      <c r="A161" s="14" t="s">
        <v>83</v>
      </c>
      <c r="B161" s="69">
        <v>9798</v>
      </c>
      <c r="C161" s="69">
        <v>8356</v>
      </c>
      <c r="D161" s="69">
        <v>11718</v>
      </c>
      <c r="E161" s="69">
        <v>8613</v>
      </c>
      <c r="F161" s="69">
        <v>1448</v>
      </c>
      <c r="G161" s="69">
        <v>1046</v>
      </c>
      <c r="H161" s="69">
        <v>358</v>
      </c>
      <c r="I161" s="69">
        <v>247</v>
      </c>
      <c r="N161" s="113"/>
      <c r="P161" s="113"/>
      <c r="R161" s="113"/>
      <c r="T161" s="113"/>
    </row>
    <row r="162" spans="1:20" ht="12.75" customHeight="1" x14ac:dyDescent="0.25">
      <c r="A162" s="14" t="s">
        <v>84</v>
      </c>
      <c r="B162" s="69">
        <v>8654</v>
      </c>
      <c r="C162" s="69">
        <v>8101</v>
      </c>
      <c r="D162" s="69">
        <v>10087</v>
      </c>
      <c r="E162" s="69">
        <v>7568</v>
      </c>
      <c r="F162" s="69">
        <v>1393</v>
      </c>
      <c r="G162" s="69">
        <v>1285</v>
      </c>
      <c r="H162" s="69">
        <v>293</v>
      </c>
      <c r="I162" s="69">
        <v>228</v>
      </c>
      <c r="M162" s="112"/>
      <c r="N162" s="113"/>
      <c r="P162" s="113"/>
      <c r="R162" s="113"/>
      <c r="T162" s="113"/>
    </row>
    <row r="163" spans="1:20" ht="12.75" customHeight="1" x14ac:dyDescent="0.25">
      <c r="A163" s="14" t="s">
        <v>85</v>
      </c>
      <c r="B163" s="69">
        <v>7511</v>
      </c>
      <c r="C163" s="69">
        <v>7041</v>
      </c>
      <c r="D163" s="69">
        <v>8665</v>
      </c>
      <c r="E163" s="69">
        <v>6709</v>
      </c>
      <c r="F163" s="69">
        <v>1456</v>
      </c>
      <c r="G163" s="69">
        <v>1345</v>
      </c>
      <c r="H163" s="69">
        <v>233</v>
      </c>
      <c r="I163" s="69">
        <v>208</v>
      </c>
      <c r="N163" s="113"/>
      <c r="P163" s="113"/>
      <c r="R163" s="113"/>
      <c r="T163" s="113"/>
    </row>
    <row r="164" spans="1:20" ht="12.75" customHeight="1" x14ac:dyDescent="0.25">
      <c r="A164" s="14" t="s">
        <v>86</v>
      </c>
      <c r="B164" s="69">
        <v>7092</v>
      </c>
      <c r="C164" s="69">
        <v>6900</v>
      </c>
      <c r="D164" s="69">
        <v>8266</v>
      </c>
      <c r="E164" s="69">
        <v>6407</v>
      </c>
      <c r="F164" s="69">
        <v>1443</v>
      </c>
      <c r="G164" s="69">
        <v>1308</v>
      </c>
      <c r="H164" s="69">
        <v>231</v>
      </c>
      <c r="I164" s="69">
        <v>186</v>
      </c>
      <c r="N164" s="113"/>
      <c r="P164" s="113"/>
      <c r="R164" s="113"/>
      <c r="T164" s="113"/>
    </row>
    <row r="165" spans="1:20" ht="12.75" customHeight="1" x14ac:dyDescent="0.25">
      <c r="A165" s="14" t="s">
        <v>87</v>
      </c>
      <c r="B165" s="69">
        <v>5800</v>
      </c>
      <c r="C165" s="69">
        <v>5577</v>
      </c>
      <c r="D165" s="69">
        <v>6515</v>
      </c>
      <c r="E165" s="69">
        <v>5216</v>
      </c>
      <c r="F165" s="69">
        <v>1107</v>
      </c>
      <c r="G165" s="69">
        <v>1055</v>
      </c>
      <c r="H165" s="69">
        <v>152</v>
      </c>
      <c r="I165" s="69">
        <v>156</v>
      </c>
      <c r="N165" s="113"/>
      <c r="P165" s="113"/>
      <c r="R165" s="113"/>
      <c r="T165" s="113"/>
    </row>
    <row r="166" spans="1:20" ht="12.75" customHeight="1" x14ac:dyDescent="0.25">
      <c r="A166" s="14" t="s">
        <v>88</v>
      </c>
      <c r="B166" s="69">
        <v>4999</v>
      </c>
      <c r="C166" s="69">
        <v>4740</v>
      </c>
      <c r="D166" s="69">
        <v>5156</v>
      </c>
      <c r="E166" s="69">
        <v>4131</v>
      </c>
      <c r="F166" s="69">
        <v>946</v>
      </c>
      <c r="G166" s="69">
        <v>819</v>
      </c>
      <c r="H166" s="69">
        <v>133</v>
      </c>
      <c r="I166" s="69">
        <v>101</v>
      </c>
      <c r="N166" s="113"/>
      <c r="P166" s="113"/>
      <c r="R166" s="113"/>
      <c r="T166" s="113"/>
    </row>
    <row r="167" spans="1:20" ht="12.75" customHeight="1" x14ac:dyDescent="0.25">
      <c r="A167" s="14" t="s">
        <v>89</v>
      </c>
      <c r="B167" s="69">
        <v>3167</v>
      </c>
      <c r="C167" s="69">
        <v>3013</v>
      </c>
      <c r="D167" s="69">
        <v>2947</v>
      </c>
      <c r="E167" s="69">
        <v>2351</v>
      </c>
      <c r="F167" s="69">
        <v>633</v>
      </c>
      <c r="G167" s="69">
        <v>572</v>
      </c>
      <c r="H167" s="69">
        <v>81</v>
      </c>
      <c r="I167" s="69">
        <v>74</v>
      </c>
    </row>
    <row r="168" spans="1:20" ht="12.75" customHeight="1" x14ac:dyDescent="0.25">
      <c r="A168" s="14" t="s">
        <v>90</v>
      </c>
      <c r="B168" s="69">
        <v>3908</v>
      </c>
      <c r="C168" s="69">
        <v>3544</v>
      </c>
      <c r="D168" s="69">
        <v>3161</v>
      </c>
      <c r="E168" s="69">
        <v>2551</v>
      </c>
      <c r="F168" s="69">
        <v>720</v>
      </c>
      <c r="G168" s="69">
        <v>590</v>
      </c>
      <c r="H168" s="69">
        <v>102</v>
      </c>
      <c r="I168" s="69">
        <v>82</v>
      </c>
    </row>
    <row r="169" spans="1:20" s="121" customFormat="1" ht="12.75" customHeight="1" x14ac:dyDescent="0.25">
      <c r="A169" s="90" t="s">
        <v>0</v>
      </c>
      <c r="B169" s="91">
        <v>58584</v>
      </c>
      <c r="C169" s="91">
        <v>54072</v>
      </c>
      <c r="D169" s="91">
        <v>69622</v>
      </c>
      <c r="E169" s="91">
        <v>53065</v>
      </c>
      <c r="F169" s="91">
        <v>10134</v>
      </c>
      <c r="G169" s="91">
        <v>8785</v>
      </c>
      <c r="H169" s="91">
        <v>2003</v>
      </c>
      <c r="I169" s="91">
        <v>1637</v>
      </c>
    </row>
    <row r="170" spans="1:20" ht="12.75" customHeight="1" x14ac:dyDescent="0.25">
      <c r="A170" s="14" t="s">
        <v>91</v>
      </c>
      <c r="B170" s="76">
        <v>33.6</v>
      </c>
      <c r="C170" s="77">
        <v>33.9</v>
      </c>
      <c r="D170" s="76">
        <v>31.5</v>
      </c>
      <c r="E170" s="77">
        <v>31.9</v>
      </c>
      <c r="F170" s="76">
        <v>35</v>
      </c>
      <c r="G170" s="77">
        <v>35.4</v>
      </c>
      <c r="H170" s="76">
        <v>30.8</v>
      </c>
      <c r="I170" s="77">
        <v>31.2</v>
      </c>
    </row>
    <row r="171" spans="1:20" ht="12.75" customHeight="1" x14ac:dyDescent="0.25">
      <c r="A171" s="14" t="s">
        <v>92</v>
      </c>
      <c r="B171" s="77">
        <v>32</v>
      </c>
      <c r="C171" s="77">
        <v>32</v>
      </c>
      <c r="D171" s="77">
        <v>29</v>
      </c>
      <c r="E171" s="77">
        <v>30</v>
      </c>
      <c r="F171" s="77">
        <v>34</v>
      </c>
      <c r="G171" s="77">
        <v>34</v>
      </c>
      <c r="H171" s="77">
        <v>28</v>
      </c>
      <c r="I171" s="77">
        <v>29</v>
      </c>
    </row>
    <row r="172" spans="1:20" ht="12.75" customHeight="1" x14ac:dyDescent="0.25">
      <c r="A172" s="90"/>
      <c r="B172" s="69"/>
      <c r="C172" s="41"/>
      <c r="D172" s="69"/>
      <c r="E172" s="41"/>
      <c r="F172" s="69"/>
      <c r="G172" s="41"/>
      <c r="H172" s="69"/>
      <c r="I172" s="41"/>
    </row>
    <row r="173" spans="1:20" ht="12.75" customHeight="1" x14ac:dyDescent="0.25">
      <c r="A173" s="15" t="s">
        <v>108</v>
      </c>
      <c r="B173" s="69"/>
      <c r="C173" s="41"/>
      <c r="D173" s="69"/>
      <c r="E173" s="41"/>
      <c r="F173" s="69"/>
      <c r="G173" s="41"/>
      <c r="H173" s="69"/>
      <c r="I173" s="41"/>
    </row>
    <row r="174" spans="1:20" ht="12.75" customHeight="1" x14ac:dyDescent="0.25">
      <c r="A174" s="14" t="s">
        <v>81</v>
      </c>
      <c r="B174" s="69">
        <v>674</v>
      </c>
      <c r="C174" s="69">
        <v>625</v>
      </c>
      <c r="D174" s="69">
        <v>2308</v>
      </c>
      <c r="E174" s="69">
        <v>1641</v>
      </c>
      <c r="F174" s="69">
        <v>97</v>
      </c>
      <c r="G174" s="69">
        <v>68</v>
      </c>
      <c r="H174" s="69">
        <v>105</v>
      </c>
      <c r="I174" s="69">
        <v>52</v>
      </c>
      <c r="M174" s="112"/>
      <c r="N174" s="113"/>
      <c r="P174" s="113"/>
      <c r="R174" s="113"/>
      <c r="T174" s="113"/>
    </row>
    <row r="175" spans="1:20" ht="12.75" customHeight="1" x14ac:dyDescent="0.25">
      <c r="A175" s="14" t="s">
        <v>82</v>
      </c>
      <c r="B175" s="69">
        <v>7764</v>
      </c>
      <c r="C175" s="69">
        <v>6976</v>
      </c>
      <c r="D175" s="69">
        <v>11761</v>
      </c>
      <c r="E175" s="69">
        <v>8686</v>
      </c>
      <c r="F175" s="69">
        <v>1079</v>
      </c>
      <c r="G175" s="69">
        <v>827</v>
      </c>
      <c r="H175" s="69">
        <v>676</v>
      </c>
      <c r="I175" s="69">
        <v>582</v>
      </c>
      <c r="N175" s="113"/>
      <c r="P175" s="113"/>
      <c r="R175" s="113"/>
      <c r="T175" s="113"/>
    </row>
    <row r="176" spans="1:20" ht="12.75" customHeight="1" x14ac:dyDescent="0.25">
      <c r="A176" s="14" t="s">
        <v>83</v>
      </c>
      <c r="B176" s="69">
        <v>12400</v>
      </c>
      <c r="C176" s="69">
        <v>10849</v>
      </c>
      <c r="D176" s="69">
        <v>14534</v>
      </c>
      <c r="E176" s="69">
        <v>11139</v>
      </c>
      <c r="F176" s="69">
        <v>1895</v>
      </c>
      <c r="G176" s="69">
        <v>1449</v>
      </c>
      <c r="H176" s="69">
        <v>944</v>
      </c>
      <c r="I176" s="69">
        <v>794</v>
      </c>
      <c r="N176" s="113"/>
      <c r="P176" s="113"/>
      <c r="R176" s="113"/>
      <c r="T176" s="113"/>
    </row>
    <row r="177" spans="1:20" ht="12.75" customHeight="1" x14ac:dyDescent="0.25">
      <c r="A177" s="14" t="s">
        <v>84</v>
      </c>
      <c r="B177" s="69">
        <v>11699</v>
      </c>
      <c r="C177" s="69">
        <v>11081</v>
      </c>
      <c r="D177" s="69">
        <v>13446</v>
      </c>
      <c r="E177" s="69">
        <v>10571</v>
      </c>
      <c r="F177" s="69">
        <v>2012</v>
      </c>
      <c r="G177" s="69">
        <v>1822</v>
      </c>
      <c r="H177" s="69">
        <v>963</v>
      </c>
      <c r="I177" s="69">
        <v>835</v>
      </c>
      <c r="N177" s="113"/>
      <c r="P177" s="113"/>
      <c r="R177" s="113"/>
      <c r="T177" s="113"/>
    </row>
    <row r="178" spans="1:20" ht="12.75" customHeight="1" x14ac:dyDescent="0.25">
      <c r="A178" s="14" t="s">
        <v>85</v>
      </c>
      <c r="B178" s="69">
        <v>10400</v>
      </c>
      <c r="C178" s="69">
        <v>9845</v>
      </c>
      <c r="D178" s="69">
        <v>11872</v>
      </c>
      <c r="E178" s="69">
        <v>9709</v>
      </c>
      <c r="F178" s="69">
        <v>2166</v>
      </c>
      <c r="G178" s="69">
        <v>1934</v>
      </c>
      <c r="H178" s="69">
        <v>901</v>
      </c>
      <c r="I178" s="69">
        <v>774</v>
      </c>
      <c r="N178" s="113"/>
      <c r="P178" s="113"/>
      <c r="R178" s="113"/>
      <c r="T178" s="113"/>
    </row>
    <row r="179" spans="1:20" ht="12.75" customHeight="1" x14ac:dyDescent="0.25">
      <c r="A179" s="14" t="s">
        <v>86</v>
      </c>
      <c r="B179" s="69">
        <v>9790</v>
      </c>
      <c r="C179" s="69">
        <v>9504</v>
      </c>
      <c r="D179" s="69">
        <v>11141</v>
      </c>
      <c r="E179" s="69">
        <v>8930</v>
      </c>
      <c r="F179" s="69">
        <v>2058</v>
      </c>
      <c r="G179" s="69">
        <v>1893</v>
      </c>
      <c r="H179" s="69">
        <v>842</v>
      </c>
      <c r="I179" s="69">
        <v>699</v>
      </c>
      <c r="N179" s="113"/>
      <c r="P179" s="113"/>
      <c r="R179" s="113"/>
      <c r="T179" s="113"/>
    </row>
    <row r="180" spans="1:20" ht="12.75" customHeight="1" x14ac:dyDescent="0.25">
      <c r="A180" s="14" t="s">
        <v>87</v>
      </c>
      <c r="B180" s="69">
        <v>7709</v>
      </c>
      <c r="C180" s="69">
        <v>7516</v>
      </c>
      <c r="D180" s="69">
        <v>8505</v>
      </c>
      <c r="E180" s="69">
        <v>7058</v>
      </c>
      <c r="F180" s="69">
        <v>1577</v>
      </c>
      <c r="G180" s="69">
        <v>1510</v>
      </c>
      <c r="H180" s="69">
        <v>619</v>
      </c>
      <c r="I180" s="69">
        <v>563</v>
      </c>
      <c r="N180" s="113"/>
      <c r="P180" s="113"/>
      <c r="R180" s="113"/>
      <c r="T180" s="113"/>
    </row>
    <row r="181" spans="1:20" ht="12.75" customHeight="1" x14ac:dyDescent="0.25">
      <c r="A181" s="14" t="s">
        <v>88</v>
      </c>
      <c r="B181" s="69">
        <v>6410</v>
      </c>
      <c r="C181" s="69">
        <v>6135</v>
      </c>
      <c r="D181" s="69">
        <v>6519</v>
      </c>
      <c r="E181" s="69">
        <v>5306</v>
      </c>
      <c r="F181" s="69">
        <v>1284</v>
      </c>
      <c r="G181" s="69">
        <v>1107</v>
      </c>
      <c r="H181" s="69">
        <v>482</v>
      </c>
      <c r="I181" s="69">
        <v>379</v>
      </c>
      <c r="N181" s="113"/>
    </row>
    <row r="182" spans="1:20" ht="12.75" customHeight="1" x14ac:dyDescent="0.25">
      <c r="A182" s="14" t="s">
        <v>89</v>
      </c>
      <c r="B182" s="69">
        <v>3953</v>
      </c>
      <c r="C182" s="69">
        <v>3748</v>
      </c>
      <c r="D182" s="69">
        <v>3639</v>
      </c>
      <c r="E182" s="69">
        <v>2912</v>
      </c>
      <c r="F182" s="69">
        <v>822</v>
      </c>
      <c r="G182" s="69">
        <v>763</v>
      </c>
      <c r="H182" s="69">
        <v>290</v>
      </c>
      <c r="I182" s="69">
        <v>234</v>
      </c>
      <c r="N182" s="113"/>
    </row>
    <row r="183" spans="1:20" ht="12.75" customHeight="1" x14ac:dyDescent="0.25">
      <c r="A183" s="14" t="s">
        <v>90</v>
      </c>
      <c r="B183" s="69">
        <v>4710</v>
      </c>
      <c r="C183" s="69">
        <v>4345</v>
      </c>
      <c r="D183" s="69">
        <v>3780</v>
      </c>
      <c r="E183" s="69">
        <v>3086</v>
      </c>
      <c r="F183" s="69">
        <v>919</v>
      </c>
      <c r="G183" s="69">
        <v>767</v>
      </c>
      <c r="H183" s="69">
        <v>207</v>
      </c>
      <c r="I183" s="69">
        <v>195</v>
      </c>
    </row>
    <row r="184" spans="1:20" s="95" customFormat="1" ht="25.7" customHeight="1" x14ac:dyDescent="0.25">
      <c r="A184" s="45" t="s">
        <v>0</v>
      </c>
      <c r="B184" s="94">
        <v>75686</v>
      </c>
      <c r="C184" s="94">
        <v>70759</v>
      </c>
      <c r="D184" s="94">
        <v>87700</v>
      </c>
      <c r="E184" s="94">
        <v>69162</v>
      </c>
      <c r="F184" s="94">
        <v>13926</v>
      </c>
      <c r="G184" s="94">
        <v>12151</v>
      </c>
      <c r="H184" s="94">
        <v>6035</v>
      </c>
      <c r="I184" s="94">
        <v>5108</v>
      </c>
    </row>
    <row r="185" spans="1:20" ht="12.75" customHeight="1" x14ac:dyDescent="0.25">
      <c r="A185" s="14" t="s">
        <v>91</v>
      </c>
      <c r="B185" s="76">
        <v>33.700000000000003</v>
      </c>
      <c r="C185" s="77">
        <v>34</v>
      </c>
      <c r="D185" s="76">
        <v>31.9</v>
      </c>
      <c r="E185" s="77">
        <v>32.200000000000003</v>
      </c>
      <c r="F185" s="76">
        <v>35</v>
      </c>
      <c r="G185" s="77">
        <v>35.5</v>
      </c>
      <c r="H185" s="76">
        <v>32.5</v>
      </c>
      <c r="I185" s="77">
        <v>32.6</v>
      </c>
    </row>
    <row r="186" spans="1:20" ht="12.75" customHeight="1" x14ac:dyDescent="0.25">
      <c r="A186" s="14" t="s">
        <v>92</v>
      </c>
      <c r="B186" s="77">
        <v>32</v>
      </c>
      <c r="C186" s="77">
        <v>32</v>
      </c>
      <c r="D186" s="77">
        <v>30</v>
      </c>
      <c r="E186" s="77">
        <v>31</v>
      </c>
      <c r="F186" s="77">
        <v>34</v>
      </c>
      <c r="G186" s="77">
        <v>34</v>
      </c>
      <c r="H186" s="77">
        <v>31</v>
      </c>
      <c r="I186" s="77">
        <v>31</v>
      </c>
    </row>
    <row r="187" spans="1:20" ht="12.75" customHeight="1" x14ac:dyDescent="0.25">
      <c r="A187" s="14"/>
      <c r="B187" s="77"/>
      <c r="C187" s="77"/>
      <c r="D187" s="77"/>
      <c r="E187" s="77"/>
      <c r="F187" s="77"/>
      <c r="G187" s="77"/>
      <c r="H187" s="77"/>
      <c r="I187" s="77"/>
    </row>
    <row r="188" spans="1:20" ht="12.75" customHeight="1" x14ac:dyDescent="0.25">
      <c r="A188" s="14"/>
      <c r="B188" s="77"/>
      <c r="C188" s="77"/>
      <c r="D188" s="77"/>
      <c r="E188" s="77"/>
      <c r="F188" s="77"/>
      <c r="G188" s="77"/>
      <c r="H188" s="77"/>
      <c r="I188" s="77"/>
    </row>
    <row r="189" spans="1:20" ht="12.75" customHeight="1" x14ac:dyDescent="0.25">
      <c r="A189" s="6" t="s">
        <v>99</v>
      </c>
      <c r="B189" s="77"/>
      <c r="C189" s="77"/>
      <c r="D189" s="77"/>
      <c r="E189" s="77"/>
      <c r="F189" s="77"/>
      <c r="G189" s="77"/>
      <c r="H189" s="77"/>
      <c r="I189" s="77"/>
    </row>
    <row r="190" spans="1:20" ht="12.75" customHeight="1" x14ac:dyDescent="0.25">
      <c r="A190" s="14"/>
      <c r="B190" s="77"/>
      <c r="C190" s="77"/>
      <c r="D190" s="77"/>
      <c r="E190" s="77"/>
      <c r="F190" s="77"/>
      <c r="G190" s="77"/>
      <c r="H190" s="77"/>
      <c r="I190" s="77"/>
    </row>
  </sheetData>
  <mergeCells count="9">
    <mergeCell ref="A1:J1"/>
    <mergeCell ref="B97:I97"/>
    <mergeCell ref="B142:I142"/>
    <mergeCell ref="B5:C5"/>
    <mergeCell ref="D5:E5"/>
    <mergeCell ref="F5:G5"/>
    <mergeCell ref="H5:I5"/>
    <mergeCell ref="B7:I7"/>
    <mergeCell ref="B52:I52"/>
  </mergeCells>
  <hyperlinks>
    <hyperlink ref="A10" r:id="rId1" display="© Commonwealth of Australia 2012" xr:uid="{00000000-0004-0000-0300-000000000000}"/>
    <hyperlink ref="A55" r:id="rId2" display="© Commonwealth of Australia 2012" xr:uid="{00000000-0004-0000-0300-000001000000}"/>
    <hyperlink ref="A100" r:id="rId3" display="© Commonwealth of Australia 2012" xr:uid="{00000000-0004-0000-0300-000002000000}"/>
    <hyperlink ref="A145" r:id="rId4" display="© Commonwealth of Australia 2012" xr:uid="{00000000-0004-0000-0300-000003000000}"/>
    <hyperlink ref="A189" r:id="rId5" display="© Commonwealth of Australia 2012" xr:uid="{00000000-0004-0000-0300-000004000000}"/>
  </hyperlinks>
  <pageMargins left="0.70866141732283472" right="0.70866141732283472" top="0.74803149606299213" bottom="0.74803149606299213" header="0.31496062992125984" footer="0.31496062992125984"/>
  <pageSetup paperSize="9" scale="39" fitToHeight="0" orientation="landscape" verticalDpi="1200" r:id="rId6"/>
  <headerFooter>
    <oddHeader>&amp;C&amp;A</oddHeader>
    <oddFooter>&amp;CPage: &amp;P</oddFooter>
  </headerFooter>
  <drawing r:id="rId7"/>
  <legacyDrawing r:id="rId8"/>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R102"/>
  <sheetViews>
    <sheetView zoomScaleNormal="100" workbookViewId="0">
      <pane xSplit="1" ySplit="5" topLeftCell="B6" activePane="bottomRight" state="frozen"/>
      <selection activeCell="F30" sqref="F30"/>
      <selection pane="topRight" activeCell="F30" sqref="F30"/>
      <selection pane="bottomLeft" activeCell="F30" sqref="F30"/>
      <selection pane="bottomRight" sqref="A1:L1"/>
    </sheetView>
  </sheetViews>
  <sheetFormatPr defaultColWidth="11.5703125" defaultRowHeight="15" x14ac:dyDescent="0.25"/>
  <cols>
    <col min="1" max="1" width="30.7109375" customWidth="1"/>
    <col min="2" max="10" width="11.5703125" style="37" customWidth="1"/>
  </cols>
  <sheetData>
    <row r="1" spans="1:18" s="34" customFormat="1" ht="60" customHeight="1" x14ac:dyDescent="0.25">
      <c r="A1" s="132" t="s">
        <v>18</v>
      </c>
      <c r="B1" s="132"/>
      <c r="C1" s="132"/>
      <c r="D1" s="132"/>
      <c r="E1" s="132"/>
      <c r="F1" s="132"/>
      <c r="G1" s="132"/>
      <c r="H1" s="132"/>
      <c r="I1" s="132"/>
      <c r="J1" s="132"/>
      <c r="K1" s="132"/>
      <c r="L1" s="132"/>
    </row>
    <row r="2" spans="1:18" s="39" customFormat="1" ht="15.75" customHeight="1" x14ac:dyDescent="0.25">
      <c r="A2" s="40" t="str">
        <f>Contents!A2</f>
        <v>45130DO003_201920 Criminal Courts, Australia, 2019–20</v>
      </c>
      <c r="B2" s="37"/>
      <c r="C2" s="37"/>
      <c r="D2" s="37"/>
      <c r="E2" s="37"/>
      <c r="F2" s="37"/>
      <c r="G2" s="37"/>
      <c r="H2" s="37"/>
      <c r="I2" s="37"/>
      <c r="J2" s="37"/>
    </row>
    <row r="3" spans="1:18" s="39" customFormat="1" ht="15.75" customHeight="1" x14ac:dyDescent="0.25">
      <c r="A3" s="38" t="str">
        <f>Contents!A3</f>
        <v>Released at 11:30 am (Canberra time) Thur 25 Mar 2021</v>
      </c>
      <c r="B3" s="37"/>
      <c r="C3" s="37"/>
      <c r="D3" s="37"/>
      <c r="E3" s="37"/>
      <c r="F3" s="37"/>
      <c r="G3" s="37"/>
      <c r="H3" s="37"/>
      <c r="I3" s="37"/>
      <c r="J3" s="37"/>
    </row>
    <row r="4" spans="1:18" ht="25.5" customHeight="1" x14ac:dyDescent="0.25">
      <c r="A4" s="70" t="s">
        <v>110</v>
      </c>
      <c r="B4" s="96"/>
      <c r="C4" s="96"/>
      <c r="D4" s="96"/>
      <c r="E4" s="96"/>
      <c r="F4" s="96"/>
      <c r="G4" s="96"/>
      <c r="H4" s="96"/>
      <c r="I4" s="96"/>
      <c r="J4" s="96"/>
    </row>
    <row r="5" spans="1:18" s="41" customFormat="1" ht="25.5" customHeight="1" x14ac:dyDescent="0.2">
      <c r="A5" s="71" t="s">
        <v>60</v>
      </c>
      <c r="B5" s="97" t="s">
        <v>16</v>
      </c>
      <c r="C5" s="97" t="s">
        <v>15</v>
      </c>
      <c r="D5" s="97" t="s">
        <v>14</v>
      </c>
      <c r="E5" s="97" t="s">
        <v>13</v>
      </c>
      <c r="F5" s="97" t="s">
        <v>61</v>
      </c>
      <c r="G5" s="97" t="s">
        <v>11</v>
      </c>
      <c r="H5" s="97" t="s">
        <v>62</v>
      </c>
      <c r="I5" s="97" t="s">
        <v>63</v>
      </c>
      <c r="J5" s="97" t="s">
        <v>64</v>
      </c>
      <c r="K5" s="72" t="s">
        <v>100</v>
      </c>
    </row>
    <row r="6" spans="1:18" s="41" customFormat="1" ht="12.75" customHeight="1" x14ac:dyDescent="0.2">
      <c r="A6" s="73"/>
      <c r="B6" s="136" t="s">
        <v>73</v>
      </c>
      <c r="C6" s="136"/>
      <c r="D6" s="136"/>
      <c r="E6" s="136"/>
      <c r="F6" s="136"/>
      <c r="G6" s="136"/>
      <c r="H6" s="136"/>
      <c r="I6" s="136"/>
      <c r="J6" s="136"/>
      <c r="K6" s="136"/>
    </row>
    <row r="7" spans="1:18" s="41" customFormat="1" ht="12.75" customHeight="1" x14ac:dyDescent="0.2">
      <c r="A7" s="74" t="s">
        <v>65</v>
      </c>
      <c r="B7" s="98"/>
      <c r="C7" s="98"/>
      <c r="D7" s="98"/>
      <c r="E7" s="98"/>
      <c r="F7" s="98"/>
      <c r="G7" s="98"/>
      <c r="H7" s="98"/>
      <c r="I7" s="98"/>
      <c r="J7" s="98"/>
    </row>
    <row r="8" spans="1:18" s="101" customFormat="1" ht="12.75" customHeight="1" x14ac:dyDescent="0.2">
      <c r="A8" s="104" t="s">
        <v>66</v>
      </c>
      <c r="B8" s="107" t="s">
        <v>109</v>
      </c>
      <c r="C8" s="108">
        <v>6182.6</v>
      </c>
      <c r="D8" s="108">
        <v>5860</v>
      </c>
      <c r="E8" s="108">
        <v>5968.6</v>
      </c>
      <c r="F8" s="108">
        <v>6035.6</v>
      </c>
      <c r="G8" s="108">
        <v>6519.6</v>
      </c>
      <c r="H8" s="108">
        <v>6609.4</v>
      </c>
      <c r="I8" s="108">
        <v>6767.1</v>
      </c>
      <c r="J8" s="108">
        <v>7078.4</v>
      </c>
      <c r="K8" s="107">
        <v>6722.1</v>
      </c>
      <c r="L8" s="109"/>
      <c r="M8" s="109"/>
      <c r="N8" s="109"/>
      <c r="O8" s="109"/>
      <c r="P8" s="109"/>
      <c r="Q8" s="109"/>
      <c r="R8" s="109"/>
    </row>
    <row r="9" spans="1:18" s="101" customFormat="1" ht="12.75" customHeight="1" x14ac:dyDescent="0.2">
      <c r="A9" s="104" t="s">
        <v>67</v>
      </c>
      <c r="B9" s="107" t="s">
        <v>109</v>
      </c>
      <c r="C9" s="108">
        <v>936.6</v>
      </c>
      <c r="D9" s="108">
        <v>896.5</v>
      </c>
      <c r="E9" s="108">
        <v>909.1</v>
      </c>
      <c r="F9" s="108">
        <v>920.8</v>
      </c>
      <c r="G9" s="108">
        <v>953.5</v>
      </c>
      <c r="H9" s="108">
        <v>953.4</v>
      </c>
      <c r="I9" s="108">
        <v>930.3</v>
      </c>
      <c r="J9" s="108">
        <v>904.8</v>
      </c>
      <c r="K9" s="107">
        <v>811</v>
      </c>
      <c r="L9" s="109"/>
      <c r="M9" s="109"/>
      <c r="N9" s="109"/>
      <c r="O9" s="109"/>
      <c r="P9" s="109"/>
      <c r="Q9" s="109"/>
      <c r="R9" s="109"/>
    </row>
    <row r="10" spans="1:18" s="41" customFormat="1" ht="12.75" customHeight="1" x14ac:dyDescent="0.2">
      <c r="A10" s="75" t="s">
        <v>68</v>
      </c>
      <c r="B10" s="107" t="s">
        <v>109</v>
      </c>
      <c r="C10" s="108">
        <v>6.6</v>
      </c>
      <c r="D10" s="108">
        <v>6.5</v>
      </c>
      <c r="E10" s="108">
        <v>6.6</v>
      </c>
      <c r="F10" s="108">
        <v>6.6</v>
      </c>
      <c r="G10" s="108">
        <v>6.8</v>
      </c>
      <c r="H10" s="108">
        <v>6.9</v>
      </c>
      <c r="I10" s="108">
        <v>7.3</v>
      </c>
      <c r="J10" s="108">
        <v>7.8</v>
      </c>
      <c r="K10" s="107">
        <v>8.3000000000000007</v>
      </c>
      <c r="L10" s="77"/>
      <c r="M10" s="77"/>
      <c r="N10" s="77"/>
      <c r="O10" s="77"/>
      <c r="P10" s="77"/>
      <c r="Q10" s="77"/>
      <c r="R10" s="77"/>
    </row>
    <row r="11" spans="1:18" s="41" customFormat="1" ht="12.75" customHeight="1" x14ac:dyDescent="0.2">
      <c r="A11" s="74" t="s">
        <v>69</v>
      </c>
      <c r="B11" s="100"/>
      <c r="C11" s="100"/>
      <c r="D11" s="100"/>
      <c r="E11" s="100"/>
      <c r="F11" s="100"/>
      <c r="G11" s="100"/>
      <c r="H11" s="100"/>
      <c r="I11" s="100"/>
      <c r="J11" s="100"/>
      <c r="K11" s="77"/>
    </row>
    <row r="12" spans="1:18" s="101" customFormat="1" ht="12.75" customHeight="1" x14ac:dyDescent="0.2">
      <c r="A12" s="104" t="s">
        <v>66</v>
      </c>
      <c r="B12" s="107" t="s">
        <v>109</v>
      </c>
      <c r="C12" s="108">
        <v>5341.8</v>
      </c>
      <c r="D12" s="108">
        <v>5142.7</v>
      </c>
      <c r="E12" s="108">
        <v>5296.9</v>
      </c>
      <c r="F12" s="108">
        <v>5460.3</v>
      </c>
      <c r="G12" s="108">
        <v>5975.8</v>
      </c>
      <c r="H12" s="108">
        <v>6185.2</v>
      </c>
      <c r="I12" s="108">
        <v>6340.3</v>
      </c>
      <c r="J12" s="108">
        <v>6725.6</v>
      </c>
      <c r="K12" s="107">
        <v>6468.7</v>
      </c>
      <c r="L12" s="109"/>
      <c r="M12" s="109"/>
      <c r="N12" s="109"/>
      <c r="O12" s="109"/>
      <c r="P12" s="109"/>
      <c r="Q12" s="109"/>
      <c r="R12" s="109"/>
    </row>
    <row r="13" spans="1:18" s="41" customFormat="1" ht="12.75" customHeight="1" x14ac:dyDescent="0.2">
      <c r="A13" s="75" t="s">
        <v>67</v>
      </c>
      <c r="B13" s="107" t="s">
        <v>109</v>
      </c>
      <c r="C13" s="108">
        <v>991.1</v>
      </c>
      <c r="D13" s="108">
        <v>950.6</v>
      </c>
      <c r="E13" s="108">
        <v>965.1</v>
      </c>
      <c r="F13" s="108">
        <v>976.7</v>
      </c>
      <c r="G13" s="108">
        <v>1012.4</v>
      </c>
      <c r="H13" s="108">
        <v>1010.8</v>
      </c>
      <c r="I13" s="108">
        <v>986</v>
      </c>
      <c r="J13" s="108">
        <v>958.7</v>
      </c>
      <c r="K13" s="107">
        <v>863.6</v>
      </c>
      <c r="L13" s="77"/>
      <c r="M13" s="77"/>
      <c r="N13" s="77"/>
      <c r="O13" s="77"/>
      <c r="P13" s="77"/>
      <c r="Q13" s="77"/>
      <c r="R13" s="77"/>
    </row>
    <row r="14" spans="1:18" s="41" customFormat="1" ht="12.75" customHeight="1" x14ac:dyDescent="0.2">
      <c r="A14" s="75" t="s">
        <v>68</v>
      </c>
      <c r="B14" s="107" t="s">
        <v>109</v>
      </c>
      <c r="C14" s="108">
        <v>5.4</v>
      </c>
      <c r="D14" s="108">
        <v>5.4</v>
      </c>
      <c r="E14" s="108">
        <v>5.5</v>
      </c>
      <c r="F14" s="108">
        <v>5.6</v>
      </c>
      <c r="G14" s="108">
        <v>5.9</v>
      </c>
      <c r="H14" s="108">
        <v>6.1</v>
      </c>
      <c r="I14" s="108">
        <v>6.4</v>
      </c>
      <c r="J14" s="108">
        <v>7</v>
      </c>
      <c r="K14" s="107">
        <v>7.5</v>
      </c>
      <c r="L14" s="77"/>
      <c r="M14" s="77"/>
      <c r="N14" s="77"/>
      <c r="O14" s="77"/>
      <c r="P14" s="77"/>
      <c r="Q14" s="77"/>
      <c r="R14" s="77"/>
    </row>
    <row r="15" spans="1:18" s="41" customFormat="1" ht="12.75" customHeight="1" x14ac:dyDescent="0.2">
      <c r="A15" s="73"/>
      <c r="B15" s="141" t="s">
        <v>94</v>
      </c>
      <c r="C15" s="141"/>
      <c r="D15" s="141"/>
      <c r="E15" s="141"/>
      <c r="F15" s="141"/>
      <c r="G15" s="141"/>
      <c r="H15" s="141"/>
      <c r="I15" s="141"/>
      <c r="J15" s="141"/>
      <c r="K15" s="141"/>
    </row>
    <row r="16" spans="1:18" s="41" customFormat="1" ht="12.75" customHeight="1" x14ac:dyDescent="0.2">
      <c r="A16" s="74" t="s">
        <v>65</v>
      </c>
      <c r="B16" s="99"/>
      <c r="C16" s="99"/>
      <c r="D16" s="99"/>
      <c r="E16" s="99"/>
      <c r="F16" s="99"/>
      <c r="G16" s="99"/>
      <c r="H16" s="99"/>
      <c r="I16" s="99"/>
      <c r="J16" s="99"/>
      <c r="K16" s="77"/>
    </row>
    <row r="17" spans="1:18" s="101" customFormat="1" ht="12.75" customHeight="1" x14ac:dyDescent="0.2">
      <c r="A17" s="104" t="s">
        <v>66</v>
      </c>
      <c r="B17" s="108">
        <v>13704.8</v>
      </c>
      <c r="C17" s="108">
        <v>13068.6</v>
      </c>
      <c r="D17" s="108">
        <v>13910.9</v>
      </c>
      <c r="E17" s="108">
        <v>15141.8</v>
      </c>
      <c r="F17" s="108">
        <v>14393.5</v>
      </c>
      <c r="G17" s="108">
        <v>14137.1</v>
      </c>
      <c r="H17" s="108">
        <v>13937</v>
      </c>
      <c r="I17" s="108">
        <v>13253.9</v>
      </c>
      <c r="J17" s="108">
        <v>12821.7</v>
      </c>
      <c r="K17" s="107">
        <v>10153.5</v>
      </c>
      <c r="L17" s="109"/>
      <c r="M17" s="109"/>
      <c r="N17" s="109"/>
      <c r="O17" s="109"/>
      <c r="P17" s="109"/>
      <c r="Q17" s="109"/>
      <c r="R17" s="109"/>
    </row>
    <row r="18" spans="1:18" s="41" customFormat="1" ht="12.75" customHeight="1" x14ac:dyDescent="0.2">
      <c r="A18" s="104" t="s">
        <v>67</v>
      </c>
      <c r="B18" s="108">
        <v>1643.2</v>
      </c>
      <c r="C18" s="108">
        <v>1564.4</v>
      </c>
      <c r="D18" s="108">
        <v>1652.9</v>
      </c>
      <c r="E18" s="108">
        <v>1840.7</v>
      </c>
      <c r="F18" s="108">
        <v>1971.7</v>
      </c>
      <c r="G18" s="108">
        <v>1928</v>
      </c>
      <c r="H18" s="108">
        <v>1893.9</v>
      </c>
      <c r="I18" s="108">
        <v>1789.3</v>
      </c>
      <c r="J18" s="108">
        <v>1759.9</v>
      </c>
      <c r="K18" s="107">
        <v>1380.9</v>
      </c>
      <c r="L18" s="77"/>
      <c r="M18" s="77"/>
      <c r="N18" s="77"/>
      <c r="O18" s="77"/>
      <c r="P18" s="77"/>
      <c r="Q18" s="77"/>
      <c r="R18" s="77"/>
    </row>
    <row r="19" spans="1:18" s="41" customFormat="1" ht="12.75" customHeight="1" x14ac:dyDescent="0.2">
      <c r="A19" s="104" t="s">
        <v>68</v>
      </c>
      <c r="B19" s="108">
        <v>8.3000000000000007</v>
      </c>
      <c r="C19" s="108">
        <v>8.4</v>
      </c>
      <c r="D19" s="108">
        <v>8.4</v>
      </c>
      <c r="E19" s="108">
        <v>8.1999999999999993</v>
      </c>
      <c r="F19" s="108">
        <v>7.3</v>
      </c>
      <c r="G19" s="108">
        <v>7.3</v>
      </c>
      <c r="H19" s="108">
        <v>7.4</v>
      </c>
      <c r="I19" s="108">
        <v>7.4</v>
      </c>
      <c r="J19" s="108">
        <v>7.3</v>
      </c>
      <c r="K19" s="107">
        <v>7.4</v>
      </c>
      <c r="L19" s="77"/>
      <c r="M19" s="77"/>
      <c r="N19" s="77"/>
      <c r="O19" s="77"/>
      <c r="P19" s="77"/>
      <c r="Q19" s="77"/>
      <c r="R19" s="77"/>
    </row>
    <row r="20" spans="1:18" s="101" customFormat="1" ht="12.75" customHeight="1" x14ac:dyDescent="0.2">
      <c r="A20" s="105" t="s">
        <v>69</v>
      </c>
      <c r="B20" s="108"/>
      <c r="C20" s="108"/>
      <c r="D20" s="108"/>
      <c r="E20" s="108"/>
      <c r="F20" s="108"/>
      <c r="G20" s="108"/>
      <c r="H20" s="108"/>
      <c r="I20" s="108"/>
      <c r="J20" s="125"/>
      <c r="K20" s="107"/>
    </row>
    <row r="21" spans="1:18" s="101" customFormat="1" ht="12.75" customHeight="1" x14ac:dyDescent="0.2">
      <c r="A21" s="104" t="s">
        <v>66</v>
      </c>
      <c r="B21" s="108">
        <v>11960.2</v>
      </c>
      <c r="C21" s="108">
        <v>11378.8</v>
      </c>
      <c r="D21" s="108">
        <v>12120.1</v>
      </c>
      <c r="E21" s="108">
        <v>13487.5</v>
      </c>
      <c r="F21" s="108">
        <v>12899.6</v>
      </c>
      <c r="G21" s="108">
        <v>12682.8</v>
      </c>
      <c r="H21" s="108">
        <v>12585.9</v>
      </c>
      <c r="I21" s="108">
        <v>11986.7</v>
      </c>
      <c r="J21" s="108">
        <v>11636.1</v>
      </c>
      <c r="K21" s="107">
        <v>9341.7999999999993</v>
      </c>
      <c r="L21" s="109"/>
      <c r="M21" s="109"/>
      <c r="N21" s="109"/>
      <c r="O21" s="109"/>
      <c r="P21" s="109"/>
      <c r="Q21" s="109"/>
      <c r="R21" s="109"/>
    </row>
    <row r="22" spans="1:18" s="41" customFormat="1" ht="12.75" customHeight="1" x14ac:dyDescent="0.2">
      <c r="A22" s="104" t="s">
        <v>67</v>
      </c>
      <c r="B22" s="108">
        <v>1690.5</v>
      </c>
      <c r="C22" s="108">
        <v>1618.3</v>
      </c>
      <c r="D22" s="108">
        <v>1716.7</v>
      </c>
      <c r="E22" s="108">
        <v>1920</v>
      </c>
      <c r="F22" s="108">
        <v>2068.1</v>
      </c>
      <c r="G22" s="108">
        <v>2034.6</v>
      </c>
      <c r="H22" s="108">
        <v>2015.2</v>
      </c>
      <c r="I22" s="108">
        <v>1905.2</v>
      </c>
      <c r="J22" s="108">
        <v>1887.9</v>
      </c>
      <c r="K22" s="107">
        <v>1489.4</v>
      </c>
      <c r="L22" s="77"/>
      <c r="M22" s="77"/>
      <c r="N22" s="77"/>
      <c r="O22" s="77"/>
      <c r="P22" s="77"/>
      <c r="Q22" s="77"/>
      <c r="R22" s="77"/>
    </row>
    <row r="23" spans="1:18" s="41" customFormat="1" ht="12.75" customHeight="1" x14ac:dyDescent="0.2">
      <c r="A23" s="104" t="s">
        <v>68</v>
      </c>
      <c r="B23" s="108">
        <v>7.1</v>
      </c>
      <c r="C23" s="108">
        <v>7</v>
      </c>
      <c r="D23" s="108">
        <v>7.1</v>
      </c>
      <c r="E23" s="108">
        <v>7</v>
      </c>
      <c r="F23" s="108">
        <v>6.2</v>
      </c>
      <c r="G23" s="108">
        <v>6.2</v>
      </c>
      <c r="H23" s="108">
        <v>6.2</v>
      </c>
      <c r="I23" s="108">
        <v>6.3</v>
      </c>
      <c r="J23" s="108">
        <v>6.2</v>
      </c>
      <c r="K23" s="107">
        <v>6.3</v>
      </c>
      <c r="L23" s="77"/>
      <c r="M23" s="77"/>
      <c r="N23" s="77"/>
      <c r="O23" s="77"/>
      <c r="P23" s="77"/>
      <c r="Q23" s="77"/>
      <c r="R23" s="77"/>
    </row>
    <row r="24" spans="1:18" s="41" customFormat="1" ht="12.75" customHeight="1" x14ac:dyDescent="0.2">
      <c r="A24" s="106"/>
      <c r="B24" s="141" t="s">
        <v>71</v>
      </c>
      <c r="C24" s="141"/>
      <c r="D24" s="141"/>
      <c r="E24" s="141"/>
      <c r="F24" s="141"/>
      <c r="G24" s="141"/>
      <c r="H24" s="141"/>
      <c r="I24" s="141"/>
      <c r="J24" s="141"/>
      <c r="K24" s="141"/>
      <c r="L24" s="64"/>
    </row>
    <row r="25" spans="1:18" s="41" customFormat="1" ht="12.75" customHeight="1" x14ac:dyDescent="0.2">
      <c r="A25" s="105" t="s">
        <v>65</v>
      </c>
      <c r="B25" s="99"/>
      <c r="C25" s="99"/>
      <c r="D25" s="99"/>
      <c r="E25" s="99"/>
      <c r="F25" s="99"/>
      <c r="G25" s="99"/>
      <c r="H25" s="99"/>
      <c r="I25" s="99"/>
      <c r="J25" s="99"/>
      <c r="K25" s="110"/>
      <c r="L25" s="64"/>
    </row>
    <row r="26" spans="1:18" s="101" customFormat="1" ht="12.75" customHeight="1" x14ac:dyDescent="0.2">
      <c r="A26" s="104" t="s">
        <v>66</v>
      </c>
      <c r="B26" s="107" t="s">
        <v>109</v>
      </c>
      <c r="C26" s="107" t="s">
        <v>109</v>
      </c>
      <c r="D26" s="108">
        <v>15287.2</v>
      </c>
      <c r="E26" s="108">
        <v>14802.5</v>
      </c>
      <c r="F26" s="108">
        <v>14245.5</v>
      </c>
      <c r="G26" s="108">
        <v>13888.8</v>
      </c>
      <c r="H26" s="108">
        <v>14326.8</v>
      </c>
      <c r="I26" s="108">
        <v>12996.7</v>
      </c>
      <c r="J26" s="108">
        <v>12659.7</v>
      </c>
      <c r="K26" s="111">
        <v>12331</v>
      </c>
      <c r="L26" s="109"/>
      <c r="M26" s="109"/>
      <c r="N26" s="109"/>
      <c r="O26" s="109"/>
      <c r="P26" s="109"/>
      <c r="Q26" s="109"/>
      <c r="R26" s="109"/>
    </row>
    <row r="27" spans="1:18" s="101" customFormat="1" ht="12.75" customHeight="1" x14ac:dyDescent="0.2">
      <c r="A27" s="104" t="s">
        <v>67</v>
      </c>
      <c r="B27" s="107" t="s">
        <v>109</v>
      </c>
      <c r="C27" s="107" t="s">
        <v>109</v>
      </c>
      <c r="D27" s="108">
        <v>1359.5</v>
      </c>
      <c r="E27" s="108">
        <v>1354.5</v>
      </c>
      <c r="F27" s="108">
        <v>1257.4000000000001</v>
      </c>
      <c r="G27" s="108">
        <v>1208.8</v>
      </c>
      <c r="H27" s="108">
        <v>1236.3</v>
      </c>
      <c r="I27" s="108">
        <v>1101.0999999999999</v>
      </c>
      <c r="J27" s="108">
        <v>1004.9</v>
      </c>
      <c r="K27" s="111">
        <v>857.8</v>
      </c>
      <c r="L27" s="109"/>
      <c r="M27" s="109"/>
      <c r="N27" s="109"/>
      <c r="O27" s="109"/>
      <c r="P27" s="109"/>
      <c r="Q27" s="109"/>
      <c r="R27" s="109"/>
    </row>
    <row r="28" spans="1:18" s="41" customFormat="1" ht="12.75" customHeight="1" x14ac:dyDescent="0.2">
      <c r="A28" s="104" t="s">
        <v>68</v>
      </c>
      <c r="B28" s="107" t="s">
        <v>109</v>
      </c>
      <c r="C28" s="107" t="s">
        <v>109</v>
      </c>
      <c r="D28" s="108">
        <v>11.2</v>
      </c>
      <c r="E28" s="108">
        <v>10.9</v>
      </c>
      <c r="F28" s="108">
        <v>11.3</v>
      </c>
      <c r="G28" s="108">
        <v>11.5</v>
      </c>
      <c r="H28" s="108">
        <v>11.6</v>
      </c>
      <c r="I28" s="108">
        <v>11.8</v>
      </c>
      <c r="J28" s="108">
        <v>12.6</v>
      </c>
      <c r="K28" s="107">
        <v>14.4</v>
      </c>
      <c r="L28" s="77"/>
      <c r="M28" s="77"/>
      <c r="N28" s="77"/>
      <c r="O28" s="77"/>
      <c r="P28" s="77"/>
      <c r="Q28" s="77"/>
      <c r="R28" s="77"/>
    </row>
    <row r="29" spans="1:18" s="41" customFormat="1" ht="12.75" customHeight="1" x14ac:dyDescent="0.2">
      <c r="A29" s="105" t="s">
        <v>69</v>
      </c>
      <c r="B29" s="108"/>
      <c r="C29" s="108"/>
      <c r="D29" s="108"/>
      <c r="E29" s="108"/>
      <c r="F29" s="108"/>
      <c r="G29" s="108"/>
      <c r="H29" s="108"/>
      <c r="I29" s="108"/>
      <c r="J29" s="108"/>
      <c r="K29" s="111"/>
    </row>
    <row r="30" spans="1:18" s="101" customFormat="1" ht="12.75" customHeight="1" x14ac:dyDescent="0.2">
      <c r="A30" s="104" t="s">
        <v>66</v>
      </c>
      <c r="B30" s="107" t="s">
        <v>109</v>
      </c>
      <c r="C30" s="107" t="s">
        <v>109</v>
      </c>
      <c r="D30" s="108">
        <v>13962.8</v>
      </c>
      <c r="E30" s="108">
        <v>13432.1</v>
      </c>
      <c r="F30" s="108">
        <v>13150.4</v>
      </c>
      <c r="G30" s="108">
        <v>13130.7</v>
      </c>
      <c r="H30" s="108">
        <v>13577</v>
      </c>
      <c r="I30" s="108">
        <v>12505.4</v>
      </c>
      <c r="J30" s="108">
        <v>12266.8</v>
      </c>
      <c r="K30" s="111">
        <v>12175.7</v>
      </c>
      <c r="L30" s="109"/>
      <c r="M30" s="109"/>
      <c r="N30" s="109"/>
      <c r="O30" s="109"/>
      <c r="P30" s="109"/>
      <c r="Q30" s="109"/>
      <c r="R30" s="109"/>
    </row>
    <row r="31" spans="1:18" s="41" customFormat="1" ht="12.75" customHeight="1" x14ac:dyDescent="0.2">
      <c r="A31" s="104" t="s">
        <v>67</v>
      </c>
      <c r="B31" s="107" t="s">
        <v>109</v>
      </c>
      <c r="C31" s="107" t="s">
        <v>109</v>
      </c>
      <c r="D31" s="108">
        <v>1486</v>
      </c>
      <c r="E31" s="108">
        <v>1486.8</v>
      </c>
      <c r="F31" s="108">
        <v>1386</v>
      </c>
      <c r="G31" s="108">
        <v>1344.3</v>
      </c>
      <c r="H31" s="108">
        <v>1380.2</v>
      </c>
      <c r="I31" s="108">
        <v>1231</v>
      </c>
      <c r="J31" s="108">
        <v>1132.5999999999999</v>
      </c>
      <c r="K31" s="111">
        <v>972.9</v>
      </c>
      <c r="L31" s="77"/>
      <c r="M31" s="77"/>
      <c r="N31" s="77"/>
      <c r="O31" s="77"/>
      <c r="P31" s="77"/>
      <c r="Q31" s="77"/>
      <c r="R31" s="77"/>
    </row>
    <row r="32" spans="1:18" s="41" customFormat="1" ht="12.75" customHeight="1" x14ac:dyDescent="0.2">
      <c r="A32" s="104" t="s">
        <v>68</v>
      </c>
      <c r="B32" s="107" t="s">
        <v>109</v>
      </c>
      <c r="C32" s="107" t="s">
        <v>109</v>
      </c>
      <c r="D32" s="108">
        <v>9.4</v>
      </c>
      <c r="E32" s="108">
        <v>9</v>
      </c>
      <c r="F32" s="108">
        <v>9.5</v>
      </c>
      <c r="G32" s="108">
        <v>9.8000000000000007</v>
      </c>
      <c r="H32" s="108">
        <v>9.8000000000000007</v>
      </c>
      <c r="I32" s="108">
        <v>10.199999999999999</v>
      </c>
      <c r="J32" s="108">
        <v>10.8</v>
      </c>
      <c r="K32" s="107">
        <v>12.5</v>
      </c>
      <c r="L32" s="77"/>
      <c r="M32" s="77"/>
      <c r="N32" s="77"/>
      <c r="O32" s="77"/>
      <c r="P32" s="77"/>
      <c r="Q32" s="77"/>
      <c r="R32" s="77"/>
    </row>
    <row r="33" spans="1:18" s="41" customFormat="1" ht="12.75" customHeight="1" x14ac:dyDescent="0.2">
      <c r="A33" s="106"/>
      <c r="B33" s="141" t="s">
        <v>95</v>
      </c>
      <c r="C33" s="141"/>
      <c r="D33" s="141"/>
      <c r="E33" s="141"/>
      <c r="F33" s="141"/>
      <c r="G33" s="141"/>
      <c r="H33" s="141"/>
      <c r="I33" s="141"/>
      <c r="J33" s="141"/>
      <c r="K33" s="141"/>
    </row>
    <row r="34" spans="1:18" s="41" customFormat="1" ht="12.75" customHeight="1" x14ac:dyDescent="0.2">
      <c r="A34" s="105" t="s">
        <v>65</v>
      </c>
      <c r="B34" s="99"/>
      <c r="C34" s="99"/>
      <c r="D34" s="99"/>
      <c r="E34" s="99"/>
      <c r="F34" s="99"/>
      <c r="G34" s="99"/>
      <c r="H34" s="99"/>
      <c r="I34" s="99"/>
      <c r="J34" s="99"/>
      <c r="K34" s="77"/>
    </row>
    <row r="35" spans="1:18" s="101" customFormat="1" ht="12.75" customHeight="1" x14ac:dyDescent="0.2">
      <c r="A35" s="104" t="s">
        <v>66</v>
      </c>
      <c r="B35" s="108">
        <v>8603</v>
      </c>
      <c r="C35" s="108">
        <v>9703.1</v>
      </c>
      <c r="D35" s="108">
        <v>10670.7</v>
      </c>
      <c r="E35" s="108">
        <v>10701.2</v>
      </c>
      <c r="F35" s="108">
        <v>11283.7</v>
      </c>
      <c r="G35" s="108">
        <v>10304.799999999999</v>
      </c>
      <c r="H35" s="108">
        <v>9506</v>
      </c>
      <c r="I35" s="108">
        <v>8966.6</v>
      </c>
      <c r="J35" s="108">
        <v>8663.1</v>
      </c>
      <c r="K35" s="107">
        <v>7316.9</v>
      </c>
      <c r="L35" s="109"/>
      <c r="M35" s="109"/>
      <c r="N35" s="109"/>
      <c r="O35" s="109"/>
      <c r="P35" s="109"/>
      <c r="Q35" s="109"/>
      <c r="R35" s="109"/>
    </row>
    <row r="36" spans="1:18" s="41" customFormat="1" ht="12.75" customHeight="1" x14ac:dyDescent="0.2">
      <c r="A36" s="104" t="s">
        <v>67</v>
      </c>
      <c r="B36" s="108">
        <v>958.6</v>
      </c>
      <c r="C36" s="108">
        <v>1120.7</v>
      </c>
      <c r="D36" s="108">
        <v>1039.7</v>
      </c>
      <c r="E36" s="108">
        <v>982.2</v>
      </c>
      <c r="F36" s="108">
        <v>1094.5999999999999</v>
      </c>
      <c r="G36" s="108">
        <v>989.6</v>
      </c>
      <c r="H36" s="108">
        <v>955.1</v>
      </c>
      <c r="I36" s="108">
        <v>896.5</v>
      </c>
      <c r="J36" s="108">
        <v>861.5</v>
      </c>
      <c r="K36" s="107">
        <v>734.2</v>
      </c>
      <c r="L36" s="77"/>
      <c r="M36" s="77"/>
      <c r="N36" s="77"/>
      <c r="O36" s="77"/>
      <c r="P36" s="77"/>
      <c r="Q36" s="77"/>
      <c r="R36" s="77"/>
    </row>
    <row r="37" spans="1:18" s="41" customFormat="1" ht="12.75" customHeight="1" x14ac:dyDescent="0.2">
      <c r="A37" s="104" t="s">
        <v>68</v>
      </c>
      <c r="B37" s="108">
        <v>9</v>
      </c>
      <c r="C37" s="108">
        <v>8.6999999999999993</v>
      </c>
      <c r="D37" s="108">
        <v>10.3</v>
      </c>
      <c r="E37" s="108">
        <v>10.9</v>
      </c>
      <c r="F37" s="108">
        <v>10.3</v>
      </c>
      <c r="G37" s="108">
        <v>10.4</v>
      </c>
      <c r="H37" s="108">
        <v>10</v>
      </c>
      <c r="I37" s="108">
        <v>10</v>
      </c>
      <c r="J37" s="108">
        <v>10.1</v>
      </c>
      <c r="K37" s="107">
        <v>10</v>
      </c>
      <c r="L37" s="77"/>
      <c r="M37" s="77"/>
      <c r="N37" s="77"/>
      <c r="O37" s="77"/>
      <c r="P37" s="77"/>
      <c r="Q37" s="77"/>
      <c r="R37" s="77"/>
    </row>
    <row r="38" spans="1:18" s="41" customFormat="1" ht="12.75" customHeight="1" x14ac:dyDescent="0.2">
      <c r="A38" s="105" t="s">
        <v>69</v>
      </c>
      <c r="B38" s="108"/>
      <c r="C38" s="108"/>
      <c r="D38" s="108"/>
      <c r="E38" s="108"/>
      <c r="F38" s="108"/>
      <c r="G38" s="108"/>
      <c r="H38" s="108"/>
      <c r="I38" s="108"/>
      <c r="J38" s="108"/>
      <c r="K38" s="107"/>
    </row>
    <row r="39" spans="1:18" s="101" customFormat="1" ht="12.75" customHeight="1" x14ac:dyDescent="0.2">
      <c r="A39" s="104" t="s">
        <v>66</v>
      </c>
      <c r="B39" s="108">
        <v>7346.4</v>
      </c>
      <c r="C39" s="108">
        <v>8242.1</v>
      </c>
      <c r="D39" s="108">
        <v>9293.4</v>
      </c>
      <c r="E39" s="108">
        <v>9458</v>
      </c>
      <c r="F39" s="108">
        <v>9820</v>
      </c>
      <c r="G39" s="108">
        <v>8912</v>
      </c>
      <c r="H39" s="108">
        <v>8357.2000000000007</v>
      </c>
      <c r="I39" s="108">
        <v>8017</v>
      </c>
      <c r="J39" s="108">
        <v>7745.4</v>
      </c>
      <c r="K39" s="107">
        <v>6522.4</v>
      </c>
      <c r="L39" s="109"/>
      <c r="M39" s="109"/>
      <c r="N39" s="109"/>
      <c r="O39" s="109"/>
      <c r="P39" s="109"/>
      <c r="Q39" s="109"/>
      <c r="R39" s="109"/>
    </row>
    <row r="40" spans="1:18" s="41" customFormat="1" ht="12.75" customHeight="1" x14ac:dyDescent="0.2">
      <c r="A40" s="75" t="s">
        <v>67</v>
      </c>
      <c r="B40" s="108">
        <v>901.8</v>
      </c>
      <c r="C40" s="108">
        <v>1069.0999999999999</v>
      </c>
      <c r="D40" s="108">
        <v>985.7</v>
      </c>
      <c r="E40" s="108">
        <v>954.2</v>
      </c>
      <c r="F40" s="108">
        <v>1031.2</v>
      </c>
      <c r="G40" s="108">
        <v>929.1</v>
      </c>
      <c r="H40" s="108">
        <v>899.3</v>
      </c>
      <c r="I40" s="108">
        <v>854.3</v>
      </c>
      <c r="J40" s="108">
        <v>836.1</v>
      </c>
      <c r="K40" s="107">
        <v>703</v>
      </c>
      <c r="L40" s="77"/>
      <c r="M40" s="77"/>
      <c r="N40" s="77"/>
      <c r="O40" s="77"/>
      <c r="P40" s="77"/>
      <c r="Q40" s="77"/>
      <c r="R40" s="77"/>
    </row>
    <row r="41" spans="1:18" s="41" customFormat="1" ht="12.75" customHeight="1" x14ac:dyDescent="0.2">
      <c r="A41" s="75" t="s">
        <v>68</v>
      </c>
      <c r="B41" s="108">
        <v>8.1</v>
      </c>
      <c r="C41" s="108">
        <v>7.7</v>
      </c>
      <c r="D41" s="108">
        <v>9.4</v>
      </c>
      <c r="E41" s="108">
        <v>9.9</v>
      </c>
      <c r="F41" s="108">
        <v>9.5</v>
      </c>
      <c r="G41" s="108">
        <v>9.6</v>
      </c>
      <c r="H41" s="108">
        <v>9.3000000000000007</v>
      </c>
      <c r="I41" s="108">
        <v>9.4</v>
      </c>
      <c r="J41" s="108">
        <v>9.3000000000000007</v>
      </c>
      <c r="K41" s="107">
        <v>9.3000000000000007</v>
      </c>
      <c r="L41" s="77"/>
      <c r="M41" s="77"/>
      <c r="N41" s="77"/>
      <c r="O41" s="77"/>
      <c r="P41" s="77"/>
      <c r="Q41" s="77"/>
      <c r="R41" s="77"/>
    </row>
    <row r="42" spans="1:18" s="41" customFormat="1" ht="12.75" customHeight="1" x14ac:dyDescent="0.2">
      <c r="A42" s="9"/>
      <c r="B42" s="101"/>
      <c r="C42" s="101"/>
      <c r="D42" s="101"/>
      <c r="E42" s="102"/>
      <c r="F42" s="101"/>
      <c r="G42" s="102"/>
      <c r="H42" s="101"/>
      <c r="I42" s="101"/>
      <c r="J42" s="102"/>
    </row>
    <row r="43" spans="1:18" ht="12.75" customHeight="1" x14ac:dyDescent="0.25">
      <c r="A43" s="9"/>
      <c r="E43" s="103"/>
      <c r="G43" s="103"/>
    </row>
    <row r="44" spans="1:18" ht="12.75" customHeight="1" x14ac:dyDescent="0.25">
      <c r="A44" s="6" t="s">
        <v>99</v>
      </c>
    </row>
    <row r="45" spans="1:18" ht="12.75" customHeight="1" x14ac:dyDescent="0.25"/>
    <row r="46" spans="1:18" ht="12.75" customHeight="1" x14ac:dyDescent="0.25"/>
    <row r="47" spans="1:18" ht="12.75" customHeight="1" x14ac:dyDescent="0.25">
      <c r="D47" s="103"/>
      <c r="E47" s="103"/>
      <c r="G47" s="103"/>
      <c r="H47" s="103"/>
      <c r="I47" s="103"/>
      <c r="J47" s="103"/>
    </row>
    <row r="48" spans="1:18" ht="12.75" customHeight="1" x14ac:dyDescent="0.25">
      <c r="D48" s="103"/>
      <c r="E48" s="103"/>
      <c r="G48" s="103"/>
      <c r="H48" s="103"/>
      <c r="I48" s="103"/>
      <c r="J48" s="103"/>
    </row>
    <row r="49" spans="4:10" ht="12.75" customHeight="1" x14ac:dyDescent="0.25">
      <c r="E49" s="103"/>
      <c r="F49" s="103"/>
      <c r="G49" s="103"/>
      <c r="H49" s="103"/>
      <c r="I49" s="103"/>
      <c r="J49" s="103"/>
    </row>
    <row r="50" spans="4:10" ht="12.75" customHeight="1" x14ac:dyDescent="0.25">
      <c r="E50" s="103"/>
      <c r="G50" s="103"/>
      <c r="H50" s="103"/>
      <c r="I50" s="103"/>
      <c r="J50" s="103"/>
    </row>
    <row r="51" spans="4:10" ht="12.75" customHeight="1" x14ac:dyDescent="0.25">
      <c r="E51" s="103"/>
      <c r="G51" s="103"/>
      <c r="H51" s="103"/>
      <c r="I51" s="103"/>
      <c r="J51" s="103"/>
    </row>
    <row r="52" spans="4:10" ht="12.75" customHeight="1" x14ac:dyDescent="0.25">
      <c r="E52" s="103"/>
      <c r="G52" s="103"/>
      <c r="H52" s="103"/>
      <c r="I52" s="103"/>
      <c r="J52" s="103"/>
    </row>
    <row r="53" spans="4:10" ht="12.75" customHeight="1" x14ac:dyDescent="0.25">
      <c r="E53" s="103"/>
      <c r="G53" s="103"/>
      <c r="H53" s="103"/>
      <c r="I53" s="103"/>
      <c r="J53" s="103"/>
    </row>
    <row r="54" spans="4:10" ht="12.75" customHeight="1" x14ac:dyDescent="0.25">
      <c r="E54" s="103"/>
      <c r="G54" s="103"/>
      <c r="H54" s="103"/>
      <c r="I54" s="103"/>
      <c r="J54" s="103"/>
    </row>
    <row r="55" spans="4:10" ht="12.75" customHeight="1" x14ac:dyDescent="0.25">
      <c r="E55" s="103"/>
      <c r="G55" s="103"/>
      <c r="J55" s="103"/>
    </row>
    <row r="56" spans="4:10" ht="12.75" customHeight="1" x14ac:dyDescent="0.25">
      <c r="E56" s="103"/>
      <c r="G56" s="103"/>
      <c r="J56" s="103"/>
    </row>
    <row r="57" spans="4:10" ht="12.75" customHeight="1" x14ac:dyDescent="0.25">
      <c r="D57" s="103"/>
      <c r="E57" s="103"/>
      <c r="F57" s="103"/>
      <c r="G57" s="103"/>
      <c r="H57" s="103"/>
      <c r="I57" s="103"/>
      <c r="J57" s="103"/>
    </row>
    <row r="58" spans="4:10" ht="12.75" customHeight="1" x14ac:dyDescent="0.25"/>
    <row r="59" spans="4:10" ht="12.75" customHeight="1" x14ac:dyDescent="0.25"/>
    <row r="60" spans="4:10" ht="12.75" customHeight="1" x14ac:dyDescent="0.25"/>
    <row r="61" spans="4:10" ht="12.75" customHeight="1" x14ac:dyDescent="0.25"/>
    <row r="62" spans="4:10" ht="12.75" customHeight="1" x14ac:dyDescent="0.25"/>
    <row r="63" spans="4:10" ht="12.75" customHeight="1" x14ac:dyDescent="0.25"/>
    <row r="64" spans="4:10" ht="12.75" customHeight="1" x14ac:dyDescent="0.25"/>
    <row r="65" spans="4:10" ht="12.75" customHeight="1" x14ac:dyDescent="0.25"/>
    <row r="66" spans="4:10" ht="12.75" customHeight="1" x14ac:dyDescent="0.25"/>
    <row r="67" spans="4:10" ht="12.75" customHeight="1" x14ac:dyDescent="0.25"/>
    <row r="68" spans="4:10" ht="12.75" customHeight="1" x14ac:dyDescent="0.25">
      <c r="D68" s="103"/>
      <c r="E68" s="103"/>
      <c r="G68" s="103"/>
      <c r="H68" s="103"/>
      <c r="I68" s="103"/>
      <c r="J68" s="103"/>
    </row>
    <row r="69" spans="4:10" ht="12.75" customHeight="1" x14ac:dyDescent="0.25">
      <c r="D69" s="103"/>
      <c r="E69" s="103"/>
      <c r="F69" s="103"/>
      <c r="G69" s="103"/>
      <c r="H69" s="103"/>
      <c r="I69" s="103"/>
      <c r="J69" s="103"/>
    </row>
    <row r="70" spans="4:10" ht="12.75" customHeight="1" x14ac:dyDescent="0.25">
      <c r="D70" s="103"/>
      <c r="E70" s="103"/>
      <c r="F70" s="103"/>
      <c r="G70" s="103"/>
      <c r="H70" s="103"/>
      <c r="I70" s="103"/>
      <c r="J70" s="103"/>
    </row>
    <row r="71" spans="4:10" ht="12.75" customHeight="1" x14ac:dyDescent="0.25">
      <c r="D71" s="103"/>
      <c r="E71" s="103"/>
      <c r="F71" s="103"/>
      <c r="G71" s="103"/>
      <c r="H71" s="103"/>
      <c r="I71" s="103"/>
      <c r="J71" s="103"/>
    </row>
    <row r="72" spans="4:10" ht="12.75" customHeight="1" x14ac:dyDescent="0.25">
      <c r="E72" s="103"/>
      <c r="F72" s="103"/>
      <c r="G72" s="103"/>
      <c r="H72" s="103"/>
      <c r="I72" s="103"/>
      <c r="J72" s="103"/>
    </row>
    <row r="73" spans="4:10" ht="12.75" customHeight="1" x14ac:dyDescent="0.25">
      <c r="E73" s="103"/>
      <c r="F73" s="103"/>
      <c r="G73" s="103"/>
      <c r="H73" s="103"/>
      <c r="I73" s="103"/>
      <c r="J73" s="103"/>
    </row>
    <row r="74" spans="4:10" ht="12.75" customHeight="1" x14ac:dyDescent="0.25">
      <c r="E74" s="103"/>
      <c r="G74" s="103"/>
      <c r="H74" s="103"/>
      <c r="I74" s="103"/>
      <c r="J74" s="103"/>
    </row>
    <row r="75" spans="4:10" ht="12.75" customHeight="1" x14ac:dyDescent="0.25">
      <c r="E75" s="103"/>
      <c r="G75" s="103"/>
      <c r="J75" s="103"/>
    </row>
    <row r="76" spans="4:10" ht="12.75" customHeight="1" x14ac:dyDescent="0.25">
      <c r="E76" s="103"/>
      <c r="G76" s="103"/>
      <c r="J76" s="103"/>
    </row>
    <row r="77" spans="4:10" ht="12.75" customHeight="1" x14ac:dyDescent="0.25">
      <c r="D77" s="103"/>
      <c r="E77" s="103"/>
      <c r="F77" s="103"/>
      <c r="G77" s="103"/>
      <c r="H77" s="103"/>
      <c r="I77" s="103"/>
      <c r="J77" s="103"/>
    </row>
    <row r="78" spans="4:10" ht="12.75" customHeight="1" x14ac:dyDescent="0.25"/>
    <row r="79" spans="4:10" ht="12.75" customHeight="1" x14ac:dyDescent="0.25"/>
    <row r="80" spans="4:1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sheetData>
  <mergeCells count="5">
    <mergeCell ref="B6:K6"/>
    <mergeCell ref="B15:K15"/>
    <mergeCell ref="B24:K24"/>
    <mergeCell ref="B33:K33"/>
    <mergeCell ref="A1:L1"/>
  </mergeCells>
  <hyperlinks>
    <hyperlink ref="A44" r:id="rId1" display="© Commonwealth of Australia 2012" xr:uid="{00000000-0004-0000-0400-000000000000}"/>
  </hyperlinks>
  <pageMargins left="0.70866141732283472" right="0.70866141732283472" top="0.74803149606299213" bottom="0.74803149606299213" header="0.31496062992125984" footer="0.31496062992125984"/>
  <pageSetup paperSize="9" scale="10" fitToHeight="0" orientation="landscape" verticalDpi="1200" r:id="rId2"/>
  <headerFooter>
    <oddHeader>&amp;C&amp;A</oddHeader>
    <oddFooter>&amp;CPage: &amp;P</oddFooter>
  </headerFooter>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Contents</vt:lpstr>
      <vt:lpstr>Table 12</vt:lpstr>
      <vt:lpstr>Table 13</vt:lpstr>
      <vt:lpstr>Table 14</vt:lpstr>
      <vt:lpstr>Table 15</vt:lpstr>
      <vt:lpstr>'Table 13'!Print_Titles</vt:lpstr>
      <vt:lpstr>'Table 14'!Print_Titles</vt:lpstr>
    </vt:vector>
  </TitlesOfParts>
  <Company>Australian Bureau of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Jenika Norton</dc:creator>
  <cp:lastModifiedBy>ABS</cp:lastModifiedBy>
  <dcterms:created xsi:type="dcterms:W3CDTF">2019-08-22T05:00:49Z</dcterms:created>
  <dcterms:modified xsi:type="dcterms:W3CDTF">2021-03-23T01:04:15Z</dcterms:modified>
</cp:coreProperties>
</file>