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codeName="ThisWorkbook" defaultThemeVersion="124226"/>
  <mc:AlternateContent xmlns:mc="http://schemas.openxmlformats.org/markup-compatibility/2006">
    <mc:Choice Requires="x15">
      <x15ac:absPath xmlns:x15ac="http://schemas.microsoft.com/office/spreadsheetml/2010/11/ac" url="H:\CRTSDATA\2019-20\5. Assemble and Disseminate\Publication Tables\1. Publication Tables (Excel)\"/>
    </mc:Choice>
  </mc:AlternateContent>
  <xr:revisionPtr revIDLastSave="0" documentId="13_ncr:1_{DAF33BB1-1107-4D5F-8BBA-6C0C85C05972}" xr6:coauthVersionLast="36" xr6:coauthVersionMax="36" xr10:uidLastSave="{00000000-0000-0000-0000-000000000000}"/>
  <workbookProtection lockStructure="1"/>
  <bookViews>
    <workbookView xWindow="32760" yWindow="32760" windowWidth="15375" windowHeight="4680" tabRatio="662" xr2:uid="{00000000-000D-0000-FFFF-FFFF00000000}"/>
  </bookViews>
  <sheets>
    <sheet name="Contents" sheetId="18" r:id="rId1"/>
    <sheet name="Table 31" sheetId="20" r:id="rId2"/>
    <sheet name="Table 32" sheetId="11" r:id="rId3"/>
    <sheet name="Table 33" sheetId="12" r:id="rId4"/>
    <sheet name="Table 34" sheetId="21" r:id="rId5"/>
    <sheet name="Table 35" sheetId="22" r:id="rId6"/>
  </sheets>
  <definedNames>
    <definedName name="_xlnm.Print_Titles" localSheetId="1">'Table 31'!$5:$5</definedName>
    <definedName name="_xlnm.Print_Titles" localSheetId="2">'Table 32'!$5:$5</definedName>
    <definedName name="_xlnm.Print_Titles" localSheetId="3">'Table 33'!$5:$5</definedName>
  </definedNames>
  <calcPr calcId="191029"/>
</workbook>
</file>

<file path=xl/calcChain.xml><?xml version="1.0" encoding="utf-8"?>
<calcChain xmlns="http://schemas.openxmlformats.org/spreadsheetml/2006/main">
  <c r="A2" i="21" l="1"/>
  <c r="A2" i="20"/>
  <c r="A3" i="22"/>
  <c r="A2" i="22"/>
  <c r="A3" i="21"/>
  <c r="A3" i="12"/>
  <c r="A2" i="12"/>
  <c r="A3" i="11"/>
  <c r="A2" i="11"/>
  <c r="A3"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Due to perturbation, component cells may not add to published totals (see Explanatory Notes).</t>
        </r>
      </text>
    </comment>
    <comment ref="I5" authorId="0" shapeId="0" xr:uid="{00000000-0006-0000-0100-000002000000}">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J5" authorId="0" shapeId="0" xr:uid="{00000000-0006-0000-0100-000003000000}">
      <text>
        <r>
          <rPr>
            <sz val="8"/>
            <color indexed="81"/>
            <rFont val="Arial"/>
            <family val="2"/>
          </rPr>
          <t>The SAPOL Shield data management system was introduced by South Australia Police in November 2018. This led to some changes in data collection that may impact data movements (see Explanatory Notes).</t>
        </r>
      </text>
    </comment>
    <comment ref="A21" authorId="0" shapeId="0" xr:uid="{00000000-0006-0000-0100-000004000000}">
      <text>
        <r>
          <rPr>
            <sz val="8"/>
            <color indexed="81"/>
            <rFont val="Arial"/>
            <family val="2"/>
          </rPr>
          <t xml:space="preserve">Data prior to 2014–15 are overstated (see Explanatory Notes). </t>
        </r>
      </text>
    </comment>
    <comment ref="A31" authorId="0" shapeId="0" xr:uid="{00000000-0006-0000-0100-000005000000}">
      <text>
        <r>
          <rPr>
            <sz val="8"/>
            <color indexed="81"/>
            <rFont val="Arial"/>
            <family val="2"/>
          </rPr>
          <t xml:space="preserve">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
</t>
        </r>
      </text>
    </comment>
    <comment ref="A32" authorId="0" shapeId="0" xr:uid="{00000000-0006-0000-0100-00000600000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34" authorId="0" shapeId="0" xr:uid="{00000000-0006-0000-0100-000007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41" authorId="0" shapeId="0" xr:uid="{00000000-0006-0000-0100-000008000000}">
      <text>
        <r>
          <rPr>
            <sz val="8"/>
            <color indexed="81"/>
            <rFont val="Arial"/>
            <family val="2"/>
          </rPr>
          <t>Includes adjudicated finalisation n.f.d.</t>
        </r>
      </text>
    </comment>
    <comment ref="A42" authorId="0" shapeId="0" xr:uid="{00000000-0006-0000-0100-000009000000}">
      <text>
        <r>
          <rPr>
            <sz val="8"/>
            <color indexed="81"/>
            <rFont val="Arial"/>
            <family val="2"/>
          </rPr>
          <t>From 2019-20, some ‘dismissed’ outcomes that were previously coded to ‘withdrawn by the prosecution’ are now counted as ‘acquitted’.</t>
        </r>
      </text>
    </comment>
    <comment ref="A43" authorId="0" shapeId="0" xr:uid="{00000000-0006-0000-0100-00000A000000}">
      <text>
        <r>
          <rPr>
            <sz val="8"/>
            <color indexed="81"/>
            <rFont val="Arial"/>
            <family val="2"/>
          </rPr>
          <t>Includes charges proven n.f.d.</t>
        </r>
      </text>
    </comment>
    <comment ref="A49" authorId="0" shapeId="0" xr:uid="{00000000-0006-0000-0100-00000B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4" authorId="0" shapeId="0" xr:uid="{00000000-0006-0000-0100-00000C000000}">
      <text>
        <r>
          <rPr>
            <sz val="8"/>
            <color indexed="81"/>
            <rFont val="Arial"/>
            <family val="2"/>
          </rPr>
          <t xml:space="preserve">Includes defendants for whom a principal sentence could not be determined. </t>
        </r>
      </text>
    </comment>
    <comment ref="D68" authorId="0" shapeId="0" xr:uid="{00000000-0006-0000-0100-00000D000000}">
      <text>
        <r>
          <rPr>
            <sz val="8"/>
            <color indexed="81"/>
            <rFont val="Arial"/>
            <family val="2"/>
          </rPr>
          <t>not published</t>
        </r>
      </text>
    </comment>
    <comment ref="A70" authorId="0" shapeId="0" xr:uid="{00000000-0006-0000-0100-00000E000000}">
      <text>
        <r>
          <rPr>
            <sz val="8"/>
            <color indexed="81"/>
            <rFont val="Arial"/>
            <family val="2"/>
          </rPr>
          <t xml:space="preserve">Data prior to 2014–15 are overstated (see Explanatory Notes). </t>
        </r>
      </text>
    </comment>
    <comment ref="A81" authorId="0" shapeId="0" xr:uid="{00000000-0006-0000-0100-00000F00000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83" authorId="0" shapeId="0" xr:uid="{00000000-0006-0000-0100-000010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0" authorId="0" shapeId="0" xr:uid="{00000000-0006-0000-0100-000011000000}">
      <text>
        <r>
          <rPr>
            <sz val="8"/>
            <color indexed="81"/>
            <rFont val="Arial"/>
            <family val="2"/>
          </rPr>
          <t>Includes adjudicated finalisation n.f.d.</t>
        </r>
      </text>
    </comment>
    <comment ref="A91" authorId="0" shapeId="0" xr:uid="{00000000-0006-0000-0100-000012000000}">
      <text>
        <r>
          <rPr>
            <sz val="8"/>
            <color indexed="81"/>
            <rFont val="Arial"/>
            <family val="2"/>
          </rPr>
          <t>From 2019-20, some ‘dismissed’ outcomes that were previously coded to ‘withdrawn by the prosecution’ are now counted as ‘acquitted’.</t>
        </r>
      </text>
    </comment>
    <comment ref="A92" authorId="0" shapeId="0" xr:uid="{00000000-0006-0000-0100-000013000000}">
      <text>
        <r>
          <rPr>
            <sz val="8"/>
            <color indexed="81"/>
            <rFont val="Arial"/>
            <family val="2"/>
          </rPr>
          <t>Includes charges proven n.f.d.</t>
        </r>
      </text>
    </comment>
    <comment ref="B95" authorId="0" shapeId="0" xr:uid="{00000000-0006-0000-0100-000014000000}">
      <text>
        <r>
          <rPr>
            <sz val="8"/>
            <color indexed="81"/>
            <rFont val="Arial"/>
            <family val="2"/>
          </rPr>
          <t>not applicable</t>
        </r>
      </text>
    </comment>
    <comment ref="C95" authorId="0" shapeId="0" xr:uid="{00000000-0006-0000-0100-000015000000}">
      <text>
        <r>
          <rPr>
            <sz val="8"/>
            <color indexed="81"/>
            <rFont val="Arial"/>
            <family val="2"/>
          </rPr>
          <t>not applicable</t>
        </r>
      </text>
    </comment>
    <comment ref="D95" authorId="0" shapeId="0" xr:uid="{00000000-0006-0000-0100-000016000000}">
      <text>
        <r>
          <rPr>
            <sz val="8"/>
            <color indexed="81"/>
            <rFont val="Arial"/>
            <family val="2"/>
          </rPr>
          <t>not applicable</t>
        </r>
      </text>
    </comment>
    <comment ref="E95" authorId="0" shapeId="0" xr:uid="{00000000-0006-0000-0100-000017000000}">
      <text>
        <r>
          <rPr>
            <sz val="8"/>
            <color indexed="81"/>
            <rFont val="Arial"/>
            <family val="2"/>
          </rPr>
          <t>not applicable</t>
        </r>
      </text>
    </comment>
    <comment ref="F95" authorId="0" shapeId="0" xr:uid="{00000000-0006-0000-0100-000018000000}">
      <text>
        <r>
          <rPr>
            <sz val="8"/>
            <color indexed="81"/>
            <rFont val="Arial"/>
            <family val="2"/>
          </rPr>
          <t>not applicable</t>
        </r>
      </text>
    </comment>
    <comment ref="G95" authorId="0" shapeId="0" xr:uid="{00000000-0006-0000-0100-000019000000}">
      <text>
        <r>
          <rPr>
            <sz val="8"/>
            <color indexed="81"/>
            <rFont val="Arial"/>
            <family val="2"/>
          </rPr>
          <t>not applicable</t>
        </r>
      </text>
    </comment>
    <comment ref="H95" authorId="0" shapeId="0" xr:uid="{00000000-0006-0000-0100-00001A000000}">
      <text>
        <r>
          <rPr>
            <sz val="8"/>
            <color indexed="81"/>
            <rFont val="Arial"/>
            <family val="2"/>
          </rPr>
          <t>not applicable</t>
        </r>
      </text>
    </comment>
    <comment ref="I95" authorId="0" shapeId="0" xr:uid="{00000000-0006-0000-0100-00001B000000}">
      <text>
        <r>
          <rPr>
            <sz val="8"/>
            <color indexed="81"/>
            <rFont val="Arial"/>
            <family val="2"/>
          </rPr>
          <t>not applicable</t>
        </r>
      </text>
    </comment>
    <comment ref="J95" authorId="0" shapeId="0" xr:uid="{00000000-0006-0000-0100-00001C000000}">
      <text>
        <r>
          <rPr>
            <sz val="8"/>
            <color indexed="81"/>
            <rFont val="Arial"/>
            <family val="2"/>
          </rPr>
          <t>not applicable</t>
        </r>
      </text>
    </comment>
    <comment ref="K95" authorId="0" shapeId="0" xr:uid="{00000000-0006-0000-0100-00001D000000}">
      <text>
        <r>
          <rPr>
            <sz val="8"/>
            <color indexed="81"/>
            <rFont val="Arial"/>
            <family val="2"/>
          </rPr>
          <t>not applicable</t>
        </r>
      </text>
    </comment>
    <comment ref="A98" authorId="0" shapeId="0" xr:uid="{00000000-0006-0000-0100-00001E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3" authorId="0" shapeId="0" xr:uid="{00000000-0006-0000-0100-00001F000000}">
      <text>
        <r>
          <rPr>
            <sz val="8"/>
            <color indexed="81"/>
            <rFont val="Arial"/>
            <family val="2"/>
          </rPr>
          <t xml:space="preserve">Includes defendants for whom a principal sentence could not be determined. </t>
        </r>
      </text>
    </comment>
    <comment ref="A119" authorId="0" shapeId="0" xr:uid="{00000000-0006-0000-0100-000020000000}">
      <text>
        <r>
          <rPr>
            <sz val="8"/>
            <color indexed="81"/>
            <rFont val="Arial"/>
            <family val="2"/>
          </rPr>
          <t xml:space="preserve">Data prior to 2014–15 are overstated (see Explanatory Notes). </t>
        </r>
      </text>
    </comment>
    <comment ref="A129" authorId="0" shapeId="0" xr:uid="{00000000-0006-0000-0100-000021000000}">
      <text>
        <r>
          <rPr>
            <sz val="8"/>
            <color indexed="81"/>
            <rFont val="Arial"/>
            <family val="2"/>
          </rPr>
          <t xml:space="preserve">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
</t>
        </r>
      </text>
    </comment>
    <comment ref="A130" authorId="0" shapeId="0" xr:uid="{00000000-0006-0000-0100-00002200000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132" authorId="0" shapeId="0" xr:uid="{00000000-0006-0000-0100-000023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34" authorId="0" shapeId="0" xr:uid="{00000000-0006-0000-0100-000024000000}">
      <text>
        <r>
          <rPr>
            <sz val="8"/>
            <color indexed="81"/>
            <rFont val="Arial"/>
            <family val="2"/>
          </rPr>
          <t>Data are not directly comparable with other states and territories (see Explanatory Notes).</t>
        </r>
      </text>
    </comment>
    <comment ref="A139" authorId="0" shapeId="0" xr:uid="{00000000-0006-0000-0100-000025000000}">
      <text>
        <r>
          <rPr>
            <sz val="8"/>
            <color indexed="81"/>
            <rFont val="Arial"/>
            <family val="2"/>
          </rPr>
          <t>Includes adjudicated finalisation n.f.d.</t>
        </r>
      </text>
    </comment>
    <comment ref="A140" authorId="0" shapeId="0" xr:uid="{00000000-0006-0000-0100-000026000000}">
      <text>
        <r>
          <rPr>
            <sz val="8"/>
            <color indexed="81"/>
            <rFont val="Arial"/>
            <family val="2"/>
          </rPr>
          <t>From 2019-20, some ‘dismissed’ outcomes that were previously coded to ‘withdrawn by the prosecution’ are now counted as ‘acquitted’.</t>
        </r>
      </text>
    </comment>
    <comment ref="A141" authorId="0" shapeId="0" xr:uid="{00000000-0006-0000-0100-000027000000}">
      <text>
        <r>
          <rPr>
            <sz val="8"/>
            <color indexed="81"/>
            <rFont val="Arial"/>
            <family val="2"/>
          </rPr>
          <t>Includes charges proven n.f.d.</t>
        </r>
      </text>
    </comment>
    <comment ref="A147" authorId="0" shapeId="0" xr:uid="{00000000-0006-0000-0100-000028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52" authorId="0" shapeId="0" xr:uid="{00000000-0006-0000-0100-000029000000}">
      <text>
        <r>
          <rPr>
            <sz val="8"/>
            <color indexed="81"/>
            <rFont val="Arial"/>
            <family val="2"/>
          </rPr>
          <t xml:space="preserve">Includes defendants for whom a principal sentence could not be determined. </t>
        </r>
      </text>
    </comment>
    <comment ref="F165" authorId="0" shapeId="0" xr:uid="{00000000-0006-0000-0100-00002A000000}">
      <text>
        <r>
          <rPr>
            <sz val="8"/>
            <color indexed="81"/>
            <rFont val="Arial"/>
            <family val="2"/>
          </rPr>
          <t>not published</t>
        </r>
      </text>
    </comment>
    <comment ref="A167" authorId="0" shapeId="0" xr:uid="{00000000-0006-0000-0100-00002B000000}">
      <text>
        <r>
          <rPr>
            <sz val="8"/>
            <color indexed="81"/>
            <rFont val="Arial"/>
            <family val="2"/>
          </rPr>
          <t xml:space="preserve">Data prior to 2014–15 are overstated (see Explanatory Notes). </t>
        </r>
      </text>
    </comment>
    <comment ref="A177" authorId="0" shapeId="0" xr:uid="{00000000-0006-0000-0100-00002C000000}">
      <text>
        <r>
          <rPr>
            <sz val="8"/>
            <color indexed="81"/>
            <rFont val="Arial"/>
            <family val="2"/>
          </rPr>
          <t xml:space="preserve">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
</t>
        </r>
      </text>
    </comment>
    <comment ref="A178" authorId="0" shapeId="0" xr:uid="{00000000-0006-0000-0100-00002D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0" authorId="0" shapeId="0" xr:uid="{00000000-0006-0000-0100-00002E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2" authorId="0" shapeId="0" xr:uid="{00000000-0006-0000-0100-00002F000000}">
      <text>
        <r>
          <rPr>
            <sz val="8"/>
            <color indexed="81"/>
            <rFont val="Arial"/>
            <family val="2"/>
          </rPr>
          <t>Data are not directly comparable with other states and territories (see Explanatory Notes).</t>
        </r>
      </text>
    </comment>
    <comment ref="A187" authorId="0" shapeId="0" xr:uid="{00000000-0006-0000-0100-000030000000}">
      <text>
        <r>
          <rPr>
            <sz val="8"/>
            <color indexed="81"/>
            <rFont val="Arial"/>
            <family val="2"/>
          </rPr>
          <t>Includes adjudicated finalisation n.f.d.</t>
        </r>
      </text>
    </comment>
    <comment ref="A188" authorId="0" shapeId="0" xr:uid="{00000000-0006-0000-0100-000031000000}">
      <text>
        <r>
          <rPr>
            <sz val="8"/>
            <color indexed="81"/>
            <rFont val="Arial"/>
            <family val="2"/>
          </rPr>
          <t>From 2019-20, some ‘dismissed’ outcomes that were previously coded to ‘withdrawn by the prosecution’ are now counted as ‘acquitted’.</t>
        </r>
      </text>
    </comment>
    <comment ref="A189" authorId="0" shapeId="0" xr:uid="{00000000-0006-0000-0100-000032000000}">
      <text>
        <r>
          <rPr>
            <sz val="8"/>
            <color indexed="81"/>
            <rFont val="Arial"/>
            <family val="2"/>
          </rPr>
          <t>Includes charges proven n.f.d.</t>
        </r>
      </text>
    </comment>
    <comment ref="A195" authorId="0" shapeId="0" xr:uid="{00000000-0006-0000-0100-0000330000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200" authorId="0" shapeId="0" xr:uid="{00000000-0006-0000-0100-000034000000}">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0000000-0006-0000-0200-00000100000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00000000-0006-0000-0200-00000200000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5" authorId="0" shapeId="0" xr:uid="{00000000-0006-0000-0200-000003000000}">
      <text>
        <r>
          <rPr>
            <sz val="8"/>
            <color indexed="81"/>
            <rFont val="Arial"/>
            <family val="2"/>
          </rPr>
          <t>Includes defendants for whom a principal offence could not be determined.</t>
        </r>
      </text>
    </comment>
    <comment ref="A8" authorId="0" shapeId="0" xr:uid="{00000000-0006-0000-0200-000004000000}">
      <text>
        <r>
          <rPr>
            <sz val="8"/>
            <color indexed="81"/>
            <rFont val="Arial"/>
            <family val="2"/>
          </rPr>
          <t>Includes adjudicated finalisation n.f.d.</t>
        </r>
      </text>
    </comment>
    <comment ref="A9" authorId="0" shapeId="0" xr:uid="{00000000-0006-0000-0200-000005000000}">
      <text>
        <r>
          <rPr>
            <sz val="8"/>
            <color indexed="81"/>
            <rFont val="Arial"/>
            <family val="2"/>
          </rPr>
          <t>From 2019-20, some ‘dismissed’ outcomes that were previously coded to ‘withdrawn by the prosecution’ are now counted as ‘acquitted’.</t>
        </r>
      </text>
    </comment>
    <comment ref="A10" authorId="0" shapeId="0" xr:uid="{00000000-0006-0000-0200-000006000000}">
      <text>
        <r>
          <rPr>
            <sz val="8"/>
            <color indexed="81"/>
            <rFont val="Arial"/>
            <family val="2"/>
          </rPr>
          <t>Includes charges proven n.f.d.</t>
        </r>
      </text>
    </comment>
    <comment ref="A16" authorId="0" shapeId="0" xr:uid="{00000000-0006-0000-0200-000007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27" authorId="0" shapeId="0" xr:uid="{00000000-0006-0000-0200-000008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8" authorId="1" shapeId="0" xr:uid="{00000000-0006-0000-0200-000009000000}">
      <text>
        <r>
          <rPr>
            <sz val="8"/>
            <color indexed="81"/>
            <rFont val="Arial"/>
            <family val="2"/>
          </rPr>
          <t xml:space="preserve">Includes non-custodial orders n.f.d, monetary orders n.f.d., orders as recompense to victim and other monetary orders n.e.c.
</t>
        </r>
      </text>
    </comment>
    <comment ref="A29" authorId="0" shapeId="0" xr:uid="{00000000-0006-0000-0200-00000A000000}">
      <text>
        <r>
          <rPr>
            <sz val="8"/>
            <color indexed="81"/>
            <rFont val="Arial"/>
            <family val="2"/>
          </rPr>
          <t xml:space="preserve">Includes defendants for whom a principal sentence could not be determined. </t>
        </r>
      </text>
    </comment>
    <comment ref="A32" authorId="0" shapeId="0" xr:uid="{00000000-0006-0000-0200-00000B000000}">
      <text>
        <r>
          <rPr>
            <sz val="8"/>
            <color indexed="81"/>
            <rFont val="Arial"/>
            <family val="2"/>
          </rPr>
          <t>Includes adjudicated finalisation n.f.d.</t>
        </r>
      </text>
    </comment>
    <comment ref="A34" authorId="0" shapeId="0" xr:uid="{00000000-0006-0000-0200-00000C000000}">
      <text>
        <r>
          <rPr>
            <sz val="8"/>
            <color indexed="81"/>
            <rFont val="Arial"/>
            <family val="2"/>
          </rPr>
          <t>Includes charges proven n.f.d.</t>
        </r>
      </text>
    </comment>
    <comment ref="B35" authorId="0" shapeId="0" xr:uid="{00000000-0006-0000-0200-00000D000000}">
      <text>
        <r>
          <rPr>
            <sz val="8"/>
            <color indexed="81"/>
            <rFont val="Arial"/>
            <family val="2"/>
          </rPr>
          <t>not published</t>
        </r>
      </text>
    </comment>
    <comment ref="B36" authorId="0" shapeId="0" xr:uid="{00000000-0006-0000-0200-00000E000000}">
      <text>
        <r>
          <rPr>
            <sz val="8"/>
            <color indexed="81"/>
            <rFont val="Arial"/>
            <family val="2"/>
          </rPr>
          <t>not published</t>
        </r>
      </text>
    </comment>
    <comment ref="A40" authorId="0" shapeId="0" xr:uid="{00000000-0006-0000-0200-00000F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G47" authorId="0" shapeId="0" xr:uid="{00000000-0006-0000-0200-000010000000}">
      <text>
        <r>
          <rPr>
            <sz val="8"/>
            <color indexed="81"/>
            <rFont val="Arial"/>
            <family val="2"/>
          </rPr>
          <t>not published</t>
        </r>
      </text>
    </comment>
    <comment ref="A51" authorId="0" shapeId="0" xr:uid="{00000000-0006-0000-0200-000011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52" authorId="1" shapeId="0" xr:uid="{00000000-0006-0000-0200-000012000000}">
      <text>
        <r>
          <rPr>
            <sz val="8"/>
            <color indexed="81"/>
            <rFont val="Arial"/>
            <family val="2"/>
          </rPr>
          <t xml:space="preserve">Includes non-custodial orders n.f.d, monetary orders n.f.d., orders as recompense to victim and other monetary orders n.e.c.
</t>
        </r>
      </text>
    </comment>
    <comment ref="A53" authorId="0" shapeId="0" xr:uid="{00000000-0006-0000-0200-000013000000}">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0000000-0006-0000-0300-00000100000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00000000-0006-0000-0300-000002000000}">
      <text>
        <r>
          <rPr>
            <sz val="8"/>
            <color indexed="81"/>
            <rFont val="Arial"/>
            <family val="2"/>
          </rPr>
          <t xml:space="preserve">Includes defendants with a principal offence in ANZSOC Divisions 04 Dangerous/negligent acts, 05 Abduction/harassment, 08 Theft, 09 Fraud/deception, 11 Weapons/explosives, 12 Property damage and environmental pollution, 13 Public order offences, 14 Traffic and vehicle regulatory offences, 15 Offences against justice, 16 Miscellaneous offences. Includes defendants for whom a principal offence could not be determined. </t>
        </r>
      </text>
    </comment>
    <comment ref="A8" authorId="0" shapeId="0" xr:uid="{00000000-0006-0000-0300-000003000000}">
      <text>
        <r>
          <rPr>
            <sz val="8"/>
            <color indexed="81"/>
            <rFont val="Arial"/>
            <family val="2"/>
          </rPr>
          <t>Includes adjudicated finalisation n.f.d.</t>
        </r>
      </text>
    </comment>
    <comment ref="A9" authorId="0" shapeId="0" xr:uid="{00000000-0006-0000-0300-000004000000}">
      <text>
        <r>
          <rPr>
            <sz val="8"/>
            <color indexed="81"/>
            <rFont val="Arial"/>
            <family val="2"/>
          </rPr>
          <t>From 2019-20, some ‘dismissed’ outcomes that were previously coded to ‘withdrawn by the prosecution’ are now counted as ‘acquitted’.</t>
        </r>
      </text>
    </comment>
    <comment ref="A10" authorId="0" shapeId="0" xr:uid="{00000000-0006-0000-0300-000005000000}">
      <text>
        <r>
          <rPr>
            <sz val="8"/>
            <color indexed="81"/>
            <rFont val="Arial"/>
            <family val="2"/>
          </rPr>
          <t>Includes charges proven n.f.d.</t>
        </r>
      </text>
    </comment>
    <comment ref="A15" authorId="0" shapeId="0" xr:uid="{00000000-0006-0000-0300-000006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26" authorId="0" shapeId="0" xr:uid="{00000000-0006-0000-0300-000007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7" authorId="1" shapeId="0" xr:uid="{00000000-0006-0000-0300-000008000000}">
      <text>
        <r>
          <rPr>
            <sz val="8"/>
            <color indexed="81"/>
            <rFont val="Arial"/>
            <family val="2"/>
          </rPr>
          <t xml:space="preserve">Includes non-custodial orders n.f.d, monetary orders n.f.d., orders as recompense to victim and other monetary orders n.e.c.
</t>
        </r>
      </text>
    </comment>
    <comment ref="A28" authorId="0" shapeId="0" xr:uid="{00000000-0006-0000-0300-000009000000}">
      <text>
        <r>
          <rPr>
            <sz val="8"/>
            <color indexed="81"/>
            <rFont val="Arial"/>
            <family val="2"/>
          </rPr>
          <t xml:space="preserve">Includes defendants for whom a principal sentence could not be determined. </t>
        </r>
      </text>
    </comment>
    <comment ref="A31" authorId="0" shapeId="0" xr:uid="{00000000-0006-0000-0300-00000A000000}">
      <text>
        <r>
          <rPr>
            <sz val="8"/>
            <color indexed="81"/>
            <rFont val="Arial"/>
            <family val="2"/>
          </rPr>
          <t>Includes adjudicated finalisation n.f.d.</t>
        </r>
      </text>
    </comment>
    <comment ref="A33" authorId="0" shapeId="0" xr:uid="{00000000-0006-0000-0300-00000B000000}">
      <text>
        <r>
          <rPr>
            <sz val="8"/>
            <color indexed="81"/>
            <rFont val="Arial"/>
            <family val="2"/>
          </rPr>
          <t>Includes charges proven n.f.d.</t>
        </r>
      </text>
    </comment>
    <comment ref="B34" authorId="0" shapeId="0" xr:uid="{00000000-0006-0000-0300-00000C000000}">
      <text>
        <r>
          <rPr>
            <sz val="8"/>
            <color indexed="81"/>
            <rFont val="Arial"/>
            <family val="2"/>
          </rPr>
          <t>not published</t>
        </r>
      </text>
    </comment>
    <comment ref="F34" authorId="0" shapeId="0" xr:uid="{00000000-0006-0000-0300-00000D000000}">
      <text>
        <r>
          <rPr>
            <sz val="8"/>
            <color indexed="81"/>
            <rFont val="Arial"/>
            <family val="2"/>
          </rPr>
          <t>not published</t>
        </r>
      </text>
    </comment>
    <comment ref="B35" authorId="0" shapeId="0" xr:uid="{00000000-0006-0000-0300-00000E000000}">
      <text>
        <r>
          <rPr>
            <sz val="8"/>
            <color indexed="81"/>
            <rFont val="Arial"/>
            <family val="2"/>
          </rPr>
          <t>not published</t>
        </r>
      </text>
    </comment>
    <comment ref="F35" authorId="0" shapeId="0" xr:uid="{00000000-0006-0000-0300-00000F000000}">
      <text>
        <r>
          <rPr>
            <sz val="8"/>
            <color indexed="81"/>
            <rFont val="Arial"/>
            <family val="2"/>
          </rPr>
          <t>not published</t>
        </r>
      </text>
    </comment>
    <comment ref="A38" authorId="0" shapeId="0" xr:uid="{00000000-0006-0000-0300-000010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49" authorId="0" shapeId="0" xr:uid="{00000000-0006-0000-0300-000011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50" authorId="1" shapeId="0" xr:uid="{00000000-0006-0000-0300-000012000000}">
      <text>
        <r>
          <rPr>
            <sz val="8"/>
            <color indexed="81"/>
            <rFont val="Arial"/>
            <family val="2"/>
          </rPr>
          <t xml:space="preserve">Includes non-custodial orders n.f.d, monetary orders n.f.d., orders as recompense to victim and other monetary orders n.e.c.
</t>
        </r>
      </text>
    </comment>
    <comment ref="A51" authorId="0" shapeId="0" xr:uid="{00000000-0006-0000-0300-000013000000}">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0000000-0006-0000-0400-00000100000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00000000-0006-0000-0400-000002000000}">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5" authorId="0" shapeId="0" xr:uid="{00000000-0006-0000-0400-000003000000}">
      <text>
        <r>
          <rPr>
            <sz val="8"/>
            <color indexed="81"/>
            <rFont val="Arial"/>
            <family val="2"/>
          </rPr>
          <t>Includes defendants for whom a principal offence could not be determined.</t>
        </r>
      </text>
    </comment>
    <comment ref="A8" authorId="0" shapeId="0" xr:uid="{00000000-0006-0000-0400-000004000000}">
      <text>
        <r>
          <rPr>
            <sz val="8"/>
            <color indexed="81"/>
            <rFont val="Arial"/>
            <family val="2"/>
          </rPr>
          <t>Includes adjudicated finalisation n.f.d.</t>
        </r>
      </text>
    </comment>
    <comment ref="A9" authorId="0" shapeId="0" xr:uid="{00000000-0006-0000-0400-000005000000}">
      <text>
        <r>
          <rPr>
            <sz val="8"/>
            <color indexed="81"/>
            <rFont val="Arial"/>
            <family val="2"/>
          </rPr>
          <t>From 2019-20, some ‘dismissed’ outcomes that were previously coded to ‘withdrawn by the prosecution’ are now counted as ‘acquitted’.</t>
        </r>
      </text>
    </comment>
    <comment ref="A10" authorId="0" shapeId="0" xr:uid="{00000000-0006-0000-0400-000006000000}">
      <text>
        <r>
          <rPr>
            <sz val="8"/>
            <color indexed="81"/>
            <rFont val="Arial"/>
            <family val="2"/>
          </rPr>
          <t>Includes charges proven n.f.d.</t>
        </r>
      </text>
    </comment>
    <comment ref="A16" authorId="0" shapeId="0" xr:uid="{00000000-0006-0000-0400-000007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27" authorId="0" shapeId="0" xr:uid="{00000000-0006-0000-0400-000008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8" authorId="1" shapeId="0" xr:uid="{00000000-0006-0000-0400-000009000000}">
      <text>
        <r>
          <rPr>
            <sz val="8"/>
            <color indexed="81"/>
            <rFont val="Arial"/>
            <family val="2"/>
          </rPr>
          <t xml:space="preserve">Includes non-custodial orders n.f.d, monetary orders n.f.d., orders as recompense to victim and other monetary orders n.e.c.
</t>
        </r>
      </text>
    </comment>
    <comment ref="A29" authorId="0" shapeId="0" xr:uid="{00000000-0006-0000-0400-00000A000000}">
      <text>
        <r>
          <rPr>
            <sz val="8"/>
            <color indexed="81"/>
            <rFont val="Arial"/>
            <family val="2"/>
          </rPr>
          <t xml:space="preserve">Includes defendants for whom a principal sentence could not be determined. </t>
        </r>
      </text>
    </comment>
    <comment ref="A32" authorId="0" shapeId="0" xr:uid="{00000000-0006-0000-0400-00000B000000}">
      <text>
        <r>
          <rPr>
            <sz val="8"/>
            <color indexed="81"/>
            <rFont val="Arial"/>
            <family val="2"/>
          </rPr>
          <t>Includes adjudicated finalisation n.f.d.</t>
        </r>
      </text>
    </comment>
    <comment ref="A34" authorId="0" shapeId="0" xr:uid="{00000000-0006-0000-0400-00000C000000}">
      <text>
        <r>
          <rPr>
            <sz val="8"/>
            <color indexed="81"/>
            <rFont val="Arial"/>
            <family val="2"/>
          </rPr>
          <t>Includes charges proven n.f.d.</t>
        </r>
      </text>
    </comment>
    <comment ref="A40" authorId="0" shapeId="0" xr:uid="{00000000-0006-0000-0400-00000D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Q47" authorId="0" shapeId="0" xr:uid="{00000000-0006-0000-0400-00000E000000}">
      <text>
        <r>
          <rPr>
            <sz val="8"/>
            <color indexed="81"/>
            <rFont val="Arial"/>
            <family val="2"/>
          </rPr>
          <t>not published</t>
        </r>
      </text>
    </comment>
    <comment ref="A51" authorId="0" shapeId="0" xr:uid="{00000000-0006-0000-0400-00000F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52" authorId="1" shapeId="0" xr:uid="{00000000-0006-0000-0400-000010000000}">
      <text>
        <r>
          <rPr>
            <sz val="8"/>
            <color indexed="81"/>
            <rFont val="Arial"/>
            <family val="2"/>
          </rPr>
          <t xml:space="preserve">Includes non-custodial orders n.f.d, monetary orders n.f.d., orders as recompense to victim and other monetary orders n.e.c.
</t>
        </r>
      </text>
    </comment>
    <comment ref="A53" authorId="0" shapeId="0" xr:uid="{00000000-0006-0000-0400-000011000000}">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0000000-0006-0000-0500-00000100000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00000000-0006-0000-0500-000002000000}">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16 Miscellaneous offences. Includes defendants for whom a principal offence could not be determined.</t>
        </r>
      </text>
    </comment>
    <comment ref="A8" authorId="0" shapeId="0" xr:uid="{00000000-0006-0000-0500-000003000000}">
      <text>
        <r>
          <rPr>
            <sz val="8"/>
            <color indexed="81"/>
            <rFont val="Arial"/>
            <family val="2"/>
          </rPr>
          <t>Includes adjudicated finalisation n.f.d.</t>
        </r>
      </text>
    </comment>
    <comment ref="A9" authorId="0" shapeId="0" xr:uid="{00000000-0006-0000-0500-000004000000}">
      <text>
        <r>
          <rPr>
            <sz val="8"/>
            <color indexed="81"/>
            <rFont val="Arial"/>
            <family val="2"/>
          </rPr>
          <t>From 2019-20, some ‘dismissed’ outcomes that were previously coded to ‘withdrawn by the prosecution’ are now counted as ‘acquitted’.</t>
        </r>
      </text>
    </comment>
    <comment ref="A10" authorId="0" shapeId="0" xr:uid="{00000000-0006-0000-0500-000005000000}">
      <text>
        <r>
          <rPr>
            <sz val="8"/>
            <color indexed="81"/>
            <rFont val="Arial"/>
            <family val="2"/>
          </rPr>
          <t>Includes charges proven n.f.d.</t>
        </r>
      </text>
    </comment>
    <comment ref="A16" authorId="0" shapeId="0" xr:uid="{00000000-0006-0000-0500-000006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27" authorId="0" shapeId="0" xr:uid="{00000000-0006-0000-0500-000007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8" authorId="1" shapeId="0" xr:uid="{00000000-0006-0000-0500-000008000000}">
      <text>
        <r>
          <rPr>
            <sz val="8"/>
            <color indexed="81"/>
            <rFont val="Arial"/>
            <family val="2"/>
          </rPr>
          <t xml:space="preserve">Includes non-custodial orders n.f.d, monetary orders n.f.d., orders as recompense to victim and other monetary orders n.e.c.
</t>
        </r>
      </text>
    </comment>
    <comment ref="A29" authorId="0" shapeId="0" xr:uid="{00000000-0006-0000-0500-000009000000}">
      <text>
        <r>
          <rPr>
            <sz val="8"/>
            <color indexed="81"/>
            <rFont val="Arial"/>
            <family val="2"/>
          </rPr>
          <t xml:space="preserve">Includes defendants for whom a principal sentence could not be determined. </t>
        </r>
      </text>
    </comment>
    <comment ref="A32" authorId="0" shapeId="0" xr:uid="{00000000-0006-0000-0500-00000A000000}">
      <text>
        <r>
          <rPr>
            <sz val="8"/>
            <color indexed="81"/>
            <rFont val="Arial"/>
            <family val="2"/>
          </rPr>
          <t>Includes adjudicated finalisation n.f.d.</t>
        </r>
      </text>
    </comment>
    <comment ref="A34" authorId="0" shapeId="0" xr:uid="{00000000-0006-0000-0500-00000B000000}">
      <text>
        <r>
          <rPr>
            <sz val="8"/>
            <color indexed="81"/>
            <rFont val="Arial"/>
            <family val="2"/>
          </rPr>
          <t>Includes charges proven n.f.d.</t>
        </r>
      </text>
    </comment>
    <comment ref="E35" authorId="0" shapeId="0" xr:uid="{00000000-0006-0000-0500-00000C000000}">
      <text>
        <r>
          <rPr>
            <sz val="8"/>
            <color indexed="81"/>
            <rFont val="Arial"/>
            <family val="2"/>
          </rPr>
          <t>not published</t>
        </r>
      </text>
    </comment>
    <comment ref="A40" authorId="0" shapeId="0" xr:uid="{00000000-0006-0000-0500-00000D000000}">
      <text>
        <r>
          <rPr>
            <sz val="8"/>
            <color indexed="81"/>
            <rFont val="Arial"/>
            <family val="2"/>
          </rPr>
          <t xml:space="preserve">Includes defendants for whom a method of finalisation could not be determined, defendants deceased or unfit to plead, transfers to non-court agencies and other non-adjudicated finalisations n.e.c.
</t>
        </r>
      </text>
    </comment>
    <comment ref="A51" authorId="0" shapeId="0" xr:uid="{00000000-0006-0000-0500-00000E000000}">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52" authorId="1" shapeId="0" xr:uid="{00000000-0006-0000-0500-00000F000000}">
      <text>
        <r>
          <rPr>
            <sz val="8"/>
            <color indexed="81"/>
            <rFont val="Arial"/>
            <family val="2"/>
          </rPr>
          <t xml:space="preserve">Includes non-custodial orders n.f.d, monetary orders n.f.d., orders as recompense to victim and other monetary orders n.e.c.
</t>
        </r>
      </text>
    </comment>
    <comment ref="A53" authorId="0" shapeId="0" xr:uid="{00000000-0006-0000-0500-000010000000}">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<sst xmlns="http://schemas.openxmlformats.org/spreadsheetml/2006/main" count="454" uniqueCount="98">
  <si>
    <t>Sex</t>
  </si>
  <si>
    <t>Males</t>
  </si>
  <si>
    <t>Females</t>
  </si>
  <si>
    <t>Organisations</t>
  </si>
  <si>
    <t>Method of finalisation</t>
  </si>
  <si>
    <t>Adjudicated outcomes</t>
  </si>
  <si>
    <t>Acquitted</t>
  </si>
  <si>
    <t>Total</t>
  </si>
  <si>
    <t>Withdrawn by prosecution</t>
  </si>
  <si>
    <t>Total finalised</t>
  </si>
  <si>
    <t>Principal offence</t>
  </si>
  <si>
    <t>Custodial orders</t>
  </si>
  <si>
    <t>Non-custodial orders</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</si>
  <si>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</si>
  <si>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</si>
  <si>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</si>
  <si>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</si>
  <si>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</si>
  <si>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</si>
  <si>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</si>
  <si>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</si>
  <si>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</si>
  <si>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</si>
  <si>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</si>
  <si>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</si>
  <si>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</si>
  <si>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</si>
  <si>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</si>
  <si>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</si>
  <si>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</si>
  <si>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</si>
  <si>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</si>
  <si>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</si>
  <si>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</si>
  <si>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</si>
  <si>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</si>
  <si>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</si>
  <si>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</si>
  <si>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</si>
  <si>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</si>
  <si>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</si>
  <si>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</si>
  <si>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</si>
  <si>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</si>
  <si>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</si>
  <si>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</si>
  <si>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</si>
  <si>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</si>
  <si>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</si>
  <si>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</si>
  <si>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</si>
  <si>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</si>
  <si>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</si>
  <si>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</si>
  <si>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</si>
  <si>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</si>
  <si>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</si>
  <si>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</si>
  <si>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</si>
  <si>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</si>
  <si>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</si>
  <si>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2018–19</t>
  </si>
  <si>
    <t>Fines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</si>
  <si>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</si>
  <si>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</si>
  <si>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</si>
  <si>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</si>
  <si>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</si>
  <si>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</si>
  <si>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</si>
  <si>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</si>
  <si>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</si>
  <si>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</si>
  <si>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Community supervision/work orders</t>
  </si>
  <si>
    <t>Summary outcomes</t>
  </si>
  <si>
    <t>Magistrates' Courts</t>
  </si>
  <si>
    <t>All Courts</t>
  </si>
  <si>
    <t xml:space="preserve">Higher Courts </t>
  </si>
  <si>
    <t>Children's Courts</t>
  </si>
  <si>
    <t xml:space="preserve">   021 Assault</t>
  </si>
  <si>
    <t>45130DO007_201920 Criminal Courts, Australia, 2019–20</t>
  </si>
  <si>
    <t>Defendants finalised, Summary characteristics by court level – South Australia, 2010–11 to 2019–20</t>
  </si>
  <si>
    <t>Criminal Courts, Australia, 2019–20</t>
  </si>
  <si>
    <t>© Commonwealth of Australia 2021</t>
  </si>
  <si>
    <t>2019–20</t>
  </si>
  <si>
    <t>Table 31 Defendants finalised, Summary characteristics by court level – South Australia, 2010–11 to 2019–20</t>
  </si>
  <si>
    <t>Defendants finalised and with a guilty outcome, Summary outcomes by selected principal offence, All Courts – South Australia, 2018–19 to 2019–20</t>
  </si>
  <si>
    <t>Defendants finalised and with a guilty outcome, Summary outcomes by selected principal offence, Higher Courts – South Australia, 2018–19 to 2019–20</t>
  </si>
  <si>
    <t>Defendants finalised and with a guilty outcome, Summary outcomes by selected principal offence, Magistrates' Courts – South Australia,  2018–19 to 2019–20</t>
  </si>
  <si>
    <t>Defendants finalised and with a guilty outcome, Summary outcomes by selected principal offence, Children's Courts – South Australia, 2018–19 to 2019–20</t>
  </si>
  <si>
    <t>Table 32 Defendants finalised and with a guilty outcome, Summary outcomes by selected principal offence, All Courts – South Australia, 2018–19 to 2019–20</t>
  </si>
  <si>
    <t>Table 33 Defendants finalised and with a guilty outcome, Summary outcomes by selected principal offence, Higher Courts – South Australia, 2018–19 to 2019–20</t>
  </si>
  <si>
    <t>Table 34 Defendants finalised and with a guilty outcome, Summary outcomes by selected principal offence, Magistrates' Courts – South Australia, 2018–19 to 2019–20</t>
  </si>
  <si>
    <t>Guilty outcome</t>
  </si>
  <si>
    <t>Total finalised (excluding transfer to other court levels)</t>
  </si>
  <si>
    <t>Released at 11:30 am (Canberra time) Thur 25 Mar 2021</t>
  </si>
  <si>
    <t>Total guilty outcome</t>
  </si>
  <si>
    <t>Table 35 Defendants finalised and with a guilty outcome, Summary outcomes by selected principal offence, Children's Courts – South Australia, 2018–19 to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</si>
</sst>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C09]#,##0.00;[Red]&quot;-&quot;[$$-C09]#,##0.00"/>
  </numFmts>
  <fonts count="51"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FF0000"/>
      <name val="Arial"/>
      <family val="2"/>
    </font>
    <font>
      <i/>
      <sz val="8"/>
      <color theme="1"/>
      <name val="Arial"/>
      <family val="2"/>
    </font>
    <font>
      <i/>
      <sz val="11"/>
      <color theme="1"/>
      <name val="Calibri"/>
      <family val="2"/>
      <scheme val="minor"/>
    </font>
    <font>
      <b/>
      <sz val="11"/>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43" fontId="18" fillId="0" borderId="0" applyFont="0" applyFill="0" applyBorder="0" applyAlignment="0" applyProtection="0"/>
    <xf numFmtId="43"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66"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14">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indent="2"/>
    </xf>
    <xf numFmtId="0" fontId="18" fillId="0" borderId="0" xfId="0" applyFont="1"/>
    <xf numFmtId="0" fontId="37" fillId="0" borderId="0" xfId="54"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8" applyFont="1" applyAlignment="1">
      <alignment horizontal="righ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0" fillId="0" borderId="0" xfId="0" applyFont="1"/>
    <xf numFmtId="0" fontId="37" fillId="0" borderId="0" xfId="54" applyFont="1" applyBorder="1" applyAlignment="1">
      <alignment horizontal="left" indent="1"/>
    </xf>
    <xf numFmtId="0" fontId="41" fillId="0" borderId="0" xfId="54" applyFont="1" applyBorder="1"/>
    <xf numFmtId="0" fontId="37" fillId="0" borderId="0" xfId="54"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 fillId="0" borderId="1" xfId="46" applyFont="1" applyBorder="1" applyAlignment="1">
      <alignment wrapText="1"/>
    </xf>
    <xf numFmtId="0" fontId="4" fillId="0" borderId="0" xfId="65"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4" fillId="0" borderId="1" xfId="65" applyFont="1" applyBorder="1" applyAlignment="1">
      <alignment horizontal="left" wrapText="1"/>
    </xf>
    <xf numFmtId="0" fontId="4" fillId="0" borderId="0" xfId="46" applyFont="1" applyFill="1" applyBorder="1" applyAlignment="1">
      <alignment horizontal="right" wrapText="1"/>
    </xf>
    <xf numFmtId="1" fontId="18"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5" applyNumberFormat="1" applyFont="1" applyBorder="1" applyAlignment="1">
      <alignment horizontal="right"/>
    </xf>
    <xf numFmtId="0" fontId="37" fillId="0" borderId="0" xfId="54" applyFont="1" applyFill="1" applyBorder="1"/>
    <xf numFmtId="0" fontId="45" fillId="0" borderId="0" xfId="0" applyFont="1"/>
    <xf numFmtId="3" fontId="4" fillId="0" borderId="2" xfId="46" applyNumberFormat="1" applyFont="1" applyBorder="1" applyAlignment="1">
      <alignment horizontal="right" wrapText="1"/>
    </xf>
    <xf numFmtId="0" fontId="35" fillId="0" borderId="0" xfId="0" applyFont="1"/>
    <xf numFmtId="0" fontId="46" fillId="0" borderId="0" xfId="0" applyFont="1"/>
    <xf numFmtId="3" fontId="37" fillId="0" borderId="0" xfId="0" applyNumberFormat="1" applyFont="1" applyAlignment="1"/>
    <xf numFmtId="3" fontId="5" fillId="0" borderId="0" xfId="46" applyNumberFormat="1" applyFont="1" applyFill="1" applyAlignment="1"/>
    <xf numFmtId="3" fontId="41" fillId="0" borderId="0" xfId="0" applyNumberFormat="1" applyFont="1" applyAlignment="1"/>
    <xf numFmtId="0" fontId="37" fillId="0" borderId="0" xfId="54" applyFont="1" applyFill="1" applyBorder="1" applyAlignment="1">
      <alignment horizontal="left"/>
    </xf>
    <xf numFmtId="0" fontId="37" fillId="0" borderId="3" xfId="54" applyFont="1" applyFill="1" applyBorder="1" applyAlignment="1">
      <alignment horizontal="left"/>
    </xf>
    <xf numFmtId="0" fontId="0" fillId="0" borderId="0" xfId="0" applyBorder="1"/>
    <xf numFmtId="3" fontId="4" fillId="0" borderId="0" xfId="46"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1" fillId="0" borderId="0" xfId="54" applyFont="1" applyFill="1" applyBorder="1" applyAlignment="1">
      <alignment horizontal="left"/>
    </xf>
    <xf numFmtId="3" fontId="4" fillId="0" borderId="0" xfId="46" applyNumberFormat="1" applyFont="1" applyFill="1" applyAlignment="1"/>
    <xf numFmtId="0" fontId="5" fillId="0" borderId="0" xfId="46" applyFont="1" applyFill="1" applyAlignment="1">
      <alignment horizontal="left"/>
    </xf>
    <xf numFmtId="0" fontId="5" fillId="0" borderId="0" xfId="46" applyFont="1" applyFill="1" applyAlignment="1">
      <alignment horizontal="left" indent="1"/>
    </xf>
    <xf numFmtId="0" fontId="7" fillId="0" borderId="0" xfId="46" applyFont="1" applyFill="1" applyAlignment="1">
      <alignment horizontal="left" indent="2"/>
    </xf>
    <xf numFmtId="0" fontId="4" fillId="0" borderId="0" xfId="46" applyFont="1" applyBorder="1" applyAlignment="1">
      <alignment wrapText="1"/>
    </xf>
    <xf numFmtId="0" fontId="5" fillId="0" borderId="0" xfId="46" applyFont="1" applyBorder="1" applyAlignment="1">
      <alignment wrapText="1"/>
    </xf>
    <xf numFmtId="0" fontId="41" fillId="0" borderId="2" xfId="54" applyFont="1" applyBorder="1"/>
    <xf numFmtId="3" fontId="41" fillId="0" borderId="2" xfId="0" applyNumberFormat="1" applyFont="1" applyBorder="1" applyAlignment="1"/>
    <xf numFmtId="0" fontId="37" fillId="0" borderId="1" xfId="54" applyFont="1" applyFill="1" applyBorder="1" applyAlignment="1">
      <alignment horizontal="left"/>
    </xf>
    <xf numFmtId="3" fontId="5" fillId="0" borderId="0" xfId="46" applyNumberFormat="1" applyFont="1" applyFill="1" applyBorder="1" applyAlignment="1"/>
    <xf numFmtId="3" fontId="47" fillId="0" borderId="0" xfId="0" applyNumberFormat="1" applyFont="1" applyBorder="1" applyAlignment="1"/>
    <xf numFmtId="0" fontId="5" fillId="0" borderId="0" xfId="46" applyFont="1" applyFill="1" applyAlignment="1">
      <alignment horizontal="left" wrapText="1"/>
    </xf>
    <xf numFmtId="0" fontId="48" fillId="0" borderId="0" xfId="0" applyFont="1"/>
    <xf numFmtId="0" fontId="41" fillId="0" borderId="0" xfId="0" applyFont="1"/>
    <xf numFmtId="3" fontId="5" fillId="0" borderId="0" xfId="46" applyNumberFormat="1" applyFont="1" applyFill="1" applyAlignment="1">
      <alignment horizontal="right"/>
    </xf>
    <xf numFmtId="3" fontId="4" fillId="0" borderId="0" xfId="46" applyNumberFormat="1" applyFont="1" applyFill="1" applyAlignment="1">
      <alignment horizontal="right"/>
    </xf>
    <xf numFmtId="3" fontId="47" fillId="0" borderId="0" xfId="0" applyNumberFormat="1" applyFont="1" applyBorder="1" applyAlignment="1">
      <alignment horizontal="right"/>
    </xf>
    <xf numFmtId="3" fontId="37" fillId="0" borderId="0" xfId="0" applyNumberFormat="1" applyFont="1" applyBorder="1" applyAlignment="1">
      <alignment horizontal="right"/>
    </xf>
    <xf numFmtId="3" fontId="41" fillId="0" borderId="2" xfId="0" applyNumberFormat="1" applyFont="1" applyBorder="1" applyAlignment="1">
      <alignment horizontal="right"/>
    </xf>
    <xf numFmtId="3" fontId="5" fillId="0" borderId="0" xfId="46" applyNumberFormat="1" applyFont="1" applyBorder="1" applyAlignment="1">
      <alignment horizontal="right" wrapText="1"/>
    </xf>
    <xf numFmtId="3" fontId="5" fillId="0" borderId="0" xfId="46" applyNumberFormat="1" applyFont="1" applyBorder="1" applyAlignment="1">
      <alignment wrapText="1"/>
    </xf>
    <xf numFmtId="3" fontId="41" fillId="0" borderId="0" xfId="0" applyNumberFormat="1" applyFont="1"/>
    <xf numFmtId="0" fontId="4" fillId="0" borderId="0" xfId="0" applyFont="1" applyAlignment="1">
      <alignment horizontal="right"/>
    </xf>
    <xf numFmtId="164" fontId="5" fillId="0" borderId="0" xfId="0" applyNumberFormat="1" applyFont="1" applyAlignment="1">
      <alignment horizontal="right"/>
    </xf>
    <xf numFmtId="165" fontId="5" fillId="0" borderId="0" xfId="0" applyNumberFormat="1" applyFont="1" applyAlignment="1">
      <alignment horizontal="right"/>
    </xf>
    <xf numFmtId="3" fontId="4" fillId="0" borderId="0" xfId="0" applyNumberFormat="1" applyFont="1" applyAlignment="1">
      <alignment horizontal="right"/>
    </xf>
    <xf numFmtId="3" fontId="4" fillId="0" borderId="0" xfId="0" applyNumberFormat="1" applyFont="1" applyFill="1" applyAlignment="1">
      <alignment horizontal="right"/>
    </xf>
    <xf numFmtId="0" fontId="5" fillId="0" borderId="0" xfId="0" applyFont="1"/>
    <xf numFmtId="0" fontId="5" fillId="0" borderId="0" xfId="65" applyFont="1"/>
    <xf numFmtId="164" fontId="5" fillId="0" borderId="0" xfId="0" applyNumberFormat="1" applyFont="1"/>
    <xf numFmtId="0" fontId="5" fillId="0" borderId="0" xfId="0" applyFont="1" applyBorder="1"/>
    <xf numFmtId="3" fontId="5" fillId="0" borderId="0" xfId="0" applyNumberFormat="1" applyFont="1"/>
    <xf numFmtId="3" fontId="4" fillId="0" borderId="0" xfId="0" applyNumberFormat="1" applyFont="1"/>
    <xf numFmtId="1" fontId="49" fillId="0" borderId="0" xfId="0" applyNumberFormat="1" applyFont="1"/>
    <xf numFmtId="0" fontId="49" fillId="0" borderId="0" xfId="0" applyFont="1"/>
    <xf numFmtId="165" fontId="5" fillId="0" borderId="0" xfId="0" applyNumberFormat="1" applyFont="1"/>
    <xf numFmtId="3" fontId="5" fillId="0" borderId="0" xfId="0" applyNumberFormat="1" applyFont="1" applyBorder="1"/>
    <xf numFmtId="3" fontId="37" fillId="0" borderId="0" xfId="0" applyNumberFormat="1" applyFont="1"/>
    <xf numFmtId="3" fontId="4" fillId="0" borderId="0" xfId="0" applyNumberFormat="1" applyFont="1" applyBorder="1" applyAlignment="1">
      <alignment horizontal="right"/>
    </xf>
    <xf numFmtId="3" fontId="4" fillId="0" borderId="0" xfId="0" applyNumberFormat="1" applyFont="1" applyBorder="1"/>
    <xf numFmtId="3" fontId="41" fillId="0" borderId="0" xfId="0" applyNumberFormat="1" applyFont="1" applyBorder="1" applyAlignment="1">
      <alignment horizontal="right"/>
    </xf>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50" fillId="33" borderId="0" xfId="0" applyFont="1" applyFill="1" applyAlignment="1">
      <alignment horizontal="left" vertical="center"/>
    </xf>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3" fontId="41" fillId="0" borderId="1" xfId="0" applyNumberFormat="1" applyFont="1" applyBorder="1" applyAlignment="1">
      <alignment horizontal="center"/>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3" xfId="29" xr:uid="{00000000-0005-0000-0000-00001C000000}"/>
    <cellStyle name="Explanatory Text" xfId="30" builtinId="53" customBuiltin="1"/>
    <cellStyle name="Good" xfId="31" builtinId="26" customBuiltin="1"/>
    <cellStyle name="Heading" xfId="32" xr:uid="{00000000-0005-0000-0000-00001F000000}"/>
    <cellStyle name="Heading 1" xfId="33" builtinId="16" customBuiltin="1"/>
    <cellStyle name="Heading 2" xfId="34" builtinId="17" customBuiltin="1"/>
    <cellStyle name="Heading 3" xfId="35" builtinId="18" customBuiltin="1"/>
    <cellStyle name="Heading 4" xfId="36" builtinId="19" customBuiltin="1"/>
    <cellStyle name="Heading1" xfId="37" xr:uid="{00000000-0005-0000-0000-000024000000}"/>
    <cellStyle name="Hyperlink" xfId="38" builtinId="8"/>
    <cellStyle name="Hyperlink 2" xfId="39" xr:uid="{00000000-0005-0000-0000-000026000000}"/>
    <cellStyle name="Hyperlink 3" xfId="40" xr:uid="{00000000-0005-0000-0000-000027000000}"/>
    <cellStyle name="Hyperlink 3 2" xfId="41" xr:uid="{00000000-0005-0000-0000-000028000000}"/>
    <cellStyle name="Hyperlink 4" xfId="42" xr:uid="{00000000-0005-0000-0000-000029000000}"/>
    <cellStyle name="Input" xfId="43" builtinId="20" customBuiltin="1"/>
    <cellStyle name="Linked Cell" xfId="44" builtinId="24" customBuiltin="1"/>
    <cellStyle name="Neutral" xfId="45" builtinId="28" customBuiltin="1"/>
    <cellStyle name="Normal" xfId="0" builtinId="0"/>
    <cellStyle name="Normal 2" xfId="46" xr:uid="{00000000-0005-0000-0000-00002E000000}"/>
    <cellStyle name="Normal 2 2" xfId="47" xr:uid="{00000000-0005-0000-0000-00002F000000}"/>
    <cellStyle name="Normal 2 2 2" xfId="48" xr:uid="{00000000-0005-0000-0000-000030000000}"/>
    <cellStyle name="Normal 2 2 3" xfId="49" xr:uid="{00000000-0005-0000-0000-000031000000}"/>
    <cellStyle name="Normal 2 2_Table_1" xfId="50" xr:uid="{00000000-0005-0000-0000-000032000000}"/>
    <cellStyle name="Normal 2 3" xfId="51" xr:uid="{00000000-0005-0000-0000-000033000000}"/>
    <cellStyle name="Normal 2 4" xfId="52" xr:uid="{00000000-0005-0000-0000-000034000000}"/>
    <cellStyle name="Normal 2 4 2" xfId="53" xr:uid="{00000000-0005-0000-0000-000035000000}"/>
    <cellStyle name="Normal 3" xfId="54" xr:uid="{00000000-0005-0000-0000-000036000000}"/>
    <cellStyle name="Normal 3 2" xfId="55" xr:uid="{00000000-0005-0000-0000-000037000000}"/>
    <cellStyle name="Normal 3 2 2" xfId="56" xr:uid="{00000000-0005-0000-0000-000038000000}"/>
    <cellStyle name="Normal 3 3" xfId="57" xr:uid="{00000000-0005-0000-0000-000039000000}"/>
    <cellStyle name="Normal 4" xfId="58" xr:uid="{00000000-0005-0000-0000-00003A000000}"/>
    <cellStyle name="Normal 4 2" xfId="59" xr:uid="{00000000-0005-0000-0000-00003B000000}"/>
    <cellStyle name="Normal 4 2 2" xfId="60" xr:uid="{00000000-0005-0000-0000-00003C000000}"/>
    <cellStyle name="Normal 4 3" xfId="61" xr:uid="{00000000-0005-0000-0000-00003D000000}"/>
    <cellStyle name="Normal 4 4" xfId="62" xr:uid="{00000000-0005-0000-0000-00003E000000}"/>
    <cellStyle name="Normal 4 5" xfId="63" xr:uid="{00000000-0005-0000-0000-00003F000000}"/>
    <cellStyle name="Normal 4_Table_1" xfId="64" xr:uid="{00000000-0005-0000-0000-000040000000}"/>
    <cellStyle name="Normal 5" xfId="65" xr:uid="{00000000-0005-0000-0000-000041000000}"/>
    <cellStyle name="Normal 6" xfId="66" xr:uid="{00000000-0005-0000-0000-000042000000}"/>
    <cellStyle name="Normal 6 2" xfId="67" xr:uid="{00000000-0005-0000-0000-000043000000}"/>
    <cellStyle name="Normal 7" xfId="68" xr:uid="{00000000-0005-0000-0000-000044000000}"/>
    <cellStyle name="Note" xfId="69" builtinId="10" customBuiltin="1"/>
    <cellStyle name="Note 2" xfId="70" xr:uid="{00000000-0005-0000-0000-000046000000}"/>
    <cellStyle name="Note 2 2" xfId="71" xr:uid="{00000000-0005-0000-0000-000047000000}"/>
    <cellStyle name="Output" xfId="72" builtinId="21" customBuiltin="1"/>
    <cellStyle name="Percent 2" xfId="73" xr:uid="{00000000-0005-0000-0000-000049000000}"/>
    <cellStyle name="Percent 2 2" xfId="74" xr:uid="{00000000-0005-0000-0000-00004A000000}"/>
    <cellStyle name="Percent 3" xfId="75" xr:uid="{00000000-0005-0000-0000-00004B000000}"/>
    <cellStyle name="Percent 3 2" xfId="76" xr:uid="{00000000-0005-0000-0000-00004C000000}"/>
    <cellStyle name="Percent 3 3" xfId="77" xr:uid="{00000000-0005-0000-0000-00004D000000}"/>
    <cellStyle name="Percent 4" xfId="78" xr:uid="{00000000-0005-0000-0000-00004E000000}"/>
    <cellStyle name="Percent 5" xfId="79" xr:uid="{00000000-0005-0000-0000-00004F000000}"/>
    <cellStyle name="Result" xfId="80" xr:uid="{00000000-0005-0000-0000-000050000000}"/>
    <cellStyle name="Result2" xfId="81" xr:uid="{00000000-0005-0000-0000-000051000000}"/>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1</xdr:col>
      <xdr:colOff>0</xdr:colOff>
      <xdr:row>0</xdr:row>
      <xdr:rowOff>723900</xdr:rowOff>
    </xdr:to>
    <xdr:pic>
      <xdr:nvPicPr>
        <xdr:cNvPr id="1710" name="Picture 1">
          <a:extLst>
            <a:ext uri="{FF2B5EF4-FFF2-40B4-BE49-F238E27FC236}">
              <a16:creationId xmlns:a16="http://schemas.microsoft.com/office/drawing/2014/main" id="{3035C3A8-B0E8-4CE9-8927-2CDD4CA272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1913" name="Picture 1">
          <a:extLst>
            <a:ext uri="{FF2B5EF4-FFF2-40B4-BE49-F238E27FC236}">
              <a16:creationId xmlns:a16="http://schemas.microsoft.com/office/drawing/2014/main" id="{0F149C18-346F-4046-8D3D-8484AD3900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11184" name="Picture 1">
          <a:extLst>
            <a:ext uri="{FF2B5EF4-FFF2-40B4-BE49-F238E27FC236}">
              <a16:creationId xmlns:a16="http://schemas.microsoft.com/office/drawing/2014/main" id="{E1713C4F-A6E3-4CEE-8DFB-C99A3AF988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12282" name="Picture 1">
          <a:extLst>
            <a:ext uri="{FF2B5EF4-FFF2-40B4-BE49-F238E27FC236}">
              <a16:creationId xmlns:a16="http://schemas.microsoft.com/office/drawing/2014/main" id="{CF46F03E-B113-4C77-B537-3AAF16959D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4755" name="Picture 1">
          <a:extLst>
            <a:ext uri="{FF2B5EF4-FFF2-40B4-BE49-F238E27FC236}">
              <a16:creationId xmlns:a16="http://schemas.microsoft.com/office/drawing/2014/main" id="{3920D3B8-9B5A-4643-A2D4-F154CE5098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723900</xdr:rowOff>
    </xdr:to>
    <xdr:pic>
      <xdr:nvPicPr>
        <xdr:cNvPr id="25776" name="Picture 1">
          <a:extLst>
            <a:ext uri="{FF2B5EF4-FFF2-40B4-BE49-F238E27FC236}">
              <a16:creationId xmlns:a16="http://schemas.microsoft.com/office/drawing/2014/main" id="{39789303-54F9-43A4-ADA3-CE4668EA8A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7"/>
  <sheetViews>
    <sheetView showGridLines="0" tabSelected="1" zoomScaleNormal="100" workbookViewId="0">
      <pane ySplit="3" topLeftCell="A4" activePane="bottomLeft" state="frozen"/>
      <selection sqref="A1:D1"/>
      <selection pane="bottomLeft" sqref="A1:E1"/>
    </sheetView>
  </sheetViews>
  <sheetFormatPr defaultRowHeight="12.75" customHeight="1" x14ac:dyDescent="0.2"/>
  <cols>
    <col min="1" max="1" width="12.5703125" style="11" customWidth="1"/>
    <col min="2" max="2" width="12.5703125" style="20" customWidth="1"/>
    <col min="3" max="3" width="102" style="11" customWidth="1"/>
    <col min="4" max="41" width="11.5703125" style="11" customWidth="1"/>
    <col min="42" max="16384" width="9.140625" style="11"/>
  </cols>
  <sheetData>
    <row r="1" spans="1:11" s="28" customFormat="1" ht="60" customHeight="1" x14ac:dyDescent="0.25">
      <c r="A1" s="110" t="s">
        <v>42</v>
      </c>
      <c r="B1" s="110"/>
      <c r="C1" s="110"/>
      <c r="D1" s="110"/>
      <c r="E1" s="110"/>
    </row>
    <row r="2" spans="1:11" ht="15.75" customHeight="1" x14ac:dyDescent="0.25">
      <c r="A2" s="19" t="s">
        <v>80</v>
      </c>
      <c r="B2" s="22"/>
      <c r="C2" s="22"/>
    </row>
    <row r="3" spans="1:11" ht="15.75" customHeight="1" x14ac:dyDescent="0.2">
      <c r="A3" s="33" t="s">
        <v>95</v>
      </c>
      <c r="B3" s="13"/>
      <c r="C3" s="13"/>
    </row>
    <row r="5" spans="1:11" ht="12.75" customHeight="1" x14ac:dyDescent="0.25">
      <c r="B5" s="19" t="s">
        <v>19</v>
      </c>
      <c r="C5" s="14"/>
      <c r="D5" s="18"/>
      <c r="K5" s="21"/>
    </row>
    <row r="6" spans="1:11" ht="12.75" customHeight="1" x14ac:dyDescent="0.2">
      <c r="B6" s="15" t="s">
        <v>20</v>
      </c>
      <c r="C6" s="14"/>
      <c r="D6" s="18"/>
    </row>
    <row r="7" spans="1:11" ht="12.75" customHeight="1" x14ac:dyDescent="0.2">
      <c r="B7" s="16">
        <v>31</v>
      </c>
      <c r="C7" s="18" t="s">
        <v>81</v>
      </c>
      <c r="D7" s="18"/>
    </row>
    <row r="8" spans="1:11" ht="12.75" customHeight="1" x14ac:dyDescent="0.2">
      <c r="B8" s="16">
        <v>32</v>
      </c>
      <c r="C8" s="18" t="s">
        <v>86</v>
      </c>
      <c r="D8" s="18"/>
    </row>
    <row r="9" spans="1:11" ht="12.75" customHeight="1" x14ac:dyDescent="0.2">
      <c r="B9" s="16">
        <v>33</v>
      </c>
      <c r="C9" s="18" t="s">
        <v>87</v>
      </c>
      <c r="D9" s="18"/>
    </row>
    <row r="10" spans="1:11" ht="12.75" customHeight="1" x14ac:dyDescent="0.2">
      <c r="B10" s="16">
        <v>34</v>
      </c>
      <c r="C10" s="18" t="s">
        <v>88</v>
      </c>
    </row>
    <row r="11" spans="1:11" s="22" customFormat="1" ht="12.75" customHeight="1" x14ac:dyDescent="0.2">
      <c r="B11" s="16">
        <v>35</v>
      </c>
      <c r="C11" s="18" t="s">
        <v>89</v>
      </c>
    </row>
    <row r="12" spans="1:11" s="22" customFormat="1" ht="12.75" customHeight="1" x14ac:dyDescent="0.2">
      <c r="B12" s="16"/>
      <c r="C12" s="11"/>
    </row>
    <row r="13" spans="1:11" s="22" customFormat="1" ht="12.75" customHeight="1" x14ac:dyDescent="0.2">
      <c r="B13" s="16"/>
      <c r="C13" s="11"/>
    </row>
    <row r="14" spans="1:11" ht="12.75" customHeight="1" x14ac:dyDescent="0.25">
      <c r="B14" s="106" t="s">
        <v>21</v>
      </c>
      <c r="C14" s="106"/>
    </row>
    <row r="15" spans="1:11" s="13" customFormat="1" ht="12.75" customHeight="1" x14ac:dyDescent="0.2">
      <c r="B15" s="11"/>
      <c r="C15" s="11"/>
    </row>
    <row r="16" spans="1:11" ht="12.75" customHeight="1" x14ac:dyDescent="0.2">
      <c r="B16" s="17" t="s">
        <v>82</v>
      </c>
      <c r="C16" s="13"/>
    </row>
    <row r="17" spans="2:3" ht="12.75" customHeight="1" x14ac:dyDescent="0.2">
      <c r="B17" s="107" t="s">
        <v>22</v>
      </c>
      <c r="C17" s="107"/>
    </row>
    <row r="18" spans="2:3" ht="12.75" customHeight="1" x14ac:dyDescent="0.2">
      <c r="B18" s="107" t="s">
        <v>23</v>
      </c>
      <c r="C18" s="107"/>
    </row>
    <row r="19" spans="2:3" ht="12.75" customHeight="1" x14ac:dyDescent="0.2">
      <c r="B19" s="11"/>
    </row>
    <row r="20" spans="2:3" s="22" customFormat="1" ht="12.75" customHeight="1" x14ac:dyDescent="0.2">
      <c r="B20" s="11"/>
      <c r="C20" s="11"/>
    </row>
    <row r="21" spans="2:3" ht="12.75" customHeight="1" x14ac:dyDescent="0.25">
      <c r="B21" s="19" t="s">
        <v>24</v>
      </c>
      <c r="C21" s="22"/>
    </row>
    <row r="22" spans="2:3" s="13" customFormat="1" ht="12.75" customHeight="1" x14ac:dyDescent="0.2">
      <c r="B22" s="11"/>
      <c r="C22" s="11"/>
    </row>
    <row r="23" spans="2:3" ht="12.75" customHeight="1" x14ac:dyDescent="0.2">
      <c r="B23" s="108" t="s">
        <v>25</v>
      </c>
      <c r="C23" s="108"/>
    </row>
    <row r="24" spans="2:3" ht="12.75" customHeight="1" x14ac:dyDescent="0.2">
      <c r="B24" s="109"/>
      <c r="C24" s="109"/>
    </row>
    <row r="25" spans="2:3" ht="12.75" customHeight="1" x14ac:dyDescent="0.25">
      <c r="B25" s="27"/>
      <c r="C25" s="27"/>
    </row>
    <row r="26" spans="2:3" ht="12.75" customHeight="1" x14ac:dyDescent="0.2">
      <c r="B26" s="11"/>
    </row>
    <row r="27" spans="2:3" ht="12.75" customHeight="1" x14ac:dyDescent="0.2">
      <c r="B27" s="34" t="s">
        <v>83</v>
      </c>
      <c r="C27" s="13"/>
    </row>
  </sheetData>
  <mergeCells count="5">
    <mergeCell ref="B14:C14"/>
    <mergeCell ref="B17:C17"/>
    <mergeCell ref="B18:C18"/>
    <mergeCell ref="B23:C24"/>
    <mergeCell ref="A1:E1"/>
  </mergeCells>
  <hyperlinks>
    <hyperlink ref="B14" r:id="rId1" display="ABS website" xr:uid="{00000000-0004-0000-0000-000000000000}"/>
    <hyperlink ref="B17" r:id="rId2" xr:uid="{00000000-0004-0000-0000-000001000000}"/>
    <hyperlink ref="B18" r:id="rId3" xr:uid="{00000000-0004-0000-0000-000002000000}"/>
    <hyperlink ref="B8:B9" location="'Table 15'!A1" display="'Table 15'!A1" xr:uid="{00000000-0004-0000-0000-000003000000}"/>
    <hyperlink ref="B9" location="'Table 33'!A1" display="'Table 33'!A1" xr:uid="{00000000-0004-0000-0000-000004000000}"/>
    <hyperlink ref="B27" r:id="rId4" display="© Commonwealth of Australia 2012" xr:uid="{00000000-0004-0000-0000-000005000000}"/>
    <hyperlink ref="B7:B8" location="'Table 15'!A1" display="'Table 15'!A1" xr:uid="{00000000-0004-0000-0000-000006000000}"/>
    <hyperlink ref="B7" location="'Table 31'!A1" display="'Table 31'!A1" xr:uid="{00000000-0004-0000-0000-000007000000}"/>
    <hyperlink ref="B8" location="'Table 32'!A1" display="'Table 32'!A1" xr:uid="{00000000-0004-0000-0000-000008000000}"/>
    <hyperlink ref="B10" location="'Table 34'!A1" display="'Table 34'!A1" xr:uid="{00000000-0004-0000-0000-000009000000}"/>
    <hyperlink ref="B11" location="'Table 35'!A1" display="'Table 35'!A1" xr:uid="{00000000-0004-0000-0000-00000A000000}"/>
  </hyperlinks>
  <pageMargins left="0.7" right="0.7" top="0.75" bottom="0.75" header="0.3" footer="0.3"/>
  <pageSetup paperSize="9" scale="95" orientation="landscape" r:id="rId5"/>
  <headerFooter>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K294"/>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qref="A1:L1"/>
    </sheetView>
  </sheetViews>
  <sheetFormatPr defaultRowHeight="15" x14ac:dyDescent="0.25"/>
  <cols>
    <col min="1" max="1" width="44.42578125" style="11" customWidth="1"/>
    <col min="2" max="11" width="11.5703125" style="92" customWidth="1"/>
    <col min="12" max="12" width="11.5703125" style="11" customWidth="1"/>
    <col min="38" max="16384" width="9.140625" style="11"/>
  </cols>
  <sheetData>
    <row r="1" spans="1:37" s="28" customFormat="1" ht="60" customHeight="1" x14ac:dyDescent="0.25">
      <c r="A1" s="110" t="s">
        <v>42</v>
      </c>
      <c r="B1" s="110"/>
      <c r="C1" s="110"/>
      <c r="D1" s="110"/>
      <c r="E1" s="110"/>
      <c r="F1" s="110"/>
      <c r="G1" s="110"/>
      <c r="H1" s="110"/>
      <c r="I1" s="110"/>
      <c r="J1" s="110"/>
      <c r="K1" s="110"/>
      <c r="L1" s="110"/>
      <c r="M1"/>
      <c r="N1"/>
      <c r="O1"/>
      <c r="P1"/>
      <c r="Q1"/>
      <c r="R1"/>
      <c r="S1"/>
      <c r="T1"/>
      <c r="U1"/>
      <c r="V1"/>
      <c r="W1"/>
      <c r="X1"/>
      <c r="Y1"/>
      <c r="Z1"/>
      <c r="AA1"/>
      <c r="AB1"/>
      <c r="AC1"/>
      <c r="AD1"/>
      <c r="AE1"/>
      <c r="AF1"/>
      <c r="AG1"/>
      <c r="AH1"/>
      <c r="AI1"/>
      <c r="AJ1"/>
      <c r="AK1"/>
    </row>
    <row r="2" spans="1:37" ht="15.75" customHeight="1" x14ac:dyDescent="0.25">
      <c r="A2" s="19" t="str">
        <f>Contents!A2</f>
        <v>45130DO007_201920 Criminal Courts, Australia, 2019–20</v>
      </c>
    </row>
    <row r="3" spans="1:37" ht="15.75" customHeight="1" x14ac:dyDescent="0.25">
      <c r="A3" s="33" t="str">
        <f>Contents!A3</f>
        <v>Released at 11:30 am (Canberra time) Thur 25 Mar 2021</v>
      </c>
      <c r="J3" s="32"/>
    </row>
    <row r="4" spans="1:37" ht="25.5" customHeight="1" x14ac:dyDescent="0.25">
      <c r="A4" s="1" t="s">
        <v>85</v>
      </c>
      <c r="B4" s="93"/>
      <c r="C4" s="93"/>
      <c r="D4" s="93"/>
      <c r="E4" s="93"/>
      <c r="J4" s="3"/>
    </row>
    <row r="5" spans="1:37" ht="25.7" customHeight="1" x14ac:dyDescent="0.25">
      <c r="A5" s="2" t="s">
        <v>39</v>
      </c>
      <c r="B5" s="40" t="s">
        <v>55</v>
      </c>
      <c r="C5" s="40" t="s">
        <v>56</v>
      </c>
      <c r="D5" s="40" t="s">
        <v>43</v>
      </c>
      <c r="E5" s="7" t="s">
        <v>27</v>
      </c>
      <c r="F5" s="7" t="s">
        <v>40</v>
      </c>
      <c r="G5" s="7" t="s">
        <v>41</v>
      </c>
      <c r="H5" s="87" t="s">
        <v>45</v>
      </c>
      <c r="I5" s="7" t="s">
        <v>46</v>
      </c>
      <c r="J5" s="7" t="s">
        <v>61</v>
      </c>
      <c r="K5" s="7" t="s">
        <v>84</v>
      </c>
    </row>
    <row r="6" spans="1:37" ht="12.75" customHeight="1" x14ac:dyDescent="0.25">
      <c r="A6" s="37"/>
      <c r="B6" s="111" t="s">
        <v>76</v>
      </c>
      <c r="C6" s="111"/>
      <c r="D6" s="111"/>
      <c r="E6" s="111"/>
      <c r="F6" s="111"/>
      <c r="G6" s="111"/>
      <c r="H6" s="111"/>
      <c r="I6" s="111"/>
      <c r="J6" s="111"/>
      <c r="K6" s="111"/>
    </row>
    <row r="7" spans="1:37" ht="12.75" customHeight="1" x14ac:dyDescent="0.25">
      <c r="A7" s="5" t="s">
        <v>0</v>
      </c>
      <c r="B7" s="42"/>
      <c r="C7" s="42"/>
      <c r="D7" s="42"/>
      <c r="E7" s="42"/>
      <c r="F7" s="43"/>
      <c r="G7" s="43"/>
      <c r="H7" s="43"/>
      <c r="I7" s="43"/>
      <c r="J7" s="43"/>
    </row>
    <row r="8" spans="1:37" ht="12.75" customHeight="1" x14ac:dyDescent="0.25">
      <c r="A8" s="23" t="s">
        <v>1</v>
      </c>
      <c r="B8" s="96">
        <v>36458</v>
      </c>
      <c r="C8" s="96">
        <v>36401</v>
      </c>
      <c r="D8" s="96">
        <v>34797</v>
      </c>
      <c r="E8" s="96">
        <v>34992</v>
      </c>
      <c r="F8" s="96">
        <v>32441</v>
      </c>
      <c r="G8" s="96">
        <v>29703</v>
      </c>
      <c r="H8" s="96">
        <v>29859</v>
      </c>
      <c r="I8" s="96">
        <v>26562</v>
      </c>
      <c r="J8" s="96">
        <v>24831</v>
      </c>
      <c r="K8" s="96">
        <v>21875</v>
      </c>
    </row>
    <row r="9" spans="1:37" ht="12.75" customHeight="1" x14ac:dyDescent="0.25">
      <c r="A9" s="23" t="s">
        <v>2</v>
      </c>
      <c r="B9" s="96">
        <v>8847</v>
      </c>
      <c r="C9" s="96">
        <v>9346</v>
      </c>
      <c r="D9" s="96">
        <v>9541</v>
      </c>
      <c r="E9" s="96">
        <v>9537</v>
      </c>
      <c r="F9" s="96">
        <v>8473</v>
      </c>
      <c r="G9" s="96">
        <v>8026</v>
      </c>
      <c r="H9" s="96">
        <v>8315</v>
      </c>
      <c r="I9" s="96">
        <v>7244</v>
      </c>
      <c r="J9" s="96">
        <v>6800</v>
      </c>
      <c r="K9" s="96">
        <v>5808</v>
      </c>
    </row>
    <row r="10" spans="1:37" ht="12.75" customHeight="1" x14ac:dyDescent="0.25">
      <c r="A10" s="23" t="s">
        <v>3</v>
      </c>
      <c r="B10" s="96">
        <v>132</v>
      </c>
      <c r="C10" s="96">
        <v>218</v>
      </c>
      <c r="D10" s="96">
        <v>221</v>
      </c>
      <c r="E10" s="96">
        <v>227</v>
      </c>
      <c r="F10" s="96">
        <v>175</v>
      </c>
      <c r="G10" s="96">
        <v>193</v>
      </c>
      <c r="H10" s="96">
        <v>211</v>
      </c>
      <c r="I10" s="96">
        <v>93</v>
      </c>
      <c r="J10" s="96">
        <v>75</v>
      </c>
      <c r="K10" s="96">
        <v>42</v>
      </c>
    </row>
    <row r="11" spans="1:37" ht="12.75" customHeight="1" x14ac:dyDescent="0.25">
      <c r="A11" s="23"/>
      <c r="B11" s="35"/>
      <c r="C11" s="35"/>
      <c r="D11" s="45"/>
      <c r="E11" s="35"/>
      <c r="F11" s="36"/>
      <c r="G11" s="36"/>
      <c r="H11" s="45"/>
      <c r="I11" s="45"/>
      <c r="J11" s="36"/>
    </row>
    <row r="12" spans="1:37" ht="12.75" customHeight="1" x14ac:dyDescent="0.25">
      <c r="A12" s="12" t="s">
        <v>36</v>
      </c>
      <c r="B12" s="35"/>
      <c r="C12" s="35"/>
      <c r="D12" s="35"/>
      <c r="E12" s="35"/>
      <c r="F12" s="36"/>
      <c r="G12" s="36"/>
      <c r="H12" s="36"/>
      <c r="I12" s="36"/>
      <c r="J12" s="36"/>
    </row>
    <row r="13" spans="1:37" ht="12.75" customHeight="1" x14ac:dyDescent="0.25">
      <c r="A13" s="25" t="s">
        <v>37</v>
      </c>
      <c r="B13" s="88">
        <v>33.200000000000003</v>
      </c>
      <c r="C13" s="88">
        <v>34.1</v>
      </c>
      <c r="D13" s="88">
        <v>34.1</v>
      </c>
      <c r="E13" s="88">
        <v>34.4</v>
      </c>
      <c r="F13" s="88">
        <v>35.1</v>
      </c>
      <c r="G13" s="88">
        <v>35.299999999999997</v>
      </c>
      <c r="H13" s="88">
        <v>35.700000000000003</v>
      </c>
      <c r="I13" s="88">
        <v>35.9</v>
      </c>
      <c r="J13" s="88">
        <v>36.200000000000003</v>
      </c>
      <c r="K13" s="94">
        <v>36.299999999999997</v>
      </c>
    </row>
    <row r="14" spans="1:37" ht="12.75" customHeight="1" x14ac:dyDescent="0.25">
      <c r="A14" s="25" t="s">
        <v>38</v>
      </c>
      <c r="B14" s="88">
        <v>31</v>
      </c>
      <c r="C14" s="88">
        <v>32</v>
      </c>
      <c r="D14" s="88">
        <v>32</v>
      </c>
      <c r="E14" s="88">
        <v>32</v>
      </c>
      <c r="F14" s="88">
        <v>33</v>
      </c>
      <c r="G14" s="88">
        <v>33</v>
      </c>
      <c r="H14" s="88">
        <v>34</v>
      </c>
      <c r="I14" s="88">
        <v>34</v>
      </c>
      <c r="J14" s="88">
        <v>35</v>
      </c>
      <c r="K14" s="94">
        <v>35</v>
      </c>
    </row>
    <row r="15" spans="1:37" ht="12.75" customHeight="1" x14ac:dyDescent="0.25">
      <c r="A15" s="25"/>
      <c r="B15" s="89"/>
      <c r="C15" s="89"/>
      <c r="D15" s="89"/>
      <c r="E15" s="89"/>
      <c r="F15" s="89"/>
      <c r="G15" s="89"/>
      <c r="H15" s="89"/>
      <c r="I15" s="89"/>
      <c r="J15" s="89"/>
    </row>
    <row r="16" spans="1:37" ht="12.75" customHeight="1" x14ac:dyDescent="0.25">
      <c r="A16" s="5" t="s">
        <v>10</v>
      </c>
      <c r="B16" s="35"/>
      <c r="C16" s="35"/>
      <c r="D16" s="35"/>
      <c r="E16" s="35"/>
      <c r="F16" s="36"/>
      <c r="G16" s="36"/>
      <c r="H16" s="36"/>
      <c r="I16" s="36"/>
      <c r="J16" s="36"/>
    </row>
    <row r="17" spans="1:11" ht="12.75" customHeight="1" x14ac:dyDescent="0.25">
      <c r="A17" s="23" t="s">
        <v>28</v>
      </c>
      <c r="B17" s="96">
        <v>68</v>
      </c>
      <c r="C17" s="96">
        <v>70</v>
      </c>
      <c r="D17" s="96">
        <v>73</v>
      </c>
      <c r="E17" s="96">
        <v>60</v>
      </c>
      <c r="F17" s="96">
        <v>52</v>
      </c>
      <c r="G17" s="96">
        <v>47</v>
      </c>
      <c r="H17" s="96">
        <v>58</v>
      </c>
      <c r="I17" s="96">
        <v>55</v>
      </c>
      <c r="J17" s="96">
        <v>56</v>
      </c>
      <c r="K17" s="96">
        <v>47</v>
      </c>
    </row>
    <row r="18" spans="1:11" ht="12.75" customHeight="1" x14ac:dyDescent="0.25">
      <c r="A18" s="23" t="s">
        <v>29</v>
      </c>
      <c r="B18" s="96">
        <v>6726</v>
      </c>
      <c r="C18" s="96">
        <v>6430</v>
      </c>
      <c r="D18" s="96">
        <v>5730</v>
      </c>
      <c r="E18" s="96">
        <v>5466</v>
      </c>
      <c r="F18" s="96">
        <v>5937</v>
      </c>
      <c r="G18" s="96">
        <v>6149</v>
      </c>
      <c r="H18" s="96">
        <v>6067</v>
      </c>
      <c r="I18" s="96">
        <v>5553</v>
      </c>
      <c r="J18" s="96">
        <v>5401</v>
      </c>
      <c r="K18" s="96">
        <v>4667</v>
      </c>
    </row>
    <row r="19" spans="1:11" ht="12.75" customHeight="1" x14ac:dyDescent="0.25">
      <c r="A19" s="23" t="s">
        <v>79</v>
      </c>
      <c r="B19" s="96">
        <v>6687</v>
      </c>
      <c r="C19" s="96">
        <v>6389</v>
      </c>
      <c r="D19" s="96">
        <v>5667</v>
      </c>
      <c r="E19" s="96">
        <v>5414</v>
      </c>
      <c r="F19" s="96">
        <v>5886</v>
      </c>
      <c r="G19" s="96">
        <v>6097</v>
      </c>
      <c r="H19" s="96">
        <v>6004</v>
      </c>
      <c r="I19" s="96">
        <v>5518</v>
      </c>
      <c r="J19" s="96">
        <v>5329</v>
      </c>
      <c r="K19" s="96">
        <v>4613</v>
      </c>
    </row>
    <row r="20" spans="1:11" ht="12.75" customHeight="1" x14ac:dyDescent="0.25">
      <c r="A20" s="23" t="s">
        <v>30</v>
      </c>
      <c r="B20" s="96">
        <v>723</v>
      </c>
      <c r="C20" s="96">
        <v>699</v>
      </c>
      <c r="D20" s="96">
        <v>664</v>
      </c>
      <c r="E20" s="96">
        <v>608</v>
      </c>
      <c r="F20" s="96">
        <v>724</v>
      </c>
      <c r="G20" s="96">
        <v>675</v>
      </c>
      <c r="H20" s="96">
        <v>718</v>
      </c>
      <c r="I20" s="96">
        <v>774</v>
      </c>
      <c r="J20" s="96">
        <v>718</v>
      </c>
      <c r="K20" s="96">
        <v>634</v>
      </c>
    </row>
    <row r="21" spans="1:11" ht="12.75" customHeight="1" x14ac:dyDescent="0.25">
      <c r="A21" s="29" t="s">
        <v>47</v>
      </c>
      <c r="B21" s="96">
        <v>3706</v>
      </c>
      <c r="C21" s="96">
        <v>3676</v>
      </c>
      <c r="D21" s="96">
        <v>3936</v>
      </c>
      <c r="E21" s="96">
        <v>3979</v>
      </c>
      <c r="F21" s="96">
        <v>2648</v>
      </c>
      <c r="G21" s="96">
        <v>2357</v>
      </c>
      <c r="H21" s="96">
        <v>2288</v>
      </c>
      <c r="I21" s="96">
        <v>2008</v>
      </c>
      <c r="J21" s="96">
        <v>1887</v>
      </c>
      <c r="K21" s="96">
        <v>1584</v>
      </c>
    </row>
    <row r="22" spans="1:11" ht="12.75" customHeight="1" x14ac:dyDescent="0.25">
      <c r="A22" s="29" t="s">
        <v>48</v>
      </c>
      <c r="B22" s="96">
        <v>269</v>
      </c>
      <c r="C22" s="96">
        <v>226</v>
      </c>
      <c r="D22" s="96">
        <v>213</v>
      </c>
      <c r="E22" s="96">
        <v>188</v>
      </c>
      <c r="F22" s="96">
        <v>220</v>
      </c>
      <c r="G22" s="96">
        <v>285</v>
      </c>
      <c r="H22" s="96">
        <v>214</v>
      </c>
      <c r="I22" s="96">
        <v>172</v>
      </c>
      <c r="J22" s="96">
        <v>156</v>
      </c>
      <c r="K22" s="96">
        <v>83</v>
      </c>
    </row>
    <row r="23" spans="1:11" ht="12.75" customHeight="1" x14ac:dyDescent="0.25">
      <c r="A23" s="29" t="s">
        <v>49</v>
      </c>
      <c r="B23" s="96">
        <v>365</v>
      </c>
      <c r="C23" s="96">
        <v>376</v>
      </c>
      <c r="D23" s="96">
        <v>261</v>
      </c>
      <c r="E23" s="96">
        <v>281</v>
      </c>
      <c r="F23" s="96">
        <v>276</v>
      </c>
      <c r="G23" s="96">
        <v>237</v>
      </c>
      <c r="H23" s="96">
        <v>258</v>
      </c>
      <c r="I23" s="96">
        <v>243</v>
      </c>
      <c r="J23" s="96">
        <v>208</v>
      </c>
      <c r="K23" s="96">
        <v>246</v>
      </c>
    </row>
    <row r="24" spans="1:11" ht="12.75" customHeight="1" x14ac:dyDescent="0.25">
      <c r="A24" s="29" t="s">
        <v>50</v>
      </c>
      <c r="B24" s="96">
        <v>1585</v>
      </c>
      <c r="C24" s="96">
        <v>1593</v>
      </c>
      <c r="D24" s="96">
        <v>1426</v>
      </c>
      <c r="E24" s="96">
        <v>1335</v>
      </c>
      <c r="F24" s="96">
        <v>1271</v>
      </c>
      <c r="G24" s="96">
        <v>1229</v>
      </c>
      <c r="H24" s="96">
        <v>1263</v>
      </c>
      <c r="I24" s="96">
        <v>1240</v>
      </c>
      <c r="J24" s="96">
        <v>1214</v>
      </c>
      <c r="K24" s="96">
        <v>1130</v>
      </c>
    </row>
    <row r="25" spans="1:11" ht="12.75" customHeight="1" x14ac:dyDescent="0.25">
      <c r="A25" s="29" t="s">
        <v>51</v>
      </c>
      <c r="B25" s="96">
        <v>4195</v>
      </c>
      <c r="C25" s="96">
        <v>4418</v>
      </c>
      <c r="D25" s="96">
        <v>3903</v>
      </c>
      <c r="E25" s="96">
        <v>3831</v>
      </c>
      <c r="F25" s="96">
        <v>3535</v>
      </c>
      <c r="G25" s="96">
        <v>3234</v>
      </c>
      <c r="H25" s="96">
        <v>3578</v>
      </c>
      <c r="I25" s="96">
        <v>3152</v>
      </c>
      <c r="J25" s="96">
        <v>3009</v>
      </c>
      <c r="K25" s="96">
        <v>2641</v>
      </c>
    </row>
    <row r="26" spans="1:11" ht="12.75" customHeight="1" x14ac:dyDescent="0.25">
      <c r="A26" s="29" t="s">
        <v>52</v>
      </c>
      <c r="B26" s="96">
        <v>1098</v>
      </c>
      <c r="C26" s="96">
        <v>1067</v>
      </c>
      <c r="D26" s="96">
        <v>749</v>
      </c>
      <c r="E26" s="96">
        <v>716</v>
      </c>
      <c r="F26" s="96">
        <v>728</v>
      </c>
      <c r="G26" s="96">
        <v>583</v>
      </c>
      <c r="H26" s="96">
        <v>593</v>
      </c>
      <c r="I26" s="96">
        <v>573</v>
      </c>
      <c r="J26" s="96">
        <v>495</v>
      </c>
      <c r="K26" s="96">
        <v>345</v>
      </c>
    </row>
    <row r="27" spans="1:11" ht="12.75" customHeight="1" x14ac:dyDescent="0.25">
      <c r="A27" s="23" t="s">
        <v>31</v>
      </c>
      <c r="B27" s="96">
        <v>2827</v>
      </c>
      <c r="C27" s="96">
        <v>2779</v>
      </c>
      <c r="D27" s="96">
        <v>2949</v>
      </c>
      <c r="E27" s="96">
        <v>3113</v>
      </c>
      <c r="F27" s="96">
        <v>2706</v>
      </c>
      <c r="G27" s="96">
        <v>2635</v>
      </c>
      <c r="H27" s="96">
        <v>3210</v>
      </c>
      <c r="I27" s="96">
        <v>2827</v>
      </c>
      <c r="J27" s="96">
        <v>2635</v>
      </c>
      <c r="K27" s="96">
        <v>2809</v>
      </c>
    </row>
    <row r="28" spans="1:11" ht="12.75" customHeight="1" x14ac:dyDescent="0.25">
      <c r="A28" s="29" t="s">
        <v>53</v>
      </c>
      <c r="B28" s="96">
        <v>1631</v>
      </c>
      <c r="C28" s="96">
        <v>1776</v>
      </c>
      <c r="D28" s="96">
        <v>1770</v>
      </c>
      <c r="E28" s="96">
        <v>1880</v>
      </c>
      <c r="F28" s="96">
        <v>1886</v>
      </c>
      <c r="G28" s="96">
        <v>1736</v>
      </c>
      <c r="H28" s="96">
        <v>1849</v>
      </c>
      <c r="I28" s="96">
        <v>1470</v>
      </c>
      <c r="J28" s="96">
        <v>1632</v>
      </c>
      <c r="K28" s="96">
        <v>1577</v>
      </c>
    </row>
    <row r="29" spans="1:11" ht="12.75" customHeight="1" x14ac:dyDescent="0.25">
      <c r="A29" s="23" t="s">
        <v>32</v>
      </c>
      <c r="B29" s="96">
        <v>1777</v>
      </c>
      <c r="C29" s="96">
        <v>1725</v>
      </c>
      <c r="D29" s="96">
        <v>1561</v>
      </c>
      <c r="E29" s="96">
        <v>1561</v>
      </c>
      <c r="F29" s="96">
        <v>1367</v>
      </c>
      <c r="G29" s="96">
        <v>1255</v>
      </c>
      <c r="H29" s="96">
        <v>1282</v>
      </c>
      <c r="I29" s="96">
        <v>1207</v>
      </c>
      <c r="J29" s="96">
        <v>1072</v>
      </c>
      <c r="K29" s="96">
        <v>940</v>
      </c>
    </row>
    <row r="30" spans="1:11" ht="12.75" customHeight="1" x14ac:dyDescent="0.25">
      <c r="A30" s="23" t="s">
        <v>33</v>
      </c>
      <c r="B30" s="96">
        <v>4451</v>
      </c>
      <c r="C30" s="96">
        <v>3907</v>
      </c>
      <c r="D30" s="96">
        <v>4129</v>
      </c>
      <c r="E30" s="96">
        <v>3966</v>
      </c>
      <c r="F30" s="96">
        <v>3128</v>
      </c>
      <c r="G30" s="96">
        <v>2890</v>
      </c>
      <c r="H30" s="96">
        <v>2188</v>
      </c>
      <c r="I30" s="96">
        <v>1675</v>
      </c>
      <c r="J30" s="96">
        <v>1584</v>
      </c>
      <c r="K30" s="96">
        <v>1165</v>
      </c>
    </row>
    <row r="31" spans="1:11" ht="12.75" customHeight="1" x14ac:dyDescent="0.25">
      <c r="A31" s="23" t="s">
        <v>34</v>
      </c>
      <c r="B31" s="96">
        <v>13112</v>
      </c>
      <c r="C31" s="96">
        <v>14366</v>
      </c>
      <c r="D31" s="96">
        <v>14338</v>
      </c>
      <c r="E31" s="96">
        <v>14556</v>
      </c>
      <c r="F31" s="96">
        <v>13214</v>
      </c>
      <c r="G31" s="96">
        <v>11334</v>
      </c>
      <c r="H31" s="96">
        <v>11571</v>
      </c>
      <c r="I31" s="96">
        <v>9910</v>
      </c>
      <c r="J31" s="96">
        <v>8871</v>
      </c>
      <c r="K31" s="96">
        <v>7521</v>
      </c>
    </row>
    <row r="32" spans="1:11" ht="12.75" customHeight="1" x14ac:dyDescent="0.25">
      <c r="A32" s="30" t="s">
        <v>54</v>
      </c>
      <c r="B32" s="96">
        <v>2213</v>
      </c>
      <c r="C32" s="96">
        <v>2181</v>
      </c>
      <c r="D32" s="96">
        <v>2252</v>
      </c>
      <c r="E32" s="96">
        <v>2326</v>
      </c>
      <c r="F32" s="96">
        <v>2514</v>
      </c>
      <c r="G32" s="96">
        <v>2429</v>
      </c>
      <c r="H32" s="96">
        <v>2402</v>
      </c>
      <c r="I32" s="96">
        <v>2301</v>
      </c>
      <c r="J32" s="96">
        <v>2131</v>
      </c>
      <c r="K32" s="96">
        <v>1785</v>
      </c>
    </row>
    <row r="33" spans="1:12" ht="12.75" customHeight="1" x14ac:dyDescent="0.25">
      <c r="A33" s="23" t="s">
        <v>35</v>
      </c>
      <c r="B33" s="96">
        <v>687</v>
      </c>
      <c r="C33" s="96">
        <v>599</v>
      </c>
      <c r="D33" s="96">
        <v>611</v>
      </c>
      <c r="E33" s="96">
        <v>893</v>
      </c>
      <c r="F33" s="96">
        <v>881</v>
      </c>
      <c r="G33" s="96">
        <v>845</v>
      </c>
      <c r="H33" s="96">
        <v>855</v>
      </c>
      <c r="I33" s="96">
        <v>769</v>
      </c>
      <c r="J33" s="96">
        <v>650</v>
      </c>
      <c r="K33" s="96">
        <v>568</v>
      </c>
    </row>
    <row r="34" spans="1:12" ht="25.5" customHeight="1" x14ac:dyDescent="0.25">
      <c r="A34" s="24" t="s">
        <v>94</v>
      </c>
      <c r="B34" s="97">
        <v>45432</v>
      </c>
      <c r="C34" s="97">
        <v>45975</v>
      </c>
      <c r="D34" s="97">
        <v>44559</v>
      </c>
      <c r="E34" s="97">
        <v>44753</v>
      </c>
      <c r="F34" s="97">
        <v>41089</v>
      </c>
      <c r="G34" s="97">
        <v>37926</v>
      </c>
      <c r="H34" s="97">
        <v>38393</v>
      </c>
      <c r="I34" s="97">
        <v>33920</v>
      </c>
      <c r="J34" s="97">
        <v>31727</v>
      </c>
      <c r="K34" s="97">
        <v>27738</v>
      </c>
    </row>
    <row r="35" spans="1:12" ht="12.75" customHeight="1" x14ac:dyDescent="0.25">
      <c r="A35" s="23"/>
      <c r="B35" s="45"/>
      <c r="C35" s="45"/>
      <c r="D35" s="45"/>
      <c r="E35" s="45"/>
      <c r="F35" s="47"/>
      <c r="G35" s="47"/>
      <c r="H35" s="47"/>
      <c r="I35" s="47"/>
      <c r="J35" s="47"/>
      <c r="K35" s="95"/>
      <c r="L35" s="38"/>
    </row>
    <row r="36" spans="1:12" ht="12.75" customHeight="1" x14ac:dyDescent="0.25">
      <c r="A36" s="5" t="s">
        <v>60</v>
      </c>
      <c r="B36" s="45"/>
      <c r="C36" s="45"/>
      <c r="D36" s="45"/>
      <c r="E36" s="45"/>
      <c r="F36" s="46"/>
      <c r="G36" s="46"/>
      <c r="H36" s="46"/>
      <c r="I36" s="46"/>
      <c r="J36" s="46"/>
    </row>
    <row r="37" spans="1:12" ht="12.75" customHeight="1" x14ac:dyDescent="0.25">
      <c r="A37" s="25" t="s">
        <v>17</v>
      </c>
      <c r="B37" s="89">
        <v>41.6</v>
      </c>
      <c r="C37" s="89">
        <v>58.9</v>
      </c>
      <c r="D37" s="89">
        <v>31.2</v>
      </c>
      <c r="E37" s="89">
        <v>31.7</v>
      </c>
      <c r="F37" s="89">
        <v>37.1</v>
      </c>
      <c r="G37" s="89">
        <v>32.200000000000003</v>
      </c>
      <c r="H37" s="89">
        <v>40.6</v>
      </c>
      <c r="I37" s="89">
        <v>34.4</v>
      </c>
      <c r="J37" s="89">
        <v>35.799999999999997</v>
      </c>
      <c r="K37" s="92">
        <v>33.9</v>
      </c>
    </row>
    <row r="38" spans="1:12" ht="12.75" customHeight="1" x14ac:dyDescent="0.25">
      <c r="A38" s="25" t="s">
        <v>18</v>
      </c>
      <c r="B38" s="89">
        <v>15</v>
      </c>
      <c r="C38" s="89">
        <v>15</v>
      </c>
      <c r="D38" s="89">
        <v>14.1</v>
      </c>
      <c r="E38" s="89">
        <v>13.4</v>
      </c>
      <c r="F38" s="89">
        <v>13.9</v>
      </c>
      <c r="G38" s="89">
        <v>14</v>
      </c>
      <c r="H38" s="89">
        <v>16.600000000000001</v>
      </c>
      <c r="I38" s="89">
        <v>16.3</v>
      </c>
      <c r="J38" s="89">
        <v>17.3</v>
      </c>
      <c r="K38" s="92">
        <v>17.7</v>
      </c>
    </row>
    <row r="39" spans="1:12" ht="12.75" customHeight="1" x14ac:dyDescent="0.25">
      <c r="A39" s="25"/>
      <c r="B39" s="45"/>
      <c r="C39" s="45"/>
      <c r="D39" s="45"/>
      <c r="E39" s="45"/>
      <c r="F39" s="46"/>
      <c r="G39" s="46"/>
      <c r="H39" s="46"/>
      <c r="I39" s="46"/>
      <c r="J39" s="46"/>
    </row>
    <row r="40" spans="1:12" ht="12.75" customHeight="1" x14ac:dyDescent="0.25">
      <c r="A40" s="5" t="s">
        <v>4</v>
      </c>
      <c r="B40" s="4"/>
      <c r="C40" s="4"/>
      <c r="D40" s="4"/>
      <c r="E40" s="4"/>
      <c r="F40" s="36"/>
      <c r="G40" s="36"/>
      <c r="H40" s="36"/>
      <c r="I40" s="36"/>
      <c r="J40" s="36"/>
    </row>
    <row r="41" spans="1:12" ht="12.75" customHeight="1" x14ac:dyDescent="0.25">
      <c r="A41" s="23" t="s">
        <v>5</v>
      </c>
      <c r="B41" s="36">
        <v>35513</v>
      </c>
      <c r="C41" s="36">
        <v>34894</v>
      </c>
      <c r="D41" s="36">
        <v>35680</v>
      </c>
      <c r="E41" s="36">
        <v>35923</v>
      </c>
      <c r="F41" s="36">
        <v>31819</v>
      </c>
      <c r="G41" s="36">
        <v>29443</v>
      </c>
      <c r="H41" s="36">
        <v>28828</v>
      </c>
      <c r="I41" s="36">
        <v>25589</v>
      </c>
      <c r="J41" s="36">
        <v>23410</v>
      </c>
      <c r="K41" s="101">
        <v>20811</v>
      </c>
      <c r="L41" s="38"/>
    </row>
    <row r="42" spans="1:12" ht="12.75" customHeight="1" x14ac:dyDescent="0.25">
      <c r="A42" s="6" t="s">
        <v>6</v>
      </c>
      <c r="B42" s="36">
        <v>350</v>
      </c>
      <c r="C42" s="36">
        <v>341</v>
      </c>
      <c r="D42" s="36">
        <v>337</v>
      </c>
      <c r="E42" s="36">
        <v>260</v>
      </c>
      <c r="F42" s="36">
        <v>272</v>
      </c>
      <c r="G42" s="36">
        <v>281</v>
      </c>
      <c r="H42" s="36">
        <v>252</v>
      </c>
      <c r="I42" s="36">
        <v>258</v>
      </c>
      <c r="J42" s="36">
        <v>232</v>
      </c>
      <c r="K42" s="101">
        <v>474</v>
      </c>
      <c r="L42" s="38"/>
    </row>
    <row r="43" spans="1:12" ht="12.75" customHeight="1" x14ac:dyDescent="0.25">
      <c r="A43" s="10" t="s">
        <v>93</v>
      </c>
      <c r="B43" s="36">
        <v>35160</v>
      </c>
      <c r="C43" s="36">
        <v>34554</v>
      </c>
      <c r="D43" s="36">
        <v>35349</v>
      </c>
      <c r="E43" s="36">
        <v>35657</v>
      </c>
      <c r="F43" s="36">
        <v>31550</v>
      </c>
      <c r="G43" s="36">
        <v>29164</v>
      </c>
      <c r="H43" s="36">
        <v>28573</v>
      </c>
      <c r="I43" s="36">
        <v>25335</v>
      </c>
      <c r="J43" s="36">
        <v>23179</v>
      </c>
      <c r="K43" s="101">
        <v>20337</v>
      </c>
      <c r="L43" s="38"/>
    </row>
    <row r="44" spans="1:12" ht="12.75" customHeight="1" x14ac:dyDescent="0.25">
      <c r="A44" s="6" t="s">
        <v>57</v>
      </c>
      <c r="B44" s="36">
        <v>31774</v>
      </c>
      <c r="C44" s="36">
        <v>29742</v>
      </c>
      <c r="D44" s="36">
        <v>30618</v>
      </c>
      <c r="E44" s="36">
        <v>30493</v>
      </c>
      <c r="F44" s="36">
        <v>27959</v>
      </c>
      <c r="G44" s="36">
        <v>26394</v>
      </c>
      <c r="H44" s="36">
        <v>25985</v>
      </c>
      <c r="I44" s="36">
        <v>23388</v>
      </c>
      <c r="J44" s="36">
        <v>21515</v>
      </c>
      <c r="K44" s="101">
        <v>18839</v>
      </c>
      <c r="L44" s="38"/>
    </row>
    <row r="45" spans="1:12" ht="12.75" customHeight="1" x14ac:dyDescent="0.25">
      <c r="A45" s="6" t="s">
        <v>58</v>
      </c>
      <c r="B45" s="36">
        <v>689</v>
      </c>
      <c r="C45" s="36">
        <v>516</v>
      </c>
      <c r="D45" s="36">
        <v>366</v>
      </c>
      <c r="E45" s="36">
        <v>356</v>
      </c>
      <c r="F45" s="36">
        <v>358</v>
      </c>
      <c r="G45" s="36">
        <v>308</v>
      </c>
      <c r="H45" s="36">
        <v>327</v>
      </c>
      <c r="I45" s="36">
        <v>295</v>
      </c>
      <c r="J45" s="36">
        <v>242</v>
      </c>
      <c r="K45" s="101">
        <v>181</v>
      </c>
      <c r="L45" s="38"/>
    </row>
    <row r="46" spans="1:12" ht="12.75" customHeight="1" x14ac:dyDescent="0.25">
      <c r="A46" s="6" t="s">
        <v>59</v>
      </c>
      <c r="B46" s="36">
        <v>2697</v>
      </c>
      <c r="C46" s="36">
        <v>4294</v>
      </c>
      <c r="D46" s="36">
        <v>4367</v>
      </c>
      <c r="E46" s="36">
        <v>4808</v>
      </c>
      <c r="F46" s="36">
        <v>3231</v>
      </c>
      <c r="G46" s="36">
        <v>2466</v>
      </c>
      <c r="H46" s="36">
        <v>2261</v>
      </c>
      <c r="I46" s="36">
        <v>1655</v>
      </c>
      <c r="J46" s="36">
        <v>1423</v>
      </c>
      <c r="K46" s="101">
        <v>1322</v>
      </c>
      <c r="L46" s="38"/>
    </row>
    <row r="47" spans="1:12" ht="12.75" customHeight="1" x14ac:dyDescent="0.25">
      <c r="A47" s="23" t="s">
        <v>26</v>
      </c>
      <c r="B47" s="36">
        <v>2423</v>
      </c>
      <c r="C47" s="36">
        <v>2379</v>
      </c>
      <c r="D47" s="36">
        <v>2604</v>
      </c>
      <c r="E47" s="36">
        <v>2598</v>
      </c>
      <c r="F47" s="36">
        <v>2497</v>
      </c>
      <c r="G47" s="36">
        <v>2247</v>
      </c>
      <c r="H47" s="36">
        <v>2327</v>
      </c>
      <c r="I47" s="36">
        <v>1931</v>
      </c>
      <c r="J47" s="36">
        <v>1431</v>
      </c>
      <c r="K47" s="101">
        <v>1590</v>
      </c>
      <c r="L47" s="38"/>
    </row>
    <row r="48" spans="1:12" ht="12.75" customHeight="1" x14ac:dyDescent="0.25">
      <c r="A48" s="23" t="s">
        <v>8</v>
      </c>
      <c r="B48" s="36">
        <v>9700</v>
      </c>
      <c r="C48" s="36">
        <v>10815</v>
      </c>
      <c r="D48" s="36">
        <v>8575</v>
      </c>
      <c r="E48" s="36">
        <v>8492</v>
      </c>
      <c r="F48" s="36">
        <v>8945</v>
      </c>
      <c r="G48" s="36">
        <v>8176</v>
      </c>
      <c r="H48" s="36">
        <v>9286</v>
      </c>
      <c r="I48" s="36">
        <v>7943</v>
      </c>
      <c r="J48" s="36">
        <v>7949</v>
      </c>
      <c r="K48" s="101">
        <v>6511</v>
      </c>
      <c r="L48" s="38"/>
    </row>
    <row r="49" spans="1:11" ht="25.5" customHeight="1" x14ac:dyDescent="0.25">
      <c r="A49" s="24" t="s">
        <v>9</v>
      </c>
      <c r="B49" s="90">
        <v>47857</v>
      </c>
      <c r="C49" s="90">
        <v>48350</v>
      </c>
      <c r="D49" s="90">
        <v>47161</v>
      </c>
      <c r="E49" s="90">
        <v>47350</v>
      </c>
      <c r="F49" s="90">
        <v>43582</v>
      </c>
      <c r="G49" s="90">
        <v>40173</v>
      </c>
      <c r="H49" s="90">
        <v>40721</v>
      </c>
      <c r="I49" s="90">
        <v>35851</v>
      </c>
      <c r="J49" s="90">
        <v>33157</v>
      </c>
      <c r="K49" s="97">
        <v>29327</v>
      </c>
    </row>
    <row r="50" spans="1:11" ht="12.75" customHeight="1" x14ac:dyDescent="0.25">
      <c r="A50" s="24"/>
      <c r="B50" s="90"/>
      <c r="C50" s="90"/>
      <c r="D50" s="90"/>
      <c r="E50" s="90"/>
      <c r="F50" s="90"/>
      <c r="G50" s="90"/>
      <c r="H50" s="90"/>
      <c r="I50" s="90"/>
      <c r="J50" s="90"/>
      <c r="K50" s="96"/>
    </row>
    <row r="51" spans="1:11" ht="12.75" customHeight="1" x14ac:dyDescent="0.25">
      <c r="A51" s="50" t="s">
        <v>44</v>
      </c>
      <c r="B51" s="91"/>
      <c r="C51" s="91"/>
      <c r="D51" s="91"/>
      <c r="E51" s="91"/>
      <c r="F51" s="91"/>
      <c r="G51" s="91"/>
      <c r="H51" s="91"/>
      <c r="I51" s="91"/>
      <c r="J51" s="91"/>
      <c r="K51" s="96"/>
    </row>
    <row r="52" spans="1:11" ht="12.75" customHeight="1" x14ac:dyDescent="0.25">
      <c r="A52" s="25" t="s">
        <v>11</v>
      </c>
      <c r="B52" s="46">
        <v>5143</v>
      </c>
      <c r="C52" s="46">
        <v>4694</v>
      </c>
      <c r="D52" s="46">
        <v>4396</v>
      </c>
      <c r="E52" s="46">
        <v>4824</v>
      </c>
      <c r="F52" s="46">
        <v>5443</v>
      </c>
      <c r="G52" s="46">
        <v>5471</v>
      </c>
      <c r="H52" s="46">
        <v>5704</v>
      </c>
      <c r="I52" s="46">
        <v>5577</v>
      </c>
      <c r="J52" s="46">
        <v>4949</v>
      </c>
      <c r="K52" s="96">
        <v>4366</v>
      </c>
    </row>
    <row r="53" spans="1:11" ht="12.75" customHeight="1" x14ac:dyDescent="0.25">
      <c r="A53" s="25" t="s">
        <v>12</v>
      </c>
      <c r="B53" s="46">
        <v>30023</v>
      </c>
      <c r="C53" s="46">
        <v>29860</v>
      </c>
      <c r="D53" s="46">
        <v>30949</v>
      </c>
      <c r="E53" s="46">
        <v>30834</v>
      </c>
      <c r="F53" s="46">
        <v>26107</v>
      </c>
      <c r="G53" s="46">
        <v>23690</v>
      </c>
      <c r="H53" s="46">
        <v>22867</v>
      </c>
      <c r="I53" s="46">
        <v>19759</v>
      </c>
      <c r="J53" s="46">
        <v>18227</v>
      </c>
      <c r="K53" s="96">
        <v>15971</v>
      </c>
    </row>
    <row r="54" spans="1:11" ht="25.7" customHeight="1" x14ac:dyDescent="0.25">
      <c r="A54" s="24" t="s">
        <v>96</v>
      </c>
      <c r="B54" s="90">
        <v>35160</v>
      </c>
      <c r="C54" s="90">
        <v>34554</v>
      </c>
      <c r="D54" s="90">
        <v>35349</v>
      </c>
      <c r="E54" s="90">
        <v>35657</v>
      </c>
      <c r="F54" s="90">
        <v>31550</v>
      </c>
      <c r="G54" s="90">
        <v>29164</v>
      </c>
      <c r="H54" s="90">
        <v>28573</v>
      </c>
      <c r="I54" s="90">
        <v>25335</v>
      </c>
      <c r="J54" s="90">
        <v>23179</v>
      </c>
      <c r="K54" s="97">
        <v>20337</v>
      </c>
    </row>
    <row r="55" spans="1:11" ht="12.75" customHeight="1" x14ac:dyDescent="0.25">
      <c r="A55" s="39"/>
      <c r="B55" s="112" t="s">
        <v>77</v>
      </c>
      <c r="C55" s="112"/>
      <c r="D55" s="112"/>
      <c r="E55" s="112"/>
      <c r="F55" s="112"/>
      <c r="G55" s="112"/>
      <c r="H55" s="112"/>
      <c r="I55" s="112"/>
      <c r="J55" s="112"/>
      <c r="K55" s="112"/>
    </row>
    <row r="56" spans="1:11" ht="12.75" customHeight="1" x14ac:dyDescent="0.25">
      <c r="A56" s="5" t="s">
        <v>0</v>
      </c>
      <c r="B56" s="49"/>
      <c r="C56" s="49"/>
      <c r="D56" s="49"/>
      <c r="E56" s="49"/>
      <c r="F56" s="36"/>
      <c r="G56" s="36"/>
      <c r="H56" s="36"/>
      <c r="I56" s="36"/>
      <c r="J56" s="36"/>
    </row>
    <row r="57" spans="1:11" ht="12.75" customHeight="1" x14ac:dyDescent="0.25">
      <c r="A57" s="23" t="s">
        <v>1</v>
      </c>
      <c r="B57" s="36">
        <v>1636</v>
      </c>
      <c r="C57" s="36">
        <v>1473</v>
      </c>
      <c r="D57" s="36">
        <v>1479</v>
      </c>
      <c r="E57" s="36">
        <v>1488</v>
      </c>
      <c r="F57" s="36">
        <v>1508</v>
      </c>
      <c r="G57" s="36">
        <v>1462</v>
      </c>
      <c r="H57" s="36">
        <v>1457</v>
      </c>
      <c r="I57" s="36">
        <v>1344</v>
      </c>
      <c r="J57" s="36">
        <v>1075</v>
      </c>
      <c r="K57" s="92">
        <v>844</v>
      </c>
    </row>
    <row r="58" spans="1:11" ht="12.75" customHeight="1" x14ac:dyDescent="0.25">
      <c r="A58" s="23" t="s">
        <v>2</v>
      </c>
      <c r="B58" s="36">
        <v>225</v>
      </c>
      <c r="C58" s="36">
        <v>182</v>
      </c>
      <c r="D58" s="36">
        <v>216</v>
      </c>
      <c r="E58" s="36">
        <v>240</v>
      </c>
      <c r="F58" s="36">
        <v>187</v>
      </c>
      <c r="G58" s="36">
        <v>204</v>
      </c>
      <c r="H58" s="36">
        <v>225</v>
      </c>
      <c r="I58" s="36">
        <v>243</v>
      </c>
      <c r="J58" s="36">
        <v>165</v>
      </c>
      <c r="K58" s="92">
        <v>144</v>
      </c>
    </row>
    <row r="59" spans="1:11" ht="12.75" customHeight="1" x14ac:dyDescent="0.25">
      <c r="A59" s="23" t="s">
        <v>3</v>
      </c>
      <c r="B59" s="36">
        <v>0</v>
      </c>
      <c r="C59" s="36">
        <v>0</v>
      </c>
      <c r="D59" s="36">
        <v>0</v>
      </c>
      <c r="E59" s="36">
        <v>0</v>
      </c>
      <c r="F59" s="36">
        <v>0</v>
      </c>
      <c r="G59" s="36">
        <v>0</v>
      </c>
      <c r="H59" s="36">
        <v>3</v>
      </c>
      <c r="I59" s="36">
        <v>0</v>
      </c>
      <c r="J59" s="36">
        <v>0</v>
      </c>
      <c r="K59" s="92">
        <v>0</v>
      </c>
    </row>
    <row r="60" spans="1:11" ht="12.75" customHeight="1" x14ac:dyDescent="0.25">
      <c r="A60" s="23"/>
      <c r="B60" s="35"/>
      <c r="C60" s="35"/>
      <c r="D60" s="45"/>
      <c r="E60" s="35"/>
      <c r="F60" s="36"/>
      <c r="G60" s="36"/>
      <c r="H60" s="45"/>
      <c r="I60" s="45"/>
      <c r="J60" s="36"/>
    </row>
    <row r="61" spans="1:11" ht="12.75" customHeight="1" x14ac:dyDescent="0.25">
      <c r="A61" s="12" t="s">
        <v>36</v>
      </c>
      <c r="B61" s="35"/>
      <c r="C61" s="35"/>
      <c r="D61" s="35"/>
      <c r="E61" s="35"/>
      <c r="F61" s="36"/>
      <c r="G61" s="36"/>
      <c r="H61" s="36"/>
      <c r="I61" s="36"/>
      <c r="J61" s="36"/>
    </row>
    <row r="62" spans="1:11" ht="12.75" customHeight="1" x14ac:dyDescent="0.25">
      <c r="A62" s="25" t="s">
        <v>37</v>
      </c>
      <c r="B62" s="88">
        <v>35.299999999999997</v>
      </c>
      <c r="C62" s="88">
        <v>35.5</v>
      </c>
      <c r="D62" s="88">
        <v>35.6</v>
      </c>
      <c r="E62" s="88">
        <v>35.299999999999997</v>
      </c>
      <c r="F62" s="88">
        <v>36.200000000000003</v>
      </c>
      <c r="G62" s="88">
        <v>35.5</v>
      </c>
      <c r="H62" s="88">
        <v>36.1</v>
      </c>
      <c r="I62" s="88">
        <v>36.700000000000003</v>
      </c>
      <c r="J62" s="88">
        <v>37.5</v>
      </c>
      <c r="K62" s="94">
        <v>38.1</v>
      </c>
    </row>
    <row r="63" spans="1:11" ht="12.75" customHeight="1" x14ac:dyDescent="0.25">
      <c r="A63" s="25" t="s">
        <v>38</v>
      </c>
      <c r="B63" s="88">
        <v>33</v>
      </c>
      <c r="C63" s="88">
        <v>33</v>
      </c>
      <c r="D63" s="88">
        <v>33</v>
      </c>
      <c r="E63" s="88">
        <v>33</v>
      </c>
      <c r="F63" s="88">
        <v>33</v>
      </c>
      <c r="G63" s="88">
        <v>33</v>
      </c>
      <c r="H63" s="88">
        <v>34</v>
      </c>
      <c r="I63" s="88">
        <v>34</v>
      </c>
      <c r="J63" s="88">
        <v>36</v>
      </c>
      <c r="K63" s="94">
        <v>36</v>
      </c>
    </row>
    <row r="64" spans="1:11" ht="12.75" customHeight="1" x14ac:dyDescent="0.25">
      <c r="A64" s="25"/>
      <c r="B64" s="89"/>
      <c r="C64" s="89"/>
      <c r="D64" s="89"/>
      <c r="E64" s="89"/>
      <c r="F64" s="89"/>
      <c r="G64" s="89"/>
      <c r="H64" s="89"/>
      <c r="I64" s="89"/>
      <c r="J64" s="89"/>
    </row>
    <row r="65" spans="1:11" ht="12.75" customHeight="1" x14ac:dyDescent="0.25">
      <c r="A65" s="5" t="s">
        <v>10</v>
      </c>
      <c r="B65" s="35"/>
      <c r="C65" s="35"/>
      <c r="D65" s="35"/>
      <c r="E65" s="35"/>
      <c r="F65" s="36"/>
      <c r="G65" s="36"/>
      <c r="H65" s="36"/>
      <c r="I65" s="36"/>
      <c r="J65" s="36"/>
    </row>
    <row r="66" spans="1:11" ht="12.75" customHeight="1" x14ac:dyDescent="0.25">
      <c r="A66" s="23" t="s">
        <v>28</v>
      </c>
      <c r="B66" s="36">
        <v>46</v>
      </c>
      <c r="C66" s="36">
        <v>40</v>
      </c>
      <c r="D66" s="36">
        <v>45</v>
      </c>
      <c r="E66" s="36">
        <v>37</v>
      </c>
      <c r="F66" s="36">
        <v>39</v>
      </c>
      <c r="G66" s="36">
        <v>28</v>
      </c>
      <c r="H66" s="36">
        <v>35</v>
      </c>
      <c r="I66" s="36">
        <v>30</v>
      </c>
      <c r="J66" s="36">
        <v>36</v>
      </c>
      <c r="K66" s="92">
        <v>19</v>
      </c>
    </row>
    <row r="67" spans="1:11" ht="12.75" customHeight="1" x14ac:dyDescent="0.25">
      <c r="A67" s="23" t="s">
        <v>29</v>
      </c>
      <c r="B67" s="36">
        <v>395</v>
      </c>
      <c r="C67" s="36">
        <v>304</v>
      </c>
      <c r="D67" s="36">
        <v>290</v>
      </c>
      <c r="E67" s="36">
        <v>268</v>
      </c>
      <c r="F67" s="36">
        <v>245</v>
      </c>
      <c r="G67" s="36">
        <v>297</v>
      </c>
      <c r="H67" s="36">
        <v>247</v>
      </c>
      <c r="I67" s="36">
        <v>260</v>
      </c>
      <c r="J67" s="36">
        <v>205</v>
      </c>
      <c r="K67" s="92">
        <v>130</v>
      </c>
    </row>
    <row r="68" spans="1:11" ht="12.75" customHeight="1" x14ac:dyDescent="0.25">
      <c r="A68" s="23" t="s">
        <v>79</v>
      </c>
      <c r="B68" s="36">
        <v>395</v>
      </c>
      <c r="C68" s="36">
        <v>304</v>
      </c>
      <c r="D68" s="36"/>
      <c r="E68" s="36">
        <v>266</v>
      </c>
      <c r="F68" s="36">
        <v>241</v>
      </c>
      <c r="G68" s="36">
        <v>298</v>
      </c>
      <c r="H68" s="36">
        <v>247</v>
      </c>
      <c r="I68" s="36">
        <v>260</v>
      </c>
      <c r="J68" s="36">
        <v>200</v>
      </c>
      <c r="K68" s="92">
        <v>127</v>
      </c>
    </row>
    <row r="69" spans="1:11" ht="12.75" customHeight="1" x14ac:dyDescent="0.25">
      <c r="A69" s="23" t="s">
        <v>30</v>
      </c>
      <c r="B69" s="36">
        <v>368</v>
      </c>
      <c r="C69" s="36">
        <v>319</v>
      </c>
      <c r="D69" s="36">
        <v>314</v>
      </c>
      <c r="E69" s="36">
        <v>297</v>
      </c>
      <c r="F69" s="36">
        <v>341</v>
      </c>
      <c r="G69" s="36">
        <v>315</v>
      </c>
      <c r="H69" s="36">
        <v>318</v>
      </c>
      <c r="I69" s="36">
        <v>329</v>
      </c>
      <c r="J69" s="36">
        <v>266</v>
      </c>
      <c r="K69" s="92">
        <v>203</v>
      </c>
    </row>
    <row r="70" spans="1:11" ht="12.75" customHeight="1" x14ac:dyDescent="0.25">
      <c r="A70" s="29" t="s">
        <v>47</v>
      </c>
      <c r="B70" s="36">
        <v>54</v>
      </c>
      <c r="C70" s="36">
        <v>50</v>
      </c>
      <c r="D70" s="36">
        <v>30</v>
      </c>
      <c r="E70" s="36">
        <v>33</v>
      </c>
      <c r="F70" s="36">
        <v>31</v>
      </c>
      <c r="G70" s="36">
        <v>36</v>
      </c>
      <c r="H70" s="36">
        <v>38</v>
      </c>
      <c r="I70" s="36">
        <v>24</v>
      </c>
      <c r="J70" s="36">
        <v>18</v>
      </c>
      <c r="K70" s="92">
        <v>28</v>
      </c>
    </row>
    <row r="71" spans="1:11" ht="12.75" customHeight="1" x14ac:dyDescent="0.25">
      <c r="A71" s="29" t="s">
        <v>48</v>
      </c>
      <c r="B71" s="36">
        <v>61</v>
      </c>
      <c r="C71" s="36">
        <v>32</v>
      </c>
      <c r="D71" s="36">
        <v>37</v>
      </c>
      <c r="E71" s="36">
        <v>37</v>
      </c>
      <c r="F71" s="36">
        <v>40</v>
      </c>
      <c r="G71" s="36">
        <v>47</v>
      </c>
      <c r="H71" s="36">
        <v>33</v>
      </c>
      <c r="I71" s="36">
        <v>24</v>
      </c>
      <c r="J71" s="36">
        <v>17</v>
      </c>
      <c r="K71" s="92">
        <v>7</v>
      </c>
    </row>
    <row r="72" spans="1:11" ht="12.75" customHeight="1" x14ac:dyDescent="0.25">
      <c r="A72" s="29" t="s">
        <v>49</v>
      </c>
      <c r="B72" s="36">
        <v>115</v>
      </c>
      <c r="C72" s="36">
        <v>123</v>
      </c>
      <c r="D72" s="36">
        <v>109</v>
      </c>
      <c r="E72" s="36">
        <v>117</v>
      </c>
      <c r="F72" s="36">
        <v>99</v>
      </c>
      <c r="G72" s="36">
        <v>91</v>
      </c>
      <c r="H72" s="36">
        <v>97</v>
      </c>
      <c r="I72" s="36">
        <v>92</v>
      </c>
      <c r="J72" s="36">
        <v>68</v>
      </c>
      <c r="K72" s="92">
        <v>64</v>
      </c>
    </row>
    <row r="73" spans="1:11" ht="12.75" customHeight="1" x14ac:dyDescent="0.25">
      <c r="A73" s="29" t="s">
        <v>50</v>
      </c>
      <c r="B73" s="36">
        <v>137</v>
      </c>
      <c r="C73" s="36">
        <v>113</v>
      </c>
      <c r="D73" s="36">
        <v>135</v>
      </c>
      <c r="E73" s="36">
        <v>101</v>
      </c>
      <c r="F73" s="36">
        <v>107</v>
      </c>
      <c r="G73" s="36">
        <v>78</v>
      </c>
      <c r="H73" s="36">
        <v>69</v>
      </c>
      <c r="I73" s="36">
        <v>76</v>
      </c>
      <c r="J73" s="36">
        <v>32</v>
      </c>
      <c r="K73" s="92">
        <v>32</v>
      </c>
    </row>
    <row r="74" spans="1:11" ht="12.75" customHeight="1" x14ac:dyDescent="0.25">
      <c r="A74" s="29" t="s">
        <v>51</v>
      </c>
      <c r="B74" s="36">
        <v>34</v>
      </c>
      <c r="C74" s="36">
        <v>27</v>
      </c>
      <c r="D74" s="36">
        <v>24</v>
      </c>
      <c r="E74" s="36">
        <v>33</v>
      </c>
      <c r="F74" s="36">
        <v>34</v>
      </c>
      <c r="G74" s="36">
        <v>32</v>
      </c>
      <c r="H74" s="36">
        <v>30</v>
      </c>
      <c r="I74" s="36">
        <v>33</v>
      </c>
      <c r="J74" s="36">
        <v>27</v>
      </c>
      <c r="K74" s="92">
        <v>24</v>
      </c>
    </row>
    <row r="75" spans="1:11" ht="12.75" customHeight="1" x14ac:dyDescent="0.25">
      <c r="A75" s="29" t="s">
        <v>52</v>
      </c>
      <c r="B75" s="36">
        <v>22</v>
      </c>
      <c r="C75" s="36">
        <v>17</v>
      </c>
      <c r="D75" s="36">
        <v>18</v>
      </c>
      <c r="E75" s="36">
        <v>14</v>
      </c>
      <c r="F75" s="36">
        <v>32</v>
      </c>
      <c r="G75" s="36">
        <v>14</v>
      </c>
      <c r="H75" s="36">
        <v>21</v>
      </c>
      <c r="I75" s="36">
        <v>20</v>
      </c>
      <c r="J75" s="36">
        <v>17</v>
      </c>
      <c r="K75" s="92">
        <v>19</v>
      </c>
    </row>
    <row r="76" spans="1:11" ht="12.75" customHeight="1" x14ac:dyDescent="0.25">
      <c r="A76" s="23" t="s">
        <v>31</v>
      </c>
      <c r="B76" s="36">
        <v>489</v>
      </c>
      <c r="C76" s="36">
        <v>466</v>
      </c>
      <c r="D76" s="36">
        <v>518</v>
      </c>
      <c r="E76" s="36">
        <v>582</v>
      </c>
      <c r="F76" s="36">
        <v>517</v>
      </c>
      <c r="G76" s="36">
        <v>534</v>
      </c>
      <c r="H76" s="36">
        <v>599</v>
      </c>
      <c r="I76" s="36">
        <v>543</v>
      </c>
      <c r="J76" s="36">
        <v>409</v>
      </c>
      <c r="K76" s="92">
        <v>330</v>
      </c>
    </row>
    <row r="77" spans="1:11" ht="12.75" customHeight="1" x14ac:dyDescent="0.25">
      <c r="A77" s="29" t="s">
        <v>53</v>
      </c>
      <c r="B77" s="36">
        <v>74</v>
      </c>
      <c r="C77" s="36">
        <v>90</v>
      </c>
      <c r="D77" s="36">
        <v>96</v>
      </c>
      <c r="E77" s="36">
        <v>129</v>
      </c>
      <c r="F77" s="36">
        <v>135</v>
      </c>
      <c r="G77" s="36">
        <v>106</v>
      </c>
      <c r="H77" s="36">
        <v>99</v>
      </c>
      <c r="I77" s="36">
        <v>75</v>
      </c>
      <c r="J77" s="36">
        <v>63</v>
      </c>
      <c r="K77" s="92">
        <v>74</v>
      </c>
    </row>
    <row r="78" spans="1:11" ht="12.75" customHeight="1" x14ac:dyDescent="0.25">
      <c r="A78" s="23" t="s">
        <v>32</v>
      </c>
      <c r="B78" s="36">
        <v>15</v>
      </c>
      <c r="C78" s="36">
        <v>18</v>
      </c>
      <c r="D78" s="36">
        <v>23</v>
      </c>
      <c r="E78" s="36">
        <v>23</v>
      </c>
      <c r="F78" s="36">
        <v>13</v>
      </c>
      <c r="G78" s="36">
        <v>26</v>
      </c>
      <c r="H78" s="36">
        <v>21</v>
      </c>
      <c r="I78" s="36">
        <v>31</v>
      </c>
      <c r="J78" s="36">
        <v>21</v>
      </c>
      <c r="K78" s="92">
        <v>13</v>
      </c>
    </row>
    <row r="79" spans="1:11" ht="12.75" customHeight="1" x14ac:dyDescent="0.25">
      <c r="A79" s="23" t="s">
        <v>33</v>
      </c>
      <c r="B79" s="36">
        <v>6</v>
      </c>
      <c r="C79" s="36">
        <v>9</v>
      </c>
      <c r="D79" s="36">
        <v>13</v>
      </c>
      <c r="E79" s="36">
        <v>9</v>
      </c>
      <c r="F79" s="36">
        <v>4</v>
      </c>
      <c r="G79" s="36">
        <v>5</v>
      </c>
      <c r="H79" s="36">
        <v>4</v>
      </c>
      <c r="I79" s="36">
        <v>5</v>
      </c>
      <c r="J79" s="36">
        <v>4</v>
      </c>
      <c r="K79" s="92">
        <v>8</v>
      </c>
    </row>
    <row r="80" spans="1:11" ht="12.75" customHeight="1" x14ac:dyDescent="0.25">
      <c r="A80" s="23" t="s">
        <v>34</v>
      </c>
      <c r="B80" s="36">
        <v>3</v>
      </c>
      <c r="C80" s="36">
        <v>4</v>
      </c>
      <c r="D80" s="36">
        <v>10</v>
      </c>
      <c r="E80" s="36">
        <v>17</v>
      </c>
      <c r="F80" s="36">
        <v>20</v>
      </c>
      <c r="G80" s="36">
        <v>5</v>
      </c>
      <c r="H80" s="36">
        <v>15</v>
      </c>
      <c r="I80" s="36">
        <v>13</v>
      </c>
      <c r="J80" s="36">
        <v>20</v>
      </c>
      <c r="K80" s="92">
        <v>19</v>
      </c>
    </row>
    <row r="81" spans="1:11" ht="12.75" customHeight="1" x14ac:dyDescent="0.25">
      <c r="A81" s="30" t="s">
        <v>54</v>
      </c>
      <c r="B81" s="36">
        <v>41</v>
      </c>
      <c r="C81" s="36">
        <v>48</v>
      </c>
      <c r="D81" s="36">
        <v>30</v>
      </c>
      <c r="E81" s="36">
        <v>28</v>
      </c>
      <c r="F81" s="36">
        <v>35</v>
      </c>
      <c r="G81" s="36">
        <v>40</v>
      </c>
      <c r="H81" s="36">
        <v>35</v>
      </c>
      <c r="I81" s="36">
        <v>32</v>
      </c>
      <c r="J81" s="36">
        <v>46</v>
      </c>
      <c r="K81" s="92">
        <v>21</v>
      </c>
    </row>
    <row r="82" spans="1:11" ht="12.75" customHeight="1" x14ac:dyDescent="0.25">
      <c r="A82" s="23" t="s">
        <v>35</v>
      </c>
      <c r="B82" s="36">
        <v>5</v>
      </c>
      <c r="C82" s="36">
        <v>0</v>
      </c>
      <c r="D82" s="36">
        <v>3</v>
      </c>
      <c r="E82" s="36">
        <v>4</v>
      </c>
      <c r="F82" s="36">
        <v>4</v>
      </c>
      <c r="G82" s="36">
        <v>8</v>
      </c>
      <c r="H82" s="36">
        <v>15</v>
      </c>
      <c r="I82" s="36">
        <v>5</v>
      </c>
      <c r="J82" s="36">
        <v>3</v>
      </c>
      <c r="K82" s="92">
        <v>5</v>
      </c>
    </row>
    <row r="83" spans="1:11" ht="25.7" customHeight="1" x14ac:dyDescent="0.25">
      <c r="A83" s="24" t="s">
        <v>94</v>
      </c>
      <c r="B83" s="90">
        <v>1866</v>
      </c>
      <c r="C83" s="90">
        <v>1661</v>
      </c>
      <c r="D83" s="90">
        <v>1695</v>
      </c>
      <c r="E83" s="90">
        <v>1731</v>
      </c>
      <c r="F83" s="90">
        <v>1695</v>
      </c>
      <c r="G83" s="90">
        <v>1670</v>
      </c>
      <c r="H83" s="90">
        <v>1682</v>
      </c>
      <c r="I83" s="90">
        <v>1591</v>
      </c>
      <c r="J83" s="90">
        <v>1241</v>
      </c>
      <c r="K83" s="97">
        <v>990</v>
      </c>
    </row>
    <row r="84" spans="1:11" ht="12.75" customHeight="1" x14ac:dyDescent="0.25">
      <c r="A84" s="23"/>
      <c r="B84" s="45"/>
      <c r="C84" s="45"/>
      <c r="D84" s="45"/>
      <c r="E84" s="45"/>
      <c r="F84" s="46"/>
      <c r="G84" s="46"/>
      <c r="H84" s="46"/>
      <c r="I84" s="46"/>
      <c r="J84" s="46"/>
    </row>
    <row r="85" spans="1:11" ht="12.75" customHeight="1" x14ac:dyDescent="0.25">
      <c r="A85" s="5" t="s">
        <v>60</v>
      </c>
      <c r="B85" s="45"/>
      <c r="C85" s="45"/>
      <c r="D85" s="45"/>
      <c r="E85" s="45"/>
      <c r="F85" s="46"/>
      <c r="G85" s="46"/>
      <c r="H85" s="46"/>
      <c r="I85" s="46"/>
      <c r="J85" s="46"/>
    </row>
    <row r="86" spans="1:11" ht="12.75" customHeight="1" x14ac:dyDescent="0.25">
      <c r="A86" s="25" t="s">
        <v>17</v>
      </c>
      <c r="B86" s="89">
        <v>42.3</v>
      </c>
      <c r="C86" s="89">
        <v>43.8</v>
      </c>
      <c r="D86" s="89">
        <v>42.8</v>
      </c>
      <c r="E86" s="89">
        <v>38.5</v>
      </c>
      <c r="F86" s="89">
        <v>42</v>
      </c>
      <c r="G86" s="89">
        <v>43</v>
      </c>
      <c r="H86" s="89">
        <v>49.4</v>
      </c>
      <c r="I86" s="89">
        <v>51.4</v>
      </c>
      <c r="J86" s="89">
        <v>54.7</v>
      </c>
      <c r="K86" s="100">
        <v>62</v>
      </c>
    </row>
    <row r="87" spans="1:11" ht="12.75" customHeight="1" x14ac:dyDescent="0.25">
      <c r="A87" s="25" t="s">
        <v>18</v>
      </c>
      <c r="B87" s="89">
        <v>30.9</v>
      </c>
      <c r="C87" s="89">
        <v>30</v>
      </c>
      <c r="D87" s="89">
        <v>31.1</v>
      </c>
      <c r="E87" s="89">
        <v>29</v>
      </c>
      <c r="F87" s="89">
        <v>28.6</v>
      </c>
      <c r="G87" s="89">
        <v>27.9</v>
      </c>
      <c r="H87" s="89">
        <v>27.7</v>
      </c>
      <c r="I87" s="89">
        <v>33.4</v>
      </c>
      <c r="J87" s="89">
        <v>40.9</v>
      </c>
      <c r="K87" s="100">
        <v>34.299999999999997</v>
      </c>
    </row>
    <row r="88" spans="1:11" ht="12.75" customHeight="1" x14ac:dyDescent="0.25">
      <c r="A88" s="25"/>
      <c r="B88" s="45"/>
      <c r="C88" s="45"/>
      <c r="D88" s="45"/>
      <c r="E88" s="45"/>
      <c r="F88" s="46"/>
      <c r="G88" s="46"/>
      <c r="H88" s="46"/>
      <c r="I88" s="46"/>
      <c r="J88" s="46"/>
    </row>
    <row r="89" spans="1:11" ht="12.75" customHeight="1" x14ac:dyDescent="0.25">
      <c r="A89" s="5" t="s">
        <v>4</v>
      </c>
      <c r="B89" s="4"/>
      <c r="C89" s="4"/>
      <c r="D89" s="4"/>
      <c r="E89" s="4"/>
      <c r="F89" s="36"/>
      <c r="G89" s="36"/>
      <c r="H89" s="36"/>
      <c r="I89" s="36"/>
      <c r="J89" s="36"/>
    </row>
    <row r="90" spans="1:11" ht="12.75" customHeight="1" x14ac:dyDescent="0.25">
      <c r="A90" s="23" t="s">
        <v>5</v>
      </c>
      <c r="B90" s="36">
        <v>1294</v>
      </c>
      <c r="C90" s="36">
        <v>1237</v>
      </c>
      <c r="D90" s="36">
        <v>1267</v>
      </c>
      <c r="E90" s="36">
        <v>1303</v>
      </c>
      <c r="F90" s="36">
        <v>1285</v>
      </c>
      <c r="G90" s="36">
        <v>1306</v>
      </c>
      <c r="H90" s="36">
        <v>1292</v>
      </c>
      <c r="I90" s="36">
        <v>1254</v>
      </c>
      <c r="J90" s="36">
        <v>1047</v>
      </c>
      <c r="K90" s="92">
        <v>859</v>
      </c>
    </row>
    <row r="91" spans="1:11" ht="12.75" customHeight="1" x14ac:dyDescent="0.25">
      <c r="A91" s="6" t="s">
        <v>6</v>
      </c>
      <c r="B91" s="36">
        <v>126</v>
      </c>
      <c r="C91" s="36">
        <v>134</v>
      </c>
      <c r="D91" s="36">
        <v>122</v>
      </c>
      <c r="E91" s="36">
        <v>89</v>
      </c>
      <c r="F91" s="36">
        <v>98</v>
      </c>
      <c r="G91" s="36">
        <v>107</v>
      </c>
      <c r="H91" s="36">
        <v>92</v>
      </c>
      <c r="I91" s="36">
        <v>82</v>
      </c>
      <c r="J91" s="36">
        <v>97</v>
      </c>
      <c r="K91" s="92">
        <v>67</v>
      </c>
    </row>
    <row r="92" spans="1:11" ht="12.75" customHeight="1" x14ac:dyDescent="0.25">
      <c r="A92" s="10" t="s">
        <v>93</v>
      </c>
      <c r="B92" s="36">
        <v>1171</v>
      </c>
      <c r="C92" s="36">
        <v>1096</v>
      </c>
      <c r="D92" s="36">
        <v>1141</v>
      </c>
      <c r="E92" s="36">
        <v>1214</v>
      </c>
      <c r="F92" s="36">
        <v>1193</v>
      </c>
      <c r="G92" s="36">
        <v>1193</v>
      </c>
      <c r="H92" s="36">
        <v>1197</v>
      </c>
      <c r="I92" s="36">
        <v>1172</v>
      </c>
      <c r="J92" s="36">
        <v>951</v>
      </c>
      <c r="K92" s="92">
        <v>795</v>
      </c>
    </row>
    <row r="93" spans="1:11" ht="12.75" customHeight="1" x14ac:dyDescent="0.25">
      <c r="A93" s="6" t="s">
        <v>57</v>
      </c>
      <c r="B93" s="36">
        <v>908</v>
      </c>
      <c r="C93" s="36">
        <v>919</v>
      </c>
      <c r="D93" s="36">
        <v>1012</v>
      </c>
      <c r="E93" s="36">
        <v>1103</v>
      </c>
      <c r="F93" s="36">
        <v>1054</v>
      </c>
      <c r="G93" s="36">
        <v>1080</v>
      </c>
      <c r="H93" s="36">
        <v>1027</v>
      </c>
      <c r="I93" s="36">
        <v>1021</v>
      </c>
      <c r="J93" s="36">
        <v>817</v>
      </c>
      <c r="K93" s="92">
        <v>689</v>
      </c>
    </row>
    <row r="94" spans="1:11" ht="12.75" customHeight="1" x14ac:dyDescent="0.25">
      <c r="A94" s="6" t="s">
        <v>58</v>
      </c>
      <c r="B94" s="36">
        <v>268</v>
      </c>
      <c r="C94" s="36">
        <v>178</v>
      </c>
      <c r="D94" s="36">
        <v>134</v>
      </c>
      <c r="E94" s="36">
        <v>112</v>
      </c>
      <c r="F94" s="36">
        <v>131</v>
      </c>
      <c r="G94" s="36">
        <v>119</v>
      </c>
      <c r="H94" s="36">
        <v>165</v>
      </c>
      <c r="I94" s="36">
        <v>154</v>
      </c>
      <c r="J94" s="36">
        <v>129</v>
      </c>
      <c r="K94" s="92">
        <v>108</v>
      </c>
    </row>
    <row r="95" spans="1:11" ht="12.75" customHeight="1" x14ac:dyDescent="0.25">
      <c r="A95" s="6" t="s">
        <v>59</v>
      </c>
      <c r="B95" s="36"/>
      <c r="C95" s="36"/>
      <c r="D95" s="36"/>
      <c r="E95" s="36"/>
      <c r="F95" s="36"/>
      <c r="G95" s="36"/>
      <c r="H95" s="36"/>
      <c r="I95" s="36"/>
      <c r="J95" s="36"/>
      <c r="K95" s="36"/>
    </row>
    <row r="96" spans="1:11" ht="12.75" customHeight="1" x14ac:dyDescent="0.25">
      <c r="A96" s="23" t="s">
        <v>26</v>
      </c>
      <c r="B96" s="36">
        <v>28</v>
      </c>
      <c r="C96" s="36">
        <v>27</v>
      </c>
      <c r="D96" s="36">
        <v>16</v>
      </c>
      <c r="E96" s="36">
        <v>12</v>
      </c>
      <c r="F96" s="36">
        <v>8</v>
      </c>
      <c r="G96" s="36">
        <v>16</v>
      </c>
      <c r="H96" s="36">
        <v>10</v>
      </c>
      <c r="I96" s="36">
        <v>8</v>
      </c>
      <c r="J96" s="36">
        <v>5</v>
      </c>
      <c r="K96" s="92">
        <v>3</v>
      </c>
    </row>
    <row r="97" spans="1:11" ht="12.75" customHeight="1" x14ac:dyDescent="0.25">
      <c r="A97" s="23" t="s">
        <v>8</v>
      </c>
      <c r="B97" s="36">
        <v>563</v>
      </c>
      <c r="C97" s="36">
        <v>417</v>
      </c>
      <c r="D97" s="36">
        <v>426</v>
      </c>
      <c r="E97" s="36">
        <v>418</v>
      </c>
      <c r="F97" s="36">
        <v>396</v>
      </c>
      <c r="G97" s="36">
        <v>360</v>
      </c>
      <c r="H97" s="36">
        <v>377</v>
      </c>
      <c r="I97" s="36">
        <v>320</v>
      </c>
      <c r="J97" s="36">
        <v>196</v>
      </c>
      <c r="K97" s="92">
        <v>112</v>
      </c>
    </row>
    <row r="98" spans="1:11" ht="25.7" customHeight="1" x14ac:dyDescent="0.25">
      <c r="A98" s="24" t="s">
        <v>9</v>
      </c>
      <c r="B98" s="90">
        <v>1886</v>
      </c>
      <c r="C98" s="90">
        <v>1687</v>
      </c>
      <c r="D98" s="90">
        <v>1713</v>
      </c>
      <c r="E98" s="90">
        <v>1741</v>
      </c>
      <c r="F98" s="90">
        <v>1704</v>
      </c>
      <c r="G98" s="90">
        <v>1687</v>
      </c>
      <c r="H98" s="90">
        <v>1699</v>
      </c>
      <c r="I98" s="90">
        <v>1595</v>
      </c>
      <c r="J98" s="90">
        <v>1252</v>
      </c>
      <c r="K98" s="97">
        <v>991</v>
      </c>
    </row>
    <row r="99" spans="1:11" ht="12.75" customHeight="1" x14ac:dyDescent="0.25">
      <c r="A99" s="24"/>
      <c r="B99" s="90"/>
      <c r="C99" s="90"/>
      <c r="D99" s="90"/>
      <c r="E99" s="90"/>
      <c r="F99" s="90"/>
      <c r="G99" s="90"/>
      <c r="H99" s="90"/>
      <c r="I99" s="90"/>
      <c r="J99" s="90"/>
      <c r="K99" s="96"/>
    </row>
    <row r="100" spans="1:11" ht="12.75" customHeight="1" x14ac:dyDescent="0.25">
      <c r="A100" s="5" t="s">
        <v>44</v>
      </c>
      <c r="B100" s="90"/>
      <c r="C100" s="90"/>
      <c r="D100" s="90"/>
      <c r="E100" s="90"/>
      <c r="F100" s="90"/>
      <c r="G100" s="90"/>
      <c r="H100" s="90"/>
      <c r="I100" s="90"/>
      <c r="J100" s="90"/>
      <c r="K100" s="96"/>
    </row>
    <row r="101" spans="1:11" ht="12.75" customHeight="1" x14ac:dyDescent="0.25">
      <c r="A101" s="23" t="s">
        <v>11</v>
      </c>
      <c r="B101" s="36">
        <v>1077</v>
      </c>
      <c r="C101" s="36">
        <v>1034</v>
      </c>
      <c r="D101" s="36">
        <v>1077</v>
      </c>
      <c r="E101" s="36">
        <v>1132</v>
      </c>
      <c r="F101" s="36">
        <v>1126</v>
      </c>
      <c r="G101" s="36">
        <v>1106</v>
      </c>
      <c r="H101" s="36">
        <v>1106</v>
      </c>
      <c r="I101" s="36">
        <v>1113</v>
      </c>
      <c r="J101" s="36">
        <v>894</v>
      </c>
      <c r="K101" s="96">
        <v>754</v>
      </c>
    </row>
    <row r="102" spans="1:11" ht="12.75" customHeight="1" x14ac:dyDescent="0.25">
      <c r="A102" s="23" t="s">
        <v>12</v>
      </c>
      <c r="B102" s="36">
        <v>95</v>
      </c>
      <c r="C102" s="36">
        <v>64</v>
      </c>
      <c r="D102" s="36">
        <v>65</v>
      </c>
      <c r="E102" s="36">
        <v>82</v>
      </c>
      <c r="F102" s="36">
        <v>66</v>
      </c>
      <c r="G102" s="36">
        <v>86</v>
      </c>
      <c r="H102" s="36">
        <v>88</v>
      </c>
      <c r="I102" s="36">
        <v>58</v>
      </c>
      <c r="J102" s="36">
        <v>56</v>
      </c>
      <c r="K102" s="96">
        <v>44</v>
      </c>
    </row>
    <row r="103" spans="1:11" ht="25.7" customHeight="1" x14ac:dyDescent="0.25">
      <c r="A103" s="24" t="s">
        <v>96</v>
      </c>
      <c r="B103" s="90">
        <v>1171</v>
      </c>
      <c r="C103" s="90">
        <v>1096</v>
      </c>
      <c r="D103" s="90">
        <v>1141</v>
      </c>
      <c r="E103" s="90">
        <v>1214</v>
      </c>
      <c r="F103" s="90">
        <v>1193</v>
      </c>
      <c r="G103" s="90">
        <v>1193</v>
      </c>
      <c r="H103" s="90">
        <v>1197</v>
      </c>
      <c r="I103" s="90">
        <v>1172</v>
      </c>
      <c r="J103" s="90">
        <v>951</v>
      </c>
      <c r="K103" s="97">
        <v>795</v>
      </c>
    </row>
    <row r="104" spans="1:11" ht="12.75" customHeight="1" x14ac:dyDescent="0.25">
      <c r="A104" s="37"/>
      <c r="B104" s="112" t="s">
        <v>75</v>
      </c>
      <c r="C104" s="112"/>
      <c r="D104" s="112"/>
      <c r="E104" s="112"/>
      <c r="F104" s="112"/>
      <c r="G104" s="112"/>
      <c r="H104" s="112"/>
      <c r="I104" s="112"/>
      <c r="J104" s="112"/>
      <c r="K104" s="112"/>
    </row>
    <row r="105" spans="1:11" ht="12.75" customHeight="1" x14ac:dyDescent="0.25">
      <c r="A105" s="5" t="s">
        <v>0</v>
      </c>
      <c r="B105" s="49"/>
      <c r="C105" s="49"/>
      <c r="D105" s="49"/>
      <c r="E105" s="49"/>
      <c r="F105" s="36"/>
      <c r="G105" s="36"/>
      <c r="H105" s="36"/>
      <c r="I105" s="36"/>
      <c r="J105" s="36"/>
    </row>
    <row r="106" spans="1:11" ht="12.75" customHeight="1" x14ac:dyDescent="0.25">
      <c r="A106" s="23" t="s">
        <v>1</v>
      </c>
      <c r="B106" s="36">
        <v>32408</v>
      </c>
      <c r="C106" s="36">
        <v>32628</v>
      </c>
      <c r="D106" s="36">
        <v>31482</v>
      </c>
      <c r="E106" s="36">
        <v>31821</v>
      </c>
      <c r="F106" s="36">
        <v>29372</v>
      </c>
      <c r="G106" s="36">
        <v>26954</v>
      </c>
      <c r="H106" s="36">
        <v>27055</v>
      </c>
      <c r="I106" s="36">
        <v>23978</v>
      </c>
      <c r="J106" s="36">
        <v>22637</v>
      </c>
      <c r="K106" s="96">
        <v>20045</v>
      </c>
    </row>
    <row r="107" spans="1:11" ht="12.75" customHeight="1" x14ac:dyDescent="0.25">
      <c r="A107" s="23" t="s">
        <v>2</v>
      </c>
      <c r="B107" s="36">
        <v>8035</v>
      </c>
      <c r="C107" s="36">
        <v>8641</v>
      </c>
      <c r="D107" s="36">
        <v>8856</v>
      </c>
      <c r="E107" s="36">
        <v>8830</v>
      </c>
      <c r="F107" s="36">
        <v>7870</v>
      </c>
      <c r="G107" s="36">
        <v>7451</v>
      </c>
      <c r="H107" s="36">
        <v>7643</v>
      </c>
      <c r="I107" s="36">
        <v>6667</v>
      </c>
      <c r="J107" s="36">
        <v>6310</v>
      </c>
      <c r="K107" s="96">
        <v>5330</v>
      </c>
    </row>
    <row r="108" spans="1:11" ht="12.75" customHeight="1" x14ac:dyDescent="0.25">
      <c r="A108" s="23" t="s">
        <v>3</v>
      </c>
      <c r="B108" s="36">
        <v>132</v>
      </c>
      <c r="C108" s="36">
        <v>218</v>
      </c>
      <c r="D108" s="36">
        <v>220</v>
      </c>
      <c r="E108" s="36">
        <v>227</v>
      </c>
      <c r="F108" s="36">
        <v>175</v>
      </c>
      <c r="G108" s="36">
        <v>193</v>
      </c>
      <c r="H108" s="36">
        <v>208</v>
      </c>
      <c r="I108" s="36">
        <v>93</v>
      </c>
      <c r="J108" s="36">
        <v>72</v>
      </c>
      <c r="K108" s="96">
        <v>42</v>
      </c>
    </row>
    <row r="109" spans="1:11" ht="12.75" customHeight="1" x14ac:dyDescent="0.25">
      <c r="A109" s="23"/>
      <c r="B109" s="35"/>
      <c r="C109" s="35"/>
      <c r="D109" s="45"/>
      <c r="E109" s="35"/>
      <c r="F109" s="36"/>
      <c r="G109" s="36"/>
      <c r="H109" s="45"/>
      <c r="I109" s="45"/>
      <c r="J109" s="36"/>
    </row>
    <row r="110" spans="1:11" ht="12.75" customHeight="1" x14ac:dyDescent="0.25">
      <c r="A110" s="12" t="s">
        <v>36</v>
      </c>
      <c r="B110" s="35"/>
      <c r="C110" s="35"/>
      <c r="D110" s="35"/>
      <c r="E110" s="35"/>
      <c r="F110" s="36"/>
      <c r="G110" s="36"/>
      <c r="H110" s="36"/>
      <c r="I110" s="36"/>
      <c r="J110" s="36"/>
    </row>
    <row r="111" spans="1:11" ht="12.75" customHeight="1" x14ac:dyDescent="0.25">
      <c r="A111" s="25" t="s">
        <v>37</v>
      </c>
      <c r="B111" s="88">
        <v>34.299999999999997</v>
      </c>
      <c r="C111" s="88">
        <v>35.200000000000003</v>
      </c>
      <c r="D111" s="88">
        <v>35</v>
      </c>
      <c r="E111" s="88">
        <v>35.299999999999997</v>
      </c>
      <c r="F111" s="88">
        <v>36</v>
      </c>
      <c r="G111" s="88">
        <v>36.200000000000003</v>
      </c>
      <c r="H111" s="88">
        <v>36.700000000000003</v>
      </c>
      <c r="I111" s="88">
        <v>36.9</v>
      </c>
      <c r="J111" s="88">
        <v>37.1</v>
      </c>
      <c r="K111" s="94">
        <v>37.200000000000003</v>
      </c>
    </row>
    <row r="112" spans="1:11" ht="12.75" customHeight="1" x14ac:dyDescent="0.25">
      <c r="A112" s="25" t="s">
        <v>38</v>
      </c>
      <c r="B112" s="88">
        <v>32</v>
      </c>
      <c r="C112" s="88">
        <v>33</v>
      </c>
      <c r="D112" s="88">
        <v>33</v>
      </c>
      <c r="E112" s="88">
        <v>33</v>
      </c>
      <c r="F112" s="88">
        <v>34</v>
      </c>
      <c r="G112" s="88">
        <v>34</v>
      </c>
      <c r="H112" s="88">
        <v>35</v>
      </c>
      <c r="I112" s="88">
        <v>35</v>
      </c>
      <c r="J112" s="88">
        <v>35</v>
      </c>
      <c r="K112" s="94">
        <v>36</v>
      </c>
    </row>
    <row r="113" spans="1:11" ht="12.75" customHeight="1" x14ac:dyDescent="0.25">
      <c r="A113" s="25"/>
      <c r="B113" s="89"/>
      <c r="C113" s="89"/>
      <c r="D113" s="89"/>
      <c r="E113" s="89"/>
      <c r="F113" s="89"/>
      <c r="G113" s="89"/>
      <c r="H113" s="89"/>
      <c r="I113" s="89"/>
      <c r="J113" s="89"/>
    </row>
    <row r="114" spans="1:11" ht="12.75" customHeight="1" x14ac:dyDescent="0.25">
      <c r="A114" s="5" t="s">
        <v>10</v>
      </c>
      <c r="B114" s="35"/>
      <c r="C114" s="35"/>
      <c r="D114" s="35"/>
      <c r="E114" s="35"/>
      <c r="F114" s="36"/>
      <c r="G114" s="36"/>
      <c r="H114" s="36"/>
      <c r="I114" s="36"/>
      <c r="J114" s="36"/>
    </row>
    <row r="115" spans="1:11" ht="12.75" customHeight="1" x14ac:dyDescent="0.25">
      <c r="A115" s="23" t="s">
        <v>28</v>
      </c>
      <c r="B115" s="36">
        <v>17</v>
      </c>
      <c r="C115" s="36">
        <v>26</v>
      </c>
      <c r="D115" s="36">
        <v>19</v>
      </c>
      <c r="E115" s="36">
        <v>14</v>
      </c>
      <c r="F115" s="36">
        <v>15</v>
      </c>
      <c r="G115" s="36">
        <v>15</v>
      </c>
      <c r="H115" s="36">
        <v>15</v>
      </c>
      <c r="I115" s="36">
        <v>19</v>
      </c>
      <c r="J115" s="36">
        <v>18</v>
      </c>
      <c r="K115" s="96">
        <v>19</v>
      </c>
    </row>
    <row r="116" spans="1:11" ht="12.75" customHeight="1" x14ac:dyDescent="0.25">
      <c r="A116" s="23" t="s">
        <v>29</v>
      </c>
      <c r="B116" s="36">
        <v>5778</v>
      </c>
      <c r="C116" s="36">
        <v>5599</v>
      </c>
      <c r="D116" s="36">
        <v>5024</v>
      </c>
      <c r="E116" s="36">
        <v>4745</v>
      </c>
      <c r="F116" s="36">
        <v>5292</v>
      </c>
      <c r="G116" s="36">
        <v>5488</v>
      </c>
      <c r="H116" s="36">
        <v>5403</v>
      </c>
      <c r="I116" s="36">
        <v>4954</v>
      </c>
      <c r="J116" s="36">
        <v>4852</v>
      </c>
      <c r="K116" s="96">
        <v>4262</v>
      </c>
    </row>
    <row r="117" spans="1:11" ht="12.75" customHeight="1" x14ac:dyDescent="0.25">
      <c r="A117" s="23" t="s">
        <v>79</v>
      </c>
      <c r="B117" s="36">
        <v>5743</v>
      </c>
      <c r="C117" s="36">
        <v>5565</v>
      </c>
      <c r="D117" s="36">
        <v>4966</v>
      </c>
      <c r="E117" s="36">
        <v>4697</v>
      </c>
      <c r="F117" s="36">
        <v>5242</v>
      </c>
      <c r="G117" s="36">
        <v>5434</v>
      </c>
      <c r="H117" s="36">
        <v>5340</v>
      </c>
      <c r="I117" s="36">
        <v>4914</v>
      </c>
      <c r="J117" s="36">
        <v>4793</v>
      </c>
      <c r="K117" s="96">
        <v>4201</v>
      </c>
    </row>
    <row r="118" spans="1:11" ht="12.75" customHeight="1" x14ac:dyDescent="0.25">
      <c r="A118" s="23" t="s">
        <v>30</v>
      </c>
      <c r="B118" s="36">
        <v>305</v>
      </c>
      <c r="C118" s="36">
        <v>309</v>
      </c>
      <c r="D118" s="36">
        <v>284</v>
      </c>
      <c r="E118" s="36">
        <v>274</v>
      </c>
      <c r="F118" s="36">
        <v>302</v>
      </c>
      <c r="G118" s="36">
        <v>297</v>
      </c>
      <c r="H118" s="36">
        <v>349</v>
      </c>
      <c r="I118" s="36">
        <v>388</v>
      </c>
      <c r="J118" s="36">
        <v>393</v>
      </c>
      <c r="K118" s="96">
        <v>385</v>
      </c>
    </row>
    <row r="119" spans="1:11" ht="12.75" customHeight="1" x14ac:dyDescent="0.25">
      <c r="A119" s="29" t="s">
        <v>47</v>
      </c>
      <c r="B119" s="36">
        <v>3317</v>
      </c>
      <c r="C119" s="36">
        <v>3330</v>
      </c>
      <c r="D119" s="36">
        <v>3717</v>
      </c>
      <c r="E119" s="36">
        <v>3789</v>
      </c>
      <c r="F119" s="36">
        <v>2480</v>
      </c>
      <c r="G119" s="36">
        <v>2215</v>
      </c>
      <c r="H119" s="36">
        <v>2162</v>
      </c>
      <c r="I119" s="36">
        <v>1887</v>
      </c>
      <c r="J119" s="36">
        <v>1794</v>
      </c>
      <c r="K119" s="96">
        <v>1516</v>
      </c>
    </row>
    <row r="120" spans="1:11" ht="12.75" customHeight="1" x14ac:dyDescent="0.25">
      <c r="A120" s="29" t="s">
        <v>48</v>
      </c>
      <c r="B120" s="36">
        <v>185</v>
      </c>
      <c r="C120" s="36">
        <v>182</v>
      </c>
      <c r="D120" s="36">
        <v>162</v>
      </c>
      <c r="E120" s="36">
        <v>146</v>
      </c>
      <c r="F120" s="36">
        <v>170</v>
      </c>
      <c r="G120" s="36">
        <v>224</v>
      </c>
      <c r="H120" s="36">
        <v>174</v>
      </c>
      <c r="I120" s="36">
        <v>141</v>
      </c>
      <c r="J120" s="36">
        <v>129</v>
      </c>
      <c r="K120" s="96">
        <v>74</v>
      </c>
    </row>
    <row r="121" spans="1:11" ht="12.75" customHeight="1" x14ac:dyDescent="0.25">
      <c r="A121" s="29" t="s">
        <v>49</v>
      </c>
      <c r="B121" s="36">
        <v>139</v>
      </c>
      <c r="C121" s="36">
        <v>146</v>
      </c>
      <c r="D121" s="36">
        <v>84</v>
      </c>
      <c r="E121" s="36">
        <v>96</v>
      </c>
      <c r="F121" s="36">
        <v>109</v>
      </c>
      <c r="G121" s="36">
        <v>78</v>
      </c>
      <c r="H121" s="36">
        <v>113</v>
      </c>
      <c r="I121" s="36">
        <v>118</v>
      </c>
      <c r="J121" s="36">
        <v>120</v>
      </c>
      <c r="K121" s="96">
        <v>139</v>
      </c>
    </row>
    <row r="122" spans="1:11" ht="12.75" customHeight="1" x14ac:dyDescent="0.25">
      <c r="A122" s="29" t="s">
        <v>50</v>
      </c>
      <c r="B122" s="36">
        <v>1093</v>
      </c>
      <c r="C122" s="36">
        <v>1111</v>
      </c>
      <c r="D122" s="36">
        <v>980</v>
      </c>
      <c r="E122" s="36">
        <v>980</v>
      </c>
      <c r="F122" s="36">
        <v>916</v>
      </c>
      <c r="G122" s="36">
        <v>922</v>
      </c>
      <c r="H122" s="36">
        <v>954</v>
      </c>
      <c r="I122" s="36">
        <v>963</v>
      </c>
      <c r="J122" s="36">
        <v>1013</v>
      </c>
      <c r="K122" s="96">
        <v>965</v>
      </c>
    </row>
    <row r="123" spans="1:11" ht="12.75" customHeight="1" x14ac:dyDescent="0.25">
      <c r="A123" s="29" t="s">
        <v>51</v>
      </c>
      <c r="B123" s="36">
        <v>3760</v>
      </c>
      <c r="C123" s="36">
        <v>3983</v>
      </c>
      <c r="D123" s="36">
        <v>3498</v>
      </c>
      <c r="E123" s="36">
        <v>3423</v>
      </c>
      <c r="F123" s="36">
        <v>3132</v>
      </c>
      <c r="G123" s="36">
        <v>2898</v>
      </c>
      <c r="H123" s="36">
        <v>3203</v>
      </c>
      <c r="I123" s="36">
        <v>2788</v>
      </c>
      <c r="J123" s="36">
        <v>2669</v>
      </c>
      <c r="K123" s="96">
        <v>2296</v>
      </c>
    </row>
    <row r="124" spans="1:11" ht="12.75" customHeight="1" x14ac:dyDescent="0.25">
      <c r="A124" s="29" t="s">
        <v>52</v>
      </c>
      <c r="B124" s="36">
        <v>1060</v>
      </c>
      <c r="C124" s="36">
        <v>1035</v>
      </c>
      <c r="D124" s="36">
        <v>725</v>
      </c>
      <c r="E124" s="36">
        <v>692</v>
      </c>
      <c r="F124" s="36">
        <v>689</v>
      </c>
      <c r="G124" s="36">
        <v>568</v>
      </c>
      <c r="H124" s="36">
        <v>576</v>
      </c>
      <c r="I124" s="36">
        <v>550</v>
      </c>
      <c r="J124" s="36">
        <v>481</v>
      </c>
      <c r="K124" s="96">
        <v>320</v>
      </c>
    </row>
    <row r="125" spans="1:11" ht="12.75" customHeight="1" x14ac:dyDescent="0.25">
      <c r="A125" s="23" t="s">
        <v>31</v>
      </c>
      <c r="B125" s="36">
        <v>2281</v>
      </c>
      <c r="C125" s="36">
        <v>2246</v>
      </c>
      <c r="D125" s="36">
        <v>2376</v>
      </c>
      <c r="E125" s="36">
        <v>2473</v>
      </c>
      <c r="F125" s="36">
        <v>2133</v>
      </c>
      <c r="G125" s="36">
        <v>2038</v>
      </c>
      <c r="H125" s="36">
        <v>2514</v>
      </c>
      <c r="I125" s="36">
        <v>2211</v>
      </c>
      <c r="J125" s="36">
        <v>2125</v>
      </c>
      <c r="K125" s="96">
        <v>2380</v>
      </c>
    </row>
    <row r="126" spans="1:11" ht="12.75" customHeight="1" x14ac:dyDescent="0.25">
      <c r="A126" s="29" t="s">
        <v>53</v>
      </c>
      <c r="B126" s="36">
        <v>1485</v>
      </c>
      <c r="C126" s="36">
        <v>1578</v>
      </c>
      <c r="D126" s="36">
        <v>1600</v>
      </c>
      <c r="E126" s="36">
        <v>1690</v>
      </c>
      <c r="F126" s="36">
        <v>1691</v>
      </c>
      <c r="G126" s="36">
        <v>1579</v>
      </c>
      <c r="H126" s="36">
        <v>1687</v>
      </c>
      <c r="I126" s="36">
        <v>1341</v>
      </c>
      <c r="J126" s="36">
        <v>1518</v>
      </c>
      <c r="K126" s="96">
        <v>1446</v>
      </c>
    </row>
    <row r="127" spans="1:11" ht="12.75" customHeight="1" x14ac:dyDescent="0.25">
      <c r="A127" s="23" t="s">
        <v>32</v>
      </c>
      <c r="B127" s="36">
        <v>1508</v>
      </c>
      <c r="C127" s="36">
        <v>1469</v>
      </c>
      <c r="D127" s="36">
        <v>1327</v>
      </c>
      <c r="E127" s="36">
        <v>1354</v>
      </c>
      <c r="F127" s="36">
        <v>1210</v>
      </c>
      <c r="G127" s="36">
        <v>1125</v>
      </c>
      <c r="H127" s="36">
        <v>1120</v>
      </c>
      <c r="I127" s="36">
        <v>1027</v>
      </c>
      <c r="J127" s="36">
        <v>945</v>
      </c>
      <c r="K127" s="96">
        <v>816</v>
      </c>
    </row>
    <row r="128" spans="1:11" ht="12.75" customHeight="1" x14ac:dyDescent="0.25">
      <c r="A128" s="23" t="s">
        <v>33</v>
      </c>
      <c r="B128" s="36">
        <v>4186</v>
      </c>
      <c r="C128" s="36">
        <v>3693</v>
      </c>
      <c r="D128" s="36">
        <v>3918</v>
      </c>
      <c r="E128" s="36">
        <v>3765</v>
      </c>
      <c r="F128" s="36">
        <v>2965</v>
      </c>
      <c r="G128" s="36">
        <v>2758</v>
      </c>
      <c r="H128" s="36">
        <v>2063</v>
      </c>
      <c r="I128" s="36">
        <v>1571</v>
      </c>
      <c r="J128" s="36">
        <v>1503</v>
      </c>
      <c r="K128" s="96">
        <v>1084</v>
      </c>
    </row>
    <row r="129" spans="1:12" ht="12.75" customHeight="1" x14ac:dyDescent="0.25">
      <c r="A129" s="23" t="s">
        <v>34</v>
      </c>
      <c r="B129" s="36">
        <v>12711</v>
      </c>
      <c r="C129" s="36">
        <v>14063</v>
      </c>
      <c r="D129" s="36">
        <v>14089</v>
      </c>
      <c r="E129" s="36">
        <v>14314</v>
      </c>
      <c r="F129" s="36">
        <v>13014</v>
      </c>
      <c r="G129" s="36">
        <v>11219</v>
      </c>
      <c r="H129" s="36">
        <v>11430</v>
      </c>
      <c r="I129" s="36">
        <v>9801</v>
      </c>
      <c r="J129" s="36">
        <v>8772</v>
      </c>
      <c r="K129" s="96">
        <v>7431</v>
      </c>
    </row>
    <row r="130" spans="1:12" ht="12.75" customHeight="1" x14ac:dyDescent="0.25">
      <c r="A130" s="30" t="s">
        <v>54</v>
      </c>
      <c r="B130" s="36">
        <v>2079</v>
      </c>
      <c r="C130" s="36">
        <v>2040</v>
      </c>
      <c r="D130" s="36">
        <v>2149</v>
      </c>
      <c r="E130" s="36">
        <v>2236</v>
      </c>
      <c r="F130" s="36">
        <v>2418</v>
      </c>
      <c r="G130" s="36">
        <v>2341</v>
      </c>
      <c r="H130" s="36">
        <v>2312</v>
      </c>
      <c r="I130" s="36">
        <v>2227</v>
      </c>
      <c r="J130" s="36">
        <v>2052</v>
      </c>
      <c r="K130" s="96">
        <v>1744</v>
      </c>
    </row>
    <row r="131" spans="1:12" ht="12.75" customHeight="1" x14ac:dyDescent="0.25">
      <c r="A131" s="23" t="s">
        <v>35</v>
      </c>
      <c r="B131" s="36">
        <v>684</v>
      </c>
      <c r="C131" s="36">
        <v>599</v>
      </c>
      <c r="D131" s="36">
        <v>606</v>
      </c>
      <c r="E131" s="36">
        <v>883</v>
      </c>
      <c r="F131" s="36">
        <v>870</v>
      </c>
      <c r="G131" s="36">
        <v>829</v>
      </c>
      <c r="H131" s="36">
        <v>834</v>
      </c>
      <c r="I131" s="36">
        <v>755</v>
      </c>
      <c r="J131" s="36">
        <v>647</v>
      </c>
      <c r="K131" s="96">
        <v>562</v>
      </c>
    </row>
    <row r="132" spans="1:12" ht="25.7" customHeight="1" x14ac:dyDescent="0.25">
      <c r="A132" s="24" t="s">
        <v>94</v>
      </c>
      <c r="B132" s="90">
        <v>40582</v>
      </c>
      <c r="C132" s="90">
        <v>41491</v>
      </c>
      <c r="D132" s="90">
        <v>40553</v>
      </c>
      <c r="E132" s="90">
        <v>40875</v>
      </c>
      <c r="F132" s="90">
        <v>37418</v>
      </c>
      <c r="G132" s="90">
        <v>34598</v>
      </c>
      <c r="H132" s="90">
        <v>34909</v>
      </c>
      <c r="I132" s="90">
        <v>30747</v>
      </c>
      <c r="J132" s="90">
        <v>29046</v>
      </c>
      <c r="K132" s="97">
        <v>25428</v>
      </c>
      <c r="L132" s="41"/>
    </row>
    <row r="133" spans="1:12" ht="12.75" customHeight="1" x14ac:dyDescent="0.25">
      <c r="A133" s="23"/>
      <c r="B133" s="45"/>
      <c r="C133" s="45"/>
      <c r="D133" s="45"/>
      <c r="E133" s="45"/>
      <c r="F133" s="46"/>
      <c r="G133" s="46"/>
      <c r="H133" s="46"/>
      <c r="I133" s="46"/>
      <c r="J133" s="46"/>
    </row>
    <row r="134" spans="1:12" ht="12.75" customHeight="1" x14ac:dyDescent="0.25">
      <c r="A134" s="5" t="s">
        <v>60</v>
      </c>
      <c r="B134" s="45"/>
      <c r="C134" s="45"/>
      <c r="D134" s="45"/>
      <c r="E134" s="45"/>
      <c r="F134" s="46"/>
      <c r="G134" s="46"/>
      <c r="H134" s="46"/>
      <c r="I134" s="46"/>
      <c r="J134" s="46"/>
    </row>
    <row r="135" spans="1:12" ht="12.75" customHeight="1" x14ac:dyDescent="0.25">
      <c r="A135" s="25" t="s">
        <v>17</v>
      </c>
      <c r="B135" s="89">
        <v>42.5</v>
      </c>
      <c r="C135" s="89">
        <v>61.5</v>
      </c>
      <c r="D135" s="89">
        <v>30.8</v>
      </c>
      <c r="E135" s="89">
        <v>31.5</v>
      </c>
      <c r="F135" s="89">
        <v>37.4</v>
      </c>
      <c r="G135" s="89">
        <v>31.9</v>
      </c>
      <c r="H135" s="89">
        <v>40.9</v>
      </c>
      <c r="I135" s="89">
        <v>34.299999999999997</v>
      </c>
      <c r="J135" s="89">
        <v>35.9</v>
      </c>
      <c r="K135" s="92">
        <v>33.299999999999997</v>
      </c>
    </row>
    <row r="136" spans="1:12" ht="12.75" customHeight="1" x14ac:dyDescent="0.25">
      <c r="A136" s="25" t="s">
        <v>18</v>
      </c>
      <c r="B136" s="89">
        <v>14.7</v>
      </c>
      <c r="C136" s="89">
        <v>14.9</v>
      </c>
      <c r="D136" s="89">
        <v>13.7</v>
      </c>
      <c r="E136" s="89">
        <v>13.1</v>
      </c>
      <c r="F136" s="89">
        <v>13.4</v>
      </c>
      <c r="G136" s="89">
        <v>13.9</v>
      </c>
      <c r="H136" s="89">
        <v>16.7</v>
      </c>
      <c r="I136" s="89">
        <v>16.399999999999999</v>
      </c>
      <c r="J136" s="89">
        <v>17.3</v>
      </c>
      <c r="K136" s="92">
        <v>17.399999999999999</v>
      </c>
    </row>
    <row r="137" spans="1:12" ht="12.75" customHeight="1" x14ac:dyDescent="0.25">
      <c r="A137" s="25"/>
      <c r="B137" s="45"/>
      <c r="C137" s="45"/>
      <c r="D137" s="45"/>
      <c r="E137" s="45"/>
      <c r="F137" s="46"/>
      <c r="G137" s="46"/>
      <c r="H137" s="46"/>
      <c r="I137" s="46"/>
      <c r="J137" s="46"/>
    </row>
    <row r="138" spans="1:12" ht="12.75" customHeight="1" x14ac:dyDescent="0.25">
      <c r="A138" s="5" t="s">
        <v>4</v>
      </c>
      <c r="B138" s="4"/>
      <c r="C138" s="4"/>
      <c r="D138" s="4"/>
      <c r="E138" s="4"/>
      <c r="F138" s="36"/>
      <c r="G138" s="36"/>
      <c r="H138" s="36"/>
      <c r="I138" s="36"/>
      <c r="J138" s="36"/>
    </row>
    <row r="139" spans="1:12" ht="12.75" customHeight="1" x14ac:dyDescent="0.25">
      <c r="A139" s="23" t="s">
        <v>5</v>
      </c>
      <c r="B139" s="36">
        <v>31986</v>
      </c>
      <c r="C139" s="36">
        <v>31640</v>
      </c>
      <c r="D139" s="36">
        <v>32817</v>
      </c>
      <c r="E139" s="36">
        <v>33191</v>
      </c>
      <c r="F139" s="36">
        <v>29225</v>
      </c>
      <c r="G139" s="36">
        <v>27100</v>
      </c>
      <c r="H139" s="36">
        <v>26335</v>
      </c>
      <c r="I139" s="36">
        <v>23314</v>
      </c>
      <c r="J139" s="36">
        <v>21584</v>
      </c>
      <c r="K139" s="96">
        <v>19334</v>
      </c>
    </row>
    <row r="140" spans="1:12" ht="12.75" customHeight="1" x14ac:dyDescent="0.25">
      <c r="A140" s="6" t="s">
        <v>6</v>
      </c>
      <c r="B140" s="36">
        <v>205</v>
      </c>
      <c r="C140" s="36">
        <v>195</v>
      </c>
      <c r="D140" s="36">
        <v>196</v>
      </c>
      <c r="E140" s="36">
        <v>165</v>
      </c>
      <c r="F140" s="36">
        <v>159</v>
      </c>
      <c r="G140" s="36">
        <v>162</v>
      </c>
      <c r="H140" s="36">
        <v>154</v>
      </c>
      <c r="I140" s="36">
        <v>168</v>
      </c>
      <c r="J140" s="36">
        <v>133</v>
      </c>
      <c r="K140" s="96">
        <v>392</v>
      </c>
    </row>
    <row r="141" spans="1:12" ht="12.75" customHeight="1" x14ac:dyDescent="0.25">
      <c r="A141" s="10" t="s">
        <v>93</v>
      </c>
      <c r="B141" s="36">
        <v>31776</v>
      </c>
      <c r="C141" s="36">
        <v>31449</v>
      </c>
      <c r="D141" s="36">
        <v>32623</v>
      </c>
      <c r="E141" s="36">
        <v>33026</v>
      </c>
      <c r="F141" s="36">
        <v>29065</v>
      </c>
      <c r="G141" s="36">
        <v>26937</v>
      </c>
      <c r="H141" s="36">
        <v>26183</v>
      </c>
      <c r="I141" s="36">
        <v>23147</v>
      </c>
      <c r="J141" s="36">
        <v>21449</v>
      </c>
      <c r="K141" s="96">
        <v>18941</v>
      </c>
    </row>
    <row r="142" spans="1:12" ht="12.75" customHeight="1" x14ac:dyDescent="0.25">
      <c r="A142" s="6" t="s">
        <v>57</v>
      </c>
      <c r="B142" s="36">
        <v>28766</v>
      </c>
      <c r="C142" s="36">
        <v>26934</v>
      </c>
      <c r="D142" s="36">
        <v>28117</v>
      </c>
      <c r="E142" s="36">
        <v>28052</v>
      </c>
      <c r="F142" s="36">
        <v>25662</v>
      </c>
      <c r="G142" s="36">
        <v>24328</v>
      </c>
      <c r="H142" s="36">
        <v>23805</v>
      </c>
      <c r="I142" s="36">
        <v>21392</v>
      </c>
      <c r="J142" s="36">
        <v>19977</v>
      </c>
      <c r="K142" s="96">
        <v>17583</v>
      </c>
    </row>
    <row r="143" spans="1:12" ht="12.75" customHeight="1" x14ac:dyDescent="0.25">
      <c r="A143" s="6" t="s">
        <v>58</v>
      </c>
      <c r="B143" s="36">
        <v>408</v>
      </c>
      <c r="C143" s="36">
        <v>324</v>
      </c>
      <c r="D143" s="36">
        <v>224</v>
      </c>
      <c r="E143" s="36">
        <v>239</v>
      </c>
      <c r="F143" s="36">
        <v>220</v>
      </c>
      <c r="G143" s="36">
        <v>186</v>
      </c>
      <c r="H143" s="36">
        <v>157</v>
      </c>
      <c r="I143" s="36">
        <v>144</v>
      </c>
      <c r="J143" s="36">
        <v>102</v>
      </c>
      <c r="K143" s="96">
        <v>72</v>
      </c>
    </row>
    <row r="144" spans="1:12" ht="12.75" customHeight="1" x14ac:dyDescent="0.25">
      <c r="A144" s="6" t="s">
        <v>59</v>
      </c>
      <c r="B144" s="36">
        <v>2611</v>
      </c>
      <c r="C144" s="36">
        <v>4190</v>
      </c>
      <c r="D144" s="36">
        <v>4289</v>
      </c>
      <c r="E144" s="36">
        <v>4733</v>
      </c>
      <c r="F144" s="36">
        <v>3179</v>
      </c>
      <c r="G144" s="36">
        <v>2420</v>
      </c>
      <c r="H144" s="36">
        <v>2216</v>
      </c>
      <c r="I144" s="36">
        <v>1613</v>
      </c>
      <c r="J144" s="36">
        <v>1370</v>
      </c>
      <c r="K144" s="96">
        <v>1281</v>
      </c>
    </row>
    <row r="145" spans="1:12" ht="12.75" customHeight="1" x14ac:dyDescent="0.25">
      <c r="A145" s="23" t="s">
        <v>26</v>
      </c>
      <c r="B145" s="36">
        <v>1756</v>
      </c>
      <c r="C145" s="36">
        <v>1792</v>
      </c>
      <c r="D145" s="36">
        <v>1975</v>
      </c>
      <c r="E145" s="36">
        <v>1955</v>
      </c>
      <c r="F145" s="36">
        <v>1984</v>
      </c>
      <c r="G145" s="36">
        <v>1802</v>
      </c>
      <c r="H145" s="36">
        <v>1834</v>
      </c>
      <c r="I145" s="36">
        <v>1491</v>
      </c>
      <c r="J145" s="36">
        <v>1020</v>
      </c>
      <c r="K145" s="96">
        <v>1242</v>
      </c>
    </row>
    <row r="146" spans="1:12" ht="12.75" customHeight="1" x14ac:dyDescent="0.25">
      <c r="A146" s="23" t="s">
        <v>8</v>
      </c>
      <c r="B146" s="36">
        <v>8536</v>
      </c>
      <c r="C146" s="36">
        <v>9794</v>
      </c>
      <c r="D146" s="36">
        <v>7680</v>
      </c>
      <c r="E146" s="36">
        <v>7611</v>
      </c>
      <c r="F146" s="36">
        <v>8147</v>
      </c>
      <c r="G146" s="36">
        <v>7452</v>
      </c>
      <c r="H146" s="36">
        <v>8524</v>
      </c>
      <c r="I146" s="36">
        <v>7358</v>
      </c>
      <c r="J146" s="36">
        <v>7406</v>
      </c>
      <c r="K146" s="96">
        <v>6045</v>
      </c>
    </row>
    <row r="147" spans="1:12" ht="25.7" customHeight="1" x14ac:dyDescent="0.25">
      <c r="A147" s="24" t="s">
        <v>9</v>
      </c>
      <c r="B147" s="90">
        <v>42329</v>
      </c>
      <c r="C147" s="90">
        <v>43285</v>
      </c>
      <c r="D147" s="90">
        <v>42524</v>
      </c>
      <c r="E147" s="90">
        <v>42837</v>
      </c>
      <c r="F147" s="90">
        <v>39398</v>
      </c>
      <c r="G147" s="90">
        <v>36399</v>
      </c>
      <c r="H147" s="90">
        <v>36737</v>
      </c>
      <c r="I147" s="90">
        <v>32243</v>
      </c>
      <c r="J147" s="90">
        <v>30069</v>
      </c>
      <c r="K147" s="97">
        <v>26672</v>
      </c>
      <c r="L147" s="41"/>
    </row>
    <row r="148" spans="1:12" ht="12.75" customHeight="1" x14ac:dyDescent="0.25">
      <c r="A148" s="24"/>
      <c r="B148" s="90"/>
      <c r="C148" s="90"/>
      <c r="D148" s="90"/>
      <c r="E148" s="90"/>
      <c r="F148" s="90"/>
      <c r="G148" s="90"/>
      <c r="H148" s="90"/>
      <c r="I148" s="90"/>
      <c r="J148" s="90"/>
      <c r="K148" s="96"/>
      <c r="L148" s="41"/>
    </row>
    <row r="149" spans="1:12" ht="12.75" customHeight="1" x14ac:dyDescent="0.25">
      <c r="A149" s="5" t="s">
        <v>44</v>
      </c>
      <c r="B149" s="90"/>
      <c r="C149" s="90"/>
      <c r="D149" s="90"/>
      <c r="E149" s="90"/>
      <c r="F149" s="90"/>
      <c r="G149" s="90"/>
      <c r="H149" s="90"/>
      <c r="I149" s="90"/>
      <c r="J149" s="90"/>
      <c r="K149" s="96"/>
      <c r="L149" s="41"/>
    </row>
    <row r="150" spans="1:12" ht="12.75" customHeight="1" x14ac:dyDescent="0.25">
      <c r="A150" s="23" t="s">
        <v>11</v>
      </c>
      <c r="B150" s="36">
        <v>3836</v>
      </c>
      <c r="C150" s="36">
        <v>3415</v>
      </c>
      <c r="D150" s="36">
        <v>3154</v>
      </c>
      <c r="E150" s="36">
        <v>3518</v>
      </c>
      <c r="F150" s="36">
        <v>4114</v>
      </c>
      <c r="G150" s="36">
        <v>4187</v>
      </c>
      <c r="H150" s="36">
        <v>4420</v>
      </c>
      <c r="I150" s="36">
        <v>4297</v>
      </c>
      <c r="J150" s="36">
        <v>3934</v>
      </c>
      <c r="K150" s="96">
        <v>3543</v>
      </c>
      <c r="L150" s="41"/>
    </row>
    <row r="151" spans="1:12" ht="12.75" customHeight="1" x14ac:dyDescent="0.25">
      <c r="A151" s="23" t="s">
        <v>12</v>
      </c>
      <c r="B151" s="36">
        <v>27942</v>
      </c>
      <c r="C151" s="36">
        <v>28028</v>
      </c>
      <c r="D151" s="36">
        <v>29473</v>
      </c>
      <c r="E151" s="36">
        <v>29510</v>
      </c>
      <c r="F151" s="36">
        <v>24952</v>
      </c>
      <c r="G151" s="36">
        <v>22751</v>
      </c>
      <c r="H151" s="36">
        <v>21760</v>
      </c>
      <c r="I151" s="36">
        <v>18853</v>
      </c>
      <c r="J151" s="36">
        <v>17515</v>
      </c>
      <c r="K151" s="96">
        <v>15395</v>
      </c>
      <c r="L151" s="41"/>
    </row>
    <row r="152" spans="1:12" ht="25.7" customHeight="1" x14ac:dyDescent="0.25">
      <c r="A152" s="24" t="s">
        <v>96</v>
      </c>
      <c r="B152" s="90">
        <v>31776</v>
      </c>
      <c r="C152" s="90">
        <v>31449</v>
      </c>
      <c r="D152" s="90">
        <v>32623</v>
      </c>
      <c r="E152" s="90">
        <v>33026</v>
      </c>
      <c r="F152" s="90">
        <v>29065</v>
      </c>
      <c r="G152" s="90">
        <v>26937</v>
      </c>
      <c r="H152" s="90">
        <v>26183</v>
      </c>
      <c r="I152" s="90">
        <v>23147</v>
      </c>
      <c r="J152" s="90">
        <v>21449</v>
      </c>
      <c r="K152" s="97">
        <v>18941</v>
      </c>
      <c r="L152" s="41"/>
    </row>
    <row r="153" spans="1:12" ht="12.75" customHeight="1" x14ac:dyDescent="0.25">
      <c r="A153" s="37"/>
      <c r="B153" s="112" t="s">
        <v>78</v>
      </c>
      <c r="C153" s="112"/>
      <c r="D153" s="112"/>
      <c r="E153" s="112"/>
      <c r="F153" s="112"/>
      <c r="G153" s="112"/>
      <c r="H153" s="112"/>
      <c r="I153" s="112"/>
      <c r="J153" s="112"/>
      <c r="K153" s="112"/>
    </row>
    <row r="154" spans="1:12" ht="12.75" customHeight="1" x14ac:dyDescent="0.25">
      <c r="A154" s="5" t="s">
        <v>0</v>
      </c>
      <c r="B154" s="49"/>
      <c r="C154" s="49"/>
      <c r="D154" s="49"/>
      <c r="E154" s="49"/>
      <c r="F154" s="36"/>
      <c r="G154" s="36"/>
      <c r="H154" s="36"/>
      <c r="I154" s="36"/>
      <c r="J154" s="36"/>
    </row>
    <row r="155" spans="1:12" ht="12.75" customHeight="1" x14ac:dyDescent="0.25">
      <c r="A155" s="23" t="s">
        <v>1</v>
      </c>
      <c r="B155" s="36">
        <v>2409</v>
      </c>
      <c r="C155" s="36">
        <v>2297</v>
      </c>
      <c r="D155" s="36">
        <v>1835</v>
      </c>
      <c r="E155" s="36">
        <v>1680</v>
      </c>
      <c r="F155" s="36">
        <v>1559</v>
      </c>
      <c r="G155" s="36">
        <v>1287</v>
      </c>
      <c r="H155" s="36">
        <v>1351</v>
      </c>
      <c r="I155" s="36">
        <v>1243</v>
      </c>
      <c r="J155" s="36">
        <v>1118</v>
      </c>
      <c r="K155" s="92">
        <v>987</v>
      </c>
    </row>
    <row r="156" spans="1:12" ht="12.75" customHeight="1" x14ac:dyDescent="0.25">
      <c r="A156" s="23" t="s">
        <v>2</v>
      </c>
      <c r="B156" s="36">
        <v>583</v>
      </c>
      <c r="C156" s="36">
        <v>527</v>
      </c>
      <c r="D156" s="36">
        <v>470</v>
      </c>
      <c r="E156" s="36">
        <v>459</v>
      </c>
      <c r="F156" s="36">
        <v>413</v>
      </c>
      <c r="G156" s="36">
        <v>371</v>
      </c>
      <c r="H156" s="36">
        <v>451</v>
      </c>
      <c r="I156" s="36">
        <v>338</v>
      </c>
      <c r="J156" s="36">
        <v>325</v>
      </c>
      <c r="K156" s="92">
        <v>331</v>
      </c>
    </row>
    <row r="157" spans="1:12" ht="12.75" customHeight="1" x14ac:dyDescent="0.25">
      <c r="A157" s="23"/>
      <c r="B157" s="35"/>
      <c r="C157" s="35"/>
      <c r="D157" s="45"/>
      <c r="E157" s="35"/>
      <c r="F157" s="36"/>
      <c r="G157" s="36"/>
      <c r="H157" s="45"/>
      <c r="I157" s="45"/>
      <c r="J157" s="36"/>
    </row>
    <row r="158" spans="1:12" ht="12.75" customHeight="1" x14ac:dyDescent="0.25">
      <c r="A158" s="12" t="s">
        <v>36</v>
      </c>
      <c r="B158" s="35"/>
      <c r="C158" s="35"/>
      <c r="D158" s="35"/>
      <c r="E158" s="35"/>
      <c r="F158" s="36"/>
      <c r="G158" s="36"/>
      <c r="H158" s="36"/>
      <c r="I158" s="36"/>
      <c r="J158" s="36"/>
    </row>
    <row r="159" spans="1:12" ht="12.75" customHeight="1" x14ac:dyDescent="0.25">
      <c r="A159" s="25" t="s">
        <v>37</v>
      </c>
      <c r="B159" s="88">
        <v>16.7</v>
      </c>
      <c r="C159" s="88">
        <v>16.7</v>
      </c>
      <c r="D159" s="88">
        <v>16.600000000000001</v>
      </c>
      <c r="E159" s="88">
        <v>16.3</v>
      </c>
      <c r="F159" s="88">
        <v>16.5</v>
      </c>
      <c r="G159" s="88">
        <v>16.2</v>
      </c>
      <c r="H159" s="88">
        <v>16.2</v>
      </c>
      <c r="I159" s="88">
        <v>16.2</v>
      </c>
      <c r="J159" s="88">
        <v>16.2</v>
      </c>
      <c r="K159" s="94">
        <v>16.399999999999999</v>
      </c>
    </row>
    <row r="160" spans="1:12" ht="12.75" customHeight="1" x14ac:dyDescent="0.25">
      <c r="A160" s="25" t="s">
        <v>38</v>
      </c>
      <c r="B160" s="88">
        <v>17</v>
      </c>
      <c r="C160" s="88">
        <v>17</v>
      </c>
      <c r="D160" s="88">
        <v>17</v>
      </c>
      <c r="E160" s="88">
        <v>16</v>
      </c>
      <c r="F160" s="88">
        <v>16</v>
      </c>
      <c r="G160" s="88">
        <v>16</v>
      </c>
      <c r="H160" s="88">
        <v>16</v>
      </c>
      <c r="I160" s="88">
        <v>16</v>
      </c>
      <c r="J160" s="88">
        <v>16</v>
      </c>
      <c r="K160" s="94">
        <v>16</v>
      </c>
    </row>
    <row r="161" spans="1:11" ht="12.75" customHeight="1" x14ac:dyDescent="0.25">
      <c r="A161" s="25"/>
      <c r="B161" s="89"/>
      <c r="C161" s="89"/>
      <c r="D161" s="89"/>
      <c r="E161" s="89"/>
      <c r="F161" s="89"/>
      <c r="G161" s="89"/>
      <c r="H161" s="89"/>
      <c r="I161" s="89"/>
      <c r="J161" s="89"/>
    </row>
    <row r="162" spans="1:11" ht="12.75" customHeight="1" x14ac:dyDescent="0.25">
      <c r="A162" s="5" t="s">
        <v>10</v>
      </c>
      <c r="B162" s="35"/>
      <c r="C162" s="35"/>
      <c r="D162" s="35"/>
      <c r="E162" s="35"/>
      <c r="F162" s="36"/>
      <c r="G162" s="36"/>
      <c r="H162" s="36"/>
      <c r="I162" s="36"/>
      <c r="J162" s="36"/>
    </row>
    <row r="163" spans="1:11" ht="12.75" customHeight="1" x14ac:dyDescent="0.25">
      <c r="A163" s="23" t="s">
        <v>28</v>
      </c>
      <c r="B163" s="36">
        <v>3</v>
      </c>
      <c r="C163" s="36">
        <v>3</v>
      </c>
      <c r="D163" s="36">
        <v>3</v>
      </c>
      <c r="E163" s="36">
        <v>0</v>
      </c>
      <c r="F163" s="36">
        <v>0</v>
      </c>
      <c r="G163" s="36">
        <v>0</v>
      </c>
      <c r="H163" s="36">
        <v>0</v>
      </c>
      <c r="I163" s="36">
        <v>4</v>
      </c>
      <c r="J163" s="36">
        <v>3</v>
      </c>
      <c r="K163" s="92">
        <v>0</v>
      </c>
    </row>
    <row r="164" spans="1:11" ht="12.75" customHeight="1" x14ac:dyDescent="0.25">
      <c r="A164" s="23" t="s">
        <v>29</v>
      </c>
      <c r="B164" s="36">
        <v>550</v>
      </c>
      <c r="C164" s="36">
        <v>527</v>
      </c>
      <c r="D164" s="36">
        <v>419</v>
      </c>
      <c r="E164" s="36">
        <v>451</v>
      </c>
      <c r="F164" s="36">
        <v>408</v>
      </c>
      <c r="G164" s="36">
        <v>369</v>
      </c>
      <c r="H164" s="36">
        <v>414</v>
      </c>
      <c r="I164" s="36">
        <v>338</v>
      </c>
      <c r="J164" s="36">
        <v>336</v>
      </c>
      <c r="K164" s="92">
        <v>283</v>
      </c>
    </row>
    <row r="165" spans="1:11" ht="12.75" customHeight="1" x14ac:dyDescent="0.25">
      <c r="A165" s="23" t="s">
        <v>79</v>
      </c>
      <c r="B165" s="36">
        <v>550</v>
      </c>
      <c r="C165" s="36">
        <v>523</v>
      </c>
      <c r="D165" s="36">
        <v>417</v>
      </c>
      <c r="E165" s="36">
        <v>451</v>
      </c>
      <c r="F165" s="36"/>
      <c r="G165" s="36">
        <v>369</v>
      </c>
      <c r="H165" s="36">
        <v>414</v>
      </c>
      <c r="I165" s="36">
        <v>342</v>
      </c>
      <c r="J165" s="36">
        <v>336</v>
      </c>
      <c r="K165" s="92">
        <v>283</v>
      </c>
    </row>
    <row r="166" spans="1:11" ht="12.75" customHeight="1" x14ac:dyDescent="0.25">
      <c r="A166" s="23" t="s">
        <v>30</v>
      </c>
      <c r="B166" s="36">
        <v>51</v>
      </c>
      <c r="C166" s="36">
        <v>69</v>
      </c>
      <c r="D166" s="36">
        <v>70</v>
      </c>
      <c r="E166" s="36">
        <v>36</v>
      </c>
      <c r="F166" s="36">
        <v>80</v>
      </c>
      <c r="G166" s="36">
        <v>61</v>
      </c>
      <c r="H166" s="36">
        <v>46</v>
      </c>
      <c r="I166" s="36">
        <v>66</v>
      </c>
      <c r="J166" s="36">
        <v>55</v>
      </c>
      <c r="K166" s="92">
        <v>43</v>
      </c>
    </row>
    <row r="167" spans="1:11" ht="12.75" customHeight="1" x14ac:dyDescent="0.25">
      <c r="A167" s="29" t="s">
        <v>47</v>
      </c>
      <c r="B167" s="36">
        <v>345</v>
      </c>
      <c r="C167" s="36">
        <v>293</v>
      </c>
      <c r="D167" s="36">
        <v>184</v>
      </c>
      <c r="E167" s="36">
        <v>152</v>
      </c>
      <c r="F167" s="36">
        <v>134</v>
      </c>
      <c r="G167" s="36">
        <v>109</v>
      </c>
      <c r="H167" s="36">
        <v>83</v>
      </c>
      <c r="I167" s="36">
        <v>90</v>
      </c>
      <c r="J167" s="36">
        <v>75</v>
      </c>
      <c r="K167" s="92">
        <v>39</v>
      </c>
    </row>
    <row r="168" spans="1:11" ht="12.75" customHeight="1" x14ac:dyDescent="0.25">
      <c r="A168" s="29" t="s">
        <v>48</v>
      </c>
      <c r="B168" s="36">
        <v>23</v>
      </c>
      <c r="C168" s="36">
        <v>12</v>
      </c>
      <c r="D168" s="36">
        <v>16</v>
      </c>
      <c r="E168" s="36">
        <v>7</v>
      </c>
      <c r="F168" s="36">
        <v>8</v>
      </c>
      <c r="G168" s="36">
        <v>8</v>
      </c>
      <c r="H168" s="36">
        <v>9</v>
      </c>
      <c r="I168" s="36">
        <v>7</v>
      </c>
      <c r="J168" s="36">
        <v>5</v>
      </c>
      <c r="K168" s="92">
        <v>3</v>
      </c>
    </row>
    <row r="169" spans="1:11" ht="12.75" customHeight="1" x14ac:dyDescent="0.25">
      <c r="A169" s="29" t="s">
        <v>49</v>
      </c>
      <c r="B169" s="36">
        <v>110</v>
      </c>
      <c r="C169" s="36">
        <v>106</v>
      </c>
      <c r="D169" s="36">
        <v>68</v>
      </c>
      <c r="E169" s="36">
        <v>61</v>
      </c>
      <c r="F169" s="36">
        <v>67</v>
      </c>
      <c r="G169" s="36">
        <v>67</v>
      </c>
      <c r="H169" s="36">
        <v>47</v>
      </c>
      <c r="I169" s="36">
        <v>33</v>
      </c>
      <c r="J169" s="36">
        <v>23</v>
      </c>
      <c r="K169" s="92">
        <v>51</v>
      </c>
    </row>
    <row r="170" spans="1:11" ht="12.75" customHeight="1" x14ac:dyDescent="0.25">
      <c r="A170" s="29" t="s">
        <v>50</v>
      </c>
      <c r="B170" s="36">
        <v>350</v>
      </c>
      <c r="C170" s="36">
        <v>372</v>
      </c>
      <c r="D170" s="36">
        <v>304</v>
      </c>
      <c r="E170" s="36">
        <v>256</v>
      </c>
      <c r="F170" s="36">
        <v>251</v>
      </c>
      <c r="G170" s="36">
        <v>231</v>
      </c>
      <c r="H170" s="36">
        <v>233</v>
      </c>
      <c r="I170" s="36">
        <v>200</v>
      </c>
      <c r="J170" s="36">
        <v>168</v>
      </c>
      <c r="K170" s="92">
        <v>137</v>
      </c>
    </row>
    <row r="171" spans="1:11" ht="12.75" customHeight="1" x14ac:dyDescent="0.25">
      <c r="A171" s="29" t="s">
        <v>51</v>
      </c>
      <c r="B171" s="36">
        <v>404</v>
      </c>
      <c r="C171" s="36">
        <v>406</v>
      </c>
      <c r="D171" s="36">
        <v>380</v>
      </c>
      <c r="E171" s="36">
        <v>372</v>
      </c>
      <c r="F171" s="36">
        <v>369</v>
      </c>
      <c r="G171" s="36">
        <v>303</v>
      </c>
      <c r="H171" s="36">
        <v>342</v>
      </c>
      <c r="I171" s="36">
        <v>332</v>
      </c>
      <c r="J171" s="36">
        <v>316</v>
      </c>
      <c r="K171" s="92">
        <v>322</v>
      </c>
    </row>
    <row r="172" spans="1:11" ht="12.75" customHeight="1" x14ac:dyDescent="0.25">
      <c r="A172" s="29" t="s">
        <v>52</v>
      </c>
      <c r="B172" s="36">
        <v>9</v>
      </c>
      <c r="C172" s="36">
        <v>14</v>
      </c>
      <c r="D172" s="36">
        <v>6</v>
      </c>
      <c r="E172" s="36">
        <v>6</v>
      </c>
      <c r="F172" s="36">
        <v>9</v>
      </c>
      <c r="G172" s="36">
        <v>4</v>
      </c>
      <c r="H172" s="36">
        <v>0</v>
      </c>
      <c r="I172" s="36">
        <v>0</v>
      </c>
      <c r="J172" s="36">
        <v>0</v>
      </c>
      <c r="K172" s="92">
        <v>3</v>
      </c>
    </row>
    <row r="173" spans="1:11" ht="12.75" customHeight="1" x14ac:dyDescent="0.25">
      <c r="A173" s="23" t="s">
        <v>31</v>
      </c>
      <c r="B173" s="36">
        <v>57</v>
      </c>
      <c r="C173" s="36">
        <v>68</v>
      </c>
      <c r="D173" s="36">
        <v>59</v>
      </c>
      <c r="E173" s="36">
        <v>55</v>
      </c>
      <c r="F173" s="36">
        <v>53</v>
      </c>
      <c r="G173" s="36">
        <v>64</v>
      </c>
      <c r="H173" s="36">
        <v>87</v>
      </c>
      <c r="I173" s="36">
        <v>74</v>
      </c>
      <c r="J173" s="36">
        <v>100</v>
      </c>
      <c r="K173" s="92">
        <v>97</v>
      </c>
    </row>
    <row r="174" spans="1:11" ht="12.75" customHeight="1" x14ac:dyDescent="0.25">
      <c r="A174" s="29" t="s">
        <v>53</v>
      </c>
      <c r="B174" s="36">
        <v>75</v>
      </c>
      <c r="C174" s="36">
        <v>102</v>
      </c>
      <c r="D174" s="36">
        <v>77</v>
      </c>
      <c r="E174" s="36">
        <v>63</v>
      </c>
      <c r="F174" s="36">
        <v>60</v>
      </c>
      <c r="G174" s="36">
        <v>49</v>
      </c>
      <c r="H174" s="36">
        <v>70</v>
      </c>
      <c r="I174" s="36">
        <v>50</v>
      </c>
      <c r="J174" s="36">
        <v>52</v>
      </c>
      <c r="K174" s="92">
        <v>60</v>
      </c>
    </row>
    <row r="175" spans="1:11" ht="12.75" customHeight="1" x14ac:dyDescent="0.25">
      <c r="A175" s="23" t="s">
        <v>32</v>
      </c>
      <c r="B175" s="36">
        <v>250</v>
      </c>
      <c r="C175" s="36">
        <v>244</v>
      </c>
      <c r="D175" s="36">
        <v>211</v>
      </c>
      <c r="E175" s="36">
        <v>184</v>
      </c>
      <c r="F175" s="36">
        <v>143</v>
      </c>
      <c r="G175" s="36">
        <v>109</v>
      </c>
      <c r="H175" s="36">
        <v>152</v>
      </c>
      <c r="I175" s="36">
        <v>153</v>
      </c>
      <c r="J175" s="36">
        <v>110</v>
      </c>
      <c r="K175" s="92">
        <v>104</v>
      </c>
    </row>
    <row r="176" spans="1:11" ht="12.75" customHeight="1" x14ac:dyDescent="0.25">
      <c r="A176" s="23" t="s">
        <v>33</v>
      </c>
      <c r="B176" s="36">
        <v>256</v>
      </c>
      <c r="C176" s="36">
        <v>209</v>
      </c>
      <c r="D176" s="36">
        <v>193</v>
      </c>
      <c r="E176" s="36">
        <v>192</v>
      </c>
      <c r="F176" s="36">
        <v>156</v>
      </c>
      <c r="G176" s="36">
        <v>128</v>
      </c>
      <c r="H176" s="36">
        <v>122</v>
      </c>
      <c r="I176" s="36">
        <v>94</v>
      </c>
      <c r="J176" s="36">
        <v>73</v>
      </c>
      <c r="K176" s="92">
        <v>75</v>
      </c>
    </row>
    <row r="177" spans="1:12" ht="12.75" customHeight="1" x14ac:dyDescent="0.25">
      <c r="A177" s="23" t="s">
        <v>34</v>
      </c>
      <c r="B177" s="36">
        <v>400</v>
      </c>
      <c r="C177" s="36">
        <v>297</v>
      </c>
      <c r="D177" s="36">
        <v>244</v>
      </c>
      <c r="E177" s="36">
        <v>224</v>
      </c>
      <c r="F177" s="36">
        <v>177</v>
      </c>
      <c r="G177" s="36">
        <v>109</v>
      </c>
      <c r="H177" s="36">
        <v>127</v>
      </c>
      <c r="I177" s="36">
        <v>95</v>
      </c>
      <c r="J177" s="36">
        <v>81</v>
      </c>
      <c r="K177" s="92">
        <v>71</v>
      </c>
    </row>
    <row r="178" spans="1:12" ht="12.75" customHeight="1" x14ac:dyDescent="0.25">
      <c r="A178" s="30" t="s">
        <v>54</v>
      </c>
      <c r="B178" s="36">
        <v>93</v>
      </c>
      <c r="C178" s="36">
        <v>103</v>
      </c>
      <c r="D178" s="36">
        <v>69</v>
      </c>
      <c r="E178" s="36">
        <v>67</v>
      </c>
      <c r="F178" s="36">
        <v>59</v>
      </c>
      <c r="G178" s="36">
        <v>46</v>
      </c>
      <c r="H178" s="36">
        <v>54</v>
      </c>
      <c r="I178" s="36">
        <v>39</v>
      </c>
      <c r="J178" s="36">
        <v>32</v>
      </c>
      <c r="K178" s="92">
        <v>31</v>
      </c>
    </row>
    <row r="179" spans="1:12" ht="12.75" customHeight="1" x14ac:dyDescent="0.25">
      <c r="A179" s="23" t="s">
        <v>35</v>
      </c>
      <c r="B179" s="36">
        <v>4</v>
      </c>
      <c r="C179" s="36">
        <v>3</v>
      </c>
      <c r="D179" s="36">
        <v>3</v>
      </c>
      <c r="E179" s="36">
        <v>10</v>
      </c>
      <c r="F179" s="36">
        <v>9</v>
      </c>
      <c r="G179" s="36">
        <v>5</v>
      </c>
      <c r="H179" s="36">
        <v>8</v>
      </c>
      <c r="I179" s="36">
        <v>4</v>
      </c>
      <c r="J179" s="36">
        <v>0</v>
      </c>
      <c r="K179" s="92">
        <v>4</v>
      </c>
    </row>
    <row r="180" spans="1:12" ht="25.7" customHeight="1" x14ac:dyDescent="0.25">
      <c r="A180" s="24" t="s">
        <v>94</v>
      </c>
      <c r="B180" s="90">
        <v>2989</v>
      </c>
      <c r="C180" s="90">
        <v>2823</v>
      </c>
      <c r="D180" s="90">
        <v>2308</v>
      </c>
      <c r="E180" s="90">
        <v>2144</v>
      </c>
      <c r="F180" s="90">
        <v>1972</v>
      </c>
      <c r="G180" s="90">
        <v>1658</v>
      </c>
      <c r="H180" s="90">
        <v>1798</v>
      </c>
      <c r="I180" s="90">
        <v>1586</v>
      </c>
      <c r="J180" s="90">
        <v>1435</v>
      </c>
      <c r="K180" s="97">
        <v>1318</v>
      </c>
      <c r="L180" s="41"/>
    </row>
    <row r="181" spans="1:12" ht="12.75" customHeight="1" x14ac:dyDescent="0.25">
      <c r="A181" s="23"/>
      <c r="B181" s="45"/>
      <c r="C181" s="45"/>
      <c r="D181" s="45"/>
      <c r="E181" s="45"/>
      <c r="F181" s="46"/>
      <c r="G181" s="46"/>
      <c r="H181" s="46"/>
      <c r="I181" s="46"/>
      <c r="J181" s="46"/>
    </row>
    <row r="182" spans="1:12" ht="12.75" customHeight="1" x14ac:dyDescent="0.25">
      <c r="A182" s="5" t="s">
        <v>60</v>
      </c>
      <c r="B182" s="45"/>
      <c r="C182" s="45"/>
      <c r="D182" s="45"/>
      <c r="E182" s="45"/>
      <c r="F182" s="46"/>
      <c r="G182" s="46"/>
      <c r="H182" s="46"/>
      <c r="I182" s="46"/>
      <c r="J182" s="46"/>
    </row>
    <row r="183" spans="1:12" ht="12.75" customHeight="1" x14ac:dyDescent="0.25">
      <c r="A183" s="25" t="s">
        <v>17</v>
      </c>
      <c r="B183" s="88">
        <v>30.8</v>
      </c>
      <c r="C183" s="88">
        <v>33.4</v>
      </c>
      <c r="D183" s="88">
        <v>29.9</v>
      </c>
      <c r="E183" s="88">
        <v>29.7</v>
      </c>
      <c r="F183" s="88">
        <v>28.9</v>
      </c>
      <c r="G183" s="88">
        <v>28</v>
      </c>
      <c r="H183" s="88">
        <v>30.2</v>
      </c>
      <c r="I183" s="88">
        <v>21.2</v>
      </c>
      <c r="J183" s="88">
        <v>22</v>
      </c>
      <c r="K183" s="94">
        <v>27.4</v>
      </c>
    </row>
    <row r="184" spans="1:12" ht="12.75" customHeight="1" x14ac:dyDescent="0.25">
      <c r="A184" s="25" t="s">
        <v>18</v>
      </c>
      <c r="B184" s="88">
        <v>11.9</v>
      </c>
      <c r="C184" s="88">
        <v>12</v>
      </c>
      <c r="D184" s="88">
        <v>13.1</v>
      </c>
      <c r="E184" s="88">
        <v>12</v>
      </c>
      <c r="F184" s="88">
        <v>11.7</v>
      </c>
      <c r="G184" s="88">
        <v>11.6</v>
      </c>
      <c r="H184" s="88">
        <v>10.7</v>
      </c>
      <c r="I184" s="88">
        <v>8.1</v>
      </c>
      <c r="J184" s="88">
        <v>10.9</v>
      </c>
      <c r="K184" s="94">
        <v>13</v>
      </c>
    </row>
    <row r="185" spans="1:12" ht="12.75" customHeight="1" x14ac:dyDescent="0.25">
      <c r="A185" s="25"/>
      <c r="B185" s="45"/>
      <c r="C185" s="45"/>
      <c r="D185" s="45"/>
      <c r="E185" s="45"/>
      <c r="F185" s="46"/>
      <c r="G185" s="46"/>
      <c r="H185" s="46"/>
      <c r="I185" s="46"/>
      <c r="J185" s="46"/>
    </row>
    <row r="186" spans="1:12" ht="12.75" customHeight="1" x14ac:dyDescent="0.25">
      <c r="A186" s="5" t="s">
        <v>4</v>
      </c>
      <c r="B186" s="4"/>
      <c r="C186" s="4"/>
      <c r="D186" s="4"/>
      <c r="E186" s="4"/>
      <c r="F186" s="36"/>
      <c r="G186" s="36"/>
      <c r="H186" s="36"/>
      <c r="I186" s="36"/>
      <c r="J186" s="36"/>
    </row>
    <row r="187" spans="1:12" ht="12.75" customHeight="1" x14ac:dyDescent="0.25">
      <c r="A187" s="23" t="s">
        <v>5</v>
      </c>
      <c r="B187" s="36">
        <v>2230</v>
      </c>
      <c r="C187" s="36">
        <v>2017</v>
      </c>
      <c r="D187" s="36">
        <v>1599</v>
      </c>
      <c r="E187" s="36">
        <v>1423</v>
      </c>
      <c r="F187" s="36">
        <v>1309</v>
      </c>
      <c r="G187" s="36">
        <v>1047</v>
      </c>
      <c r="H187" s="36">
        <v>1198</v>
      </c>
      <c r="I187" s="36">
        <v>1025</v>
      </c>
      <c r="J187" s="36">
        <v>784</v>
      </c>
      <c r="K187" s="92">
        <v>617</v>
      </c>
    </row>
    <row r="188" spans="1:12" ht="12.75" customHeight="1" x14ac:dyDescent="0.25">
      <c r="A188" s="6" t="s">
        <v>6</v>
      </c>
      <c r="B188" s="36">
        <v>20</v>
      </c>
      <c r="C188" s="36">
        <v>13</v>
      </c>
      <c r="D188" s="36">
        <v>17</v>
      </c>
      <c r="E188" s="36">
        <v>4</v>
      </c>
      <c r="F188" s="36">
        <v>14</v>
      </c>
      <c r="G188" s="36">
        <v>14</v>
      </c>
      <c r="H188" s="36">
        <v>5</v>
      </c>
      <c r="I188" s="36">
        <v>7</v>
      </c>
      <c r="J188" s="36">
        <v>3</v>
      </c>
      <c r="K188" s="92">
        <v>15</v>
      </c>
    </row>
    <row r="189" spans="1:12" ht="12.75" customHeight="1" x14ac:dyDescent="0.25">
      <c r="A189" s="10" t="s">
        <v>93</v>
      </c>
      <c r="B189" s="36">
        <v>2211</v>
      </c>
      <c r="C189" s="36">
        <v>2005</v>
      </c>
      <c r="D189" s="36">
        <v>1576</v>
      </c>
      <c r="E189" s="36">
        <v>1418</v>
      </c>
      <c r="F189" s="36">
        <v>1295</v>
      </c>
      <c r="G189" s="36">
        <v>1032</v>
      </c>
      <c r="H189" s="36">
        <v>1198</v>
      </c>
      <c r="I189" s="36">
        <v>1016</v>
      </c>
      <c r="J189" s="36">
        <v>781</v>
      </c>
      <c r="K189" s="92">
        <v>600</v>
      </c>
    </row>
    <row r="190" spans="1:12" ht="12.75" customHeight="1" x14ac:dyDescent="0.25">
      <c r="A190" s="6" t="s">
        <v>57</v>
      </c>
      <c r="B190" s="36">
        <v>2104</v>
      </c>
      <c r="C190" s="36">
        <v>1890</v>
      </c>
      <c r="D190" s="36">
        <v>1491</v>
      </c>
      <c r="E190" s="36">
        <v>1335</v>
      </c>
      <c r="F190" s="36">
        <v>1241</v>
      </c>
      <c r="G190" s="36">
        <v>984</v>
      </c>
      <c r="H190" s="36">
        <v>1152</v>
      </c>
      <c r="I190" s="36">
        <v>977</v>
      </c>
      <c r="J190" s="36">
        <v>716</v>
      </c>
      <c r="K190" s="92">
        <v>563</v>
      </c>
    </row>
    <row r="191" spans="1:12" ht="12.75" customHeight="1" x14ac:dyDescent="0.25">
      <c r="A191" s="6" t="s">
        <v>58</v>
      </c>
      <c r="B191" s="36">
        <v>19</v>
      </c>
      <c r="C191" s="36">
        <v>16</v>
      </c>
      <c r="D191" s="36">
        <v>12</v>
      </c>
      <c r="E191" s="36">
        <v>4</v>
      </c>
      <c r="F191" s="36">
        <v>0</v>
      </c>
      <c r="G191" s="36">
        <v>4</v>
      </c>
      <c r="H191" s="36">
        <v>0</v>
      </c>
      <c r="I191" s="36">
        <v>0</v>
      </c>
      <c r="J191" s="36">
        <v>3</v>
      </c>
      <c r="K191" s="92">
        <v>0</v>
      </c>
    </row>
    <row r="192" spans="1:12" ht="12.75" customHeight="1" x14ac:dyDescent="0.25">
      <c r="A192" s="6" t="s">
        <v>59</v>
      </c>
      <c r="B192" s="36">
        <v>88</v>
      </c>
      <c r="C192" s="36">
        <v>95</v>
      </c>
      <c r="D192" s="36">
        <v>76</v>
      </c>
      <c r="E192" s="36">
        <v>78</v>
      </c>
      <c r="F192" s="36">
        <v>55</v>
      </c>
      <c r="G192" s="36">
        <v>43</v>
      </c>
      <c r="H192" s="36">
        <v>41</v>
      </c>
      <c r="I192" s="36">
        <v>36</v>
      </c>
      <c r="J192" s="36">
        <v>54</v>
      </c>
      <c r="K192" s="92">
        <v>34</v>
      </c>
    </row>
    <row r="193" spans="1:37" ht="12.75" customHeight="1" x14ac:dyDescent="0.25">
      <c r="A193" s="23" t="s">
        <v>26</v>
      </c>
      <c r="B193" s="36">
        <v>646</v>
      </c>
      <c r="C193" s="36">
        <v>562</v>
      </c>
      <c r="D193" s="36">
        <v>615</v>
      </c>
      <c r="E193" s="36">
        <v>633</v>
      </c>
      <c r="F193" s="36">
        <v>499</v>
      </c>
      <c r="G193" s="36">
        <v>433</v>
      </c>
      <c r="H193" s="36">
        <v>485</v>
      </c>
      <c r="I193" s="36">
        <v>433</v>
      </c>
      <c r="J193" s="36">
        <v>404</v>
      </c>
      <c r="K193" s="92">
        <v>349</v>
      </c>
    </row>
    <row r="194" spans="1:37" ht="12.75" customHeight="1" x14ac:dyDescent="0.25">
      <c r="A194" s="23" t="s">
        <v>8</v>
      </c>
      <c r="B194" s="36">
        <v>600</v>
      </c>
      <c r="C194" s="36">
        <v>599</v>
      </c>
      <c r="D194" s="36">
        <v>471</v>
      </c>
      <c r="E194" s="36">
        <v>461</v>
      </c>
      <c r="F194" s="36">
        <v>406</v>
      </c>
      <c r="G194" s="36">
        <v>369</v>
      </c>
      <c r="H194" s="36">
        <v>380</v>
      </c>
      <c r="I194" s="36">
        <v>262</v>
      </c>
      <c r="J194" s="36">
        <v>351</v>
      </c>
      <c r="K194" s="92">
        <v>356</v>
      </c>
    </row>
    <row r="195" spans="1:37" s="99" customFormat="1" ht="25.7" customHeight="1" x14ac:dyDescent="0.25">
      <c r="A195" s="24" t="s">
        <v>9</v>
      </c>
      <c r="B195" s="90">
        <v>3638</v>
      </c>
      <c r="C195" s="90">
        <v>3383</v>
      </c>
      <c r="D195" s="90">
        <v>2925</v>
      </c>
      <c r="E195" s="90">
        <v>2776</v>
      </c>
      <c r="F195" s="90">
        <v>2472</v>
      </c>
      <c r="G195" s="90">
        <v>2091</v>
      </c>
      <c r="H195" s="90">
        <v>2281</v>
      </c>
      <c r="I195" s="90">
        <v>2013</v>
      </c>
      <c r="J195" s="90">
        <v>1841</v>
      </c>
      <c r="K195" s="97">
        <v>1667</v>
      </c>
      <c r="L195" s="98"/>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row>
    <row r="196" spans="1:37" ht="12.75" customHeight="1" x14ac:dyDescent="0.25">
      <c r="A196" s="24"/>
      <c r="B196" s="90"/>
      <c r="C196" s="90"/>
      <c r="D196" s="90"/>
      <c r="E196" s="90"/>
      <c r="F196" s="90"/>
      <c r="G196" s="90"/>
      <c r="H196" s="90"/>
      <c r="I196" s="90"/>
      <c r="J196" s="90"/>
      <c r="K196" s="96"/>
      <c r="L196" s="41"/>
    </row>
    <row r="197" spans="1:37" ht="12.75" customHeight="1" x14ac:dyDescent="0.25">
      <c r="A197" s="5" t="s">
        <v>44</v>
      </c>
      <c r="B197" s="90"/>
      <c r="C197" s="90"/>
      <c r="D197" s="90"/>
      <c r="E197" s="90"/>
      <c r="F197" s="90"/>
      <c r="G197" s="90"/>
      <c r="H197" s="90"/>
      <c r="I197" s="90"/>
      <c r="J197" s="90"/>
      <c r="K197" s="96"/>
      <c r="L197" s="41"/>
    </row>
    <row r="198" spans="1:37" ht="12.75" customHeight="1" x14ac:dyDescent="0.25">
      <c r="A198" s="23" t="s">
        <v>11</v>
      </c>
      <c r="B198" s="36">
        <v>227</v>
      </c>
      <c r="C198" s="36">
        <v>239</v>
      </c>
      <c r="D198" s="36">
        <v>167</v>
      </c>
      <c r="E198" s="36">
        <v>171</v>
      </c>
      <c r="F198" s="36">
        <v>199</v>
      </c>
      <c r="G198" s="36">
        <v>178</v>
      </c>
      <c r="H198" s="36">
        <v>181</v>
      </c>
      <c r="I198" s="36">
        <v>160</v>
      </c>
      <c r="J198" s="36">
        <v>122</v>
      </c>
      <c r="K198" s="96">
        <v>74</v>
      </c>
      <c r="L198" s="41"/>
    </row>
    <row r="199" spans="1:37" ht="12.75" customHeight="1" x14ac:dyDescent="0.25">
      <c r="A199" s="23" t="s">
        <v>12</v>
      </c>
      <c r="B199" s="36">
        <v>1986</v>
      </c>
      <c r="C199" s="36">
        <v>1768</v>
      </c>
      <c r="D199" s="36">
        <v>1415</v>
      </c>
      <c r="E199" s="36">
        <v>1247</v>
      </c>
      <c r="F199" s="36">
        <v>1093</v>
      </c>
      <c r="G199" s="36">
        <v>851</v>
      </c>
      <c r="H199" s="36">
        <v>1014</v>
      </c>
      <c r="I199" s="36">
        <v>853</v>
      </c>
      <c r="J199" s="36">
        <v>655</v>
      </c>
      <c r="K199" s="96">
        <v>533</v>
      </c>
      <c r="L199" s="41"/>
    </row>
    <row r="200" spans="1:37" s="99" customFormat="1" ht="25.7" customHeight="1" x14ac:dyDescent="0.25">
      <c r="A200" s="24" t="s">
        <v>96</v>
      </c>
      <c r="B200" s="103">
        <v>2211</v>
      </c>
      <c r="C200" s="103">
        <v>2005</v>
      </c>
      <c r="D200" s="103">
        <v>1576</v>
      </c>
      <c r="E200" s="103">
        <v>1418</v>
      </c>
      <c r="F200" s="103">
        <v>1295</v>
      </c>
      <c r="G200" s="103">
        <v>1032</v>
      </c>
      <c r="H200" s="103">
        <v>1198</v>
      </c>
      <c r="I200" s="103">
        <v>1016</v>
      </c>
      <c r="J200" s="103">
        <v>781</v>
      </c>
      <c r="K200" s="104">
        <v>600</v>
      </c>
      <c r="L200" s="98"/>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row>
    <row r="201" spans="1:37" ht="12.75" customHeight="1" x14ac:dyDescent="0.25">
      <c r="A201" s="38"/>
      <c r="B201" s="95"/>
      <c r="C201" s="95"/>
      <c r="D201" s="95"/>
      <c r="E201" s="95"/>
      <c r="F201" s="95"/>
      <c r="G201" s="95"/>
      <c r="H201" s="95"/>
      <c r="I201" s="95"/>
      <c r="J201" s="95"/>
    </row>
    <row r="202" spans="1:37" ht="12.75" customHeight="1" x14ac:dyDescent="0.25"/>
    <row r="203" spans="1:37" ht="12.75" customHeight="1" x14ac:dyDescent="0.25">
      <c r="A203" s="34" t="s">
        <v>83</v>
      </c>
    </row>
    <row r="204" spans="1:37" ht="12.75" customHeight="1" x14ac:dyDescent="0.25"/>
    <row r="205" spans="1:37" ht="12.75" customHeight="1" x14ac:dyDescent="0.25"/>
    <row r="206" spans="1:37" ht="12.75" customHeight="1" x14ac:dyDescent="0.25"/>
    <row r="207" spans="1:37" ht="12.75" customHeight="1" x14ac:dyDescent="0.25"/>
    <row r="208" spans="1:37"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sheetData>
  <mergeCells count="5">
    <mergeCell ref="B6:K6"/>
    <mergeCell ref="B55:K55"/>
    <mergeCell ref="B104:K104"/>
    <mergeCell ref="B153:K153"/>
    <mergeCell ref="A1:L1"/>
  </mergeCells>
  <hyperlinks>
    <hyperlink ref="A203" r:id="rId1" display="© Commonwealth of Australia 2012" xr:uid="{00000000-0004-0000-0100-000000000000}"/>
  </hyperlinks>
  <pageMargins left="0.70866141732283472" right="0.70866141732283472" top="0.74803149606299213" bottom="0.74803149606299213" header="0.31496062992125984" footer="0.31496062992125984"/>
  <pageSetup paperSize="284" scale="17" orientation="landscape" r:id="rId2"/>
  <headerFooter>
    <oddHeader>&amp;C&amp;A</oddHeader>
    <oddFooter>&amp;CPage: &amp;P</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O171"/>
  <sheetViews>
    <sheetView zoomScaleNormal="100" workbookViewId="0">
      <pane xSplit="1" ySplit="6" topLeftCell="B7" activePane="bottomRight" state="frozen"/>
      <selection activeCell="C31" sqref="C31"/>
      <selection pane="topRight" activeCell="C31" sqref="C31"/>
      <selection pane="bottomLeft" activeCell="C31" sqref="C31"/>
      <selection pane="bottomRight" sqref="A1:S1"/>
    </sheetView>
  </sheetViews>
  <sheetFormatPr defaultRowHeight="15" x14ac:dyDescent="0.25"/>
  <cols>
    <col min="1" max="1" width="33.7109375" customWidth="1"/>
    <col min="2" max="19" width="13.5703125" customWidth="1"/>
    <col min="20" max="20" width="11.5703125" customWidth="1"/>
  </cols>
  <sheetData>
    <row r="1" spans="1:41" s="28" customFormat="1" ht="60" customHeight="1" x14ac:dyDescent="0.25">
      <c r="A1" s="110" t="s">
        <v>42</v>
      </c>
      <c r="B1" s="110"/>
      <c r="C1" s="110"/>
      <c r="D1" s="110"/>
      <c r="E1" s="110"/>
      <c r="F1" s="110"/>
      <c r="G1" s="110"/>
      <c r="H1" s="110"/>
      <c r="I1" s="110"/>
      <c r="J1" s="110"/>
      <c r="K1" s="110"/>
      <c r="L1" s="110"/>
      <c r="M1" s="110"/>
      <c r="N1" s="110"/>
      <c r="O1" s="110"/>
      <c r="P1" s="110"/>
      <c r="Q1" s="110"/>
      <c r="R1" s="110"/>
      <c r="S1" s="110"/>
      <c r="T1"/>
      <c r="U1"/>
      <c r="V1"/>
      <c r="W1"/>
      <c r="X1"/>
      <c r="Y1"/>
      <c r="Z1"/>
      <c r="AA1"/>
      <c r="AB1"/>
      <c r="AC1"/>
      <c r="AD1"/>
      <c r="AE1"/>
      <c r="AF1"/>
      <c r="AG1"/>
      <c r="AH1"/>
      <c r="AI1"/>
      <c r="AJ1"/>
      <c r="AK1"/>
      <c r="AL1"/>
      <c r="AM1"/>
      <c r="AN1"/>
      <c r="AO1"/>
    </row>
    <row r="2" spans="1:41" s="11" customFormat="1" ht="15.75" customHeight="1" x14ac:dyDescent="0.25">
      <c r="A2" s="19" t="str">
        <f>Contents!A2</f>
        <v>45130DO007_201920 Criminal Courts, Australia, 2019–20</v>
      </c>
      <c r="B2" s="22"/>
      <c r="C2" s="22"/>
      <c r="D2" s="22"/>
      <c r="E2" s="22"/>
      <c r="F2" s="51"/>
      <c r="T2"/>
      <c r="U2"/>
      <c r="V2"/>
      <c r="W2"/>
      <c r="X2"/>
      <c r="Y2"/>
      <c r="Z2"/>
      <c r="AA2"/>
      <c r="AB2"/>
      <c r="AC2"/>
      <c r="AD2"/>
      <c r="AE2"/>
      <c r="AF2"/>
      <c r="AG2"/>
      <c r="AH2"/>
      <c r="AI2"/>
      <c r="AJ2"/>
      <c r="AK2"/>
      <c r="AL2"/>
      <c r="AM2"/>
      <c r="AN2"/>
      <c r="AO2"/>
    </row>
    <row r="3" spans="1:41" s="11" customFormat="1" ht="15.75" customHeight="1" x14ac:dyDescent="0.25">
      <c r="A3" s="33" t="str">
        <f>Contents!A3</f>
        <v>Released at 11:30 am (Canberra time) Thur 25 Mar 2021</v>
      </c>
      <c r="B3" s="13"/>
      <c r="C3" s="13"/>
      <c r="D3" s="13"/>
      <c r="E3" s="13"/>
      <c r="F3" s="54"/>
      <c r="T3"/>
      <c r="U3"/>
      <c r="V3"/>
      <c r="W3"/>
      <c r="X3"/>
      <c r="Y3"/>
      <c r="Z3"/>
      <c r="AA3"/>
      <c r="AB3"/>
      <c r="AC3"/>
      <c r="AD3"/>
      <c r="AE3"/>
      <c r="AF3"/>
      <c r="AG3"/>
      <c r="AH3"/>
      <c r="AI3"/>
      <c r="AJ3"/>
      <c r="AK3"/>
      <c r="AL3"/>
      <c r="AM3"/>
      <c r="AN3"/>
      <c r="AO3"/>
    </row>
    <row r="4" spans="1:41" ht="25.5" customHeight="1" x14ac:dyDescent="0.25">
      <c r="A4" s="9" t="s">
        <v>90</v>
      </c>
      <c r="B4" s="8"/>
      <c r="C4" s="8"/>
      <c r="D4" s="8"/>
      <c r="E4" s="8"/>
      <c r="F4" s="8"/>
      <c r="G4" s="8"/>
      <c r="H4" s="8"/>
      <c r="I4" s="8"/>
      <c r="J4" s="8"/>
      <c r="K4" s="8"/>
      <c r="L4" s="8"/>
      <c r="M4" s="8"/>
      <c r="N4" s="8"/>
      <c r="O4" s="8"/>
      <c r="S4" s="60"/>
    </row>
    <row r="5" spans="1:41" ht="63.75" customHeight="1" x14ac:dyDescent="0.25">
      <c r="A5" s="76" t="s">
        <v>74</v>
      </c>
      <c r="B5" s="52" t="s">
        <v>63</v>
      </c>
      <c r="C5" s="52" t="s">
        <v>29</v>
      </c>
      <c r="D5" s="52" t="s">
        <v>64</v>
      </c>
      <c r="E5" s="52" t="s">
        <v>65</v>
      </c>
      <c r="F5" s="52" t="s">
        <v>66</v>
      </c>
      <c r="G5" s="52" t="s">
        <v>67</v>
      </c>
      <c r="H5" s="52" t="s">
        <v>50</v>
      </c>
      <c r="I5" s="52" t="s">
        <v>51</v>
      </c>
      <c r="J5" s="52" t="s">
        <v>68</v>
      </c>
      <c r="K5" s="52" t="s">
        <v>31</v>
      </c>
      <c r="L5" s="52" t="s">
        <v>69</v>
      </c>
      <c r="M5" s="52" t="s">
        <v>70</v>
      </c>
      <c r="N5" s="52" t="s">
        <v>33</v>
      </c>
      <c r="O5" s="52" t="s">
        <v>71</v>
      </c>
      <c r="P5" s="52" t="s">
        <v>72</v>
      </c>
      <c r="Q5" s="52" t="s">
        <v>35</v>
      </c>
      <c r="R5" s="52" t="s">
        <v>7</v>
      </c>
      <c r="S5" s="61"/>
    </row>
    <row r="6" spans="1:41" ht="12.75" customHeight="1" x14ac:dyDescent="0.25">
      <c r="A6" s="31"/>
      <c r="B6" s="113" t="s">
        <v>84</v>
      </c>
      <c r="C6" s="113"/>
      <c r="D6" s="113"/>
      <c r="E6" s="113"/>
      <c r="F6" s="113"/>
      <c r="G6" s="113"/>
      <c r="H6" s="113"/>
      <c r="I6" s="113"/>
      <c r="J6" s="113"/>
      <c r="K6" s="113"/>
      <c r="L6" s="113"/>
      <c r="M6" s="113"/>
      <c r="N6" s="113"/>
      <c r="O6" s="113"/>
      <c r="P6" s="113"/>
      <c r="Q6" s="113"/>
      <c r="R6" s="113"/>
      <c r="S6" s="62"/>
    </row>
    <row r="7" spans="1:41" ht="12.75" customHeight="1" x14ac:dyDescent="0.25">
      <c r="A7" s="59" t="s">
        <v>4</v>
      </c>
      <c r="B7" s="55"/>
      <c r="C7" s="55"/>
      <c r="D7" s="55"/>
      <c r="E7" s="55"/>
      <c r="F7" s="55"/>
      <c r="G7" s="55"/>
      <c r="H7" s="55"/>
      <c r="I7" s="55"/>
      <c r="J7" s="55"/>
      <c r="K7" s="55"/>
      <c r="L7" s="55"/>
      <c r="M7" s="55"/>
      <c r="N7" s="55"/>
      <c r="O7" s="55"/>
      <c r="P7" s="55"/>
      <c r="Q7" s="55"/>
      <c r="R7" s="55"/>
      <c r="S7" s="63"/>
    </row>
    <row r="8" spans="1:41" ht="12.75" customHeight="1" x14ac:dyDescent="0.25">
      <c r="A8" s="23" t="s">
        <v>5</v>
      </c>
      <c r="B8" s="44">
        <v>22</v>
      </c>
      <c r="C8" s="44">
        <v>2158</v>
      </c>
      <c r="D8" s="44">
        <v>266</v>
      </c>
      <c r="E8" s="44">
        <v>1403</v>
      </c>
      <c r="F8" s="44">
        <v>32</v>
      </c>
      <c r="G8" s="44">
        <v>102</v>
      </c>
      <c r="H8" s="44">
        <v>788</v>
      </c>
      <c r="I8" s="44">
        <v>1860</v>
      </c>
      <c r="J8" s="44">
        <v>253</v>
      </c>
      <c r="K8" s="44">
        <v>2167</v>
      </c>
      <c r="L8" s="44">
        <v>1319</v>
      </c>
      <c r="M8" s="44">
        <v>685</v>
      </c>
      <c r="N8" s="44">
        <v>977</v>
      </c>
      <c r="O8" s="44">
        <v>6824</v>
      </c>
      <c r="P8" s="44">
        <v>1498</v>
      </c>
      <c r="Q8" s="44">
        <v>466</v>
      </c>
      <c r="R8" s="44">
        <v>20811</v>
      </c>
      <c r="S8" s="63"/>
    </row>
    <row r="9" spans="1:41" ht="12.75" customHeight="1" x14ac:dyDescent="0.25">
      <c r="A9" s="6" t="s">
        <v>6</v>
      </c>
      <c r="B9" s="44">
        <v>3</v>
      </c>
      <c r="C9" s="44">
        <v>144</v>
      </c>
      <c r="D9" s="44">
        <v>90</v>
      </c>
      <c r="E9" s="44">
        <v>11</v>
      </c>
      <c r="F9" s="44">
        <v>5</v>
      </c>
      <c r="G9" s="44">
        <v>15</v>
      </c>
      <c r="H9" s="44">
        <v>26</v>
      </c>
      <c r="I9" s="44">
        <v>19</v>
      </c>
      <c r="J9" s="44">
        <v>5</v>
      </c>
      <c r="K9" s="44">
        <v>89</v>
      </c>
      <c r="L9" s="44">
        <v>22</v>
      </c>
      <c r="M9" s="44">
        <v>18</v>
      </c>
      <c r="N9" s="44">
        <v>5</v>
      </c>
      <c r="O9" s="44">
        <v>15</v>
      </c>
      <c r="P9" s="44">
        <v>19</v>
      </c>
      <c r="Q9" s="44">
        <v>0</v>
      </c>
      <c r="R9" s="44">
        <v>474</v>
      </c>
      <c r="S9" s="63"/>
    </row>
    <row r="10" spans="1:41" ht="12.75" customHeight="1" x14ac:dyDescent="0.25">
      <c r="A10" s="10" t="s">
        <v>93</v>
      </c>
      <c r="B10" s="44">
        <v>18</v>
      </c>
      <c r="C10" s="44">
        <v>2012</v>
      </c>
      <c r="D10" s="44">
        <v>175</v>
      </c>
      <c r="E10" s="44">
        <v>1387</v>
      </c>
      <c r="F10" s="44">
        <v>26</v>
      </c>
      <c r="G10" s="44">
        <v>88</v>
      </c>
      <c r="H10" s="44">
        <v>766</v>
      </c>
      <c r="I10" s="44">
        <v>1839</v>
      </c>
      <c r="J10" s="44">
        <v>250</v>
      </c>
      <c r="K10" s="44">
        <v>2076</v>
      </c>
      <c r="L10" s="44">
        <v>1296</v>
      </c>
      <c r="M10" s="44">
        <v>668</v>
      </c>
      <c r="N10" s="44">
        <v>972</v>
      </c>
      <c r="O10" s="44">
        <v>6811</v>
      </c>
      <c r="P10" s="44">
        <v>1476</v>
      </c>
      <c r="Q10" s="44">
        <v>466</v>
      </c>
      <c r="R10" s="44">
        <v>20337</v>
      </c>
      <c r="S10" s="63"/>
    </row>
    <row r="11" spans="1:41" ht="12.75" customHeight="1" x14ac:dyDescent="0.25">
      <c r="A11" s="6" t="s">
        <v>57</v>
      </c>
      <c r="B11" s="44">
        <v>15</v>
      </c>
      <c r="C11" s="44">
        <v>1971</v>
      </c>
      <c r="D11" s="44">
        <v>139</v>
      </c>
      <c r="E11" s="44">
        <v>1354</v>
      </c>
      <c r="F11" s="44">
        <v>25</v>
      </c>
      <c r="G11" s="44">
        <v>75</v>
      </c>
      <c r="H11" s="44">
        <v>747</v>
      </c>
      <c r="I11" s="44">
        <v>1679</v>
      </c>
      <c r="J11" s="44">
        <v>243</v>
      </c>
      <c r="K11" s="44">
        <v>1738</v>
      </c>
      <c r="L11" s="44">
        <v>1226</v>
      </c>
      <c r="M11" s="44">
        <v>643</v>
      </c>
      <c r="N11" s="44">
        <v>809</v>
      </c>
      <c r="O11" s="44">
        <v>6397</v>
      </c>
      <c r="P11" s="44">
        <v>1423</v>
      </c>
      <c r="Q11" s="44">
        <v>358</v>
      </c>
      <c r="R11" s="44">
        <v>18839</v>
      </c>
      <c r="S11" s="63"/>
    </row>
    <row r="12" spans="1:41" ht="12.75" customHeight="1" x14ac:dyDescent="0.25">
      <c r="A12" s="6" t="s">
        <v>58</v>
      </c>
      <c r="B12" s="44">
        <v>3</v>
      </c>
      <c r="C12" s="44">
        <v>39</v>
      </c>
      <c r="D12" s="44">
        <v>39</v>
      </c>
      <c r="E12" s="44">
        <v>12</v>
      </c>
      <c r="F12" s="44">
        <v>0</v>
      </c>
      <c r="G12" s="44">
        <v>6</v>
      </c>
      <c r="H12" s="44">
        <v>5</v>
      </c>
      <c r="I12" s="44">
        <v>7</v>
      </c>
      <c r="J12" s="44">
        <v>4</v>
      </c>
      <c r="K12" s="44">
        <v>25</v>
      </c>
      <c r="L12" s="44">
        <v>7</v>
      </c>
      <c r="M12" s="44">
        <v>7</v>
      </c>
      <c r="N12" s="44">
        <v>0</v>
      </c>
      <c r="O12" s="44">
        <v>19</v>
      </c>
      <c r="P12" s="44">
        <v>3</v>
      </c>
      <c r="Q12" s="44">
        <v>3</v>
      </c>
      <c r="R12" s="44">
        <v>181</v>
      </c>
      <c r="S12" s="63"/>
    </row>
    <row r="13" spans="1:41" ht="12.75" customHeight="1" x14ac:dyDescent="0.25">
      <c r="A13" s="6" t="s">
        <v>59</v>
      </c>
      <c r="B13" s="44">
        <v>0</v>
      </c>
      <c r="C13" s="44">
        <v>7</v>
      </c>
      <c r="D13" s="44">
        <v>0</v>
      </c>
      <c r="E13" s="44">
        <v>29</v>
      </c>
      <c r="F13" s="44">
        <v>0</v>
      </c>
      <c r="G13" s="44">
        <v>0</v>
      </c>
      <c r="H13" s="44">
        <v>13</v>
      </c>
      <c r="I13" s="44">
        <v>153</v>
      </c>
      <c r="J13" s="44">
        <v>4</v>
      </c>
      <c r="K13" s="44">
        <v>310</v>
      </c>
      <c r="L13" s="44">
        <v>66</v>
      </c>
      <c r="M13" s="44">
        <v>20</v>
      </c>
      <c r="N13" s="44">
        <v>167</v>
      </c>
      <c r="O13" s="44">
        <v>389</v>
      </c>
      <c r="P13" s="44">
        <v>54</v>
      </c>
      <c r="Q13" s="44">
        <v>103</v>
      </c>
      <c r="R13" s="44">
        <v>1322</v>
      </c>
      <c r="S13" s="63"/>
    </row>
    <row r="14" spans="1:41" ht="12.75" customHeight="1" x14ac:dyDescent="0.25">
      <c r="A14" s="23" t="s">
        <v>26</v>
      </c>
      <c r="B14" s="44">
        <v>48</v>
      </c>
      <c r="C14" s="44">
        <v>269</v>
      </c>
      <c r="D14" s="44">
        <v>279</v>
      </c>
      <c r="E14" s="44">
        <v>36</v>
      </c>
      <c r="F14" s="44">
        <v>19</v>
      </c>
      <c r="G14" s="44">
        <v>96</v>
      </c>
      <c r="H14" s="44">
        <v>98</v>
      </c>
      <c r="I14" s="44">
        <v>83</v>
      </c>
      <c r="J14" s="44">
        <v>15</v>
      </c>
      <c r="K14" s="44">
        <v>379</v>
      </c>
      <c r="L14" s="44">
        <v>104</v>
      </c>
      <c r="M14" s="44">
        <v>49</v>
      </c>
      <c r="N14" s="44">
        <v>17</v>
      </c>
      <c r="O14" s="44">
        <v>51</v>
      </c>
      <c r="P14" s="44">
        <v>47</v>
      </c>
      <c r="Q14" s="44">
        <v>12</v>
      </c>
      <c r="R14" s="44">
        <v>1590</v>
      </c>
      <c r="S14" s="63"/>
    </row>
    <row r="15" spans="1:41" ht="12.75" customHeight="1" x14ac:dyDescent="0.25">
      <c r="A15" s="23" t="s">
        <v>8</v>
      </c>
      <c r="B15" s="79">
        <v>26</v>
      </c>
      <c r="C15" s="79">
        <v>2463</v>
      </c>
      <c r="D15" s="79">
        <v>359</v>
      </c>
      <c r="E15" s="79">
        <v>161</v>
      </c>
      <c r="F15" s="79">
        <v>47</v>
      </c>
      <c r="G15" s="79">
        <v>148</v>
      </c>
      <c r="H15" s="79">
        <v>321</v>
      </c>
      <c r="I15" s="79">
        <v>688</v>
      </c>
      <c r="J15" s="79">
        <v>93</v>
      </c>
      <c r="K15" s="79">
        <v>587</v>
      </c>
      <c r="L15" s="79">
        <v>225</v>
      </c>
      <c r="M15" s="79">
        <v>215</v>
      </c>
      <c r="N15" s="79">
        <v>145</v>
      </c>
      <c r="O15" s="79">
        <v>664</v>
      </c>
      <c r="P15" s="44">
        <v>272</v>
      </c>
      <c r="Q15" s="44">
        <v>102</v>
      </c>
      <c r="R15" s="44">
        <v>6511</v>
      </c>
      <c r="S15" s="63"/>
    </row>
    <row r="16" spans="1:41" ht="25.7" customHeight="1" x14ac:dyDescent="0.25">
      <c r="A16" s="64" t="s">
        <v>9</v>
      </c>
      <c r="B16" s="80">
        <v>91</v>
      </c>
      <c r="C16" s="80">
        <v>4939</v>
      </c>
      <c r="D16" s="80">
        <v>906</v>
      </c>
      <c r="E16" s="80">
        <v>1617</v>
      </c>
      <c r="F16" s="80">
        <v>100</v>
      </c>
      <c r="G16" s="80">
        <v>350</v>
      </c>
      <c r="H16" s="80">
        <v>1234</v>
      </c>
      <c r="I16" s="80">
        <v>2724</v>
      </c>
      <c r="J16" s="80">
        <v>363</v>
      </c>
      <c r="K16" s="80">
        <v>3183</v>
      </c>
      <c r="L16" s="80">
        <v>1683</v>
      </c>
      <c r="M16" s="80">
        <v>988</v>
      </c>
      <c r="N16" s="80">
        <v>1181</v>
      </c>
      <c r="O16" s="80">
        <v>7565</v>
      </c>
      <c r="P16" s="48">
        <v>1831</v>
      </c>
      <c r="Q16" s="48">
        <v>577</v>
      </c>
      <c r="R16" s="48">
        <v>29327</v>
      </c>
      <c r="S16" s="63"/>
    </row>
    <row r="17" spans="1:19" ht="12.75" customHeight="1" x14ac:dyDescent="0.25">
      <c r="A17" s="64"/>
      <c r="B17" s="80"/>
      <c r="C17" s="80"/>
      <c r="D17" s="80"/>
      <c r="E17" s="80"/>
      <c r="F17" s="80"/>
      <c r="G17" s="80"/>
      <c r="H17" s="80"/>
      <c r="I17" s="80"/>
      <c r="J17" s="80"/>
      <c r="K17" s="80"/>
      <c r="L17" s="80"/>
      <c r="M17" s="80"/>
      <c r="N17" s="80"/>
      <c r="O17" s="80"/>
      <c r="P17" s="48"/>
      <c r="Q17" s="48"/>
      <c r="R17" s="48"/>
      <c r="S17" s="63"/>
    </row>
    <row r="18" spans="1:19" ht="12.75" customHeight="1" x14ac:dyDescent="0.25">
      <c r="A18" s="66" t="s">
        <v>44</v>
      </c>
      <c r="B18" s="44"/>
      <c r="C18" s="44"/>
      <c r="D18" s="44"/>
      <c r="E18" s="44"/>
      <c r="F18" s="44"/>
      <c r="G18" s="44"/>
      <c r="H18" s="44"/>
      <c r="I18" s="44"/>
      <c r="J18" s="44"/>
      <c r="K18" s="44"/>
      <c r="L18" s="44"/>
      <c r="M18" s="44"/>
      <c r="N18" s="44"/>
      <c r="O18" s="44"/>
      <c r="P18" s="44"/>
      <c r="Q18" s="44"/>
      <c r="R18" s="44"/>
      <c r="S18" s="63"/>
    </row>
    <row r="19" spans="1:19" ht="12.75" customHeight="1" x14ac:dyDescent="0.25">
      <c r="A19" s="67" t="s">
        <v>11</v>
      </c>
      <c r="B19" s="44"/>
      <c r="C19" s="44"/>
      <c r="D19" s="44"/>
      <c r="E19" s="44"/>
      <c r="F19" s="44"/>
      <c r="G19" s="44"/>
      <c r="H19" s="44"/>
      <c r="I19" s="44"/>
      <c r="J19" s="44"/>
      <c r="K19" s="44"/>
      <c r="L19" s="44"/>
      <c r="M19" s="44"/>
      <c r="N19" s="44"/>
      <c r="O19" s="44"/>
      <c r="P19" s="44"/>
      <c r="Q19" s="44"/>
      <c r="R19" s="44"/>
      <c r="S19" s="63"/>
    </row>
    <row r="20" spans="1:19" ht="12.75" customHeight="1" x14ac:dyDescent="0.25">
      <c r="A20" s="10" t="s">
        <v>13</v>
      </c>
      <c r="B20" s="44">
        <v>18</v>
      </c>
      <c r="C20" s="44">
        <v>529</v>
      </c>
      <c r="D20" s="44">
        <v>111</v>
      </c>
      <c r="E20" s="44">
        <v>125</v>
      </c>
      <c r="F20" s="44">
        <v>11</v>
      </c>
      <c r="G20" s="44">
        <v>48</v>
      </c>
      <c r="H20" s="44">
        <v>196</v>
      </c>
      <c r="I20" s="44">
        <v>222</v>
      </c>
      <c r="J20" s="44">
        <v>50</v>
      </c>
      <c r="K20" s="44">
        <v>162</v>
      </c>
      <c r="L20" s="44">
        <v>204</v>
      </c>
      <c r="M20" s="44">
        <v>53</v>
      </c>
      <c r="N20" s="44">
        <v>23</v>
      </c>
      <c r="O20" s="44">
        <v>115</v>
      </c>
      <c r="P20" s="44">
        <v>141</v>
      </c>
      <c r="Q20" s="44">
        <v>6</v>
      </c>
      <c r="R20" s="44">
        <v>2009</v>
      </c>
      <c r="S20" s="63"/>
    </row>
    <row r="21" spans="1:19" ht="12.75" customHeight="1" x14ac:dyDescent="0.25">
      <c r="A21" s="10" t="s">
        <v>14</v>
      </c>
      <c r="B21" s="44">
        <v>0</v>
      </c>
      <c r="C21" s="44">
        <v>197</v>
      </c>
      <c r="D21" s="44">
        <v>24</v>
      </c>
      <c r="E21" s="44">
        <v>38</v>
      </c>
      <c r="F21" s="44">
        <v>0</v>
      </c>
      <c r="G21" s="44">
        <v>10</v>
      </c>
      <c r="H21" s="44">
        <v>70</v>
      </c>
      <c r="I21" s="44">
        <v>95</v>
      </c>
      <c r="J21" s="44">
        <v>22</v>
      </c>
      <c r="K21" s="44">
        <v>100</v>
      </c>
      <c r="L21" s="44">
        <v>44</v>
      </c>
      <c r="M21" s="44">
        <v>14</v>
      </c>
      <c r="N21" s="44">
        <v>10</v>
      </c>
      <c r="O21" s="44">
        <v>98</v>
      </c>
      <c r="P21" s="44">
        <v>21</v>
      </c>
      <c r="Q21" s="44">
        <v>0</v>
      </c>
      <c r="R21" s="44">
        <v>731</v>
      </c>
      <c r="S21" s="63"/>
    </row>
    <row r="22" spans="1:19" ht="12.75" customHeight="1" x14ac:dyDescent="0.25">
      <c r="A22" s="10" t="s">
        <v>15</v>
      </c>
      <c r="B22" s="79">
        <v>0</v>
      </c>
      <c r="C22" s="79">
        <v>285</v>
      </c>
      <c r="D22" s="79">
        <v>13</v>
      </c>
      <c r="E22" s="79">
        <v>110</v>
      </c>
      <c r="F22" s="79">
        <v>4</v>
      </c>
      <c r="G22" s="79">
        <v>10</v>
      </c>
      <c r="H22" s="79">
        <v>98</v>
      </c>
      <c r="I22" s="79">
        <v>157</v>
      </c>
      <c r="J22" s="79">
        <v>53</v>
      </c>
      <c r="K22" s="79">
        <v>142</v>
      </c>
      <c r="L22" s="79">
        <v>95</v>
      </c>
      <c r="M22" s="79">
        <v>16</v>
      </c>
      <c r="N22" s="79">
        <v>23</v>
      </c>
      <c r="O22" s="79">
        <v>521</v>
      </c>
      <c r="P22" s="44">
        <v>88</v>
      </c>
      <c r="Q22" s="44">
        <v>0</v>
      </c>
      <c r="R22" s="44">
        <v>1628</v>
      </c>
      <c r="S22" s="63"/>
    </row>
    <row r="23" spans="1:19" ht="12.75" customHeight="1" x14ac:dyDescent="0.25">
      <c r="A23" s="68" t="s">
        <v>7</v>
      </c>
      <c r="B23" s="81">
        <v>18</v>
      </c>
      <c r="C23" s="81">
        <v>1010</v>
      </c>
      <c r="D23" s="81">
        <v>148</v>
      </c>
      <c r="E23" s="81">
        <v>275</v>
      </c>
      <c r="F23" s="81">
        <v>16</v>
      </c>
      <c r="G23" s="81">
        <v>71</v>
      </c>
      <c r="H23" s="81">
        <v>371</v>
      </c>
      <c r="I23" s="81">
        <v>475</v>
      </c>
      <c r="J23" s="81">
        <v>121</v>
      </c>
      <c r="K23" s="81">
        <v>403</v>
      </c>
      <c r="L23" s="81">
        <v>343</v>
      </c>
      <c r="M23" s="81">
        <v>78</v>
      </c>
      <c r="N23" s="81">
        <v>53</v>
      </c>
      <c r="O23" s="81">
        <v>732</v>
      </c>
      <c r="P23" s="81">
        <v>254</v>
      </c>
      <c r="Q23" s="81">
        <v>7</v>
      </c>
      <c r="R23" s="81">
        <v>4366</v>
      </c>
      <c r="S23" s="63"/>
    </row>
    <row r="24" spans="1:19" s="53" customFormat="1" ht="12.75" customHeight="1" x14ac:dyDescent="0.25">
      <c r="A24" s="67" t="s">
        <v>12</v>
      </c>
      <c r="B24" s="48"/>
      <c r="C24" s="48"/>
      <c r="D24" s="48"/>
      <c r="E24" s="48"/>
      <c r="F24" s="48"/>
      <c r="G24" s="48"/>
      <c r="H24" s="48"/>
      <c r="I24" s="48"/>
      <c r="J24" s="48"/>
      <c r="K24" s="48"/>
      <c r="L24" s="48"/>
      <c r="M24" s="48"/>
      <c r="N24" s="48"/>
      <c r="O24" s="48"/>
      <c r="P24" s="48"/>
      <c r="Q24" s="48"/>
      <c r="R24" s="48"/>
      <c r="S24" s="62"/>
    </row>
    <row r="25" spans="1:19" ht="12.75" customHeight="1" x14ac:dyDescent="0.25">
      <c r="A25" s="10" t="s">
        <v>73</v>
      </c>
      <c r="B25" s="82">
        <v>0</v>
      </c>
      <c r="C25" s="82">
        <v>160</v>
      </c>
      <c r="D25" s="82">
        <v>11</v>
      </c>
      <c r="E25" s="82">
        <v>32</v>
      </c>
      <c r="F25" s="82">
        <v>4</v>
      </c>
      <c r="G25" s="82">
        <v>6</v>
      </c>
      <c r="H25" s="82">
        <v>54</v>
      </c>
      <c r="I25" s="82">
        <v>123</v>
      </c>
      <c r="J25" s="82">
        <v>5</v>
      </c>
      <c r="K25" s="82">
        <v>35</v>
      </c>
      <c r="L25" s="82">
        <v>46</v>
      </c>
      <c r="M25" s="82">
        <v>59</v>
      </c>
      <c r="N25" s="82">
        <v>25</v>
      </c>
      <c r="O25" s="82">
        <v>83</v>
      </c>
      <c r="P25" s="82">
        <v>46</v>
      </c>
      <c r="Q25" s="82">
        <v>5</v>
      </c>
      <c r="R25" s="82">
        <v>715</v>
      </c>
      <c r="S25" s="69"/>
    </row>
    <row r="26" spans="1:19" ht="12.75" customHeight="1" x14ac:dyDescent="0.25">
      <c r="A26" s="10" t="s">
        <v>62</v>
      </c>
      <c r="B26" s="84">
        <v>0</v>
      </c>
      <c r="C26" s="84">
        <v>122</v>
      </c>
      <c r="D26" s="84">
        <v>0</v>
      </c>
      <c r="E26" s="84">
        <v>959</v>
      </c>
      <c r="F26" s="84">
        <v>0</v>
      </c>
      <c r="G26" s="84">
        <v>0</v>
      </c>
      <c r="H26" s="84">
        <v>60</v>
      </c>
      <c r="I26" s="84">
        <v>348</v>
      </c>
      <c r="J26" s="84">
        <v>43</v>
      </c>
      <c r="K26" s="84">
        <v>813</v>
      </c>
      <c r="L26" s="84">
        <v>437</v>
      </c>
      <c r="M26" s="84">
        <v>142</v>
      </c>
      <c r="N26" s="84">
        <v>267</v>
      </c>
      <c r="O26" s="84">
        <v>5108</v>
      </c>
      <c r="P26" s="84">
        <v>335</v>
      </c>
      <c r="Q26" s="84">
        <v>355</v>
      </c>
      <c r="R26" s="84">
        <v>8979</v>
      </c>
      <c r="S26" s="63"/>
    </row>
    <row r="27" spans="1:19" ht="12.75" customHeight="1" x14ac:dyDescent="0.25">
      <c r="A27" s="10" t="s">
        <v>16</v>
      </c>
      <c r="B27" s="82">
        <v>0</v>
      </c>
      <c r="C27" s="82">
        <v>670</v>
      </c>
      <c r="D27" s="82">
        <v>15</v>
      </c>
      <c r="E27" s="82">
        <v>93</v>
      </c>
      <c r="F27" s="82">
        <v>10</v>
      </c>
      <c r="G27" s="82">
        <v>5</v>
      </c>
      <c r="H27" s="82">
        <v>256</v>
      </c>
      <c r="I27" s="82">
        <v>637</v>
      </c>
      <c r="J27" s="82">
        <v>49</v>
      </c>
      <c r="K27" s="82">
        <v>821</v>
      </c>
      <c r="L27" s="82">
        <v>452</v>
      </c>
      <c r="M27" s="82">
        <v>196</v>
      </c>
      <c r="N27" s="82">
        <v>620</v>
      </c>
      <c r="O27" s="82">
        <v>688</v>
      </c>
      <c r="P27" s="82">
        <v>831</v>
      </c>
      <c r="Q27" s="82">
        <v>93</v>
      </c>
      <c r="R27" s="82">
        <v>5431</v>
      </c>
      <c r="S27" s="63"/>
    </row>
    <row r="28" spans="1:19" ht="12.75" customHeight="1" x14ac:dyDescent="0.25">
      <c r="A28" s="68" t="s">
        <v>7</v>
      </c>
      <c r="B28" s="81">
        <v>0</v>
      </c>
      <c r="C28" s="81">
        <v>1007</v>
      </c>
      <c r="D28" s="81">
        <v>29</v>
      </c>
      <c r="E28" s="81">
        <v>1115</v>
      </c>
      <c r="F28" s="81">
        <v>9</v>
      </c>
      <c r="G28" s="81">
        <v>19</v>
      </c>
      <c r="H28" s="81">
        <v>398</v>
      </c>
      <c r="I28" s="81">
        <v>1366</v>
      </c>
      <c r="J28" s="81">
        <v>129</v>
      </c>
      <c r="K28" s="81">
        <v>1672</v>
      </c>
      <c r="L28" s="81">
        <v>956</v>
      </c>
      <c r="M28" s="81">
        <v>595</v>
      </c>
      <c r="N28" s="81">
        <v>922</v>
      </c>
      <c r="O28" s="81">
        <v>6079</v>
      </c>
      <c r="P28" s="81">
        <v>1225</v>
      </c>
      <c r="Q28" s="81">
        <v>456</v>
      </c>
      <c r="R28" s="81">
        <v>15971</v>
      </c>
      <c r="S28" s="63"/>
    </row>
    <row r="29" spans="1:19" ht="25.7" customHeight="1" x14ac:dyDescent="0.25">
      <c r="A29" s="71" t="s">
        <v>96</v>
      </c>
      <c r="B29" s="83">
        <v>18</v>
      </c>
      <c r="C29" s="83">
        <v>2012</v>
      </c>
      <c r="D29" s="83">
        <v>175</v>
      </c>
      <c r="E29" s="83">
        <v>1387</v>
      </c>
      <c r="F29" s="83">
        <v>26</v>
      </c>
      <c r="G29" s="83">
        <v>88</v>
      </c>
      <c r="H29" s="83">
        <v>766</v>
      </c>
      <c r="I29" s="83">
        <v>1839</v>
      </c>
      <c r="J29" s="83">
        <v>250</v>
      </c>
      <c r="K29" s="83">
        <v>2076</v>
      </c>
      <c r="L29" s="83">
        <v>1296</v>
      </c>
      <c r="M29" s="83">
        <v>668</v>
      </c>
      <c r="N29" s="83">
        <v>972</v>
      </c>
      <c r="O29" s="83">
        <v>6811</v>
      </c>
      <c r="P29" s="83">
        <v>1476</v>
      </c>
      <c r="Q29" s="83">
        <v>466</v>
      </c>
      <c r="R29" s="83">
        <v>20337</v>
      </c>
      <c r="S29" s="63"/>
    </row>
    <row r="30" spans="1:19" ht="12.75" customHeight="1" x14ac:dyDescent="0.25">
      <c r="A30" s="73"/>
      <c r="B30" s="113" t="s">
        <v>61</v>
      </c>
      <c r="C30" s="113"/>
      <c r="D30" s="113"/>
      <c r="E30" s="113"/>
      <c r="F30" s="113"/>
      <c r="G30" s="113"/>
      <c r="H30" s="113"/>
      <c r="I30" s="113"/>
      <c r="J30" s="113"/>
      <c r="K30" s="113"/>
      <c r="L30" s="113"/>
      <c r="M30" s="113"/>
      <c r="N30" s="113"/>
      <c r="O30" s="113"/>
      <c r="P30" s="113"/>
      <c r="Q30" s="113"/>
      <c r="R30" s="113"/>
      <c r="S30" s="63"/>
    </row>
    <row r="31" spans="1:19" ht="12.75" customHeight="1" x14ac:dyDescent="0.25">
      <c r="A31" s="59" t="s">
        <v>4</v>
      </c>
      <c r="B31" s="55"/>
      <c r="C31" s="55"/>
      <c r="D31" s="55"/>
      <c r="E31" s="55"/>
      <c r="F31" s="55"/>
      <c r="G31" s="55"/>
      <c r="H31" s="55"/>
      <c r="I31" s="55"/>
      <c r="J31" s="55"/>
      <c r="K31" s="55"/>
      <c r="L31" s="55"/>
      <c r="M31" s="55"/>
      <c r="N31" s="55"/>
      <c r="O31" s="55"/>
      <c r="P31" s="55"/>
      <c r="Q31" s="55"/>
      <c r="R31" s="55"/>
      <c r="S31" s="63"/>
    </row>
    <row r="32" spans="1:19" ht="12.75" customHeight="1" x14ac:dyDescent="0.25">
      <c r="A32" s="23" t="s">
        <v>5</v>
      </c>
      <c r="B32" s="44">
        <v>30</v>
      </c>
      <c r="C32" s="44">
        <v>2515</v>
      </c>
      <c r="D32" s="44">
        <v>265</v>
      </c>
      <c r="E32" s="44">
        <v>1644</v>
      </c>
      <c r="F32" s="44">
        <v>65</v>
      </c>
      <c r="G32" s="44">
        <v>69</v>
      </c>
      <c r="H32" s="44">
        <v>827</v>
      </c>
      <c r="I32" s="44">
        <v>2271</v>
      </c>
      <c r="J32" s="44">
        <v>347</v>
      </c>
      <c r="K32" s="44">
        <v>1935</v>
      </c>
      <c r="L32" s="44">
        <v>1371</v>
      </c>
      <c r="M32" s="44">
        <v>809</v>
      </c>
      <c r="N32" s="44">
        <v>1331</v>
      </c>
      <c r="O32" s="44">
        <v>7646</v>
      </c>
      <c r="P32" s="44">
        <v>1758</v>
      </c>
      <c r="Q32" s="44">
        <v>530</v>
      </c>
      <c r="R32" s="44">
        <v>23410</v>
      </c>
      <c r="S32" s="63"/>
    </row>
    <row r="33" spans="1:19" ht="12.75" customHeight="1" x14ac:dyDescent="0.25">
      <c r="A33" s="6" t="s">
        <v>6</v>
      </c>
      <c r="B33" s="44">
        <v>4</v>
      </c>
      <c r="C33" s="44">
        <v>82</v>
      </c>
      <c r="D33" s="44">
        <v>48</v>
      </c>
      <c r="E33" s="44">
        <v>5</v>
      </c>
      <c r="F33" s="44">
        <v>3</v>
      </c>
      <c r="G33" s="44">
        <v>7</v>
      </c>
      <c r="H33" s="44">
        <v>13</v>
      </c>
      <c r="I33" s="44">
        <v>7</v>
      </c>
      <c r="J33" s="44">
        <v>0</v>
      </c>
      <c r="K33" s="44">
        <v>11</v>
      </c>
      <c r="L33" s="44">
        <v>7</v>
      </c>
      <c r="M33" s="44">
        <v>7</v>
      </c>
      <c r="N33" s="44">
        <v>7</v>
      </c>
      <c r="O33" s="44">
        <v>7</v>
      </c>
      <c r="P33" s="44">
        <v>12</v>
      </c>
      <c r="Q33" s="44">
        <v>0</v>
      </c>
      <c r="R33" s="44">
        <v>232</v>
      </c>
      <c r="S33" s="63"/>
    </row>
    <row r="34" spans="1:19" ht="12.75" customHeight="1" x14ac:dyDescent="0.25">
      <c r="A34" s="10" t="s">
        <v>93</v>
      </c>
      <c r="B34" s="44">
        <v>24</v>
      </c>
      <c r="C34" s="44">
        <v>2436</v>
      </c>
      <c r="D34" s="44">
        <v>216</v>
      </c>
      <c r="E34" s="44">
        <v>1637</v>
      </c>
      <c r="F34" s="44">
        <v>61</v>
      </c>
      <c r="G34" s="44">
        <v>64</v>
      </c>
      <c r="H34" s="44">
        <v>817</v>
      </c>
      <c r="I34" s="44">
        <v>2262</v>
      </c>
      <c r="J34" s="44">
        <v>346</v>
      </c>
      <c r="K34" s="44">
        <v>1926</v>
      </c>
      <c r="L34" s="44">
        <v>1367</v>
      </c>
      <c r="M34" s="44">
        <v>798</v>
      </c>
      <c r="N34" s="44">
        <v>1318</v>
      </c>
      <c r="O34" s="44">
        <v>7644</v>
      </c>
      <c r="P34" s="44">
        <v>1744</v>
      </c>
      <c r="Q34" s="44">
        <v>530</v>
      </c>
      <c r="R34" s="44">
        <v>23179</v>
      </c>
      <c r="S34" s="63"/>
    </row>
    <row r="35" spans="1:19" ht="12.75" customHeight="1" x14ac:dyDescent="0.25">
      <c r="A35" s="6" t="s">
        <v>57</v>
      </c>
      <c r="B35" s="44"/>
      <c r="C35" s="44">
        <v>2357</v>
      </c>
      <c r="D35" s="44">
        <v>175</v>
      </c>
      <c r="E35" s="44">
        <v>1589</v>
      </c>
      <c r="F35" s="44">
        <v>56</v>
      </c>
      <c r="G35" s="44">
        <v>61</v>
      </c>
      <c r="H35" s="44">
        <v>803</v>
      </c>
      <c r="I35" s="44">
        <v>2057</v>
      </c>
      <c r="J35" s="44">
        <v>326</v>
      </c>
      <c r="K35" s="44">
        <v>1638</v>
      </c>
      <c r="L35" s="44">
        <v>1293</v>
      </c>
      <c r="M35" s="44">
        <v>763</v>
      </c>
      <c r="N35" s="44">
        <v>1129</v>
      </c>
      <c r="O35" s="44">
        <v>7204</v>
      </c>
      <c r="P35" s="44">
        <v>1649</v>
      </c>
      <c r="Q35" s="44">
        <v>388</v>
      </c>
      <c r="R35" s="44">
        <v>21515</v>
      </c>
      <c r="S35" s="63"/>
    </row>
    <row r="36" spans="1:19" ht="12.75" customHeight="1" x14ac:dyDescent="0.25">
      <c r="A36" s="6" t="s">
        <v>58</v>
      </c>
      <c r="B36" s="44"/>
      <c r="C36" s="44">
        <v>70</v>
      </c>
      <c r="D36" s="44">
        <v>36</v>
      </c>
      <c r="E36" s="44">
        <v>10</v>
      </c>
      <c r="F36" s="44">
        <v>3</v>
      </c>
      <c r="G36" s="44">
        <v>9</v>
      </c>
      <c r="H36" s="44">
        <v>5</v>
      </c>
      <c r="I36" s="44">
        <v>3</v>
      </c>
      <c r="J36" s="44">
        <v>3</v>
      </c>
      <c r="K36" s="44">
        <v>45</v>
      </c>
      <c r="L36" s="44">
        <v>3</v>
      </c>
      <c r="M36" s="44">
        <v>3</v>
      </c>
      <c r="N36" s="44">
        <v>5</v>
      </c>
      <c r="O36" s="44">
        <v>23</v>
      </c>
      <c r="P36" s="44">
        <v>8</v>
      </c>
      <c r="Q36" s="44">
        <v>4</v>
      </c>
      <c r="R36" s="44">
        <v>242</v>
      </c>
      <c r="S36" s="63"/>
    </row>
    <row r="37" spans="1:19" ht="12.75" customHeight="1" x14ac:dyDescent="0.25">
      <c r="A37" s="6" t="s">
        <v>59</v>
      </c>
      <c r="B37" s="44">
        <v>0</v>
      </c>
      <c r="C37" s="44">
        <v>10</v>
      </c>
      <c r="D37" s="44">
        <v>0</v>
      </c>
      <c r="E37" s="44">
        <v>36</v>
      </c>
      <c r="F37" s="44">
        <v>0</v>
      </c>
      <c r="G37" s="44">
        <v>0</v>
      </c>
      <c r="H37" s="44">
        <v>10</v>
      </c>
      <c r="I37" s="44">
        <v>202</v>
      </c>
      <c r="J37" s="44">
        <v>18</v>
      </c>
      <c r="K37" s="44">
        <v>244</v>
      </c>
      <c r="L37" s="44">
        <v>67</v>
      </c>
      <c r="M37" s="44">
        <v>34</v>
      </c>
      <c r="N37" s="44">
        <v>184</v>
      </c>
      <c r="O37" s="44">
        <v>413</v>
      </c>
      <c r="P37" s="44">
        <v>75</v>
      </c>
      <c r="Q37" s="44">
        <v>138</v>
      </c>
      <c r="R37" s="44">
        <v>1423</v>
      </c>
      <c r="S37" s="63"/>
    </row>
    <row r="38" spans="1:19" ht="12.75" customHeight="1" x14ac:dyDescent="0.25">
      <c r="A38" s="23" t="s">
        <v>26</v>
      </c>
      <c r="B38" s="44">
        <v>24</v>
      </c>
      <c r="C38" s="44">
        <v>236</v>
      </c>
      <c r="D38" s="44">
        <v>214</v>
      </c>
      <c r="E38" s="44">
        <v>36</v>
      </c>
      <c r="F38" s="44">
        <v>8</v>
      </c>
      <c r="G38" s="44">
        <v>76</v>
      </c>
      <c r="H38" s="44">
        <v>63</v>
      </c>
      <c r="I38" s="44">
        <v>131</v>
      </c>
      <c r="J38" s="44">
        <v>26</v>
      </c>
      <c r="K38" s="44">
        <v>330</v>
      </c>
      <c r="L38" s="44">
        <v>97</v>
      </c>
      <c r="M38" s="44">
        <v>75</v>
      </c>
      <c r="N38" s="44">
        <v>28</v>
      </c>
      <c r="O38" s="44">
        <v>47</v>
      </c>
      <c r="P38" s="44">
        <v>34</v>
      </c>
      <c r="Q38" s="44">
        <v>6</v>
      </c>
      <c r="R38" s="44">
        <v>1431</v>
      </c>
      <c r="S38" s="63"/>
    </row>
    <row r="39" spans="1:19" ht="12.75" customHeight="1" x14ac:dyDescent="0.25">
      <c r="A39" s="23" t="s">
        <v>8</v>
      </c>
      <c r="B39" s="79">
        <v>20</v>
      </c>
      <c r="C39" s="79">
        <v>2838</v>
      </c>
      <c r="D39" s="79">
        <v>446</v>
      </c>
      <c r="E39" s="79">
        <v>228</v>
      </c>
      <c r="F39" s="79">
        <v>90</v>
      </c>
      <c r="G39" s="79">
        <v>141</v>
      </c>
      <c r="H39" s="79">
        <v>362</v>
      </c>
      <c r="I39" s="79">
        <v>654</v>
      </c>
      <c r="J39" s="79">
        <v>148</v>
      </c>
      <c r="K39" s="79">
        <v>674</v>
      </c>
      <c r="L39" s="79">
        <v>236</v>
      </c>
      <c r="M39" s="79">
        <v>237</v>
      </c>
      <c r="N39" s="79">
        <v>223</v>
      </c>
      <c r="O39" s="79">
        <v>1184</v>
      </c>
      <c r="P39" s="44">
        <v>362</v>
      </c>
      <c r="Q39" s="44">
        <v>118</v>
      </c>
      <c r="R39" s="44">
        <v>7949</v>
      </c>
      <c r="S39" s="63"/>
    </row>
    <row r="40" spans="1:19" s="53" customFormat="1" ht="25.7" customHeight="1" x14ac:dyDescent="0.25">
      <c r="A40" s="64" t="s">
        <v>9</v>
      </c>
      <c r="B40" s="80">
        <v>82</v>
      </c>
      <c r="C40" s="80">
        <v>5634</v>
      </c>
      <c r="D40" s="80">
        <v>927</v>
      </c>
      <c r="E40" s="80">
        <v>1926</v>
      </c>
      <c r="F40" s="80">
        <v>164</v>
      </c>
      <c r="G40" s="80">
        <v>284</v>
      </c>
      <c r="H40" s="80">
        <v>1278</v>
      </c>
      <c r="I40" s="80">
        <v>3144</v>
      </c>
      <c r="J40" s="80">
        <v>523</v>
      </c>
      <c r="K40" s="80">
        <v>2962</v>
      </c>
      <c r="L40" s="80">
        <v>1726</v>
      </c>
      <c r="M40" s="80">
        <v>1152</v>
      </c>
      <c r="N40" s="80">
        <v>1605</v>
      </c>
      <c r="O40" s="80">
        <v>8920</v>
      </c>
      <c r="P40" s="48">
        <v>2162</v>
      </c>
      <c r="Q40" s="48">
        <v>657</v>
      </c>
      <c r="R40" s="48">
        <v>33157</v>
      </c>
      <c r="S40" s="62"/>
    </row>
    <row r="41" spans="1:19" ht="12.75" customHeight="1" x14ac:dyDescent="0.25">
      <c r="A41" s="64"/>
      <c r="B41" s="80"/>
      <c r="C41" s="80"/>
      <c r="D41" s="80"/>
      <c r="E41" s="80"/>
      <c r="F41" s="80"/>
      <c r="G41" s="80"/>
      <c r="H41" s="80"/>
      <c r="I41" s="80"/>
      <c r="J41" s="80"/>
      <c r="K41" s="80"/>
      <c r="L41" s="80"/>
      <c r="M41" s="80"/>
      <c r="N41" s="80"/>
      <c r="O41" s="80"/>
      <c r="P41" s="48"/>
      <c r="Q41" s="48"/>
      <c r="R41" s="48"/>
      <c r="S41" s="63"/>
    </row>
    <row r="42" spans="1:19" ht="12.75" customHeight="1" x14ac:dyDescent="0.25">
      <c r="A42" s="66" t="s">
        <v>44</v>
      </c>
      <c r="B42" s="44"/>
      <c r="C42" s="44"/>
      <c r="D42" s="44"/>
      <c r="E42" s="44"/>
      <c r="F42" s="44"/>
      <c r="G42" s="44"/>
      <c r="H42" s="44"/>
      <c r="I42" s="44"/>
      <c r="J42" s="44"/>
      <c r="K42" s="44"/>
      <c r="L42" s="44"/>
      <c r="M42" s="44"/>
      <c r="N42" s="44"/>
      <c r="O42" s="44"/>
      <c r="P42" s="44"/>
      <c r="Q42" s="44"/>
      <c r="R42" s="44"/>
      <c r="S42" s="63"/>
    </row>
    <row r="43" spans="1:19" ht="12.75" customHeight="1" x14ac:dyDescent="0.25">
      <c r="A43" s="67" t="s">
        <v>11</v>
      </c>
      <c r="B43" s="44"/>
      <c r="C43" s="44"/>
      <c r="D43" s="44"/>
      <c r="E43" s="44"/>
      <c r="F43" s="44"/>
      <c r="G43" s="44"/>
      <c r="H43" s="44"/>
      <c r="I43" s="44"/>
      <c r="J43" s="44"/>
      <c r="K43" s="44"/>
      <c r="L43" s="44"/>
      <c r="M43" s="44"/>
      <c r="N43" s="44"/>
      <c r="O43" s="44"/>
      <c r="P43" s="44"/>
      <c r="Q43" s="44"/>
      <c r="R43" s="44"/>
      <c r="S43" s="62"/>
    </row>
    <row r="44" spans="1:19" ht="12.75" customHeight="1" x14ac:dyDescent="0.25">
      <c r="A44" s="10" t="s">
        <v>13</v>
      </c>
      <c r="B44" s="44">
        <v>23</v>
      </c>
      <c r="C44" s="44">
        <v>580</v>
      </c>
      <c r="D44" s="44">
        <v>110</v>
      </c>
      <c r="E44" s="44">
        <v>134</v>
      </c>
      <c r="F44" s="44">
        <v>13</v>
      </c>
      <c r="G44" s="44">
        <v>46</v>
      </c>
      <c r="H44" s="44">
        <v>215</v>
      </c>
      <c r="I44" s="44">
        <v>231</v>
      </c>
      <c r="J44" s="44">
        <v>38</v>
      </c>
      <c r="K44" s="44">
        <v>170</v>
      </c>
      <c r="L44" s="44">
        <v>138</v>
      </c>
      <c r="M44" s="44">
        <v>55</v>
      </c>
      <c r="N44" s="44">
        <v>20</v>
      </c>
      <c r="O44" s="44">
        <v>128</v>
      </c>
      <c r="P44" s="44">
        <v>141</v>
      </c>
      <c r="Q44" s="44">
        <v>3</v>
      </c>
      <c r="R44" s="44">
        <v>2061</v>
      </c>
      <c r="S44" s="69"/>
    </row>
    <row r="45" spans="1:19" ht="12.75" customHeight="1" x14ac:dyDescent="0.25">
      <c r="A45" s="10" t="s">
        <v>14</v>
      </c>
      <c r="B45" s="44">
        <v>0</v>
      </c>
      <c r="C45" s="44">
        <v>224</v>
      </c>
      <c r="D45" s="44">
        <v>42</v>
      </c>
      <c r="E45" s="44">
        <v>52</v>
      </c>
      <c r="F45" s="44">
        <v>9</v>
      </c>
      <c r="G45" s="44">
        <v>16</v>
      </c>
      <c r="H45" s="44">
        <v>90</v>
      </c>
      <c r="I45" s="44">
        <v>73</v>
      </c>
      <c r="J45" s="44">
        <v>25</v>
      </c>
      <c r="K45" s="44">
        <v>170</v>
      </c>
      <c r="L45" s="44">
        <v>65</v>
      </c>
      <c r="M45" s="44">
        <v>14</v>
      </c>
      <c r="N45" s="44">
        <v>22</v>
      </c>
      <c r="O45" s="44">
        <v>121</v>
      </c>
      <c r="P45" s="44">
        <v>34</v>
      </c>
      <c r="Q45" s="44">
        <v>9</v>
      </c>
      <c r="R45" s="44">
        <v>951</v>
      </c>
      <c r="S45" s="63"/>
    </row>
    <row r="46" spans="1:19" ht="12.75" customHeight="1" x14ac:dyDescent="0.25">
      <c r="A46" s="10" t="s">
        <v>15</v>
      </c>
      <c r="B46" s="79">
        <v>0</v>
      </c>
      <c r="C46" s="79">
        <v>357</v>
      </c>
      <c r="D46" s="79">
        <v>25</v>
      </c>
      <c r="E46" s="79">
        <v>122</v>
      </c>
      <c r="F46" s="79">
        <v>7</v>
      </c>
      <c r="G46" s="79">
        <v>0</v>
      </c>
      <c r="H46" s="79">
        <v>106</v>
      </c>
      <c r="I46" s="79">
        <v>193</v>
      </c>
      <c r="J46" s="79">
        <v>61</v>
      </c>
      <c r="K46" s="79">
        <v>159</v>
      </c>
      <c r="L46" s="79">
        <v>100</v>
      </c>
      <c r="M46" s="79">
        <v>32</v>
      </c>
      <c r="N46" s="79">
        <v>31</v>
      </c>
      <c r="O46" s="79">
        <v>618</v>
      </c>
      <c r="P46" s="44">
        <v>124</v>
      </c>
      <c r="Q46" s="44">
        <v>8</v>
      </c>
      <c r="R46" s="44">
        <v>1944</v>
      </c>
      <c r="S46" s="63"/>
    </row>
    <row r="47" spans="1:19" ht="12.75" customHeight="1" x14ac:dyDescent="0.25">
      <c r="A47" s="68" t="s">
        <v>7</v>
      </c>
      <c r="B47" s="81">
        <v>24</v>
      </c>
      <c r="C47" s="81">
        <v>1168</v>
      </c>
      <c r="D47" s="81">
        <v>182</v>
      </c>
      <c r="E47" s="81">
        <v>307</v>
      </c>
      <c r="F47" s="81">
        <v>32</v>
      </c>
      <c r="G47" s="81"/>
      <c r="H47" s="81">
        <v>408</v>
      </c>
      <c r="I47" s="81">
        <v>492</v>
      </c>
      <c r="J47" s="81">
        <v>124</v>
      </c>
      <c r="K47" s="81">
        <v>505</v>
      </c>
      <c r="L47" s="81">
        <v>300</v>
      </c>
      <c r="M47" s="81">
        <v>94</v>
      </c>
      <c r="N47" s="81">
        <v>68</v>
      </c>
      <c r="O47" s="81">
        <v>875</v>
      </c>
      <c r="P47" s="81">
        <v>293</v>
      </c>
      <c r="Q47" s="81">
        <v>22</v>
      </c>
      <c r="R47" s="81">
        <v>4949</v>
      </c>
      <c r="S47" s="63"/>
    </row>
    <row r="48" spans="1:19" ht="12.75" customHeight="1" x14ac:dyDescent="0.25">
      <c r="A48" s="67" t="s">
        <v>12</v>
      </c>
      <c r="B48" s="48"/>
      <c r="C48" s="48"/>
      <c r="D48" s="48"/>
      <c r="E48" s="48"/>
      <c r="F48" s="48"/>
      <c r="G48" s="48"/>
      <c r="H48" s="48"/>
      <c r="I48" s="48"/>
      <c r="J48" s="48"/>
      <c r="K48" s="48"/>
      <c r="L48" s="48"/>
      <c r="M48" s="48"/>
      <c r="N48" s="48"/>
      <c r="O48" s="48"/>
      <c r="P48" s="48"/>
      <c r="Q48" s="48"/>
      <c r="R48" s="48"/>
      <c r="S48" s="63"/>
    </row>
    <row r="49" spans="1:19" ht="12.75" customHeight="1" x14ac:dyDescent="0.25">
      <c r="A49" s="10" t="s">
        <v>73</v>
      </c>
      <c r="B49" s="82">
        <v>0</v>
      </c>
      <c r="C49" s="82">
        <v>151</v>
      </c>
      <c r="D49" s="82">
        <v>4</v>
      </c>
      <c r="E49" s="82">
        <v>31</v>
      </c>
      <c r="F49" s="82">
        <v>3</v>
      </c>
      <c r="G49" s="82">
        <v>3</v>
      </c>
      <c r="H49" s="82">
        <v>45</v>
      </c>
      <c r="I49" s="82">
        <v>141</v>
      </c>
      <c r="J49" s="82">
        <v>9</v>
      </c>
      <c r="K49" s="82">
        <v>29</v>
      </c>
      <c r="L49" s="82">
        <v>70</v>
      </c>
      <c r="M49" s="82">
        <v>76</v>
      </c>
      <c r="N49" s="82">
        <v>66</v>
      </c>
      <c r="O49" s="82">
        <v>84</v>
      </c>
      <c r="P49" s="82">
        <v>46</v>
      </c>
      <c r="Q49" s="82">
        <v>0</v>
      </c>
      <c r="R49" s="82">
        <v>758</v>
      </c>
      <c r="S49" s="63"/>
    </row>
    <row r="50" spans="1:19" ht="12.75" customHeight="1" x14ac:dyDescent="0.25">
      <c r="A50" s="10" t="s">
        <v>62</v>
      </c>
      <c r="B50" s="84">
        <v>0</v>
      </c>
      <c r="C50" s="84">
        <v>205</v>
      </c>
      <c r="D50" s="84">
        <v>4</v>
      </c>
      <c r="E50" s="84">
        <v>1132</v>
      </c>
      <c r="F50" s="84">
        <v>5</v>
      </c>
      <c r="G50" s="84">
        <v>0</v>
      </c>
      <c r="H50" s="84">
        <v>66</v>
      </c>
      <c r="I50" s="84">
        <v>480</v>
      </c>
      <c r="J50" s="84">
        <v>93</v>
      </c>
      <c r="K50" s="84">
        <v>682</v>
      </c>
      <c r="L50" s="84">
        <v>471</v>
      </c>
      <c r="M50" s="84">
        <v>153</v>
      </c>
      <c r="N50" s="84">
        <v>368</v>
      </c>
      <c r="O50" s="84">
        <v>5690</v>
      </c>
      <c r="P50" s="84">
        <v>416</v>
      </c>
      <c r="Q50" s="84">
        <v>412</v>
      </c>
      <c r="R50" s="84">
        <v>10173</v>
      </c>
      <c r="S50" s="63"/>
    </row>
    <row r="51" spans="1:19" ht="12.75" customHeight="1" x14ac:dyDescent="0.25">
      <c r="A51" s="10" t="s">
        <v>16</v>
      </c>
      <c r="B51" s="82">
        <v>0</v>
      </c>
      <c r="C51" s="82">
        <v>858</v>
      </c>
      <c r="D51" s="82">
        <v>25</v>
      </c>
      <c r="E51" s="82">
        <v>124</v>
      </c>
      <c r="F51" s="82">
        <v>20</v>
      </c>
      <c r="G51" s="82">
        <v>0</v>
      </c>
      <c r="H51" s="82">
        <v>264</v>
      </c>
      <c r="I51" s="82">
        <v>837</v>
      </c>
      <c r="J51" s="82">
        <v>67</v>
      </c>
      <c r="K51" s="82">
        <v>708</v>
      </c>
      <c r="L51" s="82">
        <v>510</v>
      </c>
      <c r="M51" s="82">
        <v>240</v>
      </c>
      <c r="N51" s="82">
        <v>819</v>
      </c>
      <c r="O51" s="82">
        <v>748</v>
      </c>
      <c r="P51" s="82">
        <v>976</v>
      </c>
      <c r="Q51" s="82">
        <v>95</v>
      </c>
      <c r="R51" s="82">
        <v>6291</v>
      </c>
      <c r="S51" s="63"/>
    </row>
    <row r="52" spans="1:19" ht="12.75" customHeight="1" x14ac:dyDescent="0.25">
      <c r="A52" s="68" t="s">
        <v>7</v>
      </c>
      <c r="B52" s="81">
        <v>0</v>
      </c>
      <c r="C52" s="81">
        <v>1271</v>
      </c>
      <c r="D52" s="81">
        <v>29</v>
      </c>
      <c r="E52" s="81">
        <v>1327</v>
      </c>
      <c r="F52" s="81">
        <v>28</v>
      </c>
      <c r="G52" s="81">
        <v>3</v>
      </c>
      <c r="H52" s="81">
        <v>408</v>
      </c>
      <c r="I52" s="81">
        <v>1772</v>
      </c>
      <c r="J52" s="81">
        <v>220</v>
      </c>
      <c r="K52" s="81">
        <v>1423</v>
      </c>
      <c r="L52" s="81">
        <v>1067</v>
      </c>
      <c r="M52" s="81">
        <v>705</v>
      </c>
      <c r="N52" s="81">
        <v>1255</v>
      </c>
      <c r="O52" s="81">
        <v>6772</v>
      </c>
      <c r="P52" s="81">
        <v>1451</v>
      </c>
      <c r="Q52" s="81">
        <v>506</v>
      </c>
      <c r="R52" s="81">
        <v>18227</v>
      </c>
      <c r="S52" s="63"/>
    </row>
    <row r="53" spans="1:19" s="60" customFormat="1" ht="25.7" customHeight="1" x14ac:dyDescent="0.25">
      <c r="A53" s="24" t="s">
        <v>96</v>
      </c>
      <c r="B53" s="105">
        <v>24</v>
      </c>
      <c r="C53" s="105">
        <v>2436</v>
      </c>
      <c r="D53" s="105">
        <v>216</v>
      </c>
      <c r="E53" s="105">
        <v>1637</v>
      </c>
      <c r="F53" s="105">
        <v>61</v>
      </c>
      <c r="G53" s="105">
        <v>64</v>
      </c>
      <c r="H53" s="105">
        <v>817</v>
      </c>
      <c r="I53" s="105">
        <v>2262</v>
      </c>
      <c r="J53" s="105">
        <v>346</v>
      </c>
      <c r="K53" s="105">
        <v>1926</v>
      </c>
      <c r="L53" s="105">
        <v>1367</v>
      </c>
      <c r="M53" s="105">
        <v>798</v>
      </c>
      <c r="N53" s="105">
        <v>1318</v>
      </c>
      <c r="O53" s="105">
        <v>7644</v>
      </c>
      <c r="P53" s="105">
        <v>1744</v>
      </c>
      <c r="Q53" s="105">
        <v>530</v>
      </c>
      <c r="R53" s="105">
        <v>23179</v>
      </c>
      <c r="S53" s="63"/>
    </row>
    <row r="54" spans="1:19" ht="12.75" customHeight="1" x14ac:dyDescent="0.25">
      <c r="A54" s="58"/>
      <c r="B54" s="74"/>
      <c r="C54" s="74"/>
      <c r="D54" s="74"/>
      <c r="E54" s="74"/>
      <c r="F54" s="74"/>
      <c r="G54" s="74"/>
      <c r="H54" s="74"/>
      <c r="I54" s="74"/>
      <c r="J54" s="74"/>
      <c r="K54" s="74"/>
      <c r="L54" s="74"/>
      <c r="M54" s="74"/>
      <c r="N54" s="74"/>
      <c r="O54" s="74"/>
      <c r="P54" s="63"/>
      <c r="Q54" s="63"/>
      <c r="R54" s="63"/>
      <c r="S54" s="63"/>
    </row>
    <row r="55" spans="1:19" ht="12.75" customHeight="1" x14ac:dyDescent="0.25">
      <c r="A55" s="58"/>
      <c r="B55" s="63"/>
      <c r="C55" s="63"/>
      <c r="D55" s="63"/>
      <c r="E55" s="63"/>
      <c r="F55" s="63"/>
      <c r="G55" s="63"/>
      <c r="H55" s="63"/>
      <c r="I55" s="63"/>
      <c r="J55" s="63"/>
      <c r="K55" s="63"/>
      <c r="L55" s="63"/>
      <c r="M55" s="63"/>
      <c r="N55" s="63"/>
      <c r="O55" s="63"/>
      <c r="P55" s="63"/>
      <c r="Q55" s="63"/>
      <c r="R55" s="63"/>
      <c r="S55" s="63"/>
    </row>
    <row r="56" spans="1:19" ht="12.75" customHeight="1" x14ac:dyDescent="0.25">
      <c r="A56" s="34" t="s">
        <v>83</v>
      </c>
      <c r="S56" s="60"/>
    </row>
    <row r="57" spans="1:19" ht="12.75" customHeight="1" x14ac:dyDescent="0.25">
      <c r="S57" s="60"/>
    </row>
    <row r="58" spans="1:19" ht="12.75" customHeight="1" x14ac:dyDescent="0.25">
      <c r="S58" s="60"/>
    </row>
    <row r="59" spans="1:19" ht="12.75" customHeight="1" x14ac:dyDescent="0.25">
      <c r="S59" s="60"/>
    </row>
    <row r="60" spans="1:19" ht="12.75" customHeight="1" x14ac:dyDescent="0.25">
      <c r="S60" s="60"/>
    </row>
    <row r="61" spans="1:19" ht="12.75" customHeight="1" x14ac:dyDescent="0.25">
      <c r="S61" s="60"/>
    </row>
    <row r="62" spans="1:19" ht="12.75" customHeight="1" x14ac:dyDescent="0.25">
      <c r="S62" s="60"/>
    </row>
    <row r="63" spans="1:19" ht="12.75" customHeight="1" x14ac:dyDescent="0.25">
      <c r="S63" s="60"/>
    </row>
    <row r="64" spans="1:19" ht="12.75" customHeight="1" x14ac:dyDescent="0.25">
      <c r="S64" s="60"/>
    </row>
    <row r="65" spans="19:19" ht="12.75" customHeight="1" x14ac:dyDescent="0.25">
      <c r="S65" s="60"/>
    </row>
    <row r="66" spans="19:19" ht="12.75" customHeight="1" x14ac:dyDescent="0.25">
      <c r="S66" s="60"/>
    </row>
    <row r="67" spans="19:19" ht="12.75" customHeight="1" x14ac:dyDescent="0.25">
      <c r="S67" s="60"/>
    </row>
    <row r="68" spans="19:19" ht="12.75" customHeight="1" x14ac:dyDescent="0.25">
      <c r="S68" s="60"/>
    </row>
    <row r="69" spans="19:19" ht="12.75" customHeight="1" x14ac:dyDescent="0.25">
      <c r="S69" s="60"/>
    </row>
    <row r="70" spans="19:19" ht="12.75" customHeight="1" x14ac:dyDescent="0.25">
      <c r="S70" s="60"/>
    </row>
    <row r="71" spans="19:19" ht="12.75" customHeight="1" x14ac:dyDescent="0.25">
      <c r="S71" s="60"/>
    </row>
    <row r="72" spans="19:19" ht="12.75" customHeight="1" x14ac:dyDescent="0.25">
      <c r="S72" s="60"/>
    </row>
    <row r="73" spans="19:19" ht="12.75" customHeight="1" x14ac:dyDescent="0.25">
      <c r="S73" s="60"/>
    </row>
    <row r="74" spans="19:19" ht="12.75" customHeight="1" x14ac:dyDescent="0.25">
      <c r="S74" s="60"/>
    </row>
    <row r="75" spans="19:19" ht="12.75" customHeight="1" x14ac:dyDescent="0.25">
      <c r="S75" s="60"/>
    </row>
    <row r="76" spans="19:19" ht="12.75" customHeight="1" x14ac:dyDescent="0.25">
      <c r="S76" s="60"/>
    </row>
    <row r="77" spans="19:19" ht="12.75" customHeight="1" x14ac:dyDescent="0.25">
      <c r="S77" s="60"/>
    </row>
    <row r="78" spans="19:19" ht="12.75" customHeight="1" x14ac:dyDescent="0.25">
      <c r="S78" s="60"/>
    </row>
    <row r="79" spans="19:19" ht="12.75" customHeight="1" x14ac:dyDescent="0.25">
      <c r="S79" s="60"/>
    </row>
    <row r="80" spans="19:19" ht="12.75" customHeight="1" x14ac:dyDescent="0.25">
      <c r="S80" s="60"/>
    </row>
    <row r="81" spans="19:19" ht="12.75" customHeight="1" x14ac:dyDescent="0.25">
      <c r="S81" s="60"/>
    </row>
    <row r="82" spans="19:19" ht="12.75" customHeight="1" x14ac:dyDescent="0.25">
      <c r="S82" s="60"/>
    </row>
    <row r="83" spans="19:19" ht="12.75" customHeight="1" x14ac:dyDescent="0.25">
      <c r="S83" s="60"/>
    </row>
    <row r="84" spans="19:19" ht="12.75" customHeight="1" x14ac:dyDescent="0.25">
      <c r="S84" s="60"/>
    </row>
    <row r="85" spans="19:19" ht="12.75" customHeight="1" x14ac:dyDescent="0.25">
      <c r="S85" s="60"/>
    </row>
    <row r="86" spans="19:19" ht="12.75" customHeight="1" x14ac:dyDescent="0.25">
      <c r="S86" s="60"/>
    </row>
    <row r="87" spans="19:19" ht="12.75" customHeight="1" x14ac:dyDescent="0.25">
      <c r="S87" s="60"/>
    </row>
    <row r="88" spans="19:19" ht="12.75" customHeight="1" x14ac:dyDescent="0.25">
      <c r="S88" s="60"/>
    </row>
    <row r="89" spans="19:19" ht="12.75" customHeight="1" x14ac:dyDescent="0.25">
      <c r="S89" s="60"/>
    </row>
    <row r="90" spans="19:19" ht="12.75" customHeight="1" x14ac:dyDescent="0.25">
      <c r="S90" s="60"/>
    </row>
    <row r="91" spans="19:19" ht="12.75" customHeight="1" x14ac:dyDescent="0.25">
      <c r="S91" s="60"/>
    </row>
    <row r="92" spans="19:19" ht="12.75" customHeight="1" x14ac:dyDescent="0.25">
      <c r="S92" s="60"/>
    </row>
    <row r="93" spans="19:19" ht="12.75" customHeight="1" x14ac:dyDescent="0.25">
      <c r="S93" s="60"/>
    </row>
    <row r="94" spans="19:19" ht="12.75" customHeight="1" x14ac:dyDescent="0.25">
      <c r="S94" s="60"/>
    </row>
    <row r="95" spans="19:19" ht="12.75" customHeight="1" x14ac:dyDescent="0.25">
      <c r="S95" s="60"/>
    </row>
    <row r="96" spans="19:19" ht="12.75" customHeight="1" x14ac:dyDescent="0.25">
      <c r="S96" s="60"/>
    </row>
    <row r="97" spans="19:19" ht="12.75" customHeight="1" x14ac:dyDescent="0.25">
      <c r="S97" s="60"/>
    </row>
    <row r="98" spans="19:19" ht="12.75" customHeight="1" x14ac:dyDescent="0.25">
      <c r="S98" s="60"/>
    </row>
    <row r="99" spans="19:19" ht="12.75" customHeight="1" x14ac:dyDescent="0.25">
      <c r="S99" s="60"/>
    </row>
    <row r="100" spans="19:19" ht="12.75" customHeight="1" x14ac:dyDescent="0.25">
      <c r="S100" s="60"/>
    </row>
    <row r="101" spans="19:19" ht="12.75" customHeight="1" x14ac:dyDescent="0.25">
      <c r="S101" s="60"/>
    </row>
    <row r="102" spans="19:19" ht="12.75" customHeight="1" x14ac:dyDescent="0.25">
      <c r="S102" s="60"/>
    </row>
    <row r="103" spans="19:19" ht="12.75" customHeight="1" x14ac:dyDescent="0.25">
      <c r="S103" s="60"/>
    </row>
    <row r="104" spans="19:19" ht="12.75" customHeight="1" x14ac:dyDescent="0.25">
      <c r="S104" s="60"/>
    </row>
    <row r="105" spans="19:19" ht="12.75" customHeight="1" x14ac:dyDescent="0.25">
      <c r="S105" s="60"/>
    </row>
    <row r="106" spans="19:19" ht="12.75" customHeight="1" x14ac:dyDescent="0.25">
      <c r="S106" s="60"/>
    </row>
    <row r="107" spans="19:19" ht="12.75" customHeight="1" x14ac:dyDescent="0.25">
      <c r="S107" s="60"/>
    </row>
    <row r="108" spans="19:19" ht="12.75" customHeight="1" x14ac:dyDescent="0.25">
      <c r="S108" s="60"/>
    </row>
    <row r="109" spans="19:19" ht="12.75" customHeight="1" x14ac:dyDescent="0.25">
      <c r="S109" s="60"/>
    </row>
    <row r="110" spans="19:19" ht="12.75" customHeight="1" x14ac:dyDescent="0.25">
      <c r="S110" s="60"/>
    </row>
    <row r="111" spans="19:19" ht="12.75" customHeight="1" x14ac:dyDescent="0.25">
      <c r="S111" s="60"/>
    </row>
    <row r="112" spans="19:19" ht="12.75" customHeight="1" x14ac:dyDescent="0.25">
      <c r="S112" s="60"/>
    </row>
    <row r="113" spans="19:19" ht="12.75" customHeight="1" x14ac:dyDescent="0.25">
      <c r="S113" s="60"/>
    </row>
    <row r="114" spans="19:19" ht="12.75" customHeight="1" x14ac:dyDescent="0.25">
      <c r="S114" s="60"/>
    </row>
    <row r="115" spans="19:19" ht="12.75" customHeight="1" x14ac:dyDescent="0.25">
      <c r="S115" s="60"/>
    </row>
    <row r="116" spans="19:19" ht="12.75" customHeight="1" x14ac:dyDescent="0.25">
      <c r="S116" s="60"/>
    </row>
    <row r="117" spans="19:19" ht="12.75" customHeight="1" x14ac:dyDescent="0.25">
      <c r="S117" s="60"/>
    </row>
    <row r="118" spans="19:19" ht="12.75" customHeight="1" x14ac:dyDescent="0.25">
      <c r="S118" s="60"/>
    </row>
    <row r="119" spans="19:19" ht="12.75" customHeight="1" x14ac:dyDescent="0.25">
      <c r="S119" s="60"/>
    </row>
    <row r="120" spans="19:19" ht="12.75" customHeight="1" x14ac:dyDescent="0.25">
      <c r="S120" s="60"/>
    </row>
    <row r="121" spans="19:19" ht="12.75" customHeight="1" x14ac:dyDescent="0.25">
      <c r="S121" s="60"/>
    </row>
    <row r="122" spans="19:19" ht="12.75" customHeight="1" x14ac:dyDescent="0.25">
      <c r="S122" s="60"/>
    </row>
    <row r="123" spans="19:19" ht="12.75" customHeight="1" x14ac:dyDescent="0.25">
      <c r="S123" s="60"/>
    </row>
    <row r="124" spans="19:19" ht="12.75" customHeight="1" x14ac:dyDescent="0.25">
      <c r="S124" s="60"/>
    </row>
    <row r="125" spans="19:19" ht="12.75" customHeight="1" x14ac:dyDescent="0.25"/>
    <row r="126" spans="19:19" ht="12.75" customHeight="1" x14ac:dyDescent="0.25"/>
    <row r="127" spans="19:19" ht="12.75" customHeight="1" x14ac:dyDescent="0.25"/>
    <row r="128" spans="19:19"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sheetData>
  <mergeCells count="3">
    <mergeCell ref="B6:R6"/>
    <mergeCell ref="B30:R30"/>
    <mergeCell ref="A1:S1"/>
  </mergeCells>
  <hyperlinks>
    <hyperlink ref="A56" r:id="rId1" display="© Commonwealth of Australia 2012" xr:uid="{00000000-0004-0000-0200-000000000000}"/>
  </hyperlinks>
  <pageMargins left="0.70866141732283472" right="0.70866141732283472" top="0.74803149606299213" bottom="0.74803149606299213" header="0.31496062992125984" footer="0.31496062992125984"/>
  <pageSetup paperSize="8" scale="69" orientation="landscape" r:id="rId2"/>
  <headerFooter>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C166"/>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qref="A1:I1"/>
    </sheetView>
  </sheetViews>
  <sheetFormatPr defaultRowHeight="15" x14ac:dyDescent="0.25"/>
  <cols>
    <col min="1" max="1" width="33.7109375" customWidth="1"/>
    <col min="2" max="9" width="11.5703125" customWidth="1"/>
  </cols>
  <sheetData>
    <row r="1" spans="1:10" s="28" customFormat="1" ht="60" customHeight="1" x14ac:dyDescent="0.25">
      <c r="A1" s="110" t="s">
        <v>42</v>
      </c>
      <c r="B1" s="110"/>
      <c r="C1" s="110"/>
      <c r="D1" s="110"/>
      <c r="E1" s="110"/>
      <c r="F1" s="110"/>
      <c r="G1" s="110"/>
      <c r="H1" s="110"/>
      <c r="I1" s="110"/>
      <c r="J1"/>
    </row>
    <row r="2" spans="1:10" s="11" customFormat="1" ht="15.75" customHeight="1" x14ac:dyDescent="0.25">
      <c r="A2" s="19" t="str">
        <f>Contents!A2</f>
        <v>45130DO007_201920 Criminal Courts, Australia, 2019–20</v>
      </c>
      <c r="B2" s="22"/>
      <c r="C2" s="22"/>
      <c r="D2" s="22"/>
    </row>
    <row r="3" spans="1:10" s="11" customFormat="1" ht="15.75" customHeight="1" x14ac:dyDescent="0.2">
      <c r="A3" s="33" t="str">
        <f>Contents!A3</f>
        <v>Released at 11:30 am (Canberra time) Thur 25 Mar 2021</v>
      </c>
      <c r="B3" s="13"/>
      <c r="C3" s="13"/>
      <c r="D3" s="13"/>
    </row>
    <row r="4" spans="1:10" ht="25.5" customHeight="1" x14ac:dyDescent="0.25">
      <c r="A4" s="9" t="s">
        <v>91</v>
      </c>
      <c r="B4" s="8"/>
      <c r="C4" s="8"/>
      <c r="D4" s="8"/>
      <c r="E4" s="8"/>
      <c r="F4" s="8"/>
      <c r="G4" s="8"/>
      <c r="I4" s="60"/>
    </row>
    <row r="5" spans="1:10" ht="63.75" customHeight="1" x14ac:dyDescent="0.25">
      <c r="A5" s="76" t="s">
        <v>74</v>
      </c>
      <c r="B5" s="52" t="s">
        <v>63</v>
      </c>
      <c r="C5" s="52" t="s">
        <v>29</v>
      </c>
      <c r="D5" s="52" t="s">
        <v>64</v>
      </c>
      <c r="E5" s="52" t="s">
        <v>67</v>
      </c>
      <c r="F5" s="52" t="s">
        <v>50</v>
      </c>
      <c r="G5" s="52" t="s">
        <v>31</v>
      </c>
      <c r="H5" s="52" t="s">
        <v>7</v>
      </c>
      <c r="I5" s="61"/>
    </row>
    <row r="6" spans="1:10" ht="12.75" customHeight="1" x14ac:dyDescent="0.25">
      <c r="A6" s="31"/>
      <c r="B6" s="113" t="s">
        <v>84</v>
      </c>
      <c r="C6" s="113"/>
      <c r="D6" s="113"/>
      <c r="E6" s="113"/>
      <c r="F6" s="113"/>
      <c r="G6" s="113"/>
      <c r="H6" s="113"/>
      <c r="I6" s="62"/>
    </row>
    <row r="7" spans="1:10" ht="12.75" customHeight="1" x14ac:dyDescent="0.25">
      <c r="A7" s="59" t="s">
        <v>4</v>
      </c>
      <c r="B7" s="55"/>
      <c r="C7" s="55"/>
      <c r="D7" s="55"/>
      <c r="E7" s="55"/>
      <c r="F7" s="55"/>
      <c r="G7" s="18"/>
      <c r="H7" s="18"/>
    </row>
    <row r="8" spans="1:10" ht="12.75" customHeight="1" x14ac:dyDescent="0.25">
      <c r="A8" s="23" t="s">
        <v>5</v>
      </c>
      <c r="B8" s="55">
        <v>22</v>
      </c>
      <c r="C8" s="55">
        <v>105</v>
      </c>
      <c r="D8" s="55">
        <v>168</v>
      </c>
      <c r="E8" s="55">
        <v>61</v>
      </c>
      <c r="F8" s="55">
        <v>24</v>
      </c>
      <c r="G8" s="55">
        <v>292</v>
      </c>
      <c r="H8" s="55">
        <v>859</v>
      </c>
    </row>
    <row r="9" spans="1:10" ht="12.75" customHeight="1" x14ac:dyDescent="0.25">
      <c r="A9" s="6" t="s">
        <v>6</v>
      </c>
      <c r="B9" s="55">
        <v>3</v>
      </c>
      <c r="C9" s="55">
        <v>7</v>
      </c>
      <c r="D9" s="55">
        <v>36</v>
      </c>
      <c r="E9" s="55">
        <v>3</v>
      </c>
      <c r="F9" s="55">
        <v>0</v>
      </c>
      <c r="G9" s="55">
        <v>8</v>
      </c>
      <c r="H9" s="55">
        <v>67</v>
      </c>
    </row>
    <row r="10" spans="1:10" ht="12.75" customHeight="1" x14ac:dyDescent="0.25">
      <c r="A10" s="10" t="s">
        <v>93</v>
      </c>
      <c r="B10" s="55">
        <v>18</v>
      </c>
      <c r="C10" s="55">
        <v>98</v>
      </c>
      <c r="D10" s="55">
        <v>131</v>
      </c>
      <c r="E10" s="55">
        <v>58</v>
      </c>
      <c r="F10" s="55">
        <v>24</v>
      </c>
      <c r="G10" s="55">
        <v>284</v>
      </c>
      <c r="H10" s="55">
        <v>795</v>
      </c>
    </row>
    <row r="11" spans="1:10" ht="12.75" customHeight="1" x14ac:dyDescent="0.25">
      <c r="A11" s="6" t="s">
        <v>57</v>
      </c>
      <c r="B11" s="55">
        <v>15</v>
      </c>
      <c r="C11" s="55">
        <v>91</v>
      </c>
      <c r="D11" s="55">
        <v>94</v>
      </c>
      <c r="E11" s="55">
        <v>46</v>
      </c>
      <c r="F11" s="55">
        <v>21</v>
      </c>
      <c r="G11" s="55">
        <v>264</v>
      </c>
      <c r="H11" s="55">
        <v>689</v>
      </c>
    </row>
    <row r="12" spans="1:10" ht="12.75" customHeight="1" x14ac:dyDescent="0.25">
      <c r="A12" s="6" t="s">
        <v>58</v>
      </c>
      <c r="B12" s="55">
        <v>3</v>
      </c>
      <c r="C12" s="55">
        <v>9</v>
      </c>
      <c r="D12" s="55">
        <v>37</v>
      </c>
      <c r="E12" s="55">
        <v>6</v>
      </c>
      <c r="F12" s="55">
        <v>5</v>
      </c>
      <c r="G12" s="55">
        <v>25</v>
      </c>
      <c r="H12" s="55">
        <v>108</v>
      </c>
    </row>
    <row r="13" spans="1:10" ht="12.75" customHeight="1" x14ac:dyDescent="0.25">
      <c r="A13" s="23" t="s">
        <v>26</v>
      </c>
      <c r="B13" s="55">
        <v>0</v>
      </c>
      <c r="C13" s="55">
        <v>0</v>
      </c>
      <c r="D13" s="55">
        <v>0</v>
      </c>
      <c r="E13" s="55">
        <v>0</v>
      </c>
      <c r="F13" s="55">
        <v>0</v>
      </c>
      <c r="G13" s="55">
        <v>0</v>
      </c>
      <c r="H13" s="55">
        <v>3</v>
      </c>
    </row>
    <row r="14" spans="1:10" ht="12.75" customHeight="1" x14ac:dyDescent="0.25">
      <c r="A14" s="23" t="s">
        <v>8</v>
      </c>
      <c r="B14" s="56">
        <v>0</v>
      </c>
      <c r="C14" s="56">
        <v>15</v>
      </c>
      <c r="D14" s="56">
        <v>32</v>
      </c>
      <c r="E14" s="56">
        <v>6</v>
      </c>
      <c r="F14" s="56">
        <v>3</v>
      </c>
      <c r="G14" s="56">
        <v>35</v>
      </c>
      <c r="H14" s="56">
        <v>112</v>
      </c>
    </row>
    <row r="15" spans="1:10" ht="25.7" customHeight="1" x14ac:dyDescent="0.25">
      <c r="A15" s="64" t="s">
        <v>9</v>
      </c>
      <c r="B15" s="65">
        <v>19</v>
      </c>
      <c r="C15" s="65">
        <v>129</v>
      </c>
      <c r="D15" s="65">
        <v>203</v>
      </c>
      <c r="E15" s="65">
        <v>64</v>
      </c>
      <c r="F15" s="65">
        <v>32</v>
      </c>
      <c r="G15" s="65">
        <v>330</v>
      </c>
      <c r="H15" s="65">
        <v>991</v>
      </c>
    </row>
    <row r="16" spans="1:10" ht="12.75" customHeight="1" x14ac:dyDescent="0.25">
      <c r="A16" s="64"/>
      <c r="B16" s="65"/>
      <c r="C16" s="65"/>
      <c r="D16" s="65"/>
      <c r="E16" s="65"/>
      <c r="F16" s="65"/>
      <c r="G16" s="65"/>
      <c r="H16" s="57"/>
      <c r="I16" s="63"/>
    </row>
    <row r="17" spans="1:19" ht="12.75" customHeight="1" x14ac:dyDescent="0.25">
      <c r="A17" s="66" t="s">
        <v>44</v>
      </c>
      <c r="B17" s="55"/>
      <c r="C17" s="55"/>
      <c r="D17" s="55"/>
      <c r="E17" s="55"/>
      <c r="F17" s="55"/>
      <c r="G17" s="55"/>
      <c r="H17" s="55"/>
      <c r="I17" s="63"/>
    </row>
    <row r="18" spans="1:19" ht="12.75" customHeight="1" x14ac:dyDescent="0.25">
      <c r="A18" s="67" t="s">
        <v>11</v>
      </c>
      <c r="B18" s="55"/>
      <c r="C18" s="55"/>
      <c r="D18" s="55"/>
      <c r="E18" s="55"/>
      <c r="F18" s="55"/>
      <c r="G18" s="18"/>
      <c r="H18" s="18"/>
    </row>
    <row r="19" spans="1:19" ht="12.75" customHeight="1" x14ac:dyDescent="0.25">
      <c r="A19" s="10" t="s">
        <v>13</v>
      </c>
      <c r="B19" s="55">
        <v>18</v>
      </c>
      <c r="C19" s="55">
        <v>71</v>
      </c>
      <c r="D19" s="55">
        <v>92</v>
      </c>
      <c r="E19" s="55">
        <v>43</v>
      </c>
      <c r="F19" s="55">
        <v>14</v>
      </c>
      <c r="G19" s="55">
        <v>127</v>
      </c>
      <c r="H19" s="55">
        <v>475</v>
      </c>
    </row>
    <row r="20" spans="1:19" ht="12.75" customHeight="1" x14ac:dyDescent="0.25">
      <c r="A20" s="10" t="s">
        <v>14</v>
      </c>
      <c r="B20" s="55">
        <v>0</v>
      </c>
      <c r="C20" s="55">
        <v>14</v>
      </c>
      <c r="D20" s="55">
        <v>19</v>
      </c>
      <c r="E20" s="55">
        <v>5</v>
      </c>
      <c r="F20" s="55">
        <v>3</v>
      </c>
      <c r="G20" s="55">
        <v>75</v>
      </c>
      <c r="H20" s="55">
        <v>137</v>
      </c>
    </row>
    <row r="21" spans="1:19" ht="12.75" customHeight="1" x14ac:dyDescent="0.25">
      <c r="A21" s="10" t="s">
        <v>15</v>
      </c>
      <c r="B21" s="56">
        <v>0</v>
      </c>
      <c r="C21" s="56">
        <v>9</v>
      </c>
      <c r="D21" s="56">
        <v>12</v>
      </c>
      <c r="E21" s="56">
        <v>5</v>
      </c>
      <c r="F21" s="56">
        <v>4</v>
      </c>
      <c r="G21" s="56">
        <v>76</v>
      </c>
      <c r="H21" s="56">
        <v>145</v>
      </c>
    </row>
    <row r="22" spans="1:19" ht="12.75" customHeight="1" x14ac:dyDescent="0.25">
      <c r="A22" s="68" t="s">
        <v>7</v>
      </c>
      <c r="B22" s="75">
        <v>18</v>
      </c>
      <c r="C22" s="75">
        <v>98</v>
      </c>
      <c r="D22" s="75">
        <v>119</v>
      </c>
      <c r="E22" s="75">
        <v>58</v>
      </c>
      <c r="F22" s="75">
        <v>24</v>
      </c>
      <c r="G22" s="75">
        <v>277</v>
      </c>
      <c r="H22" s="75">
        <v>754</v>
      </c>
      <c r="I22" s="53"/>
      <c r="J22" s="53"/>
      <c r="K22" s="53"/>
      <c r="L22" s="53"/>
      <c r="M22" s="53"/>
      <c r="N22" s="53"/>
      <c r="O22" s="53"/>
      <c r="P22" s="53"/>
      <c r="Q22" s="53"/>
      <c r="R22" s="53"/>
      <c r="S22" s="53"/>
    </row>
    <row r="23" spans="1:19" s="53" customFormat="1" ht="12.75" customHeight="1" x14ac:dyDescent="0.25">
      <c r="A23" s="67" t="s">
        <v>12</v>
      </c>
      <c r="B23" s="78"/>
      <c r="C23" s="78"/>
      <c r="D23" s="78"/>
      <c r="E23" s="78"/>
      <c r="F23" s="78"/>
      <c r="G23" s="78"/>
      <c r="H23" s="78"/>
      <c r="I23"/>
      <c r="J23"/>
      <c r="K23"/>
      <c r="L23"/>
      <c r="M23"/>
      <c r="N23"/>
      <c r="O23"/>
      <c r="P23"/>
      <c r="Q23"/>
      <c r="R23"/>
      <c r="S23"/>
    </row>
    <row r="24" spans="1:19" ht="12.75" customHeight="1" x14ac:dyDescent="0.25">
      <c r="A24" s="10" t="s">
        <v>73</v>
      </c>
      <c r="B24" s="63">
        <v>0</v>
      </c>
      <c r="C24" s="63">
        <v>0</v>
      </c>
      <c r="D24" s="63">
        <v>5</v>
      </c>
      <c r="E24" s="63">
        <v>0</v>
      </c>
      <c r="F24" s="63">
        <v>0</v>
      </c>
      <c r="G24" s="63">
        <v>0</v>
      </c>
      <c r="H24" s="63">
        <v>7</v>
      </c>
    </row>
    <row r="25" spans="1:19" ht="12.75" customHeight="1" x14ac:dyDescent="0.25">
      <c r="A25" s="10" t="s">
        <v>62</v>
      </c>
      <c r="B25" s="70">
        <v>0</v>
      </c>
      <c r="C25" s="70">
        <v>0</v>
      </c>
      <c r="D25" s="70">
        <v>0</v>
      </c>
      <c r="E25" s="70">
        <v>0</v>
      </c>
      <c r="F25" s="70">
        <v>0</v>
      </c>
      <c r="G25" s="70">
        <v>0</v>
      </c>
      <c r="H25" s="70">
        <v>11</v>
      </c>
    </row>
    <row r="26" spans="1:19" ht="12.75" customHeight="1" x14ac:dyDescent="0.25">
      <c r="A26" s="10" t="s">
        <v>16</v>
      </c>
      <c r="B26" s="63">
        <v>0</v>
      </c>
      <c r="C26" s="63">
        <v>5</v>
      </c>
      <c r="D26" s="63">
        <v>3</v>
      </c>
      <c r="E26" s="63">
        <v>0</v>
      </c>
      <c r="F26" s="63">
        <v>0</v>
      </c>
      <c r="G26" s="63">
        <v>5</v>
      </c>
      <c r="H26" s="63">
        <v>21</v>
      </c>
    </row>
    <row r="27" spans="1:19" ht="12.75" customHeight="1" x14ac:dyDescent="0.25">
      <c r="A27" s="68" t="s">
        <v>7</v>
      </c>
      <c r="B27" s="75">
        <v>0</v>
      </c>
      <c r="C27" s="75">
        <v>7</v>
      </c>
      <c r="D27" s="75">
        <v>14</v>
      </c>
      <c r="E27" s="75">
        <v>0</v>
      </c>
      <c r="F27" s="75">
        <v>0</v>
      </c>
      <c r="G27" s="75">
        <v>8</v>
      </c>
      <c r="H27" s="75">
        <v>44</v>
      </c>
    </row>
    <row r="28" spans="1:19" ht="25.7" customHeight="1" x14ac:dyDescent="0.25">
      <c r="A28" s="71" t="s">
        <v>96</v>
      </c>
      <c r="B28" s="72">
        <v>18</v>
      </c>
      <c r="C28" s="72">
        <v>98</v>
      </c>
      <c r="D28" s="72">
        <v>131</v>
      </c>
      <c r="E28" s="72">
        <v>58</v>
      </c>
      <c r="F28" s="72">
        <v>24</v>
      </c>
      <c r="G28" s="72">
        <v>284</v>
      </c>
      <c r="H28" s="72">
        <v>795</v>
      </c>
    </row>
    <row r="29" spans="1:19" ht="12.75" customHeight="1" x14ac:dyDescent="0.25">
      <c r="A29" s="73"/>
      <c r="B29" s="113" t="s">
        <v>61</v>
      </c>
      <c r="C29" s="113"/>
      <c r="D29" s="113"/>
      <c r="E29" s="113"/>
      <c r="F29" s="113"/>
      <c r="G29" s="113"/>
      <c r="H29" s="113"/>
      <c r="I29" s="63"/>
    </row>
    <row r="30" spans="1:19" ht="12.75" customHeight="1" x14ac:dyDescent="0.25">
      <c r="A30" s="59" t="s">
        <v>4</v>
      </c>
      <c r="B30" s="55"/>
      <c r="C30" s="55"/>
      <c r="D30" s="55"/>
      <c r="E30" s="55"/>
      <c r="F30" s="55"/>
      <c r="G30" s="55"/>
      <c r="H30" s="55"/>
      <c r="I30" s="63"/>
    </row>
    <row r="31" spans="1:19" ht="12.75" customHeight="1" x14ac:dyDescent="0.25">
      <c r="A31" s="23" t="s">
        <v>5</v>
      </c>
      <c r="B31" s="55">
        <v>30</v>
      </c>
      <c r="C31" s="55">
        <v>169</v>
      </c>
      <c r="D31" s="55">
        <v>202</v>
      </c>
      <c r="E31" s="55">
        <v>57</v>
      </c>
      <c r="F31" s="55">
        <v>26</v>
      </c>
      <c r="G31" s="55">
        <v>361</v>
      </c>
      <c r="H31" s="55">
        <v>1047</v>
      </c>
      <c r="I31" s="63"/>
    </row>
    <row r="32" spans="1:19" ht="12.75" customHeight="1" x14ac:dyDescent="0.25">
      <c r="A32" s="6" t="s">
        <v>6</v>
      </c>
      <c r="B32" s="55">
        <v>4</v>
      </c>
      <c r="C32" s="55">
        <v>16</v>
      </c>
      <c r="D32" s="55">
        <v>44</v>
      </c>
      <c r="E32" s="55">
        <v>6</v>
      </c>
      <c r="F32" s="55">
        <v>3</v>
      </c>
      <c r="G32" s="55">
        <v>6</v>
      </c>
      <c r="H32" s="55">
        <v>97</v>
      </c>
      <c r="I32" s="63"/>
    </row>
    <row r="33" spans="1:29" ht="12.75" customHeight="1" x14ac:dyDescent="0.25">
      <c r="A33" s="10" t="s">
        <v>93</v>
      </c>
      <c r="B33" s="55">
        <v>24</v>
      </c>
      <c r="C33" s="55">
        <v>157</v>
      </c>
      <c r="D33" s="55">
        <v>159</v>
      </c>
      <c r="E33" s="55">
        <v>52</v>
      </c>
      <c r="F33" s="55">
        <v>20</v>
      </c>
      <c r="G33" s="55">
        <v>349</v>
      </c>
      <c r="H33" s="55">
        <v>951</v>
      </c>
      <c r="I33" s="63"/>
    </row>
    <row r="34" spans="1:29" ht="12.75" customHeight="1" x14ac:dyDescent="0.25">
      <c r="A34" s="6" t="s">
        <v>57</v>
      </c>
      <c r="B34" s="55"/>
      <c r="C34" s="55">
        <v>135</v>
      </c>
      <c r="D34" s="55">
        <v>119</v>
      </c>
      <c r="E34" s="55">
        <v>42</v>
      </c>
      <c r="F34" s="55"/>
      <c r="G34" s="55">
        <v>309</v>
      </c>
      <c r="H34" s="55">
        <v>817</v>
      </c>
      <c r="I34" s="63"/>
    </row>
    <row r="35" spans="1:29" ht="12.75" customHeight="1" x14ac:dyDescent="0.25">
      <c r="A35" s="6" t="s">
        <v>58</v>
      </c>
      <c r="B35" s="55"/>
      <c r="C35" s="55">
        <v>19</v>
      </c>
      <c r="D35" s="55">
        <v>38</v>
      </c>
      <c r="E35" s="55">
        <v>9</v>
      </c>
      <c r="F35" s="55"/>
      <c r="G35" s="55">
        <v>43</v>
      </c>
      <c r="H35" s="55">
        <v>129</v>
      </c>
      <c r="I35" s="63"/>
    </row>
    <row r="36" spans="1:29" ht="12.75" customHeight="1" x14ac:dyDescent="0.25">
      <c r="A36" s="23" t="s">
        <v>26</v>
      </c>
      <c r="B36" s="55">
        <v>0</v>
      </c>
      <c r="C36" s="55">
        <v>0</v>
      </c>
      <c r="D36" s="55">
        <v>0</v>
      </c>
      <c r="E36" s="55">
        <v>0</v>
      </c>
      <c r="F36" s="55">
        <v>0</v>
      </c>
      <c r="G36" s="55">
        <v>0</v>
      </c>
      <c r="H36" s="55">
        <v>5</v>
      </c>
      <c r="I36" s="63"/>
    </row>
    <row r="37" spans="1:29" ht="12.75" customHeight="1" x14ac:dyDescent="0.25">
      <c r="A37" s="23" t="s">
        <v>8</v>
      </c>
      <c r="B37" s="56">
        <v>3</v>
      </c>
      <c r="C37" s="56">
        <v>38</v>
      </c>
      <c r="D37" s="56">
        <v>58</v>
      </c>
      <c r="E37" s="56">
        <v>13</v>
      </c>
      <c r="F37" s="56">
        <v>3</v>
      </c>
      <c r="G37" s="56">
        <v>54</v>
      </c>
      <c r="H37" s="55">
        <v>196</v>
      </c>
      <c r="I37" s="62"/>
      <c r="J37" s="53"/>
      <c r="K37" s="53"/>
      <c r="L37" s="53"/>
      <c r="M37" s="53"/>
      <c r="N37" s="53"/>
      <c r="O37" s="53"/>
      <c r="P37" s="53"/>
      <c r="Q37" s="53"/>
      <c r="R37" s="53"/>
      <c r="S37" s="53"/>
      <c r="T37" s="53"/>
      <c r="U37" s="53"/>
      <c r="V37" s="53"/>
      <c r="W37" s="53"/>
      <c r="X37" s="53"/>
      <c r="Y37" s="53"/>
      <c r="Z37" s="53"/>
      <c r="AA37" s="53"/>
      <c r="AB37" s="53"/>
      <c r="AC37" s="53"/>
    </row>
    <row r="38" spans="1:29" s="53" customFormat="1" ht="25.7" customHeight="1" x14ac:dyDescent="0.25">
      <c r="A38" s="64" t="s">
        <v>9</v>
      </c>
      <c r="B38" s="65">
        <v>36</v>
      </c>
      <c r="C38" s="65">
        <v>206</v>
      </c>
      <c r="D38" s="65">
        <v>266</v>
      </c>
      <c r="E38" s="65">
        <v>65</v>
      </c>
      <c r="F38" s="65">
        <v>32</v>
      </c>
      <c r="G38" s="65">
        <v>409</v>
      </c>
      <c r="H38" s="57">
        <v>1252</v>
      </c>
      <c r="I38" s="63"/>
      <c r="J38"/>
      <c r="K38"/>
      <c r="L38"/>
      <c r="M38"/>
      <c r="N38"/>
      <c r="O38"/>
      <c r="P38" s="26"/>
      <c r="Q38"/>
      <c r="R38"/>
      <c r="S38"/>
      <c r="T38"/>
      <c r="U38"/>
      <c r="V38"/>
      <c r="W38"/>
      <c r="X38"/>
      <c r="Y38"/>
      <c r="Z38"/>
      <c r="AA38"/>
      <c r="AB38"/>
      <c r="AC38"/>
    </row>
    <row r="39" spans="1:29" ht="12.75" customHeight="1" x14ac:dyDescent="0.25">
      <c r="A39" s="64"/>
      <c r="B39" s="65"/>
      <c r="C39" s="65"/>
      <c r="D39" s="65"/>
      <c r="E39" s="65"/>
      <c r="F39" s="65"/>
      <c r="G39" s="65"/>
      <c r="H39" s="57"/>
      <c r="I39" s="63"/>
    </row>
    <row r="40" spans="1:29" ht="12.75" customHeight="1" x14ac:dyDescent="0.25">
      <c r="A40" s="66" t="s">
        <v>44</v>
      </c>
      <c r="B40" s="55"/>
      <c r="C40" s="55"/>
      <c r="D40" s="55"/>
      <c r="E40" s="55"/>
      <c r="F40" s="55"/>
      <c r="G40" s="55"/>
      <c r="H40" s="55"/>
      <c r="I40" s="62"/>
    </row>
    <row r="41" spans="1:29" ht="12.75" customHeight="1" x14ac:dyDescent="0.25">
      <c r="A41" s="67" t="s">
        <v>11</v>
      </c>
      <c r="B41" s="55"/>
      <c r="C41" s="55"/>
      <c r="D41" s="55"/>
      <c r="E41" s="55"/>
      <c r="F41" s="55"/>
      <c r="G41" s="55"/>
      <c r="H41" s="55"/>
      <c r="I41" s="69"/>
    </row>
    <row r="42" spans="1:29" ht="12.75" customHeight="1" x14ac:dyDescent="0.25">
      <c r="A42" s="10" t="s">
        <v>13</v>
      </c>
      <c r="B42" s="55">
        <v>23</v>
      </c>
      <c r="C42" s="55">
        <v>97</v>
      </c>
      <c r="D42" s="55">
        <v>103</v>
      </c>
      <c r="E42" s="55">
        <v>41</v>
      </c>
      <c r="F42" s="55">
        <v>14</v>
      </c>
      <c r="G42" s="55">
        <v>142</v>
      </c>
      <c r="H42" s="55">
        <v>503</v>
      </c>
      <c r="I42" s="63"/>
    </row>
    <row r="43" spans="1:29" ht="12.75" customHeight="1" x14ac:dyDescent="0.25">
      <c r="A43" s="10" t="s">
        <v>14</v>
      </c>
      <c r="B43" s="55">
        <v>0</v>
      </c>
      <c r="C43" s="55">
        <v>34</v>
      </c>
      <c r="D43" s="55">
        <v>31</v>
      </c>
      <c r="E43" s="55">
        <v>8</v>
      </c>
      <c r="F43" s="55">
        <v>3</v>
      </c>
      <c r="G43" s="55">
        <v>146</v>
      </c>
      <c r="H43" s="55">
        <v>267</v>
      </c>
      <c r="I43" s="63"/>
    </row>
    <row r="44" spans="1:29" ht="12.75" customHeight="1" x14ac:dyDescent="0.25">
      <c r="A44" s="10" t="s">
        <v>15</v>
      </c>
      <c r="B44" s="56">
        <v>0</v>
      </c>
      <c r="C44" s="56">
        <v>15</v>
      </c>
      <c r="D44" s="56">
        <v>16</v>
      </c>
      <c r="E44" s="56">
        <v>0</v>
      </c>
      <c r="F44" s="56">
        <v>3</v>
      </c>
      <c r="G44" s="56">
        <v>43</v>
      </c>
      <c r="H44" s="55">
        <v>121</v>
      </c>
      <c r="I44" s="63"/>
    </row>
    <row r="45" spans="1:29" ht="12.75" customHeight="1" x14ac:dyDescent="0.25">
      <c r="A45" s="68" t="s">
        <v>7</v>
      </c>
      <c r="B45" s="75">
        <v>24</v>
      </c>
      <c r="C45" s="75">
        <v>148</v>
      </c>
      <c r="D45" s="75">
        <v>156</v>
      </c>
      <c r="E45" s="75">
        <v>52</v>
      </c>
      <c r="F45" s="75">
        <v>20</v>
      </c>
      <c r="G45" s="75">
        <v>335</v>
      </c>
      <c r="H45" s="75">
        <v>894</v>
      </c>
      <c r="I45" s="63"/>
    </row>
    <row r="46" spans="1:29" ht="12.75" customHeight="1" x14ac:dyDescent="0.25">
      <c r="A46" s="67" t="s">
        <v>12</v>
      </c>
      <c r="B46" s="78"/>
      <c r="C46" s="78"/>
      <c r="D46" s="78"/>
      <c r="E46" s="78"/>
      <c r="F46" s="78"/>
      <c r="G46" s="78"/>
      <c r="H46" s="78"/>
      <c r="I46" s="63"/>
    </row>
    <row r="47" spans="1:29" ht="12.75" customHeight="1" x14ac:dyDescent="0.25">
      <c r="A47" s="10" t="s">
        <v>73</v>
      </c>
      <c r="B47" s="63">
        <v>0</v>
      </c>
      <c r="C47" s="63">
        <v>0</v>
      </c>
      <c r="D47" s="63">
        <v>0</v>
      </c>
      <c r="E47" s="63">
        <v>0</v>
      </c>
      <c r="F47" s="63">
        <v>0</v>
      </c>
      <c r="G47" s="63">
        <v>0</v>
      </c>
      <c r="H47" s="63">
        <v>3</v>
      </c>
      <c r="I47" s="63"/>
      <c r="J47" s="60"/>
      <c r="K47" s="60"/>
      <c r="L47" s="60"/>
      <c r="M47" s="60"/>
      <c r="N47" s="60"/>
      <c r="O47" s="60"/>
      <c r="P47" s="60"/>
      <c r="Q47" s="60"/>
      <c r="R47" s="60"/>
      <c r="S47" s="60"/>
      <c r="T47" s="60"/>
      <c r="U47" s="60"/>
      <c r="V47" s="60"/>
      <c r="W47" s="60"/>
      <c r="X47" s="60"/>
      <c r="Y47" s="60"/>
      <c r="Z47" s="60"/>
      <c r="AA47" s="60"/>
      <c r="AB47" s="60"/>
      <c r="AC47" s="60"/>
    </row>
    <row r="48" spans="1:29" s="60" customFormat="1" ht="12.75" customHeight="1" x14ac:dyDescent="0.25">
      <c r="A48" s="10" t="s">
        <v>62</v>
      </c>
      <c r="B48" s="70">
        <v>0</v>
      </c>
      <c r="C48" s="70">
        <v>0</v>
      </c>
      <c r="D48" s="70">
        <v>0</v>
      </c>
      <c r="E48" s="70">
        <v>0</v>
      </c>
      <c r="F48" s="70">
        <v>0</v>
      </c>
      <c r="G48" s="70">
        <v>8</v>
      </c>
      <c r="H48" s="70">
        <v>18</v>
      </c>
      <c r="I48" s="63"/>
      <c r="J48"/>
      <c r="K48"/>
      <c r="L48"/>
      <c r="M48"/>
      <c r="N48"/>
      <c r="O48"/>
      <c r="P48"/>
      <c r="Q48"/>
      <c r="R48"/>
      <c r="S48"/>
      <c r="T48"/>
      <c r="U48"/>
      <c r="V48"/>
      <c r="W48"/>
      <c r="X48"/>
      <c r="Y48"/>
      <c r="Z48"/>
      <c r="AA48"/>
      <c r="AB48"/>
      <c r="AC48"/>
    </row>
    <row r="49" spans="1:9" ht="12.75" customHeight="1" x14ac:dyDescent="0.25">
      <c r="A49" s="10" t="s">
        <v>16</v>
      </c>
      <c r="B49" s="63">
        <v>0</v>
      </c>
      <c r="C49" s="63">
        <v>4</v>
      </c>
      <c r="D49" s="63">
        <v>6</v>
      </c>
      <c r="E49" s="63">
        <v>0</v>
      </c>
      <c r="F49" s="63">
        <v>0</v>
      </c>
      <c r="G49" s="63">
        <v>9</v>
      </c>
      <c r="H49" s="63">
        <v>37</v>
      </c>
      <c r="I49" s="63"/>
    </row>
    <row r="50" spans="1:9" ht="12.75" customHeight="1" x14ac:dyDescent="0.25">
      <c r="A50" s="68" t="s">
        <v>7</v>
      </c>
      <c r="B50" s="75">
        <v>0</v>
      </c>
      <c r="C50" s="75">
        <v>10</v>
      </c>
      <c r="D50" s="75">
        <v>6</v>
      </c>
      <c r="E50" s="75">
        <v>0</v>
      </c>
      <c r="F50" s="75">
        <v>0</v>
      </c>
      <c r="G50" s="75">
        <v>16</v>
      </c>
      <c r="H50" s="75">
        <v>56</v>
      </c>
      <c r="I50" s="60"/>
    </row>
    <row r="51" spans="1:9" s="60" customFormat="1" ht="25.7" customHeight="1" x14ac:dyDescent="0.25">
      <c r="A51" s="24" t="s">
        <v>96</v>
      </c>
      <c r="B51" s="62">
        <v>24</v>
      </c>
      <c r="C51" s="62">
        <v>157</v>
      </c>
      <c r="D51" s="62">
        <v>159</v>
      </c>
      <c r="E51" s="62">
        <v>52</v>
      </c>
      <c r="F51" s="62">
        <v>20</v>
      </c>
      <c r="G51" s="62">
        <v>349</v>
      </c>
      <c r="H51" s="62">
        <v>951</v>
      </c>
    </row>
    <row r="52" spans="1:9" ht="12.75" customHeight="1" x14ac:dyDescent="0.25">
      <c r="I52" s="60"/>
    </row>
    <row r="53" spans="1:9" ht="12.75" customHeight="1" x14ac:dyDescent="0.25">
      <c r="I53" s="60"/>
    </row>
    <row r="54" spans="1:9" ht="12.75" customHeight="1" x14ac:dyDescent="0.25">
      <c r="A54" s="34" t="s">
        <v>83</v>
      </c>
      <c r="I54" s="60"/>
    </row>
    <row r="55" spans="1:9" ht="12.75" customHeight="1" x14ac:dyDescent="0.25">
      <c r="I55" s="60"/>
    </row>
    <row r="56" spans="1:9" ht="12.75" customHeight="1" x14ac:dyDescent="0.25">
      <c r="I56" s="60"/>
    </row>
    <row r="57" spans="1:9" ht="12.75" customHeight="1" x14ac:dyDescent="0.25">
      <c r="I57" s="60"/>
    </row>
    <row r="58" spans="1:9" ht="12.75" customHeight="1" x14ac:dyDescent="0.25">
      <c r="I58" s="60"/>
    </row>
    <row r="59" spans="1:9" ht="12.75" customHeight="1" x14ac:dyDescent="0.25">
      <c r="I59" s="60"/>
    </row>
    <row r="60" spans="1:9" ht="12.75" customHeight="1" x14ac:dyDescent="0.25">
      <c r="I60" s="60"/>
    </row>
    <row r="61" spans="1:9" ht="12.75" customHeight="1" x14ac:dyDescent="0.25">
      <c r="I61" s="60"/>
    </row>
    <row r="62" spans="1:9" ht="12.75" customHeight="1" x14ac:dyDescent="0.25">
      <c r="I62" s="60"/>
    </row>
    <row r="63" spans="1:9" ht="12.75" customHeight="1" x14ac:dyDescent="0.25">
      <c r="I63" s="60"/>
    </row>
    <row r="64" spans="1:9" ht="12.75" customHeight="1" x14ac:dyDescent="0.25">
      <c r="I64" s="60"/>
    </row>
    <row r="65" spans="9:9" ht="12.75" customHeight="1" x14ac:dyDescent="0.25">
      <c r="I65" s="60"/>
    </row>
    <row r="66" spans="9:9" ht="12.75" customHeight="1" x14ac:dyDescent="0.25">
      <c r="I66" s="60"/>
    </row>
    <row r="67" spans="9:9" ht="12.75" customHeight="1" x14ac:dyDescent="0.25">
      <c r="I67" s="60"/>
    </row>
    <row r="68" spans="9:9" ht="12.75" customHeight="1" x14ac:dyDescent="0.25">
      <c r="I68" s="60"/>
    </row>
    <row r="69" spans="9:9" ht="12.75" customHeight="1" x14ac:dyDescent="0.25">
      <c r="I69" s="60"/>
    </row>
    <row r="70" spans="9:9" ht="12.75" customHeight="1" x14ac:dyDescent="0.25">
      <c r="I70" s="60"/>
    </row>
    <row r="71" spans="9:9" ht="12.75" customHeight="1" x14ac:dyDescent="0.25">
      <c r="I71" s="60"/>
    </row>
    <row r="72" spans="9:9" ht="12.75" customHeight="1" x14ac:dyDescent="0.25">
      <c r="I72" s="60"/>
    </row>
    <row r="73" spans="9:9" ht="12.75" customHeight="1" x14ac:dyDescent="0.25">
      <c r="I73" s="60"/>
    </row>
    <row r="74" spans="9:9" ht="12.75" customHeight="1" x14ac:dyDescent="0.25">
      <c r="I74" s="60"/>
    </row>
    <row r="75" spans="9:9" ht="12.75" customHeight="1" x14ac:dyDescent="0.25">
      <c r="I75" s="60"/>
    </row>
    <row r="76" spans="9:9" ht="12.75" customHeight="1" x14ac:dyDescent="0.25">
      <c r="I76" s="60"/>
    </row>
    <row r="77" spans="9:9" ht="12.75" customHeight="1" x14ac:dyDescent="0.25">
      <c r="I77" s="60"/>
    </row>
    <row r="78" spans="9:9" ht="12.75" customHeight="1" x14ac:dyDescent="0.25">
      <c r="I78" s="60"/>
    </row>
    <row r="79" spans="9:9" ht="12.75" customHeight="1" x14ac:dyDescent="0.25">
      <c r="I79" s="60"/>
    </row>
    <row r="80" spans="9:9" ht="12.75" customHeight="1" x14ac:dyDescent="0.25">
      <c r="I80" s="60"/>
    </row>
    <row r="81" spans="9:9" ht="12.75" customHeight="1" x14ac:dyDescent="0.25">
      <c r="I81" s="60"/>
    </row>
    <row r="82" spans="9:9" ht="12.75" customHeight="1" x14ac:dyDescent="0.25">
      <c r="I82" s="60"/>
    </row>
    <row r="83" spans="9:9" ht="12.75" customHeight="1" x14ac:dyDescent="0.25">
      <c r="I83" s="60"/>
    </row>
    <row r="84" spans="9:9" ht="12.75" customHeight="1" x14ac:dyDescent="0.25">
      <c r="I84" s="60"/>
    </row>
    <row r="85" spans="9:9" ht="12.75" customHeight="1" x14ac:dyDescent="0.25">
      <c r="I85" s="60"/>
    </row>
    <row r="86" spans="9:9" ht="12.75" customHeight="1" x14ac:dyDescent="0.25">
      <c r="I86" s="60"/>
    </row>
    <row r="87" spans="9:9" ht="12.75" customHeight="1" x14ac:dyDescent="0.25">
      <c r="I87" s="60"/>
    </row>
    <row r="88" spans="9:9" ht="12.75" customHeight="1" x14ac:dyDescent="0.25">
      <c r="I88" s="60"/>
    </row>
    <row r="89" spans="9:9" ht="12.75" customHeight="1" x14ac:dyDescent="0.25">
      <c r="I89" s="60"/>
    </row>
    <row r="90" spans="9:9" ht="12.75" customHeight="1" x14ac:dyDescent="0.25">
      <c r="I90" s="60"/>
    </row>
    <row r="91" spans="9:9" ht="12.75" customHeight="1" x14ac:dyDescent="0.25">
      <c r="I91" s="60"/>
    </row>
    <row r="92" spans="9:9" ht="12.75" customHeight="1" x14ac:dyDescent="0.25">
      <c r="I92" s="60"/>
    </row>
    <row r="93" spans="9:9" ht="12.75" customHeight="1" x14ac:dyDescent="0.25">
      <c r="I93" s="60"/>
    </row>
    <row r="94" spans="9:9" ht="12.75" customHeight="1" x14ac:dyDescent="0.25">
      <c r="I94" s="60"/>
    </row>
    <row r="95" spans="9:9" ht="12.75" customHeight="1" x14ac:dyDescent="0.25">
      <c r="I95" s="60"/>
    </row>
    <row r="96" spans="9:9" ht="12.75" customHeight="1" x14ac:dyDescent="0.25">
      <c r="I96" s="60"/>
    </row>
    <row r="97" spans="9:9" ht="12.75" customHeight="1" x14ac:dyDescent="0.25">
      <c r="I97" s="60"/>
    </row>
    <row r="98" spans="9:9" ht="12.75" customHeight="1" x14ac:dyDescent="0.25">
      <c r="I98" s="60"/>
    </row>
    <row r="99" spans="9:9" ht="12.75" customHeight="1" x14ac:dyDescent="0.25">
      <c r="I99" s="60"/>
    </row>
    <row r="100" spans="9:9" ht="12.75" customHeight="1" x14ac:dyDescent="0.25">
      <c r="I100" s="60"/>
    </row>
    <row r="101" spans="9:9" ht="12.75" customHeight="1" x14ac:dyDescent="0.25">
      <c r="I101" s="60"/>
    </row>
    <row r="102" spans="9:9" ht="12.75" customHeight="1" x14ac:dyDescent="0.25">
      <c r="I102" s="60"/>
    </row>
    <row r="103" spans="9:9" ht="12.75" customHeight="1" x14ac:dyDescent="0.25">
      <c r="I103" s="60"/>
    </row>
    <row r="104" spans="9:9" ht="12.75" customHeight="1" x14ac:dyDescent="0.25">
      <c r="I104" s="60"/>
    </row>
    <row r="105" spans="9:9" ht="12.75" customHeight="1" x14ac:dyDescent="0.25">
      <c r="I105" s="60"/>
    </row>
    <row r="106" spans="9:9" ht="12.75" customHeight="1" x14ac:dyDescent="0.25">
      <c r="I106" s="60"/>
    </row>
    <row r="107" spans="9:9" ht="12.75" customHeight="1" x14ac:dyDescent="0.25">
      <c r="I107" s="60"/>
    </row>
    <row r="108" spans="9:9" ht="12.75" customHeight="1" x14ac:dyDescent="0.25">
      <c r="I108" s="60"/>
    </row>
    <row r="109" spans="9:9" ht="12.75" customHeight="1" x14ac:dyDescent="0.25">
      <c r="I109" s="60"/>
    </row>
    <row r="110" spans="9:9" ht="12.75" customHeight="1" x14ac:dyDescent="0.25">
      <c r="I110" s="60"/>
    </row>
    <row r="111" spans="9:9" ht="12.75" customHeight="1" x14ac:dyDescent="0.25">
      <c r="I111" s="60"/>
    </row>
    <row r="112" spans="9:9" ht="12.75" customHeight="1" x14ac:dyDescent="0.25">
      <c r="I112" s="60"/>
    </row>
    <row r="113" spans="9:9" ht="12.75" customHeight="1" x14ac:dyDescent="0.25">
      <c r="I113" s="60"/>
    </row>
    <row r="114" spans="9:9" ht="12.75" customHeight="1" x14ac:dyDescent="0.25">
      <c r="I114" s="60"/>
    </row>
    <row r="115" spans="9:9" ht="12.75" customHeight="1" x14ac:dyDescent="0.25">
      <c r="I115" s="60"/>
    </row>
    <row r="116" spans="9:9" ht="12.75" customHeight="1" x14ac:dyDescent="0.25">
      <c r="I116" s="60"/>
    </row>
    <row r="117" spans="9:9" ht="12.75" customHeight="1" x14ac:dyDescent="0.25">
      <c r="I117" s="60"/>
    </row>
    <row r="118" spans="9:9" ht="12.75" customHeight="1" x14ac:dyDescent="0.25">
      <c r="I118" s="60"/>
    </row>
    <row r="119" spans="9:9" ht="12.75" customHeight="1" x14ac:dyDescent="0.25"/>
    <row r="120" spans="9:9" ht="12.75" customHeight="1" x14ac:dyDescent="0.25"/>
    <row r="121" spans="9:9" ht="12.75" customHeight="1" x14ac:dyDescent="0.25"/>
    <row r="122" spans="9:9" ht="12.75" customHeight="1" x14ac:dyDescent="0.25"/>
    <row r="123" spans="9:9" ht="12.75" customHeight="1" x14ac:dyDescent="0.25"/>
    <row r="124" spans="9:9" ht="12.75" customHeight="1" x14ac:dyDescent="0.25"/>
    <row r="125" spans="9:9" ht="12.75" customHeight="1" x14ac:dyDescent="0.25"/>
    <row r="126" spans="9:9" ht="12.75" customHeight="1" x14ac:dyDescent="0.25"/>
    <row r="127" spans="9:9" ht="12.75" customHeight="1" x14ac:dyDescent="0.25"/>
    <row r="128" spans="9:9"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sheetData>
  <mergeCells count="3">
    <mergeCell ref="B6:H6"/>
    <mergeCell ref="B29:H29"/>
    <mergeCell ref="A1:I1"/>
  </mergeCells>
  <hyperlinks>
    <hyperlink ref="A54" r:id="rId1" display="© Commonwealth of Australia 2012" xr:uid="{00000000-0004-0000-0300-000000000000}"/>
  </hyperlinks>
  <pageMargins left="0.70866141732283472" right="0.70866141732283472" top="0.74803149606299213" bottom="0.74803149606299213" header="0.31496062992125984" footer="0.31496062992125984"/>
  <pageSetup paperSize="8" scale="84" orientation="landscape" r:id="rId2"/>
  <headerFooter>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71"/>
  <sheetViews>
    <sheetView zoomScaleNormal="100" workbookViewId="0">
      <pane xSplit="1" ySplit="5" topLeftCell="B6" activePane="bottomRight" state="frozen"/>
      <selection pane="topRight" activeCell="B1" sqref="B1"/>
      <selection pane="bottomLeft" activeCell="A6" sqref="A6"/>
      <selection pane="bottomRight" sqref="A1:S1"/>
    </sheetView>
  </sheetViews>
  <sheetFormatPr defaultRowHeight="15" x14ac:dyDescent="0.25"/>
  <cols>
    <col min="1" max="1" width="33.7109375" customWidth="1"/>
    <col min="2" max="19" width="13.5703125" customWidth="1"/>
  </cols>
  <sheetData>
    <row r="1" spans="1:22" s="28" customFormat="1" ht="60" customHeight="1" x14ac:dyDescent="0.25">
      <c r="A1" s="110" t="s">
        <v>42</v>
      </c>
      <c r="B1" s="110"/>
      <c r="C1" s="110"/>
      <c r="D1" s="110"/>
      <c r="E1" s="110"/>
      <c r="F1" s="110"/>
      <c r="G1" s="110"/>
      <c r="H1" s="110"/>
      <c r="I1" s="110"/>
      <c r="J1" s="110"/>
      <c r="K1" s="110"/>
      <c r="L1" s="110"/>
      <c r="M1" s="110"/>
      <c r="N1" s="110"/>
      <c r="O1" s="110"/>
      <c r="P1" s="110"/>
      <c r="Q1" s="110"/>
      <c r="R1" s="110"/>
      <c r="S1" s="110"/>
    </row>
    <row r="2" spans="1:22" s="11" customFormat="1" ht="15.75" customHeight="1" x14ac:dyDescent="0.25">
      <c r="A2" s="19" t="str">
        <f>Contents!A2</f>
        <v>45130DO007_201920 Criminal Courts, Australia, 2019–20</v>
      </c>
      <c r="B2" s="22"/>
      <c r="C2" s="22"/>
      <c r="D2" s="22"/>
      <c r="E2" s="22"/>
      <c r="F2" s="51"/>
    </row>
    <row r="3" spans="1:22" s="11" customFormat="1" ht="15.75" customHeight="1" x14ac:dyDescent="0.2">
      <c r="A3" s="33" t="str">
        <f>Contents!A3</f>
        <v>Released at 11:30 am (Canberra time) Thur 25 Mar 2021</v>
      </c>
      <c r="B3" s="13"/>
      <c r="C3" s="13"/>
      <c r="D3" s="13"/>
      <c r="E3" s="13"/>
      <c r="F3" s="54"/>
    </row>
    <row r="4" spans="1:22" ht="25.5" customHeight="1" x14ac:dyDescent="0.25">
      <c r="A4" s="9" t="s">
        <v>92</v>
      </c>
      <c r="B4" s="8"/>
      <c r="C4" s="8"/>
      <c r="D4" s="8"/>
      <c r="E4" s="8"/>
      <c r="F4" s="8"/>
      <c r="G4" s="8"/>
      <c r="H4" s="8"/>
      <c r="I4" s="8"/>
      <c r="J4" s="8"/>
      <c r="K4" s="8"/>
      <c r="L4" s="8"/>
      <c r="M4" s="8"/>
      <c r="N4" s="8"/>
      <c r="O4" s="8"/>
      <c r="S4" s="60"/>
    </row>
    <row r="5" spans="1:22" ht="63.75" customHeight="1" x14ac:dyDescent="0.25">
      <c r="A5" s="76" t="s">
        <v>74</v>
      </c>
      <c r="B5" s="52" t="s">
        <v>63</v>
      </c>
      <c r="C5" s="52" t="s">
        <v>29</v>
      </c>
      <c r="D5" s="52" t="s">
        <v>64</v>
      </c>
      <c r="E5" s="52" t="s">
        <v>65</v>
      </c>
      <c r="F5" s="52" t="s">
        <v>66</v>
      </c>
      <c r="G5" s="52" t="s">
        <v>67</v>
      </c>
      <c r="H5" s="52" t="s">
        <v>50</v>
      </c>
      <c r="I5" s="52" t="s">
        <v>51</v>
      </c>
      <c r="J5" s="52" t="s">
        <v>68</v>
      </c>
      <c r="K5" s="52" t="s">
        <v>31</v>
      </c>
      <c r="L5" s="52" t="s">
        <v>69</v>
      </c>
      <c r="M5" s="52" t="s">
        <v>70</v>
      </c>
      <c r="N5" s="52" t="s">
        <v>33</v>
      </c>
      <c r="O5" s="52" t="s">
        <v>71</v>
      </c>
      <c r="P5" s="52" t="s">
        <v>72</v>
      </c>
      <c r="Q5" s="52" t="s">
        <v>35</v>
      </c>
      <c r="R5" s="52" t="s">
        <v>7</v>
      </c>
      <c r="S5" s="61"/>
    </row>
    <row r="6" spans="1:22" ht="12.75" customHeight="1" x14ac:dyDescent="0.25">
      <c r="A6" s="31"/>
      <c r="B6" s="113" t="s">
        <v>84</v>
      </c>
      <c r="C6" s="113"/>
      <c r="D6" s="113"/>
      <c r="E6" s="113"/>
      <c r="F6" s="113"/>
      <c r="G6" s="113"/>
      <c r="H6" s="113"/>
      <c r="I6" s="113"/>
      <c r="J6" s="113"/>
      <c r="K6" s="113"/>
      <c r="L6" s="113"/>
      <c r="M6" s="113"/>
      <c r="N6" s="113"/>
      <c r="O6" s="113"/>
      <c r="P6" s="113"/>
      <c r="Q6" s="113"/>
      <c r="R6" s="113"/>
      <c r="S6" s="62"/>
    </row>
    <row r="7" spans="1:22" ht="12.75" customHeight="1" x14ac:dyDescent="0.25">
      <c r="A7" s="59" t="s">
        <v>4</v>
      </c>
      <c r="B7" s="55"/>
      <c r="C7" s="55"/>
      <c r="D7" s="55"/>
      <c r="E7" s="55"/>
      <c r="F7" s="55"/>
      <c r="G7" s="55"/>
      <c r="H7" s="55"/>
      <c r="I7" s="55"/>
      <c r="J7" s="55"/>
      <c r="K7" s="55"/>
      <c r="L7" s="55"/>
      <c r="M7" s="55"/>
      <c r="N7" s="55"/>
      <c r="O7" s="63"/>
      <c r="P7" s="18"/>
      <c r="Q7" s="18"/>
      <c r="R7" s="18"/>
    </row>
    <row r="8" spans="1:22" ht="12.75" customHeight="1" x14ac:dyDescent="0.25">
      <c r="A8" s="23" t="s">
        <v>5</v>
      </c>
      <c r="B8" s="55">
        <v>0</v>
      </c>
      <c r="C8" s="55">
        <v>1916</v>
      </c>
      <c r="D8" s="55">
        <v>80</v>
      </c>
      <c r="E8" s="55">
        <v>1353</v>
      </c>
      <c r="F8" s="55">
        <v>24</v>
      </c>
      <c r="G8" s="55">
        <v>12</v>
      </c>
      <c r="H8" s="55">
        <v>699</v>
      </c>
      <c r="I8" s="55">
        <v>1685</v>
      </c>
      <c r="J8" s="55">
        <v>231</v>
      </c>
      <c r="K8" s="55">
        <v>1832</v>
      </c>
      <c r="L8" s="55">
        <v>1227</v>
      </c>
      <c r="M8" s="55">
        <v>627</v>
      </c>
      <c r="N8" s="55">
        <v>952</v>
      </c>
      <c r="O8" s="63">
        <v>6767</v>
      </c>
      <c r="P8" s="102">
        <v>1464</v>
      </c>
      <c r="Q8" s="102">
        <v>459</v>
      </c>
      <c r="R8" s="102">
        <v>19334</v>
      </c>
    </row>
    <row r="9" spans="1:22" ht="12.75" customHeight="1" x14ac:dyDescent="0.25">
      <c r="A9" s="6" t="s">
        <v>6</v>
      </c>
      <c r="B9" s="55">
        <v>0</v>
      </c>
      <c r="C9" s="55">
        <v>132</v>
      </c>
      <c r="D9" s="55">
        <v>43</v>
      </c>
      <c r="E9" s="55">
        <v>14</v>
      </c>
      <c r="F9" s="55">
        <v>4</v>
      </c>
      <c r="G9" s="55">
        <v>12</v>
      </c>
      <c r="H9" s="55">
        <v>21</v>
      </c>
      <c r="I9" s="55">
        <v>20</v>
      </c>
      <c r="J9" s="55">
        <v>3</v>
      </c>
      <c r="K9" s="55">
        <v>82</v>
      </c>
      <c r="L9" s="55">
        <v>21</v>
      </c>
      <c r="M9" s="55">
        <v>11</v>
      </c>
      <c r="N9" s="55">
        <v>5</v>
      </c>
      <c r="O9" s="63">
        <v>15</v>
      </c>
      <c r="P9" s="102">
        <v>14</v>
      </c>
      <c r="Q9" s="102">
        <v>0</v>
      </c>
      <c r="R9" s="102">
        <v>392</v>
      </c>
    </row>
    <row r="10" spans="1:22" ht="12.75" customHeight="1" x14ac:dyDescent="0.25">
      <c r="A10" s="10" t="s">
        <v>93</v>
      </c>
      <c r="B10" s="55">
        <v>0</v>
      </c>
      <c r="C10" s="55">
        <v>1785</v>
      </c>
      <c r="D10" s="55">
        <v>36</v>
      </c>
      <c r="E10" s="55">
        <v>1341</v>
      </c>
      <c r="F10" s="55">
        <v>20</v>
      </c>
      <c r="G10" s="55">
        <v>0</v>
      </c>
      <c r="H10" s="55">
        <v>677</v>
      </c>
      <c r="I10" s="55">
        <v>1662</v>
      </c>
      <c r="J10" s="55">
        <v>228</v>
      </c>
      <c r="K10" s="55">
        <v>1748</v>
      </c>
      <c r="L10" s="55">
        <v>1206</v>
      </c>
      <c r="M10" s="55">
        <v>617</v>
      </c>
      <c r="N10" s="55">
        <v>948</v>
      </c>
      <c r="O10" s="63">
        <v>6757</v>
      </c>
      <c r="P10" s="102">
        <v>1455</v>
      </c>
      <c r="Q10" s="102">
        <v>459</v>
      </c>
      <c r="R10" s="102">
        <v>18941</v>
      </c>
    </row>
    <row r="11" spans="1:22" ht="12.75" customHeight="1" x14ac:dyDescent="0.25">
      <c r="A11" s="6" t="s">
        <v>57</v>
      </c>
      <c r="B11" s="55">
        <v>0</v>
      </c>
      <c r="C11" s="55">
        <v>1756</v>
      </c>
      <c r="D11" s="55">
        <v>33</v>
      </c>
      <c r="E11" s="55">
        <v>1307</v>
      </c>
      <c r="F11" s="55">
        <v>20</v>
      </c>
      <c r="G11" s="55">
        <v>0</v>
      </c>
      <c r="H11" s="55">
        <v>664</v>
      </c>
      <c r="I11" s="55">
        <v>1526</v>
      </c>
      <c r="J11" s="55">
        <v>219</v>
      </c>
      <c r="K11" s="55">
        <v>1443</v>
      </c>
      <c r="L11" s="55">
        <v>1137</v>
      </c>
      <c r="M11" s="55">
        <v>589</v>
      </c>
      <c r="N11" s="55">
        <v>788</v>
      </c>
      <c r="O11" s="63">
        <v>6348</v>
      </c>
      <c r="P11" s="102">
        <v>1397</v>
      </c>
      <c r="Q11" s="102">
        <v>352</v>
      </c>
      <c r="R11" s="102">
        <v>17583</v>
      </c>
    </row>
    <row r="12" spans="1:22" ht="12.75" customHeight="1" x14ac:dyDescent="0.25">
      <c r="A12" s="6" t="s">
        <v>58</v>
      </c>
      <c r="B12" s="55">
        <v>0</v>
      </c>
      <c r="C12" s="55">
        <v>28</v>
      </c>
      <c r="D12" s="55">
        <v>0</v>
      </c>
      <c r="E12" s="55">
        <v>6</v>
      </c>
      <c r="F12" s="55">
        <v>0</v>
      </c>
      <c r="G12" s="55">
        <v>0</v>
      </c>
      <c r="H12" s="55">
        <v>0</v>
      </c>
      <c r="I12" s="55">
        <v>3</v>
      </c>
      <c r="J12" s="55">
        <v>3</v>
      </c>
      <c r="K12" s="55">
        <v>0</v>
      </c>
      <c r="L12" s="55">
        <v>0</v>
      </c>
      <c r="M12" s="55">
        <v>3</v>
      </c>
      <c r="N12" s="55">
        <v>0</v>
      </c>
      <c r="O12" s="63">
        <v>19</v>
      </c>
      <c r="P12" s="102">
        <v>3</v>
      </c>
      <c r="Q12" s="102">
        <v>3</v>
      </c>
      <c r="R12" s="102">
        <v>72</v>
      </c>
    </row>
    <row r="13" spans="1:22" ht="12.75" customHeight="1" x14ac:dyDescent="0.25">
      <c r="A13" s="6" t="s">
        <v>59</v>
      </c>
      <c r="B13" s="55">
        <v>0</v>
      </c>
      <c r="C13" s="55">
        <v>7</v>
      </c>
      <c r="D13" s="55">
        <v>0</v>
      </c>
      <c r="E13" s="55">
        <v>29</v>
      </c>
      <c r="F13" s="55">
        <v>0</v>
      </c>
      <c r="G13" s="55">
        <v>0</v>
      </c>
      <c r="H13" s="55">
        <v>13</v>
      </c>
      <c r="I13" s="55">
        <v>133</v>
      </c>
      <c r="J13" s="55">
        <v>4</v>
      </c>
      <c r="K13" s="55">
        <v>304</v>
      </c>
      <c r="L13" s="55">
        <v>68</v>
      </c>
      <c r="M13" s="55">
        <v>20</v>
      </c>
      <c r="N13" s="55">
        <v>165</v>
      </c>
      <c r="O13" s="63">
        <v>388</v>
      </c>
      <c r="P13" s="102">
        <v>56</v>
      </c>
      <c r="Q13" s="102">
        <v>103</v>
      </c>
      <c r="R13" s="102">
        <v>1281</v>
      </c>
    </row>
    <row r="14" spans="1:22" ht="12.75" customHeight="1" x14ac:dyDescent="0.25">
      <c r="A14" s="23" t="s">
        <v>26</v>
      </c>
      <c r="B14" s="55">
        <v>48</v>
      </c>
      <c r="C14" s="55">
        <v>172</v>
      </c>
      <c r="D14" s="55">
        <v>253</v>
      </c>
      <c r="E14" s="55">
        <v>29</v>
      </c>
      <c r="F14" s="55">
        <v>14</v>
      </c>
      <c r="G14" s="55">
        <v>86</v>
      </c>
      <c r="H14" s="55">
        <v>36</v>
      </c>
      <c r="I14" s="55">
        <v>36</v>
      </c>
      <c r="J14" s="55">
        <v>15</v>
      </c>
      <c r="K14" s="55">
        <v>355</v>
      </c>
      <c r="L14" s="55">
        <v>90</v>
      </c>
      <c r="M14" s="55">
        <v>18</v>
      </c>
      <c r="N14" s="55">
        <v>4</v>
      </c>
      <c r="O14" s="63">
        <v>42</v>
      </c>
      <c r="P14" s="102">
        <v>40</v>
      </c>
      <c r="Q14" s="102">
        <v>10</v>
      </c>
      <c r="R14" s="102">
        <v>1242</v>
      </c>
    </row>
    <row r="15" spans="1:22" ht="12.75" customHeight="1" x14ac:dyDescent="0.25">
      <c r="A15" s="23" t="s">
        <v>8</v>
      </c>
      <c r="B15" s="56">
        <v>19</v>
      </c>
      <c r="C15" s="56">
        <v>2333</v>
      </c>
      <c r="D15" s="56">
        <v>299</v>
      </c>
      <c r="E15" s="56">
        <v>158</v>
      </c>
      <c r="F15" s="56">
        <v>46</v>
      </c>
      <c r="G15" s="56">
        <v>124</v>
      </c>
      <c r="H15" s="56">
        <v>264</v>
      </c>
      <c r="I15" s="56">
        <v>610</v>
      </c>
      <c r="J15" s="56">
        <v>91</v>
      </c>
      <c r="K15" s="56">
        <v>541</v>
      </c>
      <c r="L15" s="55">
        <v>216</v>
      </c>
      <c r="M15" s="55">
        <v>190</v>
      </c>
      <c r="N15" s="55">
        <v>131</v>
      </c>
      <c r="O15" s="63">
        <v>652</v>
      </c>
      <c r="P15" s="102">
        <v>271</v>
      </c>
      <c r="Q15" s="102">
        <v>102</v>
      </c>
      <c r="R15" s="102">
        <v>6045</v>
      </c>
    </row>
    <row r="16" spans="1:22" ht="25.7" customHeight="1" x14ac:dyDescent="0.25">
      <c r="A16" s="64" t="s">
        <v>9</v>
      </c>
      <c r="B16" s="65">
        <v>69</v>
      </c>
      <c r="C16" s="65">
        <v>4425</v>
      </c>
      <c r="D16" s="65">
        <v>639</v>
      </c>
      <c r="E16" s="65">
        <v>1543</v>
      </c>
      <c r="F16" s="65">
        <v>88</v>
      </c>
      <c r="G16" s="65">
        <v>223</v>
      </c>
      <c r="H16" s="65">
        <v>1002</v>
      </c>
      <c r="I16" s="65">
        <v>2331</v>
      </c>
      <c r="J16" s="65">
        <v>336</v>
      </c>
      <c r="K16" s="65">
        <v>2733</v>
      </c>
      <c r="L16" s="57">
        <v>1538</v>
      </c>
      <c r="M16" s="57">
        <v>834</v>
      </c>
      <c r="N16" s="57">
        <v>1092</v>
      </c>
      <c r="O16" s="62">
        <v>7468</v>
      </c>
      <c r="P16" s="86">
        <v>1786</v>
      </c>
      <c r="Q16" s="86">
        <v>570</v>
      </c>
      <c r="R16" s="86">
        <v>26672</v>
      </c>
      <c r="V16" s="26"/>
    </row>
    <row r="17" spans="1:26" ht="12.75" customHeight="1" x14ac:dyDescent="0.25">
      <c r="A17" s="64"/>
      <c r="B17" s="65"/>
      <c r="C17" s="65"/>
      <c r="D17" s="65"/>
      <c r="E17" s="65"/>
      <c r="F17" s="65"/>
      <c r="G17" s="65"/>
      <c r="H17" s="65"/>
      <c r="I17" s="65"/>
      <c r="J17" s="65"/>
      <c r="K17" s="65"/>
      <c r="L17" s="65"/>
      <c r="M17" s="65"/>
      <c r="N17" s="65"/>
      <c r="O17" s="65"/>
      <c r="P17" s="57"/>
      <c r="Q17" s="57"/>
      <c r="R17" s="57"/>
      <c r="S17" s="63"/>
      <c r="Z17" s="26"/>
    </row>
    <row r="18" spans="1:26" ht="12.75" customHeight="1" x14ac:dyDescent="0.25">
      <c r="A18" s="66" t="s">
        <v>44</v>
      </c>
      <c r="B18" s="55"/>
      <c r="C18" s="55"/>
      <c r="D18" s="55"/>
      <c r="E18" s="55"/>
      <c r="F18" s="55"/>
      <c r="G18" s="55"/>
      <c r="H18" s="55"/>
      <c r="I18" s="55"/>
      <c r="J18" s="55"/>
      <c r="K18" s="55"/>
      <c r="L18" s="55"/>
      <c r="M18" s="55"/>
      <c r="N18" s="55"/>
      <c r="O18" s="55"/>
      <c r="P18" s="55"/>
      <c r="Q18" s="55"/>
      <c r="R18" s="55"/>
      <c r="S18" s="63"/>
    </row>
    <row r="19" spans="1:26" ht="12.75" customHeight="1" x14ac:dyDescent="0.25">
      <c r="A19" s="67" t="s">
        <v>11</v>
      </c>
      <c r="B19" s="55"/>
      <c r="C19" s="55"/>
      <c r="D19" s="55"/>
      <c r="E19" s="55"/>
      <c r="F19" s="55"/>
      <c r="G19" s="55"/>
      <c r="H19" s="55"/>
      <c r="I19" s="55"/>
      <c r="J19" s="55"/>
      <c r="K19" s="55"/>
      <c r="L19" s="55"/>
      <c r="M19" s="55"/>
      <c r="N19" s="55"/>
      <c r="O19" s="55"/>
      <c r="P19" s="55"/>
      <c r="Q19" s="55"/>
      <c r="R19" s="55"/>
      <c r="S19" s="63"/>
    </row>
    <row r="20" spans="1:26" ht="12.75" customHeight="1" x14ac:dyDescent="0.25">
      <c r="A20" s="10" t="s">
        <v>13</v>
      </c>
      <c r="B20" s="55">
        <v>0</v>
      </c>
      <c r="C20" s="55">
        <v>445</v>
      </c>
      <c r="D20" s="55">
        <v>15</v>
      </c>
      <c r="E20" s="55">
        <v>106</v>
      </c>
      <c r="F20" s="55">
        <v>5</v>
      </c>
      <c r="G20" s="55">
        <v>0</v>
      </c>
      <c r="H20" s="55">
        <v>175</v>
      </c>
      <c r="I20" s="55">
        <v>215</v>
      </c>
      <c r="J20" s="55">
        <v>33</v>
      </c>
      <c r="K20" s="55">
        <v>32</v>
      </c>
      <c r="L20" s="55">
        <v>171</v>
      </c>
      <c r="M20" s="55">
        <v>48</v>
      </c>
      <c r="N20" s="55">
        <v>17</v>
      </c>
      <c r="O20" s="55">
        <v>112</v>
      </c>
      <c r="P20" s="55">
        <v>129</v>
      </c>
      <c r="Q20" s="55">
        <v>3</v>
      </c>
      <c r="R20" s="55">
        <v>1510</v>
      </c>
      <c r="S20" s="63"/>
    </row>
    <row r="21" spans="1:26" ht="12.75" customHeight="1" x14ac:dyDescent="0.25">
      <c r="A21" s="10" t="s">
        <v>14</v>
      </c>
      <c r="B21" s="55">
        <v>0</v>
      </c>
      <c r="C21" s="55">
        <v>174</v>
      </c>
      <c r="D21" s="55">
        <v>5</v>
      </c>
      <c r="E21" s="55">
        <v>41</v>
      </c>
      <c r="F21" s="55">
        <v>0</v>
      </c>
      <c r="G21" s="55">
        <v>0</v>
      </c>
      <c r="H21" s="55">
        <v>57</v>
      </c>
      <c r="I21" s="55">
        <v>85</v>
      </c>
      <c r="J21" s="55">
        <v>19</v>
      </c>
      <c r="K21" s="55">
        <v>24</v>
      </c>
      <c r="L21" s="55">
        <v>29</v>
      </c>
      <c r="M21" s="55">
        <v>13</v>
      </c>
      <c r="N21" s="55">
        <v>10</v>
      </c>
      <c r="O21" s="55">
        <v>98</v>
      </c>
      <c r="P21" s="55">
        <v>23</v>
      </c>
      <c r="Q21" s="55">
        <v>0</v>
      </c>
      <c r="R21" s="55">
        <v>563</v>
      </c>
      <c r="S21" s="63"/>
    </row>
    <row r="22" spans="1:26" ht="12.75" customHeight="1" x14ac:dyDescent="0.25">
      <c r="A22" s="10" t="s">
        <v>15</v>
      </c>
      <c r="B22" s="56">
        <v>0</v>
      </c>
      <c r="C22" s="56">
        <v>272</v>
      </c>
      <c r="D22" s="56">
        <v>3</v>
      </c>
      <c r="E22" s="56">
        <v>99</v>
      </c>
      <c r="F22" s="56">
        <v>3</v>
      </c>
      <c r="G22" s="56">
        <v>0</v>
      </c>
      <c r="H22" s="56">
        <v>91</v>
      </c>
      <c r="I22" s="56">
        <v>148</v>
      </c>
      <c r="J22" s="56">
        <v>51</v>
      </c>
      <c r="K22" s="56">
        <v>70</v>
      </c>
      <c r="L22" s="56">
        <v>80</v>
      </c>
      <c r="M22" s="56">
        <v>16</v>
      </c>
      <c r="N22" s="56">
        <v>23</v>
      </c>
      <c r="O22" s="56">
        <v>516</v>
      </c>
      <c r="P22" s="55">
        <v>90</v>
      </c>
      <c r="Q22" s="55">
        <v>0</v>
      </c>
      <c r="R22" s="55">
        <v>1464</v>
      </c>
      <c r="S22" s="63"/>
    </row>
    <row r="23" spans="1:26" s="77" customFormat="1" ht="12.75" customHeight="1" x14ac:dyDescent="0.25">
      <c r="A23" s="68" t="s">
        <v>7</v>
      </c>
      <c r="B23" s="75">
        <v>0</v>
      </c>
      <c r="C23" s="75">
        <v>890</v>
      </c>
      <c r="D23" s="75">
        <v>21</v>
      </c>
      <c r="E23" s="75">
        <v>245</v>
      </c>
      <c r="F23" s="75">
        <v>12</v>
      </c>
      <c r="G23" s="75">
        <v>0</v>
      </c>
      <c r="H23" s="75">
        <v>328</v>
      </c>
      <c r="I23" s="75">
        <v>453</v>
      </c>
      <c r="J23" s="75">
        <v>105</v>
      </c>
      <c r="K23" s="75">
        <v>124</v>
      </c>
      <c r="L23" s="75">
        <v>282</v>
      </c>
      <c r="M23" s="75">
        <v>73</v>
      </c>
      <c r="N23" s="75">
        <v>48</v>
      </c>
      <c r="O23" s="75">
        <v>719</v>
      </c>
      <c r="P23" s="75">
        <v>242</v>
      </c>
      <c r="Q23" s="75">
        <v>11</v>
      </c>
      <c r="R23" s="75">
        <v>3543</v>
      </c>
      <c r="S23" s="75"/>
    </row>
    <row r="24" spans="1:26" s="53" customFormat="1" ht="12.75" customHeight="1" x14ac:dyDescent="0.25">
      <c r="A24" s="67" t="s">
        <v>12</v>
      </c>
      <c r="B24" s="86"/>
      <c r="C24" s="86"/>
      <c r="D24" s="86"/>
      <c r="E24" s="86"/>
      <c r="F24" s="86"/>
      <c r="G24" s="86"/>
      <c r="H24" s="86"/>
      <c r="I24" s="86"/>
      <c r="J24" s="86"/>
      <c r="K24" s="86"/>
      <c r="L24" s="86"/>
      <c r="M24" s="86"/>
      <c r="N24" s="86"/>
      <c r="O24" s="86"/>
      <c r="P24" s="86"/>
      <c r="Q24" s="86"/>
      <c r="R24" s="86"/>
      <c r="S24" s="62"/>
    </row>
    <row r="25" spans="1:26" ht="12.75" customHeight="1" x14ac:dyDescent="0.25">
      <c r="A25" s="10" t="s">
        <v>73</v>
      </c>
      <c r="B25" s="63">
        <v>0</v>
      </c>
      <c r="C25" s="63">
        <v>128</v>
      </c>
      <c r="D25" s="63">
        <v>5</v>
      </c>
      <c r="E25" s="63">
        <v>28</v>
      </c>
      <c r="F25" s="63">
        <v>4</v>
      </c>
      <c r="G25" s="63">
        <v>0</v>
      </c>
      <c r="H25" s="63">
        <v>38</v>
      </c>
      <c r="I25" s="63">
        <v>115</v>
      </c>
      <c r="J25" s="63">
        <v>8</v>
      </c>
      <c r="K25" s="63">
        <v>34</v>
      </c>
      <c r="L25" s="63">
        <v>38</v>
      </c>
      <c r="M25" s="63">
        <v>46</v>
      </c>
      <c r="N25" s="63">
        <v>25</v>
      </c>
      <c r="O25" s="63">
        <v>79</v>
      </c>
      <c r="P25" s="63">
        <v>51</v>
      </c>
      <c r="Q25" s="63">
        <v>5</v>
      </c>
      <c r="R25" s="63">
        <v>600</v>
      </c>
      <c r="S25" s="69"/>
    </row>
    <row r="26" spans="1:26" ht="12.75" customHeight="1" x14ac:dyDescent="0.25">
      <c r="A26" s="10" t="s">
        <v>62</v>
      </c>
      <c r="B26" s="85">
        <v>0</v>
      </c>
      <c r="C26" s="85">
        <v>117</v>
      </c>
      <c r="D26" s="85">
        <v>0</v>
      </c>
      <c r="E26" s="85">
        <v>954</v>
      </c>
      <c r="F26" s="85">
        <v>0</v>
      </c>
      <c r="G26" s="85">
        <v>0</v>
      </c>
      <c r="H26" s="85">
        <v>60</v>
      </c>
      <c r="I26" s="85">
        <v>329</v>
      </c>
      <c r="J26" s="85">
        <v>43</v>
      </c>
      <c r="K26" s="85">
        <v>803</v>
      </c>
      <c r="L26" s="85">
        <v>435</v>
      </c>
      <c r="M26" s="85">
        <v>138</v>
      </c>
      <c r="N26" s="85">
        <v>261</v>
      </c>
      <c r="O26" s="85">
        <v>5076</v>
      </c>
      <c r="P26" s="85">
        <v>340</v>
      </c>
      <c r="Q26" s="85">
        <v>357</v>
      </c>
      <c r="R26" s="85">
        <v>8912</v>
      </c>
      <c r="S26" s="63"/>
    </row>
    <row r="27" spans="1:26" ht="12.75" customHeight="1" x14ac:dyDescent="0.25">
      <c r="A27" s="10" t="s">
        <v>16</v>
      </c>
      <c r="B27" s="63">
        <v>0</v>
      </c>
      <c r="C27" s="63">
        <v>604</v>
      </c>
      <c r="D27" s="63">
        <v>5</v>
      </c>
      <c r="E27" s="63">
        <v>77</v>
      </c>
      <c r="F27" s="63">
        <v>10</v>
      </c>
      <c r="G27" s="63">
        <v>0</v>
      </c>
      <c r="H27" s="63">
        <v>228</v>
      </c>
      <c r="I27" s="63">
        <v>521</v>
      </c>
      <c r="J27" s="63">
        <v>44</v>
      </c>
      <c r="K27" s="63">
        <v>785</v>
      </c>
      <c r="L27" s="63">
        <v>429</v>
      </c>
      <c r="M27" s="63">
        <v>171</v>
      </c>
      <c r="N27" s="63">
        <v>597</v>
      </c>
      <c r="O27" s="63">
        <v>676</v>
      </c>
      <c r="P27" s="63">
        <v>818</v>
      </c>
      <c r="Q27" s="63">
        <v>90</v>
      </c>
      <c r="R27" s="63">
        <v>5050</v>
      </c>
      <c r="S27" s="63"/>
    </row>
    <row r="28" spans="1:26" s="77" customFormat="1" ht="12.75" customHeight="1" x14ac:dyDescent="0.25">
      <c r="A28" s="68" t="s">
        <v>7</v>
      </c>
      <c r="B28" s="75">
        <v>0</v>
      </c>
      <c r="C28" s="75">
        <v>896</v>
      </c>
      <c r="D28" s="75">
        <v>14</v>
      </c>
      <c r="E28" s="75">
        <v>1095</v>
      </c>
      <c r="F28" s="75">
        <v>9</v>
      </c>
      <c r="G28" s="75">
        <v>0</v>
      </c>
      <c r="H28" s="75">
        <v>342</v>
      </c>
      <c r="I28" s="75">
        <v>1216</v>
      </c>
      <c r="J28" s="75">
        <v>128</v>
      </c>
      <c r="K28" s="75">
        <v>1625</v>
      </c>
      <c r="L28" s="75">
        <v>926</v>
      </c>
      <c r="M28" s="75">
        <v>541</v>
      </c>
      <c r="N28" s="75">
        <v>897</v>
      </c>
      <c r="O28" s="75">
        <v>6036</v>
      </c>
      <c r="P28" s="75">
        <v>1215</v>
      </c>
      <c r="Q28" s="75">
        <v>452</v>
      </c>
      <c r="R28" s="75">
        <v>15395</v>
      </c>
      <c r="S28" s="75"/>
    </row>
    <row r="29" spans="1:26" ht="25.7" customHeight="1" x14ac:dyDescent="0.25">
      <c r="A29" s="71" t="s">
        <v>96</v>
      </c>
      <c r="B29" s="72">
        <v>0</v>
      </c>
      <c r="C29" s="72">
        <v>1785</v>
      </c>
      <c r="D29" s="72">
        <v>36</v>
      </c>
      <c r="E29" s="72">
        <v>1341</v>
      </c>
      <c r="F29" s="72">
        <v>20</v>
      </c>
      <c r="G29" s="72">
        <v>0</v>
      </c>
      <c r="H29" s="72">
        <v>677</v>
      </c>
      <c r="I29" s="72">
        <v>1662</v>
      </c>
      <c r="J29" s="72">
        <v>228</v>
      </c>
      <c r="K29" s="72">
        <v>1748</v>
      </c>
      <c r="L29" s="72">
        <v>1206</v>
      </c>
      <c r="M29" s="72">
        <v>617</v>
      </c>
      <c r="N29" s="72">
        <v>948</v>
      </c>
      <c r="O29" s="72">
        <v>6757</v>
      </c>
      <c r="P29" s="72">
        <v>1455</v>
      </c>
      <c r="Q29" s="72">
        <v>459</v>
      </c>
      <c r="R29" s="72">
        <v>18941</v>
      </c>
      <c r="S29" s="63"/>
    </row>
    <row r="30" spans="1:26" ht="12.75" customHeight="1" x14ac:dyDescent="0.25">
      <c r="A30" s="73"/>
      <c r="B30" s="113" t="s">
        <v>61</v>
      </c>
      <c r="C30" s="113"/>
      <c r="D30" s="113"/>
      <c r="E30" s="113"/>
      <c r="F30" s="113"/>
      <c r="G30" s="113"/>
      <c r="H30" s="113"/>
      <c r="I30" s="113"/>
      <c r="J30" s="113"/>
      <c r="K30" s="113"/>
      <c r="L30" s="113"/>
      <c r="M30" s="113"/>
      <c r="N30" s="113"/>
      <c r="O30" s="113"/>
      <c r="P30" s="113"/>
      <c r="Q30" s="113"/>
      <c r="R30" s="113"/>
      <c r="S30" s="63"/>
    </row>
    <row r="31" spans="1:26" ht="12.75" customHeight="1" x14ac:dyDescent="0.25">
      <c r="A31" s="59" t="s">
        <v>4</v>
      </c>
      <c r="B31" s="55"/>
      <c r="C31" s="55"/>
      <c r="D31" s="55"/>
      <c r="E31" s="55"/>
      <c r="F31" s="55"/>
      <c r="G31" s="55"/>
      <c r="H31" s="55"/>
      <c r="I31" s="55"/>
      <c r="J31" s="55"/>
      <c r="K31" s="55"/>
      <c r="L31" s="55"/>
      <c r="M31" s="55"/>
      <c r="N31" s="55"/>
      <c r="O31" s="55"/>
      <c r="P31" s="55"/>
      <c r="Q31" s="55"/>
      <c r="R31" s="55"/>
      <c r="S31" s="63"/>
    </row>
    <row r="32" spans="1:26" ht="12.75" customHeight="1" x14ac:dyDescent="0.25">
      <c r="A32" s="23" t="s">
        <v>5</v>
      </c>
      <c r="B32" s="55">
        <v>0</v>
      </c>
      <c r="C32" s="55">
        <v>2162</v>
      </c>
      <c r="D32" s="55">
        <v>53</v>
      </c>
      <c r="E32" s="55">
        <v>1581</v>
      </c>
      <c r="F32" s="55">
        <v>47</v>
      </c>
      <c r="G32" s="55">
        <v>4</v>
      </c>
      <c r="H32" s="55">
        <v>707</v>
      </c>
      <c r="I32" s="55">
        <v>2057</v>
      </c>
      <c r="J32" s="55">
        <v>332</v>
      </c>
      <c r="K32" s="55">
        <v>1515</v>
      </c>
      <c r="L32" s="55">
        <v>1284</v>
      </c>
      <c r="M32" s="55">
        <v>730</v>
      </c>
      <c r="N32" s="55">
        <v>1295</v>
      </c>
      <c r="O32" s="55">
        <v>7582</v>
      </c>
      <c r="P32" s="55">
        <v>1708</v>
      </c>
      <c r="Q32" s="55">
        <v>528</v>
      </c>
      <c r="R32" s="55">
        <v>21584</v>
      </c>
      <c r="S32" s="63"/>
    </row>
    <row r="33" spans="1:26" ht="12.75" customHeight="1" x14ac:dyDescent="0.25">
      <c r="A33" s="6" t="s">
        <v>6</v>
      </c>
      <c r="B33" s="55">
        <v>0</v>
      </c>
      <c r="C33" s="55">
        <v>66</v>
      </c>
      <c r="D33" s="55">
        <v>3</v>
      </c>
      <c r="E33" s="55">
        <v>3</v>
      </c>
      <c r="F33" s="55">
        <v>0</v>
      </c>
      <c r="G33" s="55">
        <v>3</v>
      </c>
      <c r="H33" s="55">
        <v>6</v>
      </c>
      <c r="I33" s="55">
        <v>8</v>
      </c>
      <c r="J33" s="55">
        <v>0</v>
      </c>
      <c r="K33" s="55">
        <v>3</v>
      </c>
      <c r="L33" s="55">
        <v>3</v>
      </c>
      <c r="M33" s="55">
        <v>7</v>
      </c>
      <c r="N33" s="55">
        <v>7</v>
      </c>
      <c r="O33" s="55">
        <v>7</v>
      </c>
      <c r="P33" s="55">
        <v>10</v>
      </c>
      <c r="Q33" s="55">
        <v>0</v>
      </c>
      <c r="R33" s="55">
        <v>133</v>
      </c>
      <c r="S33" s="63"/>
    </row>
    <row r="34" spans="1:26" ht="12.75" customHeight="1" x14ac:dyDescent="0.25">
      <c r="A34" s="10" t="s">
        <v>93</v>
      </c>
      <c r="B34" s="55">
        <v>0</v>
      </c>
      <c r="C34" s="55">
        <v>2099</v>
      </c>
      <c r="D34" s="55">
        <v>52</v>
      </c>
      <c r="E34" s="55">
        <v>1570</v>
      </c>
      <c r="F34" s="55">
        <v>47</v>
      </c>
      <c r="G34" s="55">
        <v>0</v>
      </c>
      <c r="H34" s="55">
        <v>699</v>
      </c>
      <c r="I34" s="55">
        <v>2049</v>
      </c>
      <c r="J34" s="55">
        <v>327</v>
      </c>
      <c r="K34" s="55">
        <v>1512</v>
      </c>
      <c r="L34" s="55">
        <v>1280</v>
      </c>
      <c r="M34" s="55">
        <v>722</v>
      </c>
      <c r="N34" s="55">
        <v>1284</v>
      </c>
      <c r="O34" s="55">
        <v>7582</v>
      </c>
      <c r="P34" s="55">
        <v>1696</v>
      </c>
      <c r="Q34" s="55">
        <v>528</v>
      </c>
      <c r="R34" s="55">
        <v>21449</v>
      </c>
      <c r="S34" s="63"/>
    </row>
    <row r="35" spans="1:26" ht="12.75" customHeight="1" x14ac:dyDescent="0.25">
      <c r="A35" s="6" t="s">
        <v>57</v>
      </c>
      <c r="B35" s="55">
        <v>0</v>
      </c>
      <c r="C35" s="55">
        <v>2046</v>
      </c>
      <c r="D35" s="55">
        <v>44</v>
      </c>
      <c r="E35" s="55">
        <v>1530</v>
      </c>
      <c r="F35" s="55">
        <v>47</v>
      </c>
      <c r="G35" s="55">
        <v>0</v>
      </c>
      <c r="H35" s="55">
        <v>695</v>
      </c>
      <c r="I35" s="55">
        <v>1875</v>
      </c>
      <c r="J35" s="55">
        <v>311</v>
      </c>
      <c r="K35" s="55">
        <v>1279</v>
      </c>
      <c r="L35" s="55">
        <v>1210</v>
      </c>
      <c r="M35" s="55">
        <v>689</v>
      </c>
      <c r="N35" s="55">
        <v>1094</v>
      </c>
      <c r="O35" s="55">
        <v>7149</v>
      </c>
      <c r="P35" s="55">
        <v>1613</v>
      </c>
      <c r="Q35" s="55">
        <v>389</v>
      </c>
      <c r="R35" s="55">
        <v>19977</v>
      </c>
      <c r="S35" s="63"/>
    </row>
    <row r="36" spans="1:26" ht="12.75" customHeight="1" x14ac:dyDescent="0.25">
      <c r="A36" s="6" t="s">
        <v>58</v>
      </c>
      <c r="B36" s="55">
        <v>0</v>
      </c>
      <c r="C36" s="55">
        <v>45</v>
      </c>
      <c r="D36" s="55">
        <v>3</v>
      </c>
      <c r="E36" s="55">
        <v>3</v>
      </c>
      <c r="F36" s="55">
        <v>0</v>
      </c>
      <c r="G36" s="55">
        <v>0</v>
      </c>
      <c r="H36" s="55">
        <v>0</v>
      </c>
      <c r="I36" s="55">
        <v>3</v>
      </c>
      <c r="J36" s="55">
        <v>0</v>
      </c>
      <c r="K36" s="55">
        <v>4</v>
      </c>
      <c r="L36" s="55">
        <v>3</v>
      </c>
      <c r="M36" s="55">
        <v>0</v>
      </c>
      <c r="N36" s="55">
        <v>5</v>
      </c>
      <c r="O36" s="55">
        <v>23</v>
      </c>
      <c r="P36" s="55">
        <v>7</v>
      </c>
      <c r="Q36" s="55">
        <v>3</v>
      </c>
      <c r="R36" s="55">
        <v>102</v>
      </c>
      <c r="S36" s="63"/>
    </row>
    <row r="37" spans="1:26" ht="12.75" customHeight="1" x14ac:dyDescent="0.25">
      <c r="A37" s="6" t="s">
        <v>59</v>
      </c>
      <c r="B37" s="55">
        <v>0</v>
      </c>
      <c r="C37" s="55">
        <v>10</v>
      </c>
      <c r="D37" s="55">
        <v>0</v>
      </c>
      <c r="E37" s="55">
        <v>34</v>
      </c>
      <c r="F37" s="55">
        <v>0</v>
      </c>
      <c r="G37" s="55">
        <v>0</v>
      </c>
      <c r="H37" s="55">
        <v>8</v>
      </c>
      <c r="I37" s="55">
        <v>174</v>
      </c>
      <c r="J37" s="55">
        <v>18</v>
      </c>
      <c r="K37" s="55">
        <v>230</v>
      </c>
      <c r="L37" s="55">
        <v>64</v>
      </c>
      <c r="M37" s="55">
        <v>33</v>
      </c>
      <c r="N37" s="55">
        <v>182</v>
      </c>
      <c r="O37" s="55">
        <v>409</v>
      </c>
      <c r="P37" s="55">
        <v>75</v>
      </c>
      <c r="Q37" s="55">
        <v>138</v>
      </c>
      <c r="R37" s="55">
        <v>1370</v>
      </c>
      <c r="S37" s="63"/>
    </row>
    <row r="38" spans="1:26" ht="12.75" customHeight="1" x14ac:dyDescent="0.25">
      <c r="A38" s="23" t="s">
        <v>26</v>
      </c>
      <c r="B38" s="55">
        <v>24</v>
      </c>
      <c r="C38" s="55">
        <v>118</v>
      </c>
      <c r="D38" s="55">
        <v>197</v>
      </c>
      <c r="E38" s="55">
        <v>21</v>
      </c>
      <c r="F38" s="55">
        <v>8</v>
      </c>
      <c r="G38" s="55">
        <v>63</v>
      </c>
      <c r="H38" s="55">
        <v>24</v>
      </c>
      <c r="I38" s="55">
        <v>53</v>
      </c>
      <c r="J38" s="55">
        <v>26</v>
      </c>
      <c r="K38" s="55">
        <v>308</v>
      </c>
      <c r="L38" s="55">
        <v>83</v>
      </c>
      <c r="M38" s="55">
        <v>21</v>
      </c>
      <c r="N38" s="55">
        <v>14</v>
      </c>
      <c r="O38" s="55">
        <v>37</v>
      </c>
      <c r="P38" s="55">
        <v>29</v>
      </c>
      <c r="Q38" s="55">
        <v>6</v>
      </c>
      <c r="R38" s="55">
        <v>1020</v>
      </c>
      <c r="S38" s="63"/>
    </row>
    <row r="39" spans="1:26" ht="12.75" customHeight="1" x14ac:dyDescent="0.25">
      <c r="A39" s="23" t="s">
        <v>8</v>
      </c>
      <c r="B39" s="56">
        <v>18</v>
      </c>
      <c r="C39" s="56">
        <v>2680</v>
      </c>
      <c r="D39" s="56">
        <v>334</v>
      </c>
      <c r="E39" s="56">
        <v>214</v>
      </c>
      <c r="F39" s="56">
        <v>85</v>
      </c>
      <c r="G39" s="56">
        <v>120</v>
      </c>
      <c r="H39" s="56">
        <v>307</v>
      </c>
      <c r="I39" s="56">
        <v>599</v>
      </c>
      <c r="J39" s="56">
        <v>146</v>
      </c>
      <c r="K39" s="56">
        <v>612</v>
      </c>
      <c r="L39" s="56">
        <v>229</v>
      </c>
      <c r="M39" s="56">
        <v>213</v>
      </c>
      <c r="N39" s="56">
        <v>213</v>
      </c>
      <c r="O39" s="56">
        <v>1176</v>
      </c>
      <c r="P39" s="55">
        <v>342</v>
      </c>
      <c r="Q39" s="55">
        <v>118</v>
      </c>
      <c r="R39" s="55">
        <v>7406</v>
      </c>
      <c r="S39" s="63"/>
    </row>
    <row r="40" spans="1:26" s="53" customFormat="1" ht="25.7" customHeight="1" x14ac:dyDescent="0.25">
      <c r="A40" s="64" t="s">
        <v>9</v>
      </c>
      <c r="B40" s="65">
        <v>44</v>
      </c>
      <c r="C40" s="65">
        <v>4972</v>
      </c>
      <c r="D40" s="65">
        <v>588</v>
      </c>
      <c r="E40" s="65">
        <v>1818</v>
      </c>
      <c r="F40" s="65">
        <v>136</v>
      </c>
      <c r="G40" s="65">
        <v>185</v>
      </c>
      <c r="H40" s="65">
        <v>1035</v>
      </c>
      <c r="I40" s="65">
        <v>2722</v>
      </c>
      <c r="J40" s="65">
        <v>502</v>
      </c>
      <c r="K40" s="65">
        <v>2436</v>
      </c>
      <c r="L40" s="65">
        <v>1600</v>
      </c>
      <c r="M40" s="65">
        <v>969</v>
      </c>
      <c r="N40" s="65">
        <v>1515</v>
      </c>
      <c r="O40" s="65">
        <v>8806</v>
      </c>
      <c r="P40" s="57">
        <v>2081</v>
      </c>
      <c r="Q40" s="57">
        <v>653</v>
      </c>
      <c r="R40" s="57">
        <v>30069</v>
      </c>
      <c r="S40" s="62"/>
    </row>
    <row r="41" spans="1:26" ht="12.75" customHeight="1" x14ac:dyDescent="0.25">
      <c r="A41" s="64"/>
      <c r="B41" s="65"/>
      <c r="C41" s="65"/>
      <c r="D41" s="65"/>
      <c r="E41" s="65"/>
      <c r="F41" s="65"/>
      <c r="G41" s="65"/>
      <c r="H41" s="65"/>
      <c r="I41" s="65"/>
      <c r="J41" s="65"/>
      <c r="K41" s="65"/>
      <c r="L41" s="65"/>
      <c r="M41" s="65"/>
      <c r="N41" s="65"/>
      <c r="O41" s="65"/>
      <c r="P41" s="57"/>
      <c r="Q41" s="57"/>
      <c r="R41" s="57"/>
      <c r="S41" s="63"/>
      <c r="Z41" s="26"/>
    </row>
    <row r="42" spans="1:26" ht="12.75" customHeight="1" x14ac:dyDescent="0.25">
      <c r="A42" s="66" t="s">
        <v>44</v>
      </c>
      <c r="B42" s="55"/>
      <c r="C42" s="55"/>
      <c r="D42" s="55"/>
      <c r="E42" s="55"/>
      <c r="F42" s="55"/>
      <c r="G42" s="55"/>
      <c r="H42" s="55"/>
      <c r="I42" s="55"/>
      <c r="J42" s="55"/>
      <c r="K42" s="55"/>
      <c r="L42" s="55"/>
      <c r="M42" s="55"/>
      <c r="N42" s="55"/>
      <c r="O42" s="55"/>
      <c r="P42" s="55"/>
      <c r="Q42" s="55"/>
      <c r="R42" s="55"/>
      <c r="S42" s="63"/>
    </row>
    <row r="43" spans="1:26" ht="12.75" customHeight="1" x14ac:dyDescent="0.25">
      <c r="A43" s="67" t="s">
        <v>11</v>
      </c>
      <c r="B43" s="55"/>
      <c r="C43" s="55"/>
      <c r="D43" s="55"/>
      <c r="E43" s="55"/>
      <c r="F43" s="55"/>
      <c r="G43" s="55"/>
      <c r="H43" s="55"/>
      <c r="I43" s="55"/>
      <c r="J43" s="55"/>
      <c r="K43" s="55"/>
      <c r="L43" s="55"/>
      <c r="M43" s="55"/>
      <c r="N43" s="55"/>
      <c r="O43" s="55"/>
      <c r="P43" s="55"/>
      <c r="Q43" s="55"/>
      <c r="R43" s="55"/>
      <c r="S43" s="62"/>
    </row>
    <row r="44" spans="1:26" ht="12.75" customHeight="1" x14ac:dyDescent="0.25">
      <c r="A44" s="10" t="s">
        <v>13</v>
      </c>
      <c r="B44" s="55">
        <v>0</v>
      </c>
      <c r="C44" s="55">
        <v>469</v>
      </c>
      <c r="D44" s="55">
        <v>9</v>
      </c>
      <c r="E44" s="55">
        <v>115</v>
      </c>
      <c r="F44" s="55">
        <v>7</v>
      </c>
      <c r="G44" s="55">
        <v>0</v>
      </c>
      <c r="H44" s="55">
        <v>183</v>
      </c>
      <c r="I44" s="55">
        <v>206</v>
      </c>
      <c r="J44" s="55">
        <v>31</v>
      </c>
      <c r="K44" s="55">
        <v>31</v>
      </c>
      <c r="L44" s="55">
        <v>113</v>
      </c>
      <c r="M44" s="55">
        <v>39</v>
      </c>
      <c r="N44" s="55">
        <v>20</v>
      </c>
      <c r="O44" s="55">
        <v>130</v>
      </c>
      <c r="P44" s="55">
        <v>125</v>
      </c>
      <c r="Q44" s="55">
        <v>3</v>
      </c>
      <c r="R44" s="55">
        <v>1495</v>
      </c>
      <c r="S44" s="69"/>
    </row>
    <row r="45" spans="1:26" ht="12.75" customHeight="1" x14ac:dyDescent="0.25">
      <c r="A45" s="10" t="s">
        <v>14</v>
      </c>
      <c r="B45" s="55">
        <v>0</v>
      </c>
      <c r="C45" s="55">
        <v>166</v>
      </c>
      <c r="D45" s="55">
        <v>6</v>
      </c>
      <c r="E45" s="55">
        <v>41</v>
      </c>
      <c r="F45" s="55">
        <v>7</v>
      </c>
      <c r="G45" s="55">
        <v>0</v>
      </c>
      <c r="H45" s="55">
        <v>75</v>
      </c>
      <c r="I45" s="55">
        <v>68</v>
      </c>
      <c r="J45" s="55">
        <v>20</v>
      </c>
      <c r="K45" s="55">
        <v>20</v>
      </c>
      <c r="L45" s="55">
        <v>42</v>
      </c>
      <c r="M45" s="55">
        <v>7</v>
      </c>
      <c r="N45" s="55">
        <v>17</v>
      </c>
      <c r="O45" s="55">
        <v>121</v>
      </c>
      <c r="P45" s="55">
        <v>26</v>
      </c>
      <c r="Q45" s="55">
        <v>9</v>
      </c>
      <c r="R45" s="55">
        <v>637</v>
      </c>
      <c r="S45" s="63"/>
    </row>
    <row r="46" spans="1:26" ht="12.75" customHeight="1" x14ac:dyDescent="0.25">
      <c r="A46" s="10" t="s">
        <v>15</v>
      </c>
      <c r="B46" s="56">
        <v>0</v>
      </c>
      <c r="C46" s="56">
        <v>335</v>
      </c>
      <c r="D46" s="56">
        <v>9</v>
      </c>
      <c r="E46" s="56">
        <v>117</v>
      </c>
      <c r="F46" s="56">
        <v>6</v>
      </c>
      <c r="G46" s="56">
        <v>0</v>
      </c>
      <c r="H46" s="56">
        <v>101</v>
      </c>
      <c r="I46" s="56">
        <v>193</v>
      </c>
      <c r="J46" s="56">
        <v>56</v>
      </c>
      <c r="K46" s="56">
        <v>114</v>
      </c>
      <c r="L46" s="56">
        <v>90</v>
      </c>
      <c r="M46" s="56">
        <v>28</v>
      </c>
      <c r="N46" s="56">
        <v>31</v>
      </c>
      <c r="O46" s="56">
        <v>612</v>
      </c>
      <c r="P46" s="55">
        <v>118</v>
      </c>
      <c r="Q46" s="55">
        <v>8</v>
      </c>
      <c r="R46" s="55">
        <v>1807</v>
      </c>
      <c r="S46" s="63"/>
    </row>
    <row r="47" spans="1:26" ht="12.75" customHeight="1" x14ac:dyDescent="0.25">
      <c r="A47" s="68" t="s">
        <v>7</v>
      </c>
      <c r="B47" s="75">
        <v>0</v>
      </c>
      <c r="C47" s="75">
        <v>964</v>
      </c>
      <c r="D47" s="75">
        <v>29</v>
      </c>
      <c r="E47" s="75">
        <v>277</v>
      </c>
      <c r="F47" s="75">
        <v>22</v>
      </c>
      <c r="G47" s="75">
        <v>0</v>
      </c>
      <c r="H47" s="75">
        <v>355</v>
      </c>
      <c r="I47" s="75">
        <v>468</v>
      </c>
      <c r="J47" s="75">
        <v>114</v>
      </c>
      <c r="K47" s="75">
        <v>165</v>
      </c>
      <c r="L47" s="75">
        <v>247</v>
      </c>
      <c r="M47" s="75">
        <v>80</v>
      </c>
      <c r="N47" s="75">
        <v>67</v>
      </c>
      <c r="O47" s="75">
        <v>866</v>
      </c>
      <c r="P47" s="75">
        <v>273</v>
      </c>
      <c r="Q47" s="75"/>
      <c r="R47" s="75">
        <v>3934</v>
      </c>
      <c r="S47" s="63"/>
    </row>
    <row r="48" spans="1:26" ht="12.75" customHeight="1" x14ac:dyDescent="0.25">
      <c r="A48" s="67" t="s">
        <v>12</v>
      </c>
      <c r="B48" s="86"/>
      <c r="C48" s="86"/>
      <c r="D48" s="86"/>
      <c r="E48" s="86"/>
      <c r="F48" s="86"/>
      <c r="G48" s="86"/>
      <c r="H48" s="86"/>
      <c r="I48" s="86"/>
      <c r="J48" s="86"/>
      <c r="K48" s="86"/>
      <c r="L48" s="86"/>
      <c r="M48" s="86"/>
      <c r="N48" s="86"/>
      <c r="O48" s="86"/>
      <c r="P48" s="86"/>
      <c r="Q48" s="86"/>
      <c r="R48" s="86"/>
      <c r="S48" s="63"/>
    </row>
    <row r="49" spans="1:19" ht="12.75" customHeight="1" x14ac:dyDescent="0.25">
      <c r="A49" s="10" t="s">
        <v>73</v>
      </c>
      <c r="B49" s="63">
        <v>0</v>
      </c>
      <c r="C49" s="63">
        <v>110</v>
      </c>
      <c r="D49" s="63">
        <v>4</v>
      </c>
      <c r="E49" s="63">
        <v>24</v>
      </c>
      <c r="F49" s="63">
        <v>0</v>
      </c>
      <c r="G49" s="63">
        <v>0</v>
      </c>
      <c r="H49" s="63">
        <v>24</v>
      </c>
      <c r="I49" s="63">
        <v>118</v>
      </c>
      <c r="J49" s="63">
        <v>9</v>
      </c>
      <c r="K49" s="63">
        <v>22</v>
      </c>
      <c r="L49" s="63">
        <v>67</v>
      </c>
      <c r="M49" s="63">
        <v>62</v>
      </c>
      <c r="N49" s="63">
        <v>64</v>
      </c>
      <c r="O49" s="63">
        <v>79</v>
      </c>
      <c r="P49" s="63">
        <v>40</v>
      </c>
      <c r="Q49" s="63">
        <v>0</v>
      </c>
      <c r="R49" s="63">
        <v>638</v>
      </c>
      <c r="S49" s="63"/>
    </row>
    <row r="50" spans="1:19" ht="12.75" customHeight="1" x14ac:dyDescent="0.25">
      <c r="A50" s="10" t="s">
        <v>62</v>
      </c>
      <c r="B50" s="85">
        <v>0</v>
      </c>
      <c r="C50" s="85">
        <v>204</v>
      </c>
      <c r="D50" s="85">
        <v>4</v>
      </c>
      <c r="E50" s="85">
        <v>1108</v>
      </c>
      <c r="F50" s="85">
        <v>5</v>
      </c>
      <c r="G50" s="85">
        <v>0</v>
      </c>
      <c r="H50" s="85">
        <v>63</v>
      </c>
      <c r="I50" s="85">
        <v>452</v>
      </c>
      <c r="J50" s="85">
        <v>90</v>
      </c>
      <c r="K50" s="85">
        <v>667</v>
      </c>
      <c r="L50" s="85">
        <v>466</v>
      </c>
      <c r="M50" s="85">
        <v>152</v>
      </c>
      <c r="N50" s="85">
        <v>361</v>
      </c>
      <c r="O50" s="85">
        <v>5662</v>
      </c>
      <c r="P50" s="85">
        <v>411</v>
      </c>
      <c r="Q50" s="85">
        <v>412</v>
      </c>
      <c r="R50" s="85">
        <v>10069</v>
      </c>
      <c r="S50" s="63"/>
    </row>
    <row r="51" spans="1:19" ht="12.75" customHeight="1" x14ac:dyDescent="0.25">
      <c r="A51" s="10" t="s">
        <v>16</v>
      </c>
      <c r="B51" s="63">
        <v>0</v>
      </c>
      <c r="C51" s="63">
        <v>767</v>
      </c>
      <c r="D51" s="63">
        <v>20</v>
      </c>
      <c r="E51" s="63">
        <v>116</v>
      </c>
      <c r="F51" s="63">
        <v>15</v>
      </c>
      <c r="G51" s="63">
        <v>0</v>
      </c>
      <c r="H51" s="63">
        <v>221</v>
      </c>
      <c r="I51" s="63">
        <v>720</v>
      </c>
      <c r="J51" s="63">
        <v>67</v>
      </c>
      <c r="K51" s="63">
        <v>650</v>
      </c>
      <c r="L51" s="63">
        <v>481</v>
      </c>
      <c r="M51" s="63">
        <v>200</v>
      </c>
      <c r="N51" s="63">
        <v>789</v>
      </c>
      <c r="O51" s="63">
        <v>723</v>
      </c>
      <c r="P51" s="63">
        <v>953</v>
      </c>
      <c r="Q51" s="63">
        <v>91</v>
      </c>
      <c r="R51" s="63">
        <v>5818</v>
      </c>
      <c r="S51" s="63"/>
    </row>
    <row r="52" spans="1:19" ht="12.75" customHeight="1" x14ac:dyDescent="0.25">
      <c r="A52" s="68" t="s">
        <v>7</v>
      </c>
      <c r="B52" s="75">
        <v>0</v>
      </c>
      <c r="C52" s="75">
        <v>1129</v>
      </c>
      <c r="D52" s="75">
        <v>27</v>
      </c>
      <c r="E52" s="75">
        <v>1293</v>
      </c>
      <c r="F52" s="75">
        <v>28</v>
      </c>
      <c r="G52" s="75">
        <v>0</v>
      </c>
      <c r="H52" s="75">
        <v>343</v>
      </c>
      <c r="I52" s="75">
        <v>1586</v>
      </c>
      <c r="J52" s="75">
        <v>215</v>
      </c>
      <c r="K52" s="75">
        <v>1345</v>
      </c>
      <c r="L52" s="75">
        <v>1036</v>
      </c>
      <c r="M52" s="75">
        <v>648</v>
      </c>
      <c r="N52" s="75">
        <v>1219</v>
      </c>
      <c r="O52" s="75">
        <v>6718</v>
      </c>
      <c r="P52" s="75">
        <v>1429</v>
      </c>
      <c r="Q52" s="75">
        <v>505</v>
      </c>
      <c r="R52" s="75">
        <v>17515</v>
      </c>
      <c r="S52" s="63"/>
    </row>
    <row r="53" spans="1:19" s="60" customFormat="1" ht="25.7" customHeight="1" x14ac:dyDescent="0.25">
      <c r="A53" s="24" t="s">
        <v>96</v>
      </c>
      <c r="B53" s="62">
        <v>0</v>
      </c>
      <c r="C53" s="62">
        <v>2099</v>
      </c>
      <c r="D53" s="62">
        <v>52</v>
      </c>
      <c r="E53" s="62">
        <v>1570</v>
      </c>
      <c r="F53" s="62">
        <v>47</v>
      </c>
      <c r="G53" s="62">
        <v>0</v>
      </c>
      <c r="H53" s="62">
        <v>699</v>
      </c>
      <c r="I53" s="62">
        <v>2049</v>
      </c>
      <c r="J53" s="62">
        <v>327</v>
      </c>
      <c r="K53" s="62">
        <v>1512</v>
      </c>
      <c r="L53" s="62">
        <v>1280</v>
      </c>
      <c r="M53" s="62">
        <v>722</v>
      </c>
      <c r="N53" s="62">
        <v>1284</v>
      </c>
      <c r="O53" s="62">
        <v>7582</v>
      </c>
      <c r="P53" s="62">
        <v>1696</v>
      </c>
      <c r="Q53" s="62">
        <v>528</v>
      </c>
      <c r="R53" s="62">
        <v>21449</v>
      </c>
      <c r="S53" s="63"/>
    </row>
    <row r="54" spans="1:19" ht="12.75" customHeight="1" x14ac:dyDescent="0.25">
      <c r="A54" s="58"/>
      <c r="B54" s="74"/>
      <c r="C54" s="74"/>
      <c r="D54" s="74"/>
      <c r="E54" s="74"/>
      <c r="F54" s="74"/>
      <c r="G54" s="74"/>
      <c r="H54" s="74"/>
      <c r="I54" s="74"/>
      <c r="J54" s="74"/>
      <c r="K54" s="74"/>
      <c r="L54" s="74"/>
      <c r="M54" s="74"/>
      <c r="N54" s="74"/>
      <c r="O54" s="74"/>
      <c r="P54" s="63"/>
      <c r="Q54" s="63"/>
      <c r="R54" s="63"/>
      <c r="S54" s="63"/>
    </row>
    <row r="55" spans="1:19" ht="12.75" customHeight="1" x14ac:dyDescent="0.25">
      <c r="A55" s="58"/>
      <c r="B55" s="63"/>
      <c r="C55" s="63"/>
      <c r="D55" s="63"/>
      <c r="E55" s="63"/>
      <c r="F55" s="63"/>
      <c r="G55" s="63"/>
      <c r="H55" s="63"/>
      <c r="I55" s="63"/>
      <c r="J55" s="63"/>
      <c r="K55" s="63"/>
      <c r="L55" s="63"/>
      <c r="M55" s="63"/>
      <c r="N55" s="63"/>
      <c r="O55" s="63"/>
      <c r="P55" s="63"/>
      <c r="Q55" s="63"/>
      <c r="R55" s="63"/>
      <c r="S55" s="63"/>
    </row>
    <row r="56" spans="1:19" ht="12.75" customHeight="1" x14ac:dyDescent="0.25">
      <c r="A56" s="34" t="s">
        <v>83</v>
      </c>
      <c r="S56" s="60"/>
    </row>
    <row r="57" spans="1:19" ht="12.75" customHeight="1" x14ac:dyDescent="0.25">
      <c r="S57" s="60"/>
    </row>
    <row r="58" spans="1:19" ht="12.75" customHeight="1" x14ac:dyDescent="0.25">
      <c r="S58" s="60"/>
    </row>
    <row r="59" spans="1:19" ht="12.75" customHeight="1" x14ac:dyDescent="0.25">
      <c r="S59" s="60"/>
    </row>
    <row r="60" spans="1:19" ht="12.75" customHeight="1" x14ac:dyDescent="0.25">
      <c r="S60" s="60"/>
    </row>
    <row r="61" spans="1:19" ht="12.75" customHeight="1" x14ac:dyDescent="0.25">
      <c r="S61" s="60"/>
    </row>
    <row r="62" spans="1:19" ht="12.75" customHeight="1" x14ac:dyDescent="0.25">
      <c r="S62" s="60"/>
    </row>
    <row r="63" spans="1:19" ht="12.75" customHeight="1" x14ac:dyDescent="0.25">
      <c r="S63" s="60"/>
    </row>
    <row r="64" spans="1:19" ht="12.75" customHeight="1" x14ac:dyDescent="0.25">
      <c r="S64" s="60"/>
    </row>
    <row r="65" spans="19:19" ht="12.75" customHeight="1" x14ac:dyDescent="0.25">
      <c r="S65" s="60"/>
    </row>
    <row r="66" spans="19:19" ht="12.75" customHeight="1" x14ac:dyDescent="0.25">
      <c r="S66" s="60"/>
    </row>
    <row r="67" spans="19:19" ht="12.75" customHeight="1" x14ac:dyDescent="0.25">
      <c r="S67" s="60"/>
    </row>
    <row r="68" spans="19:19" ht="12.75" customHeight="1" x14ac:dyDescent="0.25">
      <c r="S68" s="60"/>
    </row>
    <row r="69" spans="19:19" ht="12.75" customHeight="1" x14ac:dyDescent="0.25">
      <c r="S69" s="60"/>
    </row>
    <row r="70" spans="19:19" ht="12.75" customHeight="1" x14ac:dyDescent="0.25">
      <c r="S70" s="60"/>
    </row>
    <row r="71" spans="19:19" ht="12.75" customHeight="1" x14ac:dyDescent="0.25">
      <c r="S71" s="60"/>
    </row>
    <row r="72" spans="19:19" ht="12.75" customHeight="1" x14ac:dyDescent="0.25">
      <c r="S72" s="60"/>
    </row>
    <row r="73" spans="19:19" ht="12.75" customHeight="1" x14ac:dyDescent="0.25">
      <c r="S73" s="60"/>
    </row>
    <row r="74" spans="19:19" ht="12.75" customHeight="1" x14ac:dyDescent="0.25">
      <c r="S74" s="60"/>
    </row>
    <row r="75" spans="19:19" ht="12.75" customHeight="1" x14ac:dyDescent="0.25">
      <c r="S75" s="60"/>
    </row>
    <row r="76" spans="19:19" ht="12.75" customHeight="1" x14ac:dyDescent="0.25">
      <c r="S76" s="60"/>
    </row>
    <row r="77" spans="19:19" ht="12.75" customHeight="1" x14ac:dyDescent="0.25">
      <c r="S77" s="60"/>
    </row>
    <row r="78" spans="19:19" ht="12.75" customHeight="1" x14ac:dyDescent="0.25">
      <c r="S78" s="60"/>
    </row>
    <row r="79" spans="19:19" ht="12.75" customHeight="1" x14ac:dyDescent="0.25">
      <c r="S79" s="60"/>
    </row>
    <row r="80" spans="19:19" ht="12.75" customHeight="1" x14ac:dyDescent="0.25">
      <c r="S80" s="60"/>
    </row>
    <row r="81" spans="19:19" ht="12.75" customHeight="1" x14ac:dyDescent="0.25">
      <c r="S81" s="60"/>
    </row>
    <row r="82" spans="19:19" ht="12.75" customHeight="1" x14ac:dyDescent="0.25">
      <c r="S82" s="60"/>
    </row>
    <row r="83" spans="19:19" ht="12.75" customHeight="1" x14ac:dyDescent="0.25">
      <c r="S83" s="60"/>
    </row>
    <row r="84" spans="19:19" ht="12.75" customHeight="1" x14ac:dyDescent="0.25">
      <c r="S84" s="60"/>
    </row>
    <row r="85" spans="19:19" ht="12.75" customHeight="1" x14ac:dyDescent="0.25">
      <c r="S85" s="60"/>
    </row>
    <row r="86" spans="19:19" ht="12.75" customHeight="1" x14ac:dyDescent="0.25">
      <c r="S86" s="60"/>
    </row>
    <row r="87" spans="19:19" ht="12.75" customHeight="1" x14ac:dyDescent="0.25">
      <c r="S87" s="60"/>
    </row>
    <row r="88" spans="19:19" ht="12.75" customHeight="1" x14ac:dyDescent="0.25">
      <c r="S88" s="60"/>
    </row>
    <row r="89" spans="19:19" ht="12.75" customHeight="1" x14ac:dyDescent="0.25">
      <c r="S89" s="60"/>
    </row>
    <row r="90" spans="19:19" ht="12.75" customHeight="1" x14ac:dyDescent="0.25">
      <c r="S90" s="60"/>
    </row>
    <row r="91" spans="19:19" ht="12.75" customHeight="1" x14ac:dyDescent="0.25">
      <c r="S91" s="60"/>
    </row>
    <row r="92" spans="19:19" ht="12.75" customHeight="1" x14ac:dyDescent="0.25">
      <c r="S92" s="60"/>
    </row>
    <row r="93" spans="19:19" ht="12.75" customHeight="1" x14ac:dyDescent="0.25">
      <c r="S93" s="60"/>
    </row>
    <row r="94" spans="19:19" ht="12.75" customHeight="1" x14ac:dyDescent="0.25">
      <c r="S94" s="60"/>
    </row>
    <row r="95" spans="19:19" ht="12.75" customHeight="1" x14ac:dyDescent="0.25">
      <c r="S95" s="60"/>
    </row>
    <row r="96" spans="19:19" ht="12.75" customHeight="1" x14ac:dyDescent="0.25">
      <c r="S96" s="60"/>
    </row>
    <row r="97" spans="19:19" ht="12.75" customHeight="1" x14ac:dyDescent="0.25">
      <c r="S97" s="60"/>
    </row>
    <row r="98" spans="19:19" ht="12.75" customHeight="1" x14ac:dyDescent="0.25">
      <c r="S98" s="60"/>
    </row>
    <row r="99" spans="19:19" ht="12.75" customHeight="1" x14ac:dyDescent="0.25">
      <c r="S99" s="60"/>
    </row>
    <row r="100" spans="19:19" ht="12.75" customHeight="1" x14ac:dyDescent="0.25">
      <c r="S100" s="60"/>
    </row>
    <row r="101" spans="19:19" ht="12.75" customHeight="1" x14ac:dyDescent="0.25">
      <c r="S101" s="60"/>
    </row>
    <row r="102" spans="19:19" ht="12.75" customHeight="1" x14ac:dyDescent="0.25">
      <c r="S102" s="60"/>
    </row>
    <row r="103" spans="19:19" ht="12.75" customHeight="1" x14ac:dyDescent="0.25">
      <c r="S103" s="60"/>
    </row>
    <row r="104" spans="19:19" ht="12.75" customHeight="1" x14ac:dyDescent="0.25">
      <c r="S104" s="60"/>
    </row>
    <row r="105" spans="19:19" ht="12.75" customHeight="1" x14ac:dyDescent="0.25">
      <c r="S105" s="60"/>
    </row>
    <row r="106" spans="19:19" ht="12.75" customHeight="1" x14ac:dyDescent="0.25">
      <c r="S106" s="60"/>
    </row>
    <row r="107" spans="19:19" ht="12.75" customHeight="1" x14ac:dyDescent="0.25">
      <c r="S107" s="60"/>
    </row>
    <row r="108" spans="19:19" ht="12.75" customHeight="1" x14ac:dyDescent="0.25">
      <c r="S108" s="60"/>
    </row>
    <row r="109" spans="19:19" ht="12.75" customHeight="1" x14ac:dyDescent="0.25">
      <c r="S109" s="60"/>
    </row>
    <row r="110" spans="19:19" ht="12.75" customHeight="1" x14ac:dyDescent="0.25">
      <c r="S110" s="60"/>
    </row>
    <row r="111" spans="19:19" ht="12.75" customHeight="1" x14ac:dyDescent="0.25">
      <c r="S111" s="60"/>
    </row>
    <row r="112" spans="19:19" ht="12.75" customHeight="1" x14ac:dyDescent="0.25">
      <c r="S112" s="60"/>
    </row>
    <row r="113" spans="19:19" ht="12.75" customHeight="1" x14ac:dyDescent="0.25">
      <c r="S113" s="60"/>
    </row>
    <row r="114" spans="19:19" ht="12.75" customHeight="1" x14ac:dyDescent="0.25">
      <c r="S114" s="60"/>
    </row>
    <row r="115" spans="19:19" ht="12.75" customHeight="1" x14ac:dyDescent="0.25">
      <c r="S115" s="60"/>
    </row>
    <row r="116" spans="19:19" ht="12.75" customHeight="1" x14ac:dyDescent="0.25">
      <c r="S116" s="60"/>
    </row>
    <row r="117" spans="19:19" ht="12.75" customHeight="1" x14ac:dyDescent="0.25">
      <c r="S117" s="60"/>
    </row>
    <row r="118" spans="19:19" ht="12.75" customHeight="1" x14ac:dyDescent="0.25">
      <c r="S118" s="60"/>
    </row>
    <row r="119" spans="19:19" ht="12.75" customHeight="1" x14ac:dyDescent="0.25">
      <c r="S119" s="60"/>
    </row>
    <row r="120" spans="19:19" ht="12.75" customHeight="1" x14ac:dyDescent="0.25">
      <c r="S120" s="60"/>
    </row>
    <row r="121" spans="19:19" ht="12.75" customHeight="1" x14ac:dyDescent="0.25">
      <c r="S121" s="60"/>
    </row>
    <row r="122" spans="19:19" ht="12.75" customHeight="1" x14ac:dyDescent="0.25">
      <c r="S122" s="60"/>
    </row>
    <row r="123" spans="19:19" ht="12.75" customHeight="1" x14ac:dyDescent="0.25">
      <c r="S123" s="60"/>
    </row>
    <row r="124" spans="19:19" ht="12.75" customHeight="1" x14ac:dyDescent="0.25">
      <c r="S124" s="60"/>
    </row>
    <row r="125" spans="19:19" ht="12.75" customHeight="1" x14ac:dyDescent="0.25"/>
    <row r="126" spans="19:19" ht="12.75" customHeight="1" x14ac:dyDescent="0.25"/>
    <row r="127" spans="19:19" ht="12.75" customHeight="1" x14ac:dyDescent="0.25"/>
    <row r="128" spans="19:19"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sheetData>
  <mergeCells count="3">
    <mergeCell ref="B6:R6"/>
    <mergeCell ref="B30:R30"/>
    <mergeCell ref="A1:S1"/>
  </mergeCells>
  <hyperlinks>
    <hyperlink ref="A56" r:id="rId1" display="© Commonwealth of Australia 2012" xr:uid="{00000000-0004-0000-0400-000000000000}"/>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71"/>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5" x14ac:dyDescent="0.25"/>
  <cols>
    <col min="1" max="1" width="33.7109375" customWidth="1"/>
    <col min="2" max="11" width="13.5703125" customWidth="1"/>
  </cols>
  <sheetData>
    <row r="1" spans="1:11" s="28" customFormat="1" ht="60" customHeight="1" x14ac:dyDescent="0.25">
      <c r="A1" s="110" t="s">
        <v>42</v>
      </c>
      <c r="B1" s="110"/>
      <c r="C1" s="110"/>
      <c r="D1" s="110"/>
      <c r="E1" s="110"/>
      <c r="F1" s="110"/>
      <c r="G1" s="110"/>
      <c r="H1" s="110"/>
      <c r="I1" s="110"/>
      <c r="J1" s="110"/>
      <c r="K1" s="110"/>
    </row>
    <row r="2" spans="1:11" s="11" customFormat="1" ht="15.75" customHeight="1" x14ac:dyDescent="0.25">
      <c r="A2" s="19" t="str">
        <f>Contents!A2</f>
        <v>45130DO007_201920 Criminal Courts, Australia, 2019–20</v>
      </c>
      <c r="B2" s="22"/>
      <c r="C2" s="22"/>
    </row>
    <row r="3" spans="1:11" s="11" customFormat="1" ht="15.75" customHeight="1" x14ac:dyDescent="0.2">
      <c r="A3" s="33" t="str">
        <f>Contents!A3</f>
        <v>Released at 11:30 am (Canberra time) Thur 25 Mar 2021</v>
      </c>
      <c r="B3" s="13"/>
      <c r="C3" s="13"/>
    </row>
    <row r="4" spans="1:11" ht="25.5" customHeight="1" x14ac:dyDescent="0.25">
      <c r="A4" s="9" t="s">
        <v>97</v>
      </c>
      <c r="B4" s="8"/>
      <c r="C4" s="8"/>
      <c r="D4" s="8"/>
      <c r="E4" s="8"/>
      <c r="F4" s="8"/>
      <c r="G4" s="8"/>
      <c r="H4" s="8"/>
      <c r="I4" s="8"/>
      <c r="K4" s="60"/>
    </row>
    <row r="5" spans="1:11" ht="63.75" customHeight="1" x14ac:dyDescent="0.25">
      <c r="A5" s="76" t="s">
        <v>74</v>
      </c>
      <c r="B5" s="52" t="s">
        <v>29</v>
      </c>
      <c r="C5" s="52" t="s">
        <v>65</v>
      </c>
      <c r="D5" s="52" t="s">
        <v>67</v>
      </c>
      <c r="E5" s="52" t="s">
        <v>50</v>
      </c>
      <c r="F5" s="52" t="s">
        <v>51</v>
      </c>
      <c r="G5" s="52" t="s">
        <v>70</v>
      </c>
      <c r="H5" s="52" t="s">
        <v>33</v>
      </c>
      <c r="I5" s="52" t="s">
        <v>71</v>
      </c>
      <c r="J5" s="52" t="s">
        <v>7</v>
      </c>
      <c r="K5" s="61"/>
    </row>
    <row r="6" spans="1:11" ht="12.75" customHeight="1" x14ac:dyDescent="0.25">
      <c r="A6" s="31"/>
      <c r="B6" s="113" t="s">
        <v>84</v>
      </c>
      <c r="C6" s="113"/>
      <c r="D6" s="113"/>
      <c r="E6" s="113"/>
      <c r="F6" s="113"/>
      <c r="G6" s="113"/>
      <c r="H6" s="113"/>
      <c r="I6" s="113"/>
      <c r="J6" s="113"/>
      <c r="K6" s="62"/>
    </row>
    <row r="7" spans="1:11" ht="12.75" customHeight="1" x14ac:dyDescent="0.25">
      <c r="A7" s="59" t="s">
        <v>4</v>
      </c>
      <c r="B7" s="55"/>
      <c r="C7" s="55"/>
      <c r="D7" s="63"/>
      <c r="E7" s="18"/>
      <c r="F7" s="18"/>
      <c r="G7" s="18"/>
      <c r="H7" s="18"/>
      <c r="I7" s="18"/>
      <c r="J7" s="18"/>
    </row>
    <row r="8" spans="1:11" ht="12.75" customHeight="1" x14ac:dyDescent="0.25">
      <c r="A8" s="23" t="s">
        <v>5</v>
      </c>
      <c r="B8" s="55">
        <v>137</v>
      </c>
      <c r="C8" s="55">
        <v>24</v>
      </c>
      <c r="D8" s="55">
        <v>27</v>
      </c>
      <c r="E8" s="55">
        <v>65</v>
      </c>
      <c r="F8" s="55">
        <v>160</v>
      </c>
      <c r="G8" s="55">
        <v>46</v>
      </c>
      <c r="H8" s="55">
        <v>20</v>
      </c>
      <c r="I8" s="55">
        <v>37</v>
      </c>
      <c r="J8" s="55">
        <v>617</v>
      </c>
    </row>
    <row r="9" spans="1:11" ht="12.75" customHeight="1" x14ac:dyDescent="0.25">
      <c r="A9" s="6" t="s">
        <v>6</v>
      </c>
      <c r="B9" s="55">
        <v>5</v>
      </c>
      <c r="C9" s="55">
        <v>0</v>
      </c>
      <c r="D9" s="55">
        <v>0</v>
      </c>
      <c r="E9" s="55">
        <v>0</v>
      </c>
      <c r="F9" s="55">
        <v>0</v>
      </c>
      <c r="G9" s="55">
        <v>0</v>
      </c>
      <c r="H9" s="55">
        <v>0</v>
      </c>
      <c r="I9" s="55">
        <v>0</v>
      </c>
      <c r="J9" s="55">
        <v>15</v>
      </c>
    </row>
    <row r="10" spans="1:11" ht="12.75" customHeight="1" x14ac:dyDescent="0.25">
      <c r="A10" s="10" t="s">
        <v>93</v>
      </c>
      <c r="B10" s="55">
        <v>129</v>
      </c>
      <c r="C10" s="55">
        <v>24</v>
      </c>
      <c r="D10" s="55">
        <v>31</v>
      </c>
      <c r="E10" s="55">
        <v>61</v>
      </c>
      <c r="F10" s="55">
        <v>163</v>
      </c>
      <c r="G10" s="55">
        <v>48</v>
      </c>
      <c r="H10" s="55">
        <v>20</v>
      </c>
      <c r="I10" s="55">
        <v>37</v>
      </c>
      <c r="J10" s="55">
        <v>600</v>
      </c>
    </row>
    <row r="11" spans="1:11" ht="12.75" customHeight="1" x14ac:dyDescent="0.25">
      <c r="A11" s="6" t="s">
        <v>57</v>
      </c>
      <c r="B11" s="55">
        <v>131</v>
      </c>
      <c r="C11" s="55">
        <v>24</v>
      </c>
      <c r="D11" s="55">
        <v>31</v>
      </c>
      <c r="E11" s="55">
        <v>61</v>
      </c>
      <c r="F11" s="55">
        <v>146</v>
      </c>
      <c r="G11" s="55">
        <v>47</v>
      </c>
      <c r="H11" s="55">
        <v>20</v>
      </c>
      <c r="I11" s="55">
        <v>36</v>
      </c>
      <c r="J11" s="55">
        <v>563</v>
      </c>
    </row>
    <row r="12" spans="1:11" ht="12.75" customHeight="1" x14ac:dyDescent="0.25">
      <c r="A12" s="6" t="s">
        <v>58</v>
      </c>
      <c r="B12" s="55">
        <v>0</v>
      </c>
      <c r="C12" s="55">
        <v>0</v>
      </c>
      <c r="D12" s="55">
        <v>0</v>
      </c>
      <c r="E12" s="55">
        <v>0</v>
      </c>
      <c r="F12" s="55">
        <v>0</v>
      </c>
      <c r="G12" s="55">
        <v>0</v>
      </c>
      <c r="H12" s="55">
        <v>0</v>
      </c>
      <c r="I12" s="55">
        <v>0</v>
      </c>
      <c r="J12" s="55">
        <v>0</v>
      </c>
    </row>
    <row r="13" spans="1:11" ht="12.75" customHeight="1" x14ac:dyDescent="0.25">
      <c r="A13" s="6" t="s">
        <v>59</v>
      </c>
      <c r="B13" s="55">
        <v>0</v>
      </c>
      <c r="C13" s="55">
        <v>0</v>
      </c>
      <c r="D13" s="55">
        <v>0</v>
      </c>
      <c r="E13" s="55">
        <v>0</v>
      </c>
      <c r="F13" s="55">
        <v>19</v>
      </c>
      <c r="G13" s="55">
        <v>0</v>
      </c>
      <c r="H13" s="55">
        <v>3</v>
      </c>
      <c r="I13" s="55">
        <v>4</v>
      </c>
      <c r="J13" s="55">
        <v>34</v>
      </c>
    </row>
    <row r="14" spans="1:11" ht="12.75" customHeight="1" x14ac:dyDescent="0.25">
      <c r="A14" s="23" t="s">
        <v>26</v>
      </c>
      <c r="B14" s="55">
        <v>99</v>
      </c>
      <c r="C14" s="55">
        <v>5</v>
      </c>
      <c r="D14" s="55">
        <v>13</v>
      </c>
      <c r="E14" s="55">
        <v>67</v>
      </c>
      <c r="F14" s="55">
        <v>48</v>
      </c>
      <c r="G14" s="55">
        <v>33</v>
      </c>
      <c r="H14" s="55">
        <v>13</v>
      </c>
      <c r="I14" s="55">
        <v>7</v>
      </c>
      <c r="J14" s="55">
        <v>349</v>
      </c>
    </row>
    <row r="15" spans="1:11" ht="12.75" customHeight="1" x14ac:dyDescent="0.25">
      <c r="A15" s="23" t="s">
        <v>8</v>
      </c>
      <c r="B15" s="56">
        <v>108</v>
      </c>
      <c r="C15" s="56">
        <v>0</v>
      </c>
      <c r="D15" s="56">
        <v>18</v>
      </c>
      <c r="E15" s="56">
        <v>54</v>
      </c>
      <c r="F15" s="56">
        <v>75</v>
      </c>
      <c r="G15" s="56">
        <v>31</v>
      </c>
      <c r="H15" s="56">
        <v>13</v>
      </c>
      <c r="I15" s="56">
        <v>8</v>
      </c>
      <c r="J15" s="56">
        <v>356</v>
      </c>
    </row>
    <row r="16" spans="1:11" ht="25.7" customHeight="1" x14ac:dyDescent="0.25">
      <c r="A16" s="64" t="s">
        <v>9</v>
      </c>
      <c r="B16" s="65">
        <v>382</v>
      </c>
      <c r="C16" s="65">
        <v>46</v>
      </c>
      <c r="D16" s="65">
        <v>64</v>
      </c>
      <c r="E16" s="65">
        <v>199</v>
      </c>
      <c r="F16" s="65">
        <v>375</v>
      </c>
      <c r="G16" s="65">
        <v>135</v>
      </c>
      <c r="H16" s="65">
        <v>84</v>
      </c>
      <c r="I16" s="65">
        <v>82</v>
      </c>
      <c r="J16" s="65">
        <v>1667</v>
      </c>
    </row>
    <row r="17" spans="1:18" ht="12.75" customHeight="1" x14ac:dyDescent="0.25">
      <c r="A17" s="64"/>
      <c r="B17" s="65"/>
      <c r="C17" s="65"/>
      <c r="D17" s="65"/>
      <c r="E17" s="65"/>
      <c r="F17" s="65"/>
      <c r="G17" s="65"/>
      <c r="H17" s="65"/>
      <c r="I17" s="65"/>
      <c r="J17" s="57"/>
      <c r="K17" s="63"/>
      <c r="R17" s="26"/>
    </row>
    <row r="18" spans="1:18" ht="12.75" customHeight="1" x14ac:dyDescent="0.25">
      <c r="A18" s="66" t="s">
        <v>44</v>
      </c>
      <c r="B18" s="55"/>
      <c r="C18" s="55"/>
      <c r="D18" s="55"/>
      <c r="E18" s="55"/>
      <c r="F18" s="55"/>
      <c r="G18" s="55"/>
      <c r="H18" s="55"/>
      <c r="I18" s="55"/>
      <c r="J18" s="55"/>
      <c r="K18" s="63"/>
    </row>
    <row r="19" spans="1:18" ht="12.75" customHeight="1" x14ac:dyDescent="0.25">
      <c r="A19" s="67" t="s">
        <v>11</v>
      </c>
      <c r="B19" s="55"/>
      <c r="C19" s="55"/>
      <c r="D19" s="55"/>
      <c r="E19" s="55"/>
      <c r="F19" s="55"/>
      <c r="G19" s="18"/>
      <c r="H19" s="18"/>
      <c r="I19" s="18"/>
      <c r="J19" s="18"/>
    </row>
    <row r="20" spans="1:18" ht="12.75" customHeight="1" x14ac:dyDescent="0.25">
      <c r="A20" s="10" t="s">
        <v>13</v>
      </c>
      <c r="B20" s="55">
        <v>14</v>
      </c>
      <c r="C20" s="55">
        <v>0</v>
      </c>
      <c r="D20" s="55">
        <v>4</v>
      </c>
      <c r="E20" s="55">
        <v>0</v>
      </c>
      <c r="F20" s="55">
        <v>4</v>
      </c>
      <c r="G20" s="55">
        <v>0</v>
      </c>
      <c r="H20" s="55">
        <v>0</v>
      </c>
      <c r="I20" s="55">
        <v>0</v>
      </c>
      <c r="J20" s="55">
        <v>25</v>
      </c>
    </row>
    <row r="21" spans="1:18" ht="12.75" customHeight="1" x14ac:dyDescent="0.25">
      <c r="A21" s="10" t="s">
        <v>14</v>
      </c>
      <c r="B21" s="55">
        <v>8</v>
      </c>
      <c r="C21" s="55">
        <v>0</v>
      </c>
      <c r="D21" s="55">
        <v>6</v>
      </c>
      <c r="E21" s="55">
        <v>7</v>
      </c>
      <c r="F21" s="55">
        <v>7</v>
      </c>
      <c r="G21" s="55">
        <v>0</v>
      </c>
      <c r="H21" s="55">
        <v>0</v>
      </c>
      <c r="I21" s="55">
        <v>0</v>
      </c>
      <c r="J21" s="55">
        <v>31</v>
      </c>
    </row>
    <row r="22" spans="1:18" ht="12.75" customHeight="1" x14ac:dyDescent="0.25">
      <c r="A22" s="10" t="s">
        <v>15</v>
      </c>
      <c r="B22" s="56">
        <v>5</v>
      </c>
      <c r="C22" s="56">
        <v>0</v>
      </c>
      <c r="D22" s="56">
        <v>4</v>
      </c>
      <c r="E22" s="56">
        <v>0</v>
      </c>
      <c r="F22" s="56">
        <v>3</v>
      </c>
      <c r="G22" s="56">
        <v>0</v>
      </c>
      <c r="H22" s="56">
        <v>0</v>
      </c>
      <c r="I22" s="56">
        <v>0</v>
      </c>
      <c r="J22" s="56">
        <v>14</v>
      </c>
    </row>
    <row r="23" spans="1:18" ht="12.75" customHeight="1" x14ac:dyDescent="0.25">
      <c r="A23" s="68" t="s">
        <v>7</v>
      </c>
      <c r="B23" s="75">
        <v>22</v>
      </c>
      <c r="C23" s="75">
        <v>6</v>
      </c>
      <c r="D23" s="75">
        <v>14</v>
      </c>
      <c r="E23" s="75">
        <v>12</v>
      </c>
      <c r="F23" s="75">
        <v>8</v>
      </c>
      <c r="G23" s="75">
        <v>0</v>
      </c>
      <c r="H23" s="75">
        <v>0</v>
      </c>
      <c r="I23" s="75">
        <v>0</v>
      </c>
      <c r="J23" s="75">
        <v>74</v>
      </c>
    </row>
    <row r="24" spans="1:18" s="53" customFormat="1" ht="12.75" customHeight="1" x14ac:dyDescent="0.25">
      <c r="A24" s="67" t="s">
        <v>12</v>
      </c>
      <c r="B24" s="78"/>
      <c r="C24" s="78"/>
      <c r="D24" s="78"/>
      <c r="E24" s="78"/>
      <c r="F24" s="78"/>
      <c r="G24" s="78"/>
      <c r="H24" s="78"/>
      <c r="I24" s="78"/>
      <c r="J24" s="78"/>
    </row>
    <row r="25" spans="1:18" ht="12.75" customHeight="1" x14ac:dyDescent="0.25">
      <c r="A25" s="10" t="s">
        <v>73</v>
      </c>
      <c r="B25" s="63">
        <v>33</v>
      </c>
      <c r="C25" s="63">
        <v>3</v>
      </c>
      <c r="D25" s="63">
        <v>6</v>
      </c>
      <c r="E25" s="63">
        <v>19</v>
      </c>
      <c r="F25" s="63">
        <v>10</v>
      </c>
      <c r="G25" s="63">
        <v>15</v>
      </c>
      <c r="H25" s="63">
        <v>0</v>
      </c>
      <c r="I25" s="63">
        <v>3</v>
      </c>
      <c r="J25" s="63">
        <v>102</v>
      </c>
    </row>
    <row r="26" spans="1:18" ht="12.75" customHeight="1" x14ac:dyDescent="0.25">
      <c r="A26" s="10" t="s">
        <v>62</v>
      </c>
      <c r="B26" s="70">
        <v>3</v>
      </c>
      <c r="C26" s="70">
        <v>6</v>
      </c>
      <c r="D26" s="70">
        <v>0</v>
      </c>
      <c r="E26" s="70">
        <v>0</v>
      </c>
      <c r="F26" s="70">
        <v>17</v>
      </c>
      <c r="G26" s="70">
        <v>0</v>
      </c>
      <c r="H26" s="70">
        <v>0</v>
      </c>
      <c r="I26" s="70">
        <v>22</v>
      </c>
      <c r="J26" s="70">
        <v>53</v>
      </c>
    </row>
    <row r="27" spans="1:18" ht="12.75" customHeight="1" x14ac:dyDescent="0.25">
      <c r="A27" s="10" t="s">
        <v>16</v>
      </c>
      <c r="B27" s="63">
        <v>65</v>
      </c>
      <c r="C27" s="63">
        <v>13</v>
      </c>
      <c r="D27" s="63">
        <v>5</v>
      </c>
      <c r="E27" s="63">
        <v>29</v>
      </c>
      <c r="F27" s="63">
        <v>111</v>
      </c>
      <c r="G27" s="63">
        <v>26</v>
      </c>
      <c r="H27" s="63">
        <v>19</v>
      </c>
      <c r="I27" s="63">
        <v>11</v>
      </c>
      <c r="J27" s="63">
        <v>355</v>
      </c>
    </row>
    <row r="28" spans="1:18" ht="12.75" customHeight="1" x14ac:dyDescent="0.25">
      <c r="A28" s="68" t="s">
        <v>7</v>
      </c>
      <c r="B28" s="75">
        <v>104</v>
      </c>
      <c r="C28" s="75">
        <v>19</v>
      </c>
      <c r="D28" s="75">
        <v>19</v>
      </c>
      <c r="E28" s="75">
        <v>51</v>
      </c>
      <c r="F28" s="75">
        <v>148</v>
      </c>
      <c r="G28" s="75">
        <v>48</v>
      </c>
      <c r="H28" s="75">
        <v>20</v>
      </c>
      <c r="I28" s="75">
        <v>34</v>
      </c>
      <c r="J28" s="75">
        <v>533</v>
      </c>
    </row>
    <row r="29" spans="1:18" ht="25.7" customHeight="1" x14ac:dyDescent="0.25">
      <c r="A29" s="71" t="s">
        <v>96</v>
      </c>
      <c r="B29" s="72">
        <v>129</v>
      </c>
      <c r="C29" s="72">
        <v>24</v>
      </c>
      <c r="D29" s="72">
        <v>31</v>
      </c>
      <c r="E29" s="72">
        <v>61</v>
      </c>
      <c r="F29" s="72">
        <v>163</v>
      </c>
      <c r="G29" s="72">
        <v>48</v>
      </c>
      <c r="H29" s="72">
        <v>20</v>
      </c>
      <c r="I29" s="72">
        <v>37</v>
      </c>
      <c r="J29" s="72">
        <v>600</v>
      </c>
    </row>
    <row r="30" spans="1:18" ht="12.75" customHeight="1" x14ac:dyDescent="0.25">
      <c r="A30" s="73"/>
      <c r="B30" s="113" t="s">
        <v>61</v>
      </c>
      <c r="C30" s="113"/>
      <c r="D30" s="113"/>
      <c r="E30" s="113"/>
      <c r="F30" s="113"/>
      <c r="G30" s="113"/>
      <c r="H30" s="113"/>
      <c r="I30" s="113"/>
      <c r="J30" s="113"/>
      <c r="K30" s="63"/>
    </row>
    <row r="31" spans="1:18" ht="12.75" customHeight="1" x14ac:dyDescent="0.25">
      <c r="A31" s="59" t="s">
        <v>4</v>
      </c>
      <c r="B31" s="55"/>
      <c r="C31" s="55"/>
      <c r="D31" s="55"/>
      <c r="E31" s="55"/>
      <c r="F31" s="55"/>
      <c r="G31" s="55"/>
      <c r="H31" s="55"/>
      <c r="I31" s="55"/>
      <c r="J31" s="55"/>
      <c r="K31" s="63"/>
    </row>
    <row r="32" spans="1:18" ht="12.75" customHeight="1" x14ac:dyDescent="0.25">
      <c r="A32" s="23" t="s">
        <v>5</v>
      </c>
      <c r="B32" s="55">
        <v>183</v>
      </c>
      <c r="C32" s="55">
        <v>50</v>
      </c>
      <c r="D32" s="55">
        <v>13</v>
      </c>
      <c r="E32" s="55">
        <v>97</v>
      </c>
      <c r="F32" s="55">
        <v>198</v>
      </c>
      <c r="G32" s="55">
        <v>57</v>
      </c>
      <c r="H32" s="55">
        <v>30</v>
      </c>
      <c r="I32" s="55">
        <v>48</v>
      </c>
      <c r="J32" s="55">
        <v>784</v>
      </c>
      <c r="K32" s="63"/>
    </row>
    <row r="33" spans="1:11" ht="12.75" customHeight="1" x14ac:dyDescent="0.25">
      <c r="A33" s="6" t="s">
        <v>6</v>
      </c>
      <c r="B33" s="55">
        <v>3</v>
      </c>
      <c r="C33" s="55">
        <v>0</v>
      </c>
      <c r="D33" s="55">
        <v>0</v>
      </c>
      <c r="E33" s="55">
        <v>0</v>
      </c>
      <c r="F33" s="55">
        <v>0</v>
      </c>
      <c r="G33" s="55">
        <v>0</v>
      </c>
      <c r="H33" s="55">
        <v>0</v>
      </c>
      <c r="I33" s="55">
        <v>0</v>
      </c>
      <c r="J33" s="55">
        <v>3</v>
      </c>
      <c r="K33" s="63"/>
    </row>
    <row r="34" spans="1:11" ht="12.75" customHeight="1" x14ac:dyDescent="0.25">
      <c r="A34" s="10" t="s">
        <v>93</v>
      </c>
      <c r="B34" s="55">
        <v>182</v>
      </c>
      <c r="C34" s="55">
        <v>50</v>
      </c>
      <c r="D34" s="55">
        <v>13</v>
      </c>
      <c r="E34" s="55">
        <v>91</v>
      </c>
      <c r="F34" s="55">
        <v>198</v>
      </c>
      <c r="G34" s="55">
        <v>57</v>
      </c>
      <c r="H34" s="55">
        <v>30</v>
      </c>
      <c r="I34" s="55">
        <v>48</v>
      </c>
      <c r="J34" s="55">
        <v>781</v>
      </c>
      <c r="K34" s="63"/>
    </row>
    <row r="35" spans="1:11" ht="12.75" customHeight="1" x14ac:dyDescent="0.25">
      <c r="A35" s="6" t="s">
        <v>57</v>
      </c>
      <c r="B35" s="55">
        <v>176</v>
      </c>
      <c r="C35" s="55">
        <v>42</v>
      </c>
      <c r="D35" s="55">
        <v>13</v>
      </c>
      <c r="E35" s="55"/>
      <c r="F35" s="55">
        <v>170</v>
      </c>
      <c r="G35" s="55">
        <v>57</v>
      </c>
      <c r="H35" s="55">
        <v>30</v>
      </c>
      <c r="I35" s="55">
        <v>37</v>
      </c>
      <c r="J35" s="55">
        <v>716</v>
      </c>
      <c r="K35" s="63"/>
    </row>
    <row r="36" spans="1:11" ht="12.75" customHeight="1" x14ac:dyDescent="0.25">
      <c r="A36" s="6" t="s">
        <v>58</v>
      </c>
      <c r="B36" s="55">
        <v>5</v>
      </c>
      <c r="C36" s="55">
        <v>0</v>
      </c>
      <c r="D36" s="55">
        <v>0</v>
      </c>
      <c r="E36" s="55">
        <v>0</v>
      </c>
      <c r="F36" s="55">
        <v>0</v>
      </c>
      <c r="G36" s="55">
        <v>0</v>
      </c>
      <c r="H36" s="55">
        <v>0</v>
      </c>
      <c r="I36" s="55">
        <v>0</v>
      </c>
      <c r="J36" s="55">
        <v>3</v>
      </c>
      <c r="K36" s="63"/>
    </row>
    <row r="37" spans="1:11" ht="12.75" customHeight="1" x14ac:dyDescent="0.25">
      <c r="A37" s="6" t="s">
        <v>59</v>
      </c>
      <c r="B37" s="55">
        <v>0</v>
      </c>
      <c r="C37" s="55">
        <v>5</v>
      </c>
      <c r="D37" s="55">
        <v>0</v>
      </c>
      <c r="E37" s="55">
        <v>3</v>
      </c>
      <c r="F37" s="55">
        <v>30</v>
      </c>
      <c r="G37" s="55">
        <v>3</v>
      </c>
      <c r="H37" s="55">
        <v>0</v>
      </c>
      <c r="I37" s="55">
        <v>4</v>
      </c>
      <c r="J37" s="55">
        <v>54</v>
      </c>
      <c r="K37" s="63"/>
    </row>
    <row r="38" spans="1:11" ht="12.75" customHeight="1" x14ac:dyDescent="0.25">
      <c r="A38" s="23" t="s">
        <v>26</v>
      </c>
      <c r="B38" s="55">
        <v>113</v>
      </c>
      <c r="C38" s="55">
        <v>10</v>
      </c>
      <c r="D38" s="55">
        <v>14</v>
      </c>
      <c r="E38" s="55">
        <v>46</v>
      </c>
      <c r="F38" s="55">
        <v>76</v>
      </c>
      <c r="G38" s="55">
        <v>61</v>
      </c>
      <c r="H38" s="55">
        <v>13</v>
      </c>
      <c r="I38" s="55">
        <v>10</v>
      </c>
      <c r="J38" s="55">
        <v>404</v>
      </c>
      <c r="K38" s="63"/>
    </row>
    <row r="39" spans="1:11" ht="12.75" customHeight="1" x14ac:dyDescent="0.25">
      <c r="A39" s="23" t="s">
        <v>8</v>
      </c>
      <c r="B39" s="56">
        <v>114</v>
      </c>
      <c r="C39" s="56">
        <v>10</v>
      </c>
      <c r="D39" s="56">
        <v>11</v>
      </c>
      <c r="E39" s="56">
        <v>51</v>
      </c>
      <c r="F39" s="56">
        <v>43</v>
      </c>
      <c r="G39" s="56">
        <v>23</v>
      </c>
      <c r="H39" s="56">
        <v>6</v>
      </c>
      <c r="I39" s="56">
        <v>8</v>
      </c>
      <c r="J39" s="55">
        <v>351</v>
      </c>
      <c r="K39" s="63"/>
    </row>
    <row r="40" spans="1:11" s="53" customFormat="1" ht="25.7" customHeight="1" x14ac:dyDescent="0.25">
      <c r="A40" s="64" t="s">
        <v>9</v>
      </c>
      <c r="B40" s="65">
        <v>450</v>
      </c>
      <c r="C40" s="65">
        <v>88</v>
      </c>
      <c r="D40" s="65">
        <v>32</v>
      </c>
      <c r="E40" s="65">
        <v>215</v>
      </c>
      <c r="F40" s="65">
        <v>391</v>
      </c>
      <c r="G40" s="65">
        <v>164</v>
      </c>
      <c r="H40" s="65">
        <v>84</v>
      </c>
      <c r="I40" s="65">
        <v>93</v>
      </c>
      <c r="J40" s="57">
        <v>1841</v>
      </c>
      <c r="K40" s="62"/>
    </row>
    <row r="41" spans="1:11" s="53" customFormat="1" ht="12.75" customHeight="1" x14ac:dyDescent="0.25">
      <c r="A41" s="64"/>
      <c r="B41" s="65"/>
      <c r="C41" s="65"/>
      <c r="D41" s="65"/>
      <c r="E41" s="65"/>
      <c r="F41" s="65"/>
      <c r="G41" s="65"/>
      <c r="H41" s="65"/>
      <c r="I41" s="65"/>
      <c r="J41" s="57"/>
      <c r="K41" s="62"/>
    </row>
    <row r="42" spans="1:11" ht="12.75" customHeight="1" x14ac:dyDescent="0.25">
      <c r="A42" s="66" t="s">
        <v>44</v>
      </c>
      <c r="B42" s="55"/>
      <c r="C42" s="55"/>
      <c r="D42" s="55"/>
      <c r="E42" s="55"/>
      <c r="F42" s="55"/>
      <c r="G42" s="55"/>
      <c r="H42" s="55"/>
      <c r="I42" s="55"/>
      <c r="J42" s="55"/>
      <c r="K42" s="63"/>
    </row>
    <row r="43" spans="1:11" ht="12.75" customHeight="1" x14ac:dyDescent="0.25">
      <c r="A43" s="67" t="s">
        <v>11</v>
      </c>
      <c r="B43" s="55"/>
      <c r="C43" s="55"/>
      <c r="D43" s="55"/>
      <c r="E43" s="55"/>
      <c r="F43" s="55"/>
      <c r="G43" s="55"/>
      <c r="H43" s="55"/>
      <c r="I43" s="55"/>
      <c r="J43" s="55"/>
      <c r="K43" s="62"/>
    </row>
    <row r="44" spans="1:11" ht="12.75" customHeight="1" x14ac:dyDescent="0.25">
      <c r="A44" s="10" t="s">
        <v>13</v>
      </c>
      <c r="B44" s="55">
        <v>16</v>
      </c>
      <c r="C44" s="55">
        <v>7</v>
      </c>
      <c r="D44" s="55">
        <v>8</v>
      </c>
      <c r="E44" s="55">
        <v>18</v>
      </c>
      <c r="F44" s="55">
        <v>7</v>
      </c>
      <c r="G44" s="55">
        <v>0</v>
      </c>
      <c r="H44" s="55">
        <v>0</v>
      </c>
      <c r="I44" s="55">
        <v>0</v>
      </c>
      <c r="J44" s="55">
        <v>56</v>
      </c>
      <c r="K44" s="69"/>
    </row>
    <row r="45" spans="1:11" ht="12.75" customHeight="1" x14ac:dyDescent="0.25">
      <c r="A45" s="10" t="s">
        <v>14</v>
      </c>
      <c r="B45" s="55">
        <v>22</v>
      </c>
      <c r="C45" s="55">
        <v>4</v>
      </c>
      <c r="D45" s="55">
        <v>0</v>
      </c>
      <c r="E45" s="55">
        <v>8</v>
      </c>
      <c r="F45" s="55">
        <v>4</v>
      </c>
      <c r="G45" s="55">
        <v>0</v>
      </c>
      <c r="H45" s="55">
        <v>0</v>
      </c>
      <c r="I45" s="55">
        <v>0</v>
      </c>
      <c r="J45" s="55">
        <v>43</v>
      </c>
      <c r="K45" s="63"/>
    </row>
    <row r="46" spans="1:11" ht="12.75" customHeight="1" x14ac:dyDescent="0.25">
      <c r="A46" s="10" t="s">
        <v>15</v>
      </c>
      <c r="B46" s="56">
        <v>13</v>
      </c>
      <c r="C46" s="56">
        <v>0</v>
      </c>
      <c r="D46" s="56">
        <v>0</v>
      </c>
      <c r="E46" s="56">
        <v>0</v>
      </c>
      <c r="F46" s="56">
        <v>0</v>
      </c>
      <c r="G46" s="56">
        <v>0</v>
      </c>
      <c r="H46" s="56">
        <v>0</v>
      </c>
      <c r="I46" s="56">
        <v>0</v>
      </c>
      <c r="J46" s="55">
        <v>17</v>
      </c>
      <c r="K46" s="63"/>
    </row>
    <row r="47" spans="1:11" ht="12.75" customHeight="1" x14ac:dyDescent="0.25">
      <c r="A47" s="68" t="s">
        <v>7</v>
      </c>
      <c r="B47" s="75">
        <v>52</v>
      </c>
      <c r="C47" s="75">
        <v>10</v>
      </c>
      <c r="D47" s="75">
        <v>12</v>
      </c>
      <c r="E47" s="75">
        <v>28</v>
      </c>
      <c r="F47" s="75">
        <v>14</v>
      </c>
      <c r="G47" s="75">
        <v>3</v>
      </c>
      <c r="H47" s="75">
        <v>0</v>
      </c>
      <c r="I47" s="75">
        <v>0</v>
      </c>
      <c r="J47" s="75">
        <v>122</v>
      </c>
      <c r="K47" s="63"/>
    </row>
    <row r="48" spans="1:11" ht="12.75" customHeight="1" x14ac:dyDescent="0.25">
      <c r="A48" s="67" t="s">
        <v>12</v>
      </c>
      <c r="B48" s="78"/>
      <c r="C48" s="78"/>
      <c r="D48" s="78"/>
      <c r="E48" s="78"/>
      <c r="F48" s="78"/>
      <c r="G48" s="78"/>
      <c r="H48" s="78"/>
      <c r="I48" s="78"/>
      <c r="J48" s="78"/>
      <c r="K48" s="63"/>
    </row>
    <row r="49" spans="1:11" ht="12.75" customHeight="1" x14ac:dyDescent="0.25">
      <c r="A49" s="10" t="s">
        <v>73</v>
      </c>
      <c r="B49" s="63">
        <v>40</v>
      </c>
      <c r="C49" s="63">
        <v>0</v>
      </c>
      <c r="D49" s="63">
        <v>3</v>
      </c>
      <c r="E49" s="63">
        <v>15</v>
      </c>
      <c r="F49" s="63">
        <v>26</v>
      </c>
      <c r="G49" s="63">
        <v>14</v>
      </c>
      <c r="H49" s="63">
        <v>0</v>
      </c>
      <c r="I49" s="63">
        <v>4</v>
      </c>
      <c r="J49" s="63">
        <v>115</v>
      </c>
      <c r="K49" s="63"/>
    </row>
    <row r="50" spans="1:11" ht="12.75" customHeight="1" x14ac:dyDescent="0.25">
      <c r="A50" s="10" t="s">
        <v>62</v>
      </c>
      <c r="B50" s="70">
        <v>0</v>
      </c>
      <c r="C50" s="70">
        <v>20</v>
      </c>
      <c r="D50" s="70">
        <v>0</v>
      </c>
      <c r="E50" s="70">
        <v>0</v>
      </c>
      <c r="F50" s="70">
        <v>34</v>
      </c>
      <c r="G50" s="70">
        <v>0</v>
      </c>
      <c r="H50" s="70">
        <v>0</v>
      </c>
      <c r="I50" s="70">
        <v>22</v>
      </c>
      <c r="J50" s="70">
        <v>83</v>
      </c>
      <c r="K50" s="63"/>
    </row>
    <row r="51" spans="1:11" ht="12.75" customHeight="1" x14ac:dyDescent="0.25">
      <c r="A51" s="10" t="s">
        <v>16</v>
      </c>
      <c r="B51" s="63">
        <v>86</v>
      </c>
      <c r="C51" s="63">
        <v>12</v>
      </c>
      <c r="D51" s="63">
        <v>0</v>
      </c>
      <c r="E51" s="63">
        <v>44</v>
      </c>
      <c r="F51" s="63">
        <v>113</v>
      </c>
      <c r="G51" s="63">
        <v>39</v>
      </c>
      <c r="H51" s="63">
        <v>26</v>
      </c>
      <c r="I51" s="63">
        <v>23</v>
      </c>
      <c r="J51" s="63">
        <v>433</v>
      </c>
      <c r="K51" s="63"/>
    </row>
    <row r="52" spans="1:11" ht="12.75" customHeight="1" x14ac:dyDescent="0.25">
      <c r="A52" s="68" t="s">
        <v>7</v>
      </c>
      <c r="B52" s="75">
        <v>128</v>
      </c>
      <c r="C52" s="75">
        <v>36</v>
      </c>
      <c r="D52" s="75">
        <v>3</v>
      </c>
      <c r="E52" s="75">
        <v>65</v>
      </c>
      <c r="F52" s="75">
        <v>182</v>
      </c>
      <c r="G52" s="75">
        <v>56</v>
      </c>
      <c r="H52" s="75">
        <v>30</v>
      </c>
      <c r="I52" s="75">
        <v>48</v>
      </c>
      <c r="J52" s="75">
        <v>655</v>
      </c>
      <c r="K52" s="63"/>
    </row>
    <row r="53" spans="1:11" s="60" customFormat="1" ht="25.7" customHeight="1" x14ac:dyDescent="0.25">
      <c r="A53" s="24" t="s">
        <v>96</v>
      </c>
      <c r="B53" s="62">
        <v>182</v>
      </c>
      <c r="C53" s="62">
        <v>50</v>
      </c>
      <c r="D53" s="62">
        <v>13</v>
      </c>
      <c r="E53" s="62">
        <v>91</v>
      </c>
      <c r="F53" s="62">
        <v>198</v>
      </c>
      <c r="G53" s="62">
        <v>57</v>
      </c>
      <c r="H53" s="62">
        <v>30</v>
      </c>
      <c r="I53" s="62">
        <v>48</v>
      </c>
      <c r="J53" s="62">
        <v>781</v>
      </c>
      <c r="K53" s="63"/>
    </row>
    <row r="54" spans="1:11" ht="12.75" customHeight="1" x14ac:dyDescent="0.25">
      <c r="A54" s="58"/>
      <c r="B54" s="74"/>
      <c r="C54" s="74"/>
      <c r="D54" s="74"/>
      <c r="E54" s="74"/>
      <c r="F54" s="74"/>
      <c r="G54" s="74"/>
      <c r="H54" s="74"/>
      <c r="I54" s="74"/>
      <c r="J54" s="63"/>
      <c r="K54" s="63"/>
    </row>
    <row r="55" spans="1:11" ht="12.75" customHeight="1" x14ac:dyDescent="0.25">
      <c r="A55" s="58"/>
      <c r="B55" s="63"/>
      <c r="C55" s="63"/>
      <c r="D55" s="63"/>
      <c r="E55" s="63"/>
      <c r="F55" s="63"/>
      <c r="G55" s="63"/>
      <c r="H55" s="63"/>
      <c r="I55" s="63"/>
      <c r="J55" s="63"/>
      <c r="K55" s="63"/>
    </row>
    <row r="56" spans="1:11" ht="12.75" customHeight="1" x14ac:dyDescent="0.25">
      <c r="A56" s="34" t="s">
        <v>83</v>
      </c>
      <c r="K56" s="60"/>
    </row>
    <row r="57" spans="1:11" ht="12.75" customHeight="1" x14ac:dyDescent="0.25">
      <c r="K57" s="60"/>
    </row>
    <row r="58" spans="1:11" ht="12.75" customHeight="1" x14ac:dyDescent="0.25">
      <c r="K58" s="60"/>
    </row>
    <row r="59" spans="1:11" ht="12.75" customHeight="1" x14ac:dyDescent="0.25">
      <c r="K59" s="60"/>
    </row>
    <row r="60" spans="1:11" ht="12.75" customHeight="1" x14ac:dyDescent="0.25">
      <c r="K60" s="60"/>
    </row>
    <row r="61" spans="1:11" ht="12.75" customHeight="1" x14ac:dyDescent="0.25">
      <c r="K61" s="60"/>
    </row>
    <row r="62" spans="1:11" ht="12.75" customHeight="1" x14ac:dyDescent="0.25">
      <c r="K62" s="60"/>
    </row>
    <row r="63" spans="1:11" ht="12.75" customHeight="1" x14ac:dyDescent="0.25">
      <c r="K63" s="60"/>
    </row>
    <row r="64" spans="1:11" ht="12.75" customHeight="1" x14ac:dyDescent="0.25">
      <c r="K64" s="60"/>
    </row>
    <row r="65" spans="11:11" ht="12.75" customHeight="1" x14ac:dyDescent="0.25">
      <c r="K65" s="60"/>
    </row>
    <row r="66" spans="11:11" ht="12.75" customHeight="1" x14ac:dyDescent="0.25">
      <c r="K66" s="60"/>
    </row>
    <row r="67" spans="11:11" ht="12.75" customHeight="1" x14ac:dyDescent="0.25">
      <c r="K67" s="60"/>
    </row>
    <row r="68" spans="11:11" ht="12.75" customHeight="1" x14ac:dyDescent="0.25">
      <c r="K68" s="60"/>
    </row>
    <row r="69" spans="11:11" ht="12.75" customHeight="1" x14ac:dyDescent="0.25">
      <c r="K69" s="60"/>
    </row>
    <row r="70" spans="11:11" ht="12.75" customHeight="1" x14ac:dyDescent="0.25">
      <c r="K70" s="60"/>
    </row>
    <row r="71" spans="11:11" ht="12.75" customHeight="1" x14ac:dyDescent="0.25">
      <c r="K71" s="60"/>
    </row>
    <row r="72" spans="11:11" ht="12.75" customHeight="1" x14ac:dyDescent="0.25">
      <c r="K72" s="60"/>
    </row>
    <row r="73" spans="11:11" ht="12.75" customHeight="1" x14ac:dyDescent="0.25">
      <c r="K73" s="60"/>
    </row>
    <row r="74" spans="11:11" ht="12.75" customHeight="1" x14ac:dyDescent="0.25">
      <c r="K74" s="60"/>
    </row>
    <row r="75" spans="11:11" ht="12.75" customHeight="1" x14ac:dyDescent="0.25">
      <c r="K75" s="60"/>
    </row>
    <row r="76" spans="11:11" ht="12.75" customHeight="1" x14ac:dyDescent="0.25">
      <c r="K76" s="60"/>
    </row>
    <row r="77" spans="11:11" ht="12.75" customHeight="1" x14ac:dyDescent="0.25">
      <c r="K77" s="60"/>
    </row>
    <row r="78" spans="11:11" ht="12.75" customHeight="1" x14ac:dyDescent="0.25">
      <c r="K78" s="60"/>
    </row>
    <row r="79" spans="11:11" ht="12.75" customHeight="1" x14ac:dyDescent="0.25">
      <c r="K79" s="60"/>
    </row>
    <row r="80" spans="11:11" ht="12.75" customHeight="1" x14ac:dyDescent="0.25">
      <c r="K80" s="60"/>
    </row>
    <row r="81" spans="11:11" ht="12.75" customHeight="1" x14ac:dyDescent="0.25">
      <c r="K81" s="60"/>
    </row>
    <row r="82" spans="11:11" ht="12.75" customHeight="1" x14ac:dyDescent="0.25">
      <c r="K82" s="60"/>
    </row>
    <row r="83" spans="11:11" ht="12.75" customHeight="1" x14ac:dyDescent="0.25">
      <c r="K83" s="60"/>
    </row>
    <row r="84" spans="11:11" ht="12.75" customHeight="1" x14ac:dyDescent="0.25">
      <c r="K84" s="60"/>
    </row>
    <row r="85" spans="11:11" ht="12.75" customHeight="1" x14ac:dyDescent="0.25">
      <c r="K85" s="60"/>
    </row>
    <row r="86" spans="11:11" ht="12.75" customHeight="1" x14ac:dyDescent="0.25">
      <c r="K86" s="60"/>
    </row>
    <row r="87" spans="11:11" ht="12.75" customHeight="1" x14ac:dyDescent="0.25">
      <c r="K87" s="60"/>
    </row>
    <row r="88" spans="11:11" ht="12.75" customHeight="1" x14ac:dyDescent="0.25">
      <c r="K88" s="60"/>
    </row>
    <row r="89" spans="11:11" ht="12.75" customHeight="1" x14ac:dyDescent="0.25">
      <c r="K89" s="60"/>
    </row>
    <row r="90" spans="11:11" ht="12.75" customHeight="1" x14ac:dyDescent="0.25">
      <c r="K90" s="60"/>
    </row>
    <row r="91" spans="11:11" ht="12.75" customHeight="1" x14ac:dyDescent="0.25">
      <c r="K91" s="60"/>
    </row>
    <row r="92" spans="11:11" ht="12.75" customHeight="1" x14ac:dyDescent="0.25">
      <c r="K92" s="60"/>
    </row>
    <row r="93" spans="11:11" ht="12.75" customHeight="1" x14ac:dyDescent="0.25">
      <c r="K93" s="60"/>
    </row>
    <row r="94" spans="11:11" ht="12.75" customHeight="1" x14ac:dyDescent="0.25">
      <c r="K94" s="60"/>
    </row>
    <row r="95" spans="11:11" ht="12.75" customHeight="1" x14ac:dyDescent="0.25">
      <c r="K95" s="60"/>
    </row>
    <row r="96" spans="11:11" ht="12.75" customHeight="1" x14ac:dyDescent="0.25">
      <c r="K96" s="60"/>
    </row>
    <row r="97" spans="11:11" ht="12.75" customHeight="1" x14ac:dyDescent="0.25">
      <c r="K97" s="60"/>
    </row>
    <row r="98" spans="11:11" ht="12.75" customHeight="1" x14ac:dyDescent="0.25">
      <c r="K98" s="60"/>
    </row>
    <row r="99" spans="11:11" ht="12.75" customHeight="1" x14ac:dyDescent="0.25">
      <c r="K99" s="60"/>
    </row>
    <row r="100" spans="11:11" ht="12.75" customHeight="1" x14ac:dyDescent="0.25">
      <c r="K100" s="60"/>
    </row>
    <row r="101" spans="11:11" ht="12.75" customHeight="1" x14ac:dyDescent="0.25">
      <c r="K101" s="60"/>
    </row>
    <row r="102" spans="11:11" ht="12.75" customHeight="1" x14ac:dyDescent="0.25">
      <c r="K102" s="60"/>
    </row>
    <row r="103" spans="11:11" ht="12.75" customHeight="1" x14ac:dyDescent="0.25">
      <c r="K103" s="60"/>
    </row>
    <row r="104" spans="11:11" ht="12.75" customHeight="1" x14ac:dyDescent="0.25">
      <c r="K104" s="60"/>
    </row>
    <row r="105" spans="11:11" ht="12.75" customHeight="1" x14ac:dyDescent="0.25">
      <c r="K105" s="60"/>
    </row>
    <row r="106" spans="11:11" ht="12.75" customHeight="1" x14ac:dyDescent="0.25">
      <c r="K106" s="60"/>
    </row>
    <row r="107" spans="11:11" ht="12.75" customHeight="1" x14ac:dyDescent="0.25">
      <c r="K107" s="60"/>
    </row>
    <row r="108" spans="11:11" ht="12.75" customHeight="1" x14ac:dyDescent="0.25">
      <c r="K108" s="60"/>
    </row>
    <row r="109" spans="11:11" ht="12.75" customHeight="1" x14ac:dyDescent="0.25">
      <c r="K109" s="60"/>
    </row>
    <row r="110" spans="11:11" ht="12.75" customHeight="1" x14ac:dyDescent="0.25">
      <c r="K110" s="60"/>
    </row>
    <row r="111" spans="11:11" ht="12.75" customHeight="1" x14ac:dyDescent="0.25">
      <c r="K111" s="60"/>
    </row>
    <row r="112" spans="11:11" ht="12.75" customHeight="1" x14ac:dyDescent="0.25">
      <c r="K112" s="60"/>
    </row>
    <row r="113" spans="11:11" ht="12.75" customHeight="1" x14ac:dyDescent="0.25">
      <c r="K113" s="60"/>
    </row>
    <row r="114" spans="11:11" ht="12.75" customHeight="1" x14ac:dyDescent="0.25">
      <c r="K114" s="60"/>
    </row>
    <row r="115" spans="11:11" ht="12.75" customHeight="1" x14ac:dyDescent="0.25">
      <c r="K115" s="60"/>
    </row>
    <row r="116" spans="11:11" ht="12.75" customHeight="1" x14ac:dyDescent="0.25">
      <c r="K116" s="60"/>
    </row>
    <row r="117" spans="11:11" ht="12.75" customHeight="1" x14ac:dyDescent="0.25">
      <c r="K117" s="60"/>
    </row>
    <row r="118" spans="11:11" ht="12.75" customHeight="1" x14ac:dyDescent="0.25">
      <c r="K118" s="60"/>
    </row>
    <row r="119" spans="11:11" ht="12.75" customHeight="1" x14ac:dyDescent="0.25">
      <c r="K119" s="60"/>
    </row>
    <row r="120" spans="11:11" ht="12.75" customHeight="1" x14ac:dyDescent="0.25">
      <c r="K120" s="60"/>
    </row>
    <row r="121" spans="11:11" ht="12.75" customHeight="1" x14ac:dyDescent="0.25">
      <c r="K121" s="60"/>
    </row>
    <row r="122" spans="11:11" ht="12.75" customHeight="1" x14ac:dyDescent="0.25">
      <c r="K122" s="60"/>
    </row>
    <row r="123" spans="11:11" ht="12.75" customHeight="1" x14ac:dyDescent="0.25">
      <c r="K123" s="60"/>
    </row>
    <row r="124" spans="11:11" ht="12.75" customHeight="1" x14ac:dyDescent="0.25">
      <c r="K124" s="60"/>
    </row>
    <row r="125" spans="11:11" ht="12.75" customHeight="1" x14ac:dyDescent="0.25"/>
    <row r="126" spans="11:11" ht="12.75" customHeight="1" x14ac:dyDescent="0.25"/>
    <row r="127" spans="11:11" ht="12.75" customHeight="1" x14ac:dyDescent="0.25"/>
    <row r="128" spans="11:11"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sheetData>
  <mergeCells count="3">
    <mergeCell ref="B6:J6"/>
    <mergeCell ref="B30:J30"/>
    <mergeCell ref="A1:K1"/>
  </mergeCells>
  <hyperlinks>
    <hyperlink ref="A56" r:id="rId1" display="© Commonwealth of Australia 2012" xr:uid="{00000000-0004-0000-0500-000000000000}"/>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31</vt:lpstr>
      <vt:lpstr>Table 32</vt:lpstr>
      <vt:lpstr>Table 33</vt:lpstr>
      <vt:lpstr>Table 34</vt:lpstr>
      <vt:lpstr>Table 35</vt:lpstr>
      <vt:lpstr>'Table 31'!Print_Titles</vt:lpstr>
      <vt:lpstr>'Table 32'!Print_Titles</vt:lpstr>
      <vt:lpstr>'Table 33'!Print_Titles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ABS</cp:lastModifiedBy>
  <cp:lastPrinted>2014-12-09T05:39:38Z</cp:lastPrinted>
  <dcterms:created xsi:type="dcterms:W3CDTF">2013-08-02T05:42:37Z</dcterms:created>
  <dcterms:modified xsi:type="dcterms:W3CDTF">2021-03-23T01:06:10Z</dcterms:modified>
</cp:coreProperties>
</file>