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showInkAnnotation="0"/>
  <mc:AlternateContent xmlns:mc="http://schemas.openxmlformats.org/markup-compatibility/2006">
    <mc:Choice Requires="x15">
      <x15ac:absPath xmlns:x15ac="http://schemas.microsoft.com/office/spreadsheetml/2010/11/ac" url="H:\Federal_defendants\2022-23\5. Assemble and Disseminate\Publication tables\Publication tables (excel)\"/>
    </mc:Choice>
  </mc:AlternateContent>
  <xr:revisionPtr revIDLastSave="0" documentId="13_ncr:1_{8FAC8DAB-2614-43FA-8A98-A6A9C825CA3D}" xr6:coauthVersionLast="47" xr6:coauthVersionMax="47" xr10:uidLastSave="{00000000-0000-0000-0000-000000000000}"/>
  <bookViews>
    <workbookView xWindow="-120" yWindow="-120" windowWidth="29040" windowHeight="15840" tabRatio="745" xr2:uid="{00000000-000D-0000-FFFF-FFFF00000000}"/>
  </bookViews>
  <sheets>
    <sheet name="Contents" sheetId="24" r:id="rId1"/>
    <sheet name="Table 1" sheetId="2" r:id="rId2"/>
    <sheet name="Table 2" sheetId="34" r:id="rId3"/>
    <sheet name="Table 3" sheetId="35" r:id="rId4"/>
    <sheet name="Table 4" sheetId="33" r:id="rId5"/>
    <sheet name="Table 5" sheetId="36" r:id="rId6"/>
  </sheets>
  <externalReferences>
    <externalReference r:id="rId7"/>
    <externalReference r:id="rId8"/>
  </externalReferences>
  <definedNames>
    <definedName name="_xlnm.Print_Titles" localSheetId="1">'Table 1'!$5:$5</definedName>
    <definedName name="_xlnm.Print_Titles" localSheetId="2">'Table 2'!$5:$5</definedName>
    <definedName name="_xlnm.Print_Titles" localSheetId="3">'Table 3'!$5:$5</definedName>
    <definedName name="_xlnm.Print_Titles" localSheetId="4">'Table 4'!$5:$5</definedName>
    <definedName name="_xlnm.Print_Titles" localSheetId="5">'Table 5'!$5:$5</definedName>
    <definedName name="TopOfTable_Table_1" localSheetId="2">'Table 2'!#REF!</definedName>
    <definedName name="TopOfTable_Table_1" localSheetId="3">'Table 3'!#REF!</definedName>
    <definedName name="TopOfTable_Table_1" localSheetId="4">'[1]Table 6'!#REF!</definedName>
    <definedName name="TopOfTable_Table_1" localSheetId="5">'Table 5'!#REF!</definedName>
    <definedName name="TopOfTable_Table_1">'Table 1'!#REF!</definedName>
    <definedName name="TopOfTable_Table_10" localSheetId="5">#REF!</definedName>
    <definedName name="TopOfTable_Table_10">#REF!</definedName>
    <definedName name="TopOfTable_Table_11" localSheetId="5">#REF!</definedName>
    <definedName name="TopOfTable_Table_11">#REF!</definedName>
    <definedName name="TopOfTable_Table_12" localSheetId="5">#REF!</definedName>
    <definedName name="TopOfTable_Table_12">#REF!</definedName>
    <definedName name="TopOfTable_Table_13" localSheetId="5">#REF!</definedName>
    <definedName name="TopOfTable_Table_13">#REF!</definedName>
    <definedName name="TopOfTable_Table_2" localSheetId="3">#REF!</definedName>
    <definedName name="TopOfTable_Table_2" localSheetId="5">#REF!</definedName>
    <definedName name="TopOfTable_Table_2">#REF!</definedName>
    <definedName name="TopOfTable_Table_3" localSheetId="3">#REF!</definedName>
    <definedName name="TopOfTable_Table_3" localSheetId="4">'[1]Table 12'!#REF!</definedName>
    <definedName name="TopOfTable_Table_3" localSheetId="5">#REF!</definedName>
    <definedName name="TopOfTable_Table_3">#REF!</definedName>
    <definedName name="TopOfTable_Table_4" localSheetId="5">#REF!</definedName>
    <definedName name="TopOfTable_Table_4">#REF!</definedName>
    <definedName name="TopOfTable_Table_5" localSheetId="5">#REF!</definedName>
    <definedName name="TopOfTable_Table_5">#REF!</definedName>
    <definedName name="TopOfTable_Table_6" localSheetId="3">#REF!</definedName>
    <definedName name="TopOfTable_Table_6" localSheetId="5">#REF!</definedName>
    <definedName name="TopOfTable_Table_6">#REF!</definedName>
    <definedName name="TopOfTable_Table_7" localSheetId="3">[2]Table_11!#REF!</definedName>
    <definedName name="TopOfTable_Table_7" localSheetId="5">[2]Table_11!#REF!</definedName>
    <definedName name="TopOfTable_Table_7">[2]Table_11!#REF!</definedName>
    <definedName name="TopOfTable_Table_8" localSheetId="3">#REF!</definedName>
    <definedName name="TopOfTable_Table_8" localSheetId="4">#REF!</definedName>
    <definedName name="TopOfTable_Table_8" localSheetId="5">#REF!</definedName>
    <definedName name="TopOfTable_Table_8">#REF!</definedName>
    <definedName name="TopOfTable_Table_9" localSheetId="3">#REF!</definedName>
    <definedName name="TopOfTable_Table_9" localSheetId="4">'Table 4'!#REF!</definedName>
    <definedName name="TopOfTable_Table_9" localSheetId="5">#REF!</definedName>
    <definedName name="TopOfTable_Table_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36" l="1"/>
  <c r="A2" i="33"/>
  <c r="A2" i="35"/>
  <c r="A2" i="34"/>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100-000001000000}">
      <text>
        <r>
          <rPr>
            <sz val="8"/>
            <color indexed="81"/>
            <rFont val="Arial"/>
            <family val="2"/>
          </rPr>
          <t>Due to perturbation, component cells may not add to published totals (see Methodology).</t>
        </r>
      </text>
    </comment>
    <comment ref="A15" authorId="0" shapeId="0" xr:uid="{F22A4B40-E8DE-4FF3-9FFD-4BB5BF63668B}">
      <text>
        <r>
          <rPr>
            <sz val="8"/>
            <color indexed="81"/>
            <rFont val="Arial"/>
            <family val="2"/>
          </rPr>
          <t>It is recommended that totals aggregated from multiple years from should be used for reporting and analysis, where values for single years contain less than 20 defendants.  Use of small numbers is discouraged due to the proportionate impacts of perturbation.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for more information.</t>
        </r>
      </text>
    </comment>
    <comment ref="A35" authorId="0" shapeId="0" xr:uid="{00000000-0006-0000-0100-000002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1" authorId="0" shapeId="0" xr:uid="{FCA81405-BC51-41AC-A86E-31C123860BDB}">
      <text>
        <r>
          <rPr>
            <sz val="8"/>
            <color indexed="81"/>
            <rFont val="Arial"/>
            <family val="2"/>
          </rPr>
          <t xml:space="preserve">Includes defendants for whom sex and/or principal federal offence could not be determined. </t>
        </r>
      </text>
    </comment>
    <comment ref="A49" authorId="0" shapeId="0" xr:uid="{00000000-0006-0000-0100-000004000000}">
      <text>
        <r>
          <rPr>
            <sz val="8"/>
            <color indexed="81"/>
            <rFont val="Arial"/>
            <family val="2"/>
          </rPr>
          <t>Includes adjudicated finalisation n.f.d.</t>
        </r>
      </text>
    </comment>
    <comment ref="A51" authorId="0" shapeId="0" xr:uid="{1AB15683-F88C-405A-9029-C61032CC6B55}">
      <text>
        <r>
          <rPr>
            <sz val="8"/>
            <color indexed="81"/>
            <rFont val="Arial"/>
            <family val="2"/>
          </rPr>
          <t>Includes charges proven n.f.d.</t>
        </r>
      </text>
    </comment>
    <comment ref="A61" authorId="0" shapeId="0" xr:uid="{00000000-0006-0000-0100-000005000000}">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7A525F6-884C-4C23-A23A-F314A4418BFD}">
      <text>
        <r>
          <rPr>
            <sz val="8"/>
            <color indexed="81"/>
            <rFont val="Arial"/>
            <family val="2"/>
          </rPr>
          <t>Due to perturbation, component cells may not add to published totals (see Methodology).</t>
        </r>
      </text>
    </comment>
    <comment ref="A15" authorId="0" shapeId="0" xr:uid="{F74E8BD0-0ED4-4087-99CD-9AB8D28F5EC1}">
      <text>
        <r>
          <rPr>
            <sz val="8"/>
            <color indexed="81"/>
            <rFont val="Arial"/>
            <family val="2"/>
          </rPr>
          <t>It is recommended that totals aggregated from multiple years from should be used for reporting and analysis, where values for single years contain less than 20 defendants.  Use of small numbers is discouraged due to the proportionate impacts of perturbation.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for more information.</t>
        </r>
      </text>
    </comment>
    <comment ref="A35" authorId="0" shapeId="0" xr:uid="{EFE40A85-C053-4E8A-98B2-5E7D3C17B8F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2" authorId="0" shapeId="0" xr:uid="{44037E5E-9B66-4F9A-BADA-D1D147664822}">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8" authorId="0" shapeId="0" xr:uid="{B3177559-69D7-4C7C-8D73-2B9BC4C56E80}">
      <text>
        <r>
          <rPr>
            <sz val="8"/>
            <color indexed="81"/>
            <rFont val="Arial"/>
            <family val="2"/>
          </rPr>
          <t>Includes monetary orders n.f.d., orders as recompense and other monetary orders n.e.c.</t>
        </r>
      </text>
    </comment>
    <comment ref="A49" authorId="0" shapeId="0" xr:uid="{EE04C445-5F2D-4F35-B47F-D485CE405770}">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56" authorId="0" shapeId="0" xr:uid="{4054F370-5C14-434E-A310-C058FA69B1E5}">
      <text>
        <r>
          <rPr>
            <sz val="8"/>
            <color indexed="81"/>
            <rFont val="Arial"/>
            <family val="2"/>
          </rPr>
          <t>Includes defendants for whom sex, principal federal offence and/or principal federal sentence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E77F063-B22D-41D3-80E7-7F9D8C23FBD3}">
      <text>
        <r>
          <rPr>
            <sz val="8"/>
            <color indexed="81"/>
            <rFont val="Arial"/>
            <family val="2"/>
          </rPr>
          <t>Due to perturbation, component cells may not add to published totals.
Differences in legislation, recording practices, or business processes may impact the comparability of data across states and territories.
For more information see Methodology.</t>
        </r>
      </text>
    </comment>
    <comment ref="C5" authorId="0" shapeId="0" xr:uid="{780682E9-428F-400C-BCD2-A03AD16C5F9B}">
      <text>
        <r>
          <rPr>
            <sz val="8"/>
            <color indexed="81"/>
            <rFont val="Arial"/>
            <family val="2"/>
          </rPr>
          <t>Victoria has a high proportion of defendants with a principal federal offence of 14 Traffic and vehicle regulatory offences. Caution should be used when making comparisons across states and territories (see Methodology).</t>
        </r>
      </text>
    </comment>
    <comment ref="D5" authorId="0" shapeId="0" xr:uid="{54AEB7F8-AA04-46C2-9356-03ABC0A03C57}">
      <text>
        <r>
          <rPr>
            <sz val="8"/>
            <color indexed="81"/>
            <rFont val="Arial"/>
            <family val="2"/>
          </rPr>
          <t>In Queensland, prior to 2021–22 imprisonment sentences with an associated Good behaviour order (GBO) were reported as Good behaviour (incl. bonds) only,which resulted in overcounting of Good behaviour (incl. bonds) and undercounting of Custody in a correctional institution. Caution should be used when comparing the data with previous years.</t>
        </r>
      </text>
    </comment>
    <comment ref="G5" authorId="0" shapeId="0" xr:uid="{6F3E5E11-A19A-44C2-9B02-0046FF147E57}">
      <text>
        <r>
          <rPr>
            <sz val="8"/>
            <color indexed="81"/>
            <rFont val="Arial"/>
            <family val="2"/>
          </rPr>
          <t>Following a review of methods of finalisation in Tasmania, some defendants previously classified as withdrawn are now counted as acquittals from 2019–20.
From 2019–20, offences of ‘possess dangerous article in a public place’ are included in ‘Prohibited and regulated weapons’ but were previously coded to ‘Dangerous or negligent acts’ (see Methodology).</t>
        </r>
      </text>
    </comment>
    <comment ref="I5" authorId="0" shapeId="0" xr:uid="{2F0201AF-467E-4A3E-9D80-F8D433E04697}">
      <text>
        <r>
          <rPr>
            <sz val="8"/>
            <color indexed="81"/>
            <rFont val="Arial"/>
            <family val="2"/>
          </rPr>
          <t>Until 2018–19, the Australian Capital Territory had a high proportion of defendants with a principal federal offence of 14 Traffic and vehicle regulatory offences. Caution should be used when making comparisons across states and territories (see Methodology).</t>
        </r>
      </text>
    </comment>
    <comment ref="A15" authorId="0" shapeId="0" xr:uid="{8EEFEC1A-E854-4150-99EC-504093A8F960}">
      <text>
        <r>
          <rPr>
            <sz val="8"/>
            <color indexed="81"/>
            <rFont val="Arial"/>
            <family val="2"/>
          </rPr>
          <t>It is recommended that totals aggregated from multiple years from should be used for reporting and analysis, where values for single years contain less than 20 defendants.  Use of small numbers is discouraged due to the proportionate impacts of perturbation.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for more information.</t>
        </r>
      </text>
    </comment>
    <comment ref="A23" authorId="0" shapeId="0" xr:uid="{C94ACCC7-FC97-41E6-90B1-E4FD28F5AF4C}">
      <text>
        <r>
          <rPr>
            <sz val="8"/>
            <color indexed="81"/>
            <rFont val="Arial"/>
            <family val="2"/>
          </rPr>
          <t>Data for Tasmania and the Australian Capital Territory for offences of harassment and threatening behaviour are understated.</t>
        </r>
      </text>
    </comment>
    <comment ref="A35" authorId="0" shapeId="0" xr:uid="{BB77FC40-99D6-4728-8850-B38A4B6DCD4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0" authorId="0" shapeId="0" xr:uid="{CE3258C2-CC29-4DA9-9FE6-D3A3D7190B56}">
      <text>
        <r>
          <rPr>
            <sz val="8"/>
            <color indexed="81"/>
            <rFont val="Arial"/>
            <family val="2"/>
          </rPr>
          <t xml:space="preserve">Includes defendants for whom sex and/or principal federal offence could not be determined. </t>
        </r>
      </text>
    </comment>
    <comment ref="A48" authorId="0" shapeId="0" xr:uid="{EF6D4AB0-1D5D-4B7F-8E92-97678F79D84C}">
      <text>
        <r>
          <rPr>
            <sz val="8"/>
            <color indexed="81"/>
            <rFont val="Arial"/>
            <family val="2"/>
          </rPr>
          <t>Includes adjudicated finalisation n.f.d.</t>
        </r>
      </text>
    </comment>
    <comment ref="A50" authorId="0" shapeId="0" xr:uid="{8D51C0DF-6047-405E-88EF-B19479214B0D}">
      <text>
        <r>
          <rPr>
            <sz val="8"/>
            <color indexed="81"/>
            <rFont val="Arial"/>
            <family val="2"/>
          </rPr>
          <t>Includes charges proven n.f.d.</t>
        </r>
      </text>
    </comment>
    <comment ref="A57" authorId="0" shapeId="0" xr:uid="{D4F6B9AB-9289-4B1E-AF89-B79BFD9EEFF7}">
      <text>
        <r>
          <rPr>
            <sz val="8"/>
            <color indexed="81"/>
            <rFont val="Arial"/>
            <family val="2"/>
          </rPr>
          <t>Magistrates' and Children's Courts data for New South Wales and the Northern Territory are not directly comparable with other states and territories (see Methodology).</t>
        </r>
      </text>
    </comment>
    <comment ref="A60" authorId="0" shapeId="0" xr:uid="{86DF034F-EE45-44F2-BE60-2F4ED8708B37}">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68" authorId="0" shapeId="0" xr:uid="{FEF9E6C6-2A28-4CAF-86D4-93D3C64B7E9A}">
      <text>
        <r>
          <rPr>
            <sz val="8"/>
            <color indexed="81"/>
            <rFont val="Arial"/>
            <family val="2"/>
          </rPr>
          <t>Includes monetary orders n.f.d., orders as recompense and other monetary orders n.e.c.</t>
        </r>
      </text>
    </comment>
    <comment ref="A69" authorId="0" shapeId="0" xr:uid="{2A58B929-F739-4505-83CC-09AB89CDAB2F}">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72" authorId="0" shapeId="0" xr:uid="{CDB744BC-25E7-4D7C-932E-50E6E31E2F61}">
      <text>
        <r>
          <rPr>
            <sz val="8"/>
            <color indexed="81"/>
            <rFont val="Arial"/>
            <family val="2"/>
          </rPr>
          <t>Includes defendants for whom a principal federal sentence could not be determined.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400-000001000000}">
      <text>
        <r>
          <rPr>
            <sz val="8"/>
            <color indexed="81"/>
            <rFont val="Arial"/>
            <family val="2"/>
          </rPr>
          <t>Due to perturbation, component cells may not add to published totals (see Methodology).
A new sentence classification was introduced for 2022–23.  Data for the new classification was mapped from the old classification for the years prior to 2022–23.  Comparison of 2022–23 data with previous years should therefore be undertaken with caution.</t>
        </r>
      </text>
    </comment>
    <comment ref="A5" authorId="0" shapeId="0" xr:uid="{F996E014-7B7E-4E57-8219-EA5E8E37E001}">
      <text>
        <r>
          <rPr>
            <sz val="8"/>
            <color indexed="81"/>
            <rFont val="Arial"/>
            <family val="2"/>
          </rPr>
          <t>It is recommended that totals aggregated from multiple years from should be used for reporting and analysis, where values for single years contain less than 20 defendants.  Use of small numbers is discouraged due to the proportionate impacts of perturbation.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for more information.</t>
        </r>
      </text>
    </comment>
    <comment ref="G5" authorId="0" shapeId="0" xr:uid="{0C4506F4-A736-48BD-BA2C-47260D2572BA}">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J5" authorId="0" shapeId="0" xr:uid="{BDBD6B6E-BE94-46AD-ABB5-A1AD04C6DDF2}">
      <text>
        <r>
          <rPr>
            <sz val="8"/>
            <color indexed="81"/>
            <rFont val="Arial"/>
            <family val="2"/>
          </rPr>
          <t xml:space="preserve">Includes monetary orders n.f.d., orders as recompense to victim and other monetary orders n.e.c., and defendants for whom a principal sentence could not be determined. </t>
        </r>
      </text>
    </comment>
    <comment ref="A20" authorId="0" shapeId="0" xr:uid="{00000000-0006-0000-0400-000005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5" authorId="0" shapeId="0" xr:uid="{00000000-0006-0000-0400-000006000000}">
      <text>
        <r>
          <rPr>
            <sz val="8"/>
            <color indexed="81"/>
            <rFont val="Arial"/>
            <family val="2"/>
          </rPr>
          <t>Includes defendants with a principal federal offence in ANZSOC Divisions 01 Homicide and related offences, 02 Acts intended to cause injury, 04 Dangerous/negligent acts, 06 Robbery/extortion, 07 Unlawful entry with intent and 11 Weapons/explosives. Includes defendants for whom a principal federal offence could not be determined.</t>
        </r>
      </text>
    </comment>
    <comment ref="A40" authorId="0" shapeId="0" xr:uid="{00000000-0006-0000-0400-000007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5" authorId="0" shapeId="0" xr:uid="{00000000-0006-0000-0400-000008000000}">
      <text>
        <r>
          <rPr>
            <sz val="8"/>
            <color indexed="81"/>
            <rFont val="Arial"/>
            <family val="2"/>
          </rPr>
          <t>Includes defendants with a principal federal offence in ANZSOC Divisions 01 Homicide and related offences, 02 Acts intended to cause injury, 04 Dangerous/negligent acts, 06 Robbery/extortion, 07 Unlawful entry with intent and 11 Weapons/explosives. Includes defendants for whom a principal federal offence could not be determined.</t>
        </r>
      </text>
    </comment>
    <comment ref="A60" authorId="0" shapeId="0" xr:uid="{28AC1297-799A-4B0A-A874-DBA4B20E193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65" authorId="0" shapeId="0" xr:uid="{84B8134F-7E0F-47B7-92F6-223077EA0F56}">
      <text>
        <r>
          <rPr>
            <sz val="8"/>
            <color indexed="81"/>
            <rFont val="Arial"/>
            <family val="2"/>
          </rPr>
          <t>Includes defendants with a principal federal offence in ANZSOC Divisions 01 Homicide and related offences, 02 Acts intended to cause injury, 04 Dangerous/negligent acts, 06 Robbery/extortion, 07 Unlawful entry with intent and 11 Weapons/explosives. Includes defendants for whom a principal federal offence could not be determined.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6FD67EA-00D1-45A2-89C8-869304079337}">
      <text>
        <r>
          <rPr>
            <sz val="8"/>
            <color indexed="81"/>
            <rFont val="Arial"/>
            <family val="2"/>
          </rPr>
          <t>Due to perturbation, component cells may not add to published totals (see Methodology).</t>
        </r>
      </text>
    </comment>
    <comment ref="A14" authorId="0" shapeId="0" xr:uid="{457B18D3-C395-4983-83EE-86AE4E9424FB}">
      <text>
        <r>
          <rPr>
            <sz val="8"/>
            <color indexed="81"/>
            <rFont val="Arial"/>
            <family val="2"/>
          </rPr>
          <t>Includes defendants for whom a federal offence group could not be determined.</t>
        </r>
      </text>
    </comment>
    <comment ref="A22" authorId="0" shapeId="0" xr:uid="{F4E7CAC4-A13B-4DD1-9F89-AE94191D7867}">
      <text>
        <r>
          <rPr>
            <sz val="8"/>
            <color indexed="81"/>
            <rFont val="Arial"/>
            <family val="2"/>
          </rPr>
          <t>Includes adjudicated finalisation n.f.d.</t>
        </r>
      </text>
    </comment>
    <comment ref="A24" authorId="0" shapeId="0" xr:uid="{826E772C-C9F3-4FD6-AAB9-596764E01202}">
      <text>
        <r>
          <rPr>
            <sz val="8"/>
            <color indexed="81"/>
            <rFont val="Arial"/>
            <family val="2"/>
          </rPr>
          <t>Includes charges proven n.f.d.</t>
        </r>
      </text>
    </comment>
    <comment ref="A34" authorId="0" shapeId="0" xr:uid="{126E2A7D-345A-41FB-B68A-1778389DBB63}">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36" authorId="0" shapeId="0" xr:uid="{8C6437E3-EB97-4740-8661-1913F0EE76A1}">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2" authorId="0" shapeId="0" xr:uid="{C37AC9E2-B790-44D1-B6A2-54FC588F09DF}">
      <text>
        <r>
          <rPr>
            <sz val="8"/>
            <color indexed="81"/>
            <rFont val="Arial"/>
            <family val="2"/>
          </rPr>
          <t>Includes monetary orders n.f.d., orders as recompense and other monetary orders n.e.c.</t>
        </r>
      </text>
    </comment>
    <comment ref="A43" authorId="0" shapeId="0" xr:uid="{66DACC5A-3789-4EC2-A99C-F9115BCAD0F2}">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46" authorId="0" shapeId="0" xr:uid="{D8895B83-6456-4202-AC85-BF61A47FBCB0}">
      <text>
        <r>
          <rPr>
            <sz val="8"/>
            <color indexed="81"/>
            <rFont val="Arial"/>
            <family val="2"/>
          </rPr>
          <t>Includes defendants for whom sex, principal federal offence and/or principal federal sentence could not be determined.</t>
        </r>
      </text>
    </comment>
  </commentList>
</comments>
</file>

<file path=xl/sharedStrings.xml><?xml version="1.0" encoding="utf-8"?>
<sst xmlns="http://schemas.openxmlformats.org/spreadsheetml/2006/main" count="354" uniqueCount="111">
  <si>
    <t>Males</t>
  </si>
  <si>
    <t>Females</t>
  </si>
  <si>
    <t>Organisations</t>
  </si>
  <si>
    <t>Method of finalisation</t>
  </si>
  <si>
    <t>Adjudicated outcomes</t>
  </si>
  <si>
    <t>Acquitted</t>
  </si>
  <si>
    <t>Withdrawn by prosecution</t>
  </si>
  <si>
    <t>Mean (weeks)</t>
  </si>
  <si>
    <t>Median (weeks)</t>
  </si>
  <si>
    <t>Contents</t>
  </si>
  <si>
    <t>Tables</t>
  </si>
  <si>
    <t>Inquiries</t>
  </si>
  <si>
    <t>Sex</t>
  </si>
  <si>
    <t>Court level</t>
  </si>
  <si>
    <t>Higher Courts</t>
  </si>
  <si>
    <t>Magistrates' Courts</t>
  </si>
  <si>
    <t>Children's Courts</t>
  </si>
  <si>
    <t>Age</t>
  </si>
  <si>
    <t>Mean (years)</t>
  </si>
  <si>
    <t>Median (years)</t>
  </si>
  <si>
    <t>2013–14</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</si>
  <si>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</si>
  <si>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</si>
  <si>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</si>
  <si>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</si>
  <si>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</si>
  <si>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</si>
  <si>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</si>
  <si>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Summary characteristics</t>
  </si>
  <si>
    <t>101 Import or export illicit drugs</t>
  </si>
  <si>
    <t>1549 Offences against government operations, n.e.c.</t>
  </si>
  <si>
    <t>032 Non-assaultive sexual offences</t>
  </si>
  <si>
    <t>053 Harassment and threatening behaviour</t>
  </si>
  <si>
    <t>091 Obtain benefit by deception</t>
  </si>
  <si>
    <t>Transfer to other court levels</t>
  </si>
  <si>
    <t>154 Offences against government operations</t>
  </si>
  <si>
    <t>163 Commercial/industry/financial regulation</t>
  </si>
  <si>
    <t>Principal federal offence (ANZSOC)</t>
  </si>
  <si>
    <t>01 Homicide and related offences</t>
  </si>
  <si>
    <t>2014–15</t>
  </si>
  <si>
    <t xml:space="preserve">            Australian Bureau of Statistics</t>
  </si>
  <si>
    <t>2012–13</t>
  </si>
  <si>
    <t>2015–16</t>
  </si>
  <si>
    <t>2016–17</t>
  </si>
  <si>
    <t>NSW</t>
  </si>
  <si>
    <t>Vic.</t>
  </si>
  <si>
    <t>Qld</t>
  </si>
  <si>
    <t>SA</t>
  </si>
  <si>
    <t>WA</t>
  </si>
  <si>
    <t>Tas.</t>
  </si>
  <si>
    <t>NT</t>
  </si>
  <si>
    <t>ACT</t>
  </si>
  <si>
    <t>Custody in a correctional institution</t>
  </si>
  <si>
    <t>2010–11</t>
  </si>
  <si>
    <t>2011–12</t>
  </si>
  <si>
    <t>Guilty plea by defendant</t>
  </si>
  <si>
    <t>Guilty ex-parte</t>
  </si>
  <si>
    <t>1543 Immigration offences</t>
  </si>
  <si>
    <t>Fines</t>
  </si>
  <si>
    <t>05 Abduction/harassment</t>
  </si>
  <si>
    <t>09 Fraud/deception</t>
  </si>
  <si>
    <t xml:space="preserve">15 Offences against justice </t>
  </si>
  <si>
    <t>2017–18</t>
  </si>
  <si>
    <t xml:space="preserve">04 Dangerous/negligent acts </t>
  </si>
  <si>
    <t>06 Robbery/extortion</t>
  </si>
  <si>
    <t>07 Unlawful entry with intent</t>
  </si>
  <si>
    <t>08 Theft</t>
  </si>
  <si>
    <t>11 Weapons/explosives</t>
  </si>
  <si>
    <t>Total finalised</t>
  </si>
  <si>
    <t>Duration</t>
  </si>
  <si>
    <t>Guilty finding by the court</t>
  </si>
  <si>
    <t>Principal federal sentence</t>
  </si>
  <si>
    <t>2018–19</t>
  </si>
  <si>
    <t>Total guilty outcome</t>
  </si>
  <si>
    <t>Guilty outcome</t>
  </si>
  <si>
    <t>Total finalised (excluding transfer to other court levels)</t>
  </si>
  <si>
    <t>0322 Child pornography/child abuse material offences</t>
  </si>
  <si>
    <t>Methodology</t>
  </si>
  <si>
    <t>The data for Federal Defendants is a subset of the Criminal Courts, Australia publication, which comprises all defendants finalised in Australia’s state and territory criminal courts.</t>
  </si>
  <si>
    <t>2019–20</t>
  </si>
  <si>
    <t>2020–21</t>
  </si>
  <si>
    <t>For further information about these and related statistics, contact the ABS Consultancy Service on 1300 135 070, or email information.consultancy@abs.gov.au. The ABS Privacy Policy outlines how the ABS will handle any personal information that you provide to us.</t>
  </si>
  <si>
    <t>2021–22</t>
  </si>
  <si>
    <t>Commentary</t>
  </si>
  <si>
    <r>
      <t xml:space="preserve">More information available from the </t>
    </r>
    <r>
      <rPr>
        <b/>
        <u/>
        <sz val="12"/>
        <color indexed="12"/>
        <rFont val="Arial"/>
        <family val="2"/>
      </rPr>
      <t>ABS website</t>
    </r>
  </si>
  <si>
    <t>45150DO001_202223 Federal Defendants, Australia, 2022–23</t>
  </si>
  <si>
    <t>Federal defendants finalised, Summary characteristics, 2010–11 to 2022–23</t>
  </si>
  <si>
    <t>Federal defendants with a guilty outcome, Summary characteristics, 2010–11 to 2022–23</t>
  </si>
  <si>
    <t>Table 1 Federal defendants finalised, Summary characteristics, 2010–11 to 2022–23</t>
  </si>
  <si>
    <t>Table 2 Federal defendants with a guilty outcome, Summary characteristics, 2010–11 to 2022–23</t>
  </si>
  <si>
    <t>Table 3 Federal defendants finalised, Summary characteristics, States and territories, 2022–23</t>
  </si>
  <si>
    <t>Table 4 Federal defendants with a guilty outcome, Selected principal federal offence by principal federal sentence, 2013–14 to 2022–23</t>
  </si>
  <si>
    <t>Federal defendants with a guilty outcome, Selected principal federal offence by principal federal sentence, 2013–14 to 2022–23</t>
  </si>
  <si>
    <t>Federal defendants finalised, Summary characteristics, States and territories, 2022–23</t>
  </si>
  <si>
    <t>Federal Defendants, Australia, 2022–23</t>
  </si>
  <si>
    <t>© Commonwealth of Australia 2024</t>
  </si>
  <si>
    <t>2022–23</t>
  </si>
  <si>
    <t>Previous 5 years (2013–14 to 2017–18)</t>
  </si>
  <si>
    <t>Latest 5 years (2018–19 to 2022–23)</t>
  </si>
  <si>
    <t>Intensive penalty in the community</t>
  </si>
  <si>
    <t>Fully suspended sentence of imprisonment</t>
  </si>
  <si>
    <t>Community service / work</t>
  </si>
  <si>
    <t>Moderate penalty in the community</t>
  </si>
  <si>
    <t>Good behaviour (incl. bonds)</t>
  </si>
  <si>
    <t>Nominal and other penalties</t>
  </si>
  <si>
    <t>Monetary penalties</t>
  </si>
  <si>
    <t xml:space="preserve">Total </t>
  </si>
  <si>
    <t>Aust.</t>
  </si>
  <si>
    <t>Released at 11:30 am (Canberra time) Thurs 9 May 2024</t>
  </si>
  <si>
    <t>Table 5 Federal defendants finalised and with a guilty outcome, Harassment and threatening behaviour, Summary characteristics, 2010–11 to 2022–23</t>
  </si>
  <si>
    <t>Federal defendants finalised and with a guilty outcome, Harassment and threatening behaviour, Summary characteristics, 2010–11 to 2022–23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</si>
</sst>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C09]#,##0.00;[Red]&quot;-&quot;[$$-C09]#,##0.00"/>
    <numFmt numFmtId="167" formatCode="_-* #,##0_-;\-* #,##0_-;_-* &quot;-&quot;??_-;_-@_-"/>
  </numFmts>
  <fonts count="49" x14ac:knownFonts="1">
    <font>
      <sz val="10"/>
      <name val="Arial"/>
      <family val="2"/>
    </font>
    <font>
      <sz val="11"/>
      <color theme="1"/>
      <name val="Calibri"/>
      <family val="2"/>
      <scheme val="minor"/>
    </font>
    <font>
      <sz val="10"/>
      <name val="Arial"/>
      <family val="2"/>
    </font>
    <font>
      <b/>
      <sz val="8"/>
      <name val="Arial"/>
      <family val="2"/>
    </font>
    <font>
      <sz val="8"/>
      <name val="Arial"/>
      <family val="2"/>
    </font>
    <font>
      <b/>
      <sz val="10"/>
      <name val="Arial"/>
      <family val="2"/>
    </font>
    <font>
      <i/>
      <sz val="8"/>
      <name val="Arial"/>
      <family val="2"/>
    </font>
    <font>
      <sz val="10"/>
      <name val="Arial"/>
      <family val="2"/>
    </font>
    <font>
      <b/>
      <sz val="12"/>
      <name val="Arial"/>
      <family val="2"/>
    </font>
    <font>
      <sz val="11"/>
      <color indexed="8"/>
      <name val="Calibri"/>
      <family val="2"/>
    </font>
    <font>
      <u/>
      <sz val="10"/>
      <color indexed="12"/>
      <name val="Arial"/>
      <family val="2"/>
    </font>
    <font>
      <sz val="8"/>
      <color indexed="81"/>
      <name val="Arial"/>
      <family val="2"/>
    </font>
    <font>
      <sz val="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u/>
      <sz val="11"/>
      <color theme="10"/>
      <name val="Calibri"/>
      <family val="2"/>
      <scheme val="minor"/>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10"/>
      <color rgb="FFFF0000"/>
      <name val="Arial"/>
      <family val="2"/>
    </font>
    <font>
      <sz val="10"/>
      <color rgb="FF0000FF"/>
      <name val="Arial"/>
      <family val="2"/>
    </font>
    <font>
      <u/>
      <sz val="8"/>
      <color theme="10"/>
      <name val="Arial"/>
      <family val="2"/>
    </font>
    <font>
      <sz val="28"/>
      <color theme="1"/>
      <name val="Calibri"/>
      <family val="2"/>
      <scheme val="minor"/>
    </font>
    <font>
      <sz val="8"/>
      <color theme="1"/>
      <name val="Arial"/>
      <family val="2"/>
    </font>
    <font>
      <sz val="10"/>
      <color theme="1"/>
      <name val="Arial"/>
      <family val="2"/>
    </font>
    <font>
      <b/>
      <sz val="8"/>
      <color theme="1"/>
      <name val="Arial"/>
      <family val="2"/>
    </font>
    <font>
      <b/>
      <sz val="28"/>
      <color theme="1"/>
      <name val="Calibri"/>
      <family val="2"/>
      <scheme val="minor"/>
    </font>
    <font>
      <sz val="10"/>
      <color theme="1"/>
      <name val="Calibri"/>
      <family val="2"/>
      <scheme val="minor"/>
    </font>
    <font>
      <b/>
      <u/>
      <sz val="12"/>
      <color indexed="12"/>
      <name val="Arial"/>
      <family val="2"/>
    </font>
    <font>
      <sz val="12"/>
      <color theme="1"/>
      <name val="Calibri"/>
      <family val="2"/>
      <scheme val="minor"/>
    </font>
    <font>
      <sz val="8"/>
      <color indexed="12"/>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2">
    <border>
      <left/>
      <right/>
      <top/>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3" applyNumberFormat="0" applyAlignment="0" applyProtection="0"/>
    <xf numFmtId="0" fontId="17" fillId="28" borderId="4" applyNumberFormat="0" applyAlignment="0" applyProtection="0"/>
    <xf numFmtId="43" fontId="2" fillId="0" borderId="0" applyFill="0" applyBorder="0" applyAlignment="0" applyProtection="0"/>
    <xf numFmtId="43" fontId="18" fillId="0" borderId="0" applyFont="0" applyFill="0" applyBorder="0" applyAlignment="0" applyProtection="0"/>
    <xf numFmtId="43" fontId="7" fillId="0" borderId="0" applyFill="0" applyBorder="0" applyAlignment="0" applyProtection="0"/>
    <xf numFmtId="43" fontId="13" fillId="0" borderId="0" applyFont="0" applyFill="0" applyBorder="0" applyAlignment="0" applyProtection="0"/>
    <xf numFmtId="43" fontId="2" fillId="0" borderId="0" applyFill="0" applyBorder="0" applyAlignment="0" applyProtection="0"/>
    <xf numFmtId="43" fontId="2"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5" applyNumberFormat="0" applyFill="0" applyAlignment="0" applyProtection="0"/>
    <xf numFmtId="0" fontId="23" fillId="0" borderId="6" applyNumberFormat="0" applyFill="0" applyAlignment="0" applyProtection="0"/>
    <xf numFmtId="0" fontId="24" fillId="0" borderId="7"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10" fillId="0" borderId="0" applyNumberFormat="0" applyFill="0" applyBorder="0" applyAlignment="0" applyProtection="0">
      <alignment vertical="top"/>
      <protection locked="0"/>
    </xf>
    <xf numFmtId="0" fontId="28" fillId="30" borderId="3" applyNumberFormat="0" applyAlignment="0" applyProtection="0"/>
    <xf numFmtId="0" fontId="29" fillId="0" borderId="8" applyNumberFormat="0" applyFill="0" applyAlignment="0" applyProtection="0"/>
    <xf numFmtId="0" fontId="30" fillId="31" borderId="0" applyNumberFormat="0" applyBorder="0" applyAlignment="0" applyProtection="0"/>
    <xf numFmtId="0" fontId="7" fillId="0" borderId="0"/>
    <xf numFmtId="0" fontId="13" fillId="0" borderId="0"/>
    <xf numFmtId="0" fontId="7" fillId="0" borderId="0"/>
    <xf numFmtId="0" fontId="13" fillId="0" borderId="0"/>
    <xf numFmtId="0" fontId="9" fillId="0" borderId="0"/>
    <xf numFmtId="0" fontId="7"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7" fillId="0" borderId="0"/>
    <xf numFmtId="0" fontId="7" fillId="0" borderId="0"/>
    <xf numFmtId="0" fontId="3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4" fillId="0" borderId="0"/>
    <xf numFmtId="0" fontId="7" fillId="0" borderId="0"/>
    <xf numFmtId="0" fontId="7" fillId="0" borderId="0"/>
    <xf numFmtId="0" fontId="13" fillId="32" borderId="9" applyNumberFormat="0" applyFont="0" applyAlignment="0" applyProtection="0"/>
    <xf numFmtId="0" fontId="13" fillId="32" borderId="9" applyNumberFormat="0" applyFont="0" applyAlignment="0" applyProtection="0"/>
    <xf numFmtId="0" fontId="32" fillId="27" borderId="10" applyNumberFormat="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0" fontId="33" fillId="0" borderId="0" applyNumberFormat="0" applyFill="0" applyBorder="0" applyAlignment="0" applyProtection="0"/>
    <xf numFmtId="166" fontId="33" fillId="0" borderId="0" applyFill="0" applyBorder="0" applyAlignment="0" applyProtection="0"/>
    <xf numFmtId="0" fontId="12" fillId="0" borderId="0">
      <alignment horizontal="right"/>
    </xf>
    <xf numFmtId="0" fontId="34" fillId="0" borderId="0" applyNumberFormat="0" applyFill="0" applyBorder="0" applyAlignment="0" applyProtection="0"/>
    <xf numFmtId="0" fontId="35" fillId="0" borderId="11" applyNumberFormat="0" applyFill="0" applyAlignment="0" applyProtection="0"/>
    <xf numFmtId="0" fontId="36" fillId="0" borderId="0" applyNumberFormat="0" applyFill="0" applyBorder="0" applyAlignment="0" applyProtection="0"/>
    <xf numFmtId="0" fontId="1" fillId="0" borderId="0"/>
    <xf numFmtId="0" fontId="2" fillId="0" borderId="0"/>
  </cellStyleXfs>
  <cellXfs count="92">
    <xf numFmtId="0" fontId="0" fillId="0" borderId="0" xfId="0"/>
    <xf numFmtId="0" fontId="4" fillId="0" borderId="0" xfId="0" applyFont="1" applyAlignment="1">
      <alignment horizontal="left"/>
    </xf>
    <xf numFmtId="0" fontId="5" fillId="0" borderId="0" xfId="0" applyFont="1" applyAlignment="1">
      <alignment horizontal="left"/>
    </xf>
    <xf numFmtId="0" fontId="4" fillId="0" borderId="0" xfId="0" applyFont="1" applyAlignment="1">
      <alignment horizontal="left" wrapText="1"/>
    </xf>
    <xf numFmtId="0" fontId="3" fillId="0" borderId="0" xfId="0" applyFont="1" applyAlignment="1">
      <alignment horizontal="right" wrapText="1"/>
    </xf>
    <xf numFmtId="3" fontId="0" fillId="0" borderId="0" xfId="0" applyNumberFormat="1"/>
    <xf numFmtId="165" fontId="0" fillId="0" borderId="0" xfId="0" applyNumberFormat="1"/>
    <xf numFmtId="165" fontId="4" fillId="0" borderId="0" xfId="0" applyNumberFormat="1" applyFont="1"/>
    <xf numFmtId="0" fontId="4" fillId="0" borderId="0" xfId="0" applyFont="1" applyAlignment="1">
      <alignment horizontal="left" indent="1"/>
    </xf>
    <xf numFmtId="0" fontId="4" fillId="0" borderId="0" xfId="0" applyFont="1" applyAlignment="1">
      <alignment horizontal="left" indent="2"/>
    </xf>
    <xf numFmtId="3" fontId="4" fillId="0" borderId="0" xfId="64" applyNumberFormat="1" applyFont="1" applyAlignment="1" applyProtection="1">
      <alignment horizontal="right"/>
      <protection locked="0"/>
    </xf>
    <xf numFmtId="0" fontId="3" fillId="0" borderId="0" xfId="0" applyFont="1" applyAlignment="1">
      <alignment horizontal="left"/>
    </xf>
    <xf numFmtId="2" fontId="4" fillId="0" borderId="0" xfId="0" applyNumberFormat="1" applyFont="1"/>
    <xf numFmtId="0" fontId="3" fillId="0" borderId="0" xfId="0" applyFont="1" applyAlignment="1">
      <alignment horizontal="center" wrapText="1"/>
    </xf>
    <xf numFmtId="0" fontId="4" fillId="0" borderId="0" xfId="0" applyFont="1" applyAlignment="1">
      <alignment horizontal="left" wrapText="1" indent="1"/>
    </xf>
    <xf numFmtId="0" fontId="4" fillId="0" borderId="0" xfId="0" applyFont="1"/>
    <xf numFmtId="0" fontId="0" fillId="0" borderId="0" xfId="0" applyAlignment="1">
      <alignment horizontal="left" vertical="top"/>
    </xf>
    <xf numFmtId="165" fontId="3" fillId="0" borderId="0" xfId="0" applyNumberFormat="1" applyFont="1" applyAlignment="1">
      <alignment horizontal="center" wrapText="1"/>
    </xf>
    <xf numFmtId="165" fontId="4" fillId="0" borderId="0" xfId="0" applyNumberFormat="1" applyFont="1" applyAlignment="1">
      <alignment horizontal="right" wrapText="1"/>
    </xf>
    <xf numFmtId="0" fontId="37" fillId="0" borderId="0" xfId="0" applyFont="1"/>
    <xf numFmtId="3" fontId="4" fillId="0" borderId="0" xfId="0" applyNumberFormat="1" applyFont="1"/>
    <xf numFmtId="0" fontId="38" fillId="0" borderId="0" xfId="0" applyFont="1"/>
    <xf numFmtId="3" fontId="6" fillId="0" borderId="0" xfId="0" applyNumberFormat="1" applyFont="1"/>
    <xf numFmtId="0" fontId="8" fillId="0" borderId="0" xfId="0" applyFont="1"/>
    <xf numFmtId="0" fontId="39" fillId="0" borderId="0" xfId="42" applyFont="1" applyAlignment="1">
      <alignment horizontal="right"/>
    </xf>
    <xf numFmtId="0" fontId="4" fillId="0" borderId="0" xfId="51" applyFont="1" applyAlignment="1">
      <alignment horizontal="left" indent="1"/>
    </xf>
    <xf numFmtId="0" fontId="5" fillId="0" borderId="0" xfId="0" applyFont="1"/>
    <xf numFmtId="0" fontId="4" fillId="0" borderId="2" xfId="59" applyFont="1" applyBorder="1"/>
    <xf numFmtId="0" fontId="40" fillId="0" borderId="0" xfId="0" applyFont="1" applyAlignment="1">
      <alignment vertical="center"/>
    </xf>
    <xf numFmtId="0" fontId="37" fillId="0" borderId="0" xfId="51" applyFont="1"/>
    <xf numFmtId="0" fontId="3" fillId="0" borderId="0" xfId="51" applyFont="1" applyAlignment="1">
      <alignment horizontal="right" wrapText="1"/>
    </xf>
    <xf numFmtId="3" fontId="6" fillId="0" borderId="0" xfId="64" applyNumberFormat="1" applyFont="1" applyAlignment="1" applyProtection="1">
      <alignment horizontal="right"/>
      <protection locked="0"/>
    </xf>
    <xf numFmtId="3" fontId="6" fillId="0" borderId="0" xfId="51" applyNumberFormat="1" applyFont="1"/>
    <xf numFmtId="0" fontId="3" fillId="0" borderId="0" xfId="51" applyFont="1" applyAlignment="1">
      <alignment wrapText="1"/>
    </xf>
    <xf numFmtId="0" fontId="4" fillId="0" borderId="1" xfId="0" applyFont="1" applyBorder="1" applyAlignment="1">
      <alignment horizontal="left" wrapText="1"/>
    </xf>
    <xf numFmtId="0" fontId="39" fillId="0" borderId="0" xfId="43" applyFont="1" applyAlignment="1">
      <alignment horizontal="left"/>
    </xf>
    <xf numFmtId="0" fontId="4" fillId="0" borderId="0" xfId="0" applyFont="1" applyAlignment="1">
      <alignment horizontal="left" indent="3"/>
    </xf>
    <xf numFmtId="0" fontId="4" fillId="0" borderId="0" xfId="51" applyFont="1" applyAlignment="1">
      <alignment horizontal="left" indent="3"/>
    </xf>
    <xf numFmtId="0" fontId="4" fillId="0" borderId="0" xfId="51" applyFont="1" applyAlignment="1">
      <alignment horizontal="left" indent="2"/>
    </xf>
    <xf numFmtId="0" fontId="3" fillId="0" borderId="1" xfId="0" applyFont="1" applyBorder="1" applyAlignment="1">
      <alignment horizontal="right" wrapText="1"/>
    </xf>
    <xf numFmtId="0" fontId="4" fillId="0" borderId="0" xfId="59" applyFont="1" applyAlignment="1">
      <alignment horizontal="left" indent="1"/>
    </xf>
    <xf numFmtId="0" fontId="42" fillId="0" borderId="0" xfId="52" applyFont="1" applyAlignment="1">
      <alignment horizontal="left" wrapText="1"/>
    </xf>
    <xf numFmtId="3" fontId="4" fillId="0" borderId="0" xfId="28" applyNumberFormat="1" applyFont="1" applyFill="1" applyAlignment="1">
      <alignment horizontal="right"/>
    </xf>
    <xf numFmtId="3" fontId="4" fillId="0" borderId="0" xfId="0" applyNumberFormat="1" applyFont="1" applyAlignment="1">
      <alignment horizontal="right"/>
    </xf>
    <xf numFmtId="3" fontId="4" fillId="0" borderId="0" xfId="0" applyNumberFormat="1" applyFont="1" applyAlignment="1">
      <alignment horizontal="right" indent="1"/>
    </xf>
    <xf numFmtId="3" fontId="3" fillId="0" borderId="0" xfId="0" applyNumberFormat="1" applyFont="1" applyAlignment="1">
      <alignment horizontal="right"/>
    </xf>
    <xf numFmtId="3" fontId="41" fillId="0" borderId="0" xfId="52" applyNumberFormat="1" applyFont="1" applyAlignment="1">
      <alignment horizontal="right"/>
    </xf>
    <xf numFmtId="3" fontId="43" fillId="0" borderId="0" xfId="52" applyNumberFormat="1" applyFont="1" applyAlignment="1">
      <alignment horizontal="right"/>
    </xf>
    <xf numFmtId="164" fontId="41" fillId="0" borderId="0" xfId="52" applyNumberFormat="1" applyFont="1" applyAlignment="1">
      <alignment horizontal="right"/>
    </xf>
    <xf numFmtId="3" fontId="3" fillId="0" borderId="0" xfId="0" applyNumberFormat="1" applyFont="1" applyAlignment="1">
      <alignment horizontal="right" wrapText="1"/>
    </xf>
    <xf numFmtId="3" fontId="4" fillId="0" borderId="0" xfId="0" applyNumberFormat="1" applyFont="1" applyAlignment="1">
      <alignment horizontal="right" wrapText="1"/>
    </xf>
    <xf numFmtId="3" fontId="6" fillId="0" borderId="0" xfId="28" applyNumberFormat="1" applyFont="1" applyFill="1" applyAlignment="1">
      <alignment horizontal="right"/>
    </xf>
    <xf numFmtId="164" fontId="4" fillId="0" borderId="0" xfId="0" applyNumberFormat="1" applyFont="1" applyAlignment="1">
      <alignment horizontal="right"/>
    </xf>
    <xf numFmtId="3" fontId="3" fillId="0" borderId="0" xfId="0" applyNumberFormat="1" applyFont="1" applyAlignment="1">
      <alignment horizontal="center" wrapText="1"/>
    </xf>
    <xf numFmtId="3" fontId="3" fillId="0" borderId="0" xfId="0" applyNumberFormat="1" applyFont="1"/>
    <xf numFmtId="164" fontId="4" fillId="0" borderId="0" xfId="0" applyNumberFormat="1" applyFont="1"/>
    <xf numFmtId="0" fontId="4" fillId="0" borderId="0" xfId="51" applyFont="1" applyAlignment="1">
      <alignment horizontal="left" indent="4"/>
    </xf>
    <xf numFmtId="0" fontId="4" fillId="0" borderId="0" xfId="77" applyFont="1" applyAlignment="1">
      <alignment horizontal="left" indent="1"/>
    </xf>
    <xf numFmtId="0" fontId="0" fillId="0" borderId="0" xfId="0" applyAlignment="1">
      <alignment horizontal="left"/>
    </xf>
    <xf numFmtId="3" fontId="4" fillId="0" borderId="0" xfId="0" applyNumberFormat="1" applyFont="1" applyAlignment="1">
      <alignment horizontal="center" wrapText="1"/>
    </xf>
    <xf numFmtId="165" fontId="41" fillId="0" borderId="0" xfId="52" applyNumberFormat="1" applyFont="1" applyAlignment="1">
      <alignment horizontal="right"/>
    </xf>
    <xf numFmtId="0" fontId="2" fillId="0" borderId="0" xfId="0" applyFont="1"/>
    <xf numFmtId="0" fontId="39" fillId="0" borderId="0" xfId="43" applyFont="1" applyAlignment="1" applyProtection="1">
      <alignment horizontal="left"/>
      <protection locked="0"/>
    </xf>
    <xf numFmtId="0" fontId="39" fillId="0" borderId="0" xfId="44" applyFont="1" applyAlignment="1" applyProtection="1">
      <alignment horizontal="left"/>
      <protection locked="0"/>
    </xf>
    <xf numFmtId="0" fontId="45" fillId="0" borderId="0" xfId="0" applyFont="1"/>
    <xf numFmtId="0" fontId="8" fillId="0" borderId="0" xfId="0" applyFont="1" applyAlignment="1">
      <alignment horizontal="left"/>
    </xf>
    <xf numFmtId="0" fontId="47" fillId="0" borderId="0" xfId="0" applyFont="1" applyAlignment="1">
      <alignment horizontal="left"/>
    </xf>
    <xf numFmtId="0" fontId="48" fillId="0" borderId="0" xfId="0" applyFont="1" applyAlignment="1">
      <alignment horizontal="left"/>
    </xf>
    <xf numFmtId="0" fontId="39" fillId="0" borderId="0" xfId="42" applyFont="1" applyFill="1"/>
    <xf numFmtId="167" fontId="4" fillId="0" borderId="0" xfId="28" applyNumberFormat="1" applyFont="1" applyFill="1" applyAlignment="1">
      <alignment horizontal="left" indent="1"/>
    </xf>
    <xf numFmtId="167" fontId="4" fillId="0" borderId="0" xfId="28" applyNumberFormat="1" applyFont="1" applyFill="1" applyAlignment="1">
      <alignment horizontal="left" indent="3"/>
    </xf>
    <xf numFmtId="167" fontId="43" fillId="0" borderId="0" xfId="28" applyNumberFormat="1" applyFont="1" applyBorder="1" applyAlignment="1"/>
    <xf numFmtId="167" fontId="3" fillId="0" borderId="0" xfId="28" applyNumberFormat="1" applyFont="1" applyFill="1" applyAlignment="1">
      <alignment horizontal="left"/>
    </xf>
    <xf numFmtId="0" fontId="39" fillId="0" borderId="0" xfId="42" applyFont="1" applyAlignment="1">
      <alignment horizontal="left"/>
    </xf>
    <xf numFmtId="0" fontId="39" fillId="0" borderId="0" xfId="42" applyFont="1" applyAlignment="1" applyProtection="1">
      <alignment horizontal="left"/>
      <protection locked="0"/>
    </xf>
    <xf numFmtId="3" fontId="41" fillId="0" borderId="0" xfId="94" applyNumberFormat="1" applyFont="1" applyAlignment="1">
      <alignment horizontal="right"/>
    </xf>
    <xf numFmtId="0" fontId="3" fillId="0" borderId="0" xfId="95" applyFont="1" applyAlignment="1">
      <alignment horizontal="left"/>
    </xf>
    <xf numFmtId="3" fontId="43" fillId="0" borderId="0" xfId="94" applyNumberFormat="1" applyFont="1" applyAlignment="1">
      <alignment horizontal="right"/>
    </xf>
    <xf numFmtId="164" fontId="41" fillId="0" borderId="0" xfId="94" applyNumberFormat="1" applyFont="1" applyAlignment="1">
      <alignment horizontal="right"/>
    </xf>
    <xf numFmtId="0" fontId="41" fillId="0" borderId="0" xfId="52" applyFont="1" applyAlignment="1">
      <alignment horizontal="left" wrapText="1"/>
    </xf>
    <xf numFmtId="0" fontId="44" fillId="33" borderId="0" xfId="0" applyFont="1" applyFill="1" applyAlignment="1">
      <alignment vertical="center"/>
    </xf>
    <xf numFmtId="0" fontId="5" fillId="33" borderId="0" xfId="0" applyFont="1" applyFill="1"/>
    <xf numFmtId="0" fontId="4" fillId="0" borderId="0" xfId="0" applyFont="1" applyAlignment="1">
      <alignment horizontal="left" wrapText="1"/>
    </xf>
    <xf numFmtId="0" fontId="8" fillId="0" borderId="0" xfId="0" applyFont="1" applyAlignment="1">
      <alignment horizontal="left"/>
    </xf>
    <xf numFmtId="0" fontId="47" fillId="0" borderId="0" xfId="0" applyFont="1" applyAlignment="1">
      <alignment horizontal="left"/>
    </xf>
    <xf numFmtId="0" fontId="44" fillId="33" borderId="0" xfId="0" applyFont="1" applyFill="1" applyAlignment="1">
      <alignment horizontal="left" vertical="center"/>
    </xf>
    <xf numFmtId="0" fontId="0" fillId="33" borderId="0" xfId="0" applyFill="1"/>
    <xf numFmtId="0" fontId="0" fillId="0" borderId="0" xfId="0"/>
    <xf numFmtId="3" fontId="3" fillId="0" borderId="0" xfId="0" applyNumberFormat="1" applyFont="1" applyAlignment="1">
      <alignment horizontal="center" wrapText="1"/>
    </xf>
    <xf numFmtId="0" fontId="5" fillId="33" borderId="0" xfId="0" applyFont="1" applyFill="1" applyAlignment="1">
      <alignment vertical="center"/>
    </xf>
    <xf numFmtId="0" fontId="3" fillId="0" borderId="2" xfId="0" applyFont="1" applyBorder="1" applyAlignment="1">
      <alignment horizontal="center" wrapText="1"/>
    </xf>
    <xf numFmtId="0" fontId="3" fillId="0" borderId="2" xfId="51" applyFont="1" applyBorder="1" applyAlignment="1">
      <alignment horizontal="center" wrapText="1"/>
    </xf>
  </cellXfs>
  <cellStyles count="9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Comma 4" xfId="31" xr:uid="{00000000-0005-0000-0000-00001E000000}"/>
    <cellStyle name="Comma 5" xfId="32" xr:uid="{00000000-0005-0000-0000-00001F000000}"/>
    <cellStyle name="Comma 6" xfId="33" xr:uid="{00000000-0005-0000-0000-000020000000}"/>
    <cellStyle name="Explanatory Text" xfId="34" builtinId="53" customBuiltin="1"/>
    <cellStyle name="Good" xfId="35" builtinId="26" customBuiltin="1"/>
    <cellStyle name="Heading" xfId="36" xr:uid="{00000000-0005-0000-0000-000023000000}"/>
    <cellStyle name="Heading 1" xfId="37" builtinId="16" customBuiltin="1"/>
    <cellStyle name="Heading 2" xfId="38" builtinId="17" customBuiltin="1"/>
    <cellStyle name="Heading 3" xfId="39" builtinId="18" customBuiltin="1"/>
    <cellStyle name="Heading 4" xfId="40" builtinId="19" customBuiltin="1"/>
    <cellStyle name="Heading1" xfId="41" xr:uid="{00000000-0005-0000-0000-000028000000}"/>
    <cellStyle name="Hyperlink" xfId="42" builtinId="8"/>
    <cellStyle name="Hyperlink 2" xfId="43" xr:uid="{00000000-0005-0000-0000-00002A000000}"/>
    <cellStyle name="Hyperlink 3" xfId="44" xr:uid="{00000000-0005-0000-0000-00002B000000}"/>
    <cellStyle name="Hyperlink 3 2" xfId="45" xr:uid="{00000000-0005-0000-0000-00002C000000}"/>
    <cellStyle name="Hyperlink 3 3" xfId="46" xr:uid="{00000000-0005-0000-0000-00002D000000}"/>
    <cellStyle name="Hyperlink 4" xfId="47" xr:uid="{00000000-0005-0000-0000-00002E000000}"/>
    <cellStyle name="Input" xfId="48" builtinId="20" customBuiltin="1"/>
    <cellStyle name="Linked Cell" xfId="49" builtinId="24" customBuiltin="1"/>
    <cellStyle name="Neutral" xfId="50" builtinId="28" customBuiltin="1"/>
    <cellStyle name="Normal" xfId="0" builtinId="0"/>
    <cellStyle name="Normal 2" xfId="51" xr:uid="{00000000-0005-0000-0000-000033000000}"/>
    <cellStyle name="Normal 2 2" xfId="52" xr:uid="{00000000-0005-0000-0000-000034000000}"/>
    <cellStyle name="Normal 2 2 2" xfId="53" xr:uid="{00000000-0005-0000-0000-000035000000}"/>
    <cellStyle name="Normal 2 2 3" xfId="54" xr:uid="{00000000-0005-0000-0000-000036000000}"/>
    <cellStyle name="Normal 2 2 4" xfId="94" xr:uid="{DB6A747D-2802-4FD5-BD8A-FBA79EEF4F42}"/>
    <cellStyle name="Normal 2 2_Table_1" xfId="55" xr:uid="{00000000-0005-0000-0000-000037000000}"/>
    <cellStyle name="Normal 2 3" xfId="56" xr:uid="{00000000-0005-0000-0000-000038000000}"/>
    <cellStyle name="Normal 2 4" xfId="57" xr:uid="{00000000-0005-0000-0000-000039000000}"/>
    <cellStyle name="Normal 2 4 2" xfId="58" xr:uid="{00000000-0005-0000-0000-00003A000000}"/>
    <cellStyle name="Normal 2 5" xfId="95" xr:uid="{C72E8C12-2211-4477-B86D-5EB588E13712}"/>
    <cellStyle name="Normal 3" xfId="59" xr:uid="{00000000-0005-0000-0000-00003B000000}"/>
    <cellStyle name="Normal 3 2" xfId="60" xr:uid="{00000000-0005-0000-0000-00003C000000}"/>
    <cellStyle name="Normal 3 2 2" xfId="61" xr:uid="{00000000-0005-0000-0000-00003D000000}"/>
    <cellStyle name="Normal 3 3" xfId="62" xr:uid="{00000000-0005-0000-0000-00003E000000}"/>
    <cellStyle name="Normal 4" xfId="63" xr:uid="{00000000-0005-0000-0000-00003F000000}"/>
    <cellStyle name="Normal 4 2" xfId="64" xr:uid="{00000000-0005-0000-0000-000040000000}"/>
    <cellStyle name="Normal 4 2 2" xfId="65" xr:uid="{00000000-0005-0000-0000-000041000000}"/>
    <cellStyle name="Normal 4 2 3" xfId="66" xr:uid="{00000000-0005-0000-0000-000042000000}"/>
    <cellStyle name="Normal 4 3" xfId="67" xr:uid="{00000000-0005-0000-0000-000043000000}"/>
    <cellStyle name="Normal 4 4" xfId="68" xr:uid="{00000000-0005-0000-0000-000044000000}"/>
    <cellStyle name="Normal 4 5" xfId="69" xr:uid="{00000000-0005-0000-0000-000045000000}"/>
    <cellStyle name="Normal 4_Table_1" xfId="70" xr:uid="{00000000-0005-0000-0000-000046000000}"/>
    <cellStyle name="Normal 5" xfId="71" xr:uid="{00000000-0005-0000-0000-000047000000}"/>
    <cellStyle name="Normal 6" xfId="72" xr:uid="{00000000-0005-0000-0000-000048000000}"/>
    <cellStyle name="Normal 6 2" xfId="73" xr:uid="{00000000-0005-0000-0000-000049000000}"/>
    <cellStyle name="Normal 6 3" xfId="74" xr:uid="{00000000-0005-0000-0000-00004A000000}"/>
    <cellStyle name="Normal 7" xfId="75" xr:uid="{00000000-0005-0000-0000-00004B000000}"/>
    <cellStyle name="Normal 8" xfId="76" xr:uid="{00000000-0005-0000-0000-00004C000000}"/>
    <cellStyle name="Normal 9" xfId="77" xr:uid="{00000000-0005-0000-0000-00004D000000}"/>
    <cellStyle name="Note 2" xfId="78" xr:uid="{00000000-0005-0000-0000-00004E000000}"/>
    <cellStyle name="Note 2 2" xfId="79" xr:uid="{00000000-0005-0000-0000-00004F000000}"/>
    <cellStyle name="Output" xfId="80" builtinId="21" customBuiltin="1"/>
    <cellStyle name="Percent 2" xfId="81" xr:uid="{00000000-0005-0000-0000-000051000000}"/>
    <cellStyle name="Percent 2 2" xfId="82" xr:uid="{00000000-0005-0000-0000-000052000000}"/>
    <cellStyle name="Percent 3" xfId="83" xr:uid="{00000000-0005-0000-0000-000053000000}"/>
    <cellStyle name="Percent 3 2" xfId="84" xr:uid="{00000000-0005-0000-0000-000054000000}"/>
    <cellStyle name="Percent 3 3" xfId="85" xr:uid="{00000000-0005-0000-0000-000055000000}"/>
    <cellStyle name="Percent 4" xfId="86" xr:uid="{00000000-0005-0000-0000-000056000000}"/>
    <cellStyle name="Percent 5" xfId="87" xr:uid="{00000000-0005-0000-0000-000057000000}"/>
    <cellStyle name="Result" xfId="88" xr:uid="{00000000-0005-0000-0000-000058000000}"/>
    <cellStyle name="Result2" xfId="89" xr:uid="{00000000-0005-0000-0000-000059000000}"/>
    <cellStyle name="Style5" xfId="90" xr:uid="{00000000-0005-0000-0000-00005A000000}"/>
    <cellStyle name="Title" xfId="91" builtinId="15" customBuiltin="1"/>
    <cellStyle name="Total" xfId="92" builtinId="25" customBuiltin="1"/>
    <cellStyle name="Warning Text" xfId="93"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336633"/>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xdr:col>
      <xdr:colOff>29700</xdr:colOff>
      <xdr:row>1</xdr:row>
      <xdr:rowOff>48478</xdr:rowOff>
    </xdr:to>
    <xdr:pic>
      <xdr:nvPicPr>
        <xdr:cNvPr id="1039" name="Picture 3">
          <a:extLst>
            <a:ext uri="{FF2B5EF4-FFF2-40B4-BE49-F238E27FC236}">
              <a16:creationId xmlns:a16="http://schemas.microsoft.com/office/drawing/2014/main" id="{0D02D961-74B8-44EB-A6D1-131D93E519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9525"/>
          <a:ext cx="1058400" cy="8009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1058400</xdr:colOff>
      <xdr:row>1</xdr:row>
      <xdr:rowOff>22000</xdr:rowOff>
    </xdr:to>
    <xdr:pic>
      <xdr:nvPicPr>
        <xdr:cNvPr id="3" name="Picture 4">
          <a:extLst>
            <a:ext uri="{FF2B5EF4-FFF2-40B4-BE49-F238E27FC236}">
              <a16:creationId xmlns:a16="http://schemas.microsoft.com/office/drawing/2014/main" id="{E73A8612-BB29-4194-A05A-7741D022969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58400" cy="78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1057275</xdr:colOff>
      <xdr:row>1</xdr:row>
      <xdr:rowOff>38100</xdr:rowOff>
    </xdr:to>
    <xdr:pic>
      <xdr:nvPicPr>
        <xdr:cNvPr id="2" name="Picture 3">
          <a:extLst>
            <a:ext uri="{FF2B5EF4-FFF2-40B4-BE49-F238E27FC236}">
              <a16:creationId xmlns:a16="http://schemas.microsoft.com/office/drawing/2014/main" id="{899E328D-01F4-40B3-98E0-F4A4F7845E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572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1057275</xdr:colOff>
      <xdr:row>1</xdr:row>
      <xdr:rowOff>38100</xdr:rowOff>
    </xdr:to>
    <xdr:pic>
      <xdr:nvPicPr>
        <xdr:cNvPr id="2" name="Picture 2">
          <a:extLst>
            <a:ext uri="{FF2B5EF4-FFF2-40B4-BE49-F238E27FC236}">
              <a16:creationId xmlns:a16="http://schemas.microsoft.com/office/drawing/2014/main" id="{CE0D2677-1671-4A0D-97C5-03C8B8EAA4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572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1057275</xdr:colOff>
      <xdr:row>1</xdr:row>
      <xdr:rowOff>38100</xdr:rowOff>
    </xdr:to>
    <xdr:pic>
      <xdr:nvPicPr>
        <xdr:cNvPr id="79302" name="Picture 2">
          <a:extLst>
            <a:ext uri="{FF2B5EF4-FFF2-40B4-BE49-F238E27FC236}">
              <a16:creationId xmlns:a16="http://schemas.microsoft.com/office/drawing/2014/main" id="{A658FAC9-9AC3-4397-B07A-61F8EC6073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572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1058400</xdr:colOff>
      <xdr:row>1</xdr:row>
      <xdr:rowOff>22000</xdr:rowOff>
    </xdr:to>
    <xdr:pic>
      <xdr:nvPicPr>
        <xdr:cNvPr id="2" name="Picture 4">
          <a:extLst>
            <a:ext uri="{FF2B5EF4-FFF2-40B4-BE49-F238E27FC236}">
              <a16:creationId xmlns:a16="http://schemas.microsoft.com/office/drawing/2014/main" id="{CC1753E6-D54E-433D-8642-CFD5882318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58400" cy="78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ausstats.abs.gov.au/ausstats/subscriber.nsf/0/E70A9AD408ABFD75CA258122001510C0/$File/45150do002_20151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ausstats.abs.gov.au/Federal_defendants/2012-13/Publication%20tables/45150DO002_2012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6"/>
      <sheetName val="Table 7"/>
      <sheetName val="Table 8"/>
      <sheetName val="Table 9"/>
      <sheetName val="Table 10"/>
      <sheetName val="Table 11"/>
      <sheetName val="Table 12"/>
      <sheetName val="Explanatory Notes"/>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9"/>
      <sheetName val="Table_10"/>
      <sheetName val="Table_11"/>
      <sheetName val="Table_12"/>
    </sheetNames>
    <sheetDataSet>
      <sheetData sheetId="0" refreshError="1"/>
      <sheetData sheetId="1" refreshError="1"/>
      <sheetData sheetId="2" refreshError="1"/>
      <sheetData sheetId="3"/>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statistics/people/crime-and-justice/federal-defendants-australia/2022-23" TargetMode="External"/><Relationship Id="rId2" Type="http://schemas.openxmlformats.org/officeDocument/2006/relationships/hyperlink" Target="https://www.abs.gov.au/methodologies/federal-defendants-australia-methodology/2022-23"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7"/>
  <sheetViews>
    <sheetView showGridLines="0" tabSelected="1" zoomScaleNormal="100" workbookViewId="0">
      <pane ySplit="3" topLeftCell="A4" activePane="bottomLeft" state="frozen"/>
      <selection pane="bottomLeft" sqref="A1:D1"/>
    </sheetView>
  </sheetViews>
  <sheetFormatPr defaultColWidth="11.5703125" defaultRowHeight="12.75" x14ac:dyDescent="0.2"/>
  <cols>
    <col min="1" max="2" width="7.7109375" customWidth="1"/>
    <col min="3" max="3" width="102.140625" customWidth="1"/>
  </cols>
  <sheetData>
    <row r="1" spans="1:13" ht="60" customHeight="1" x14ac:dyDescent="0.2">
      <c r="A1" s="80" t="s">
        <v>40</v>
      </c>
      <c r="B1" s="81"/>
      <c r="C1" s="81"/>
      <c r="D1" s="81"/>
    </row>
    <row r="2" spans="1:13" ht="15.75" customHeight="1" x14ac:dyDescent="0.25">
      <c r="A2" s="23" t="s">
        <v>85</v>
      </c>
      <c r="B2" s="23"/>
      <c r="C2" s="23"/>
      <c r="D2" s="23"/>
      <c r="E2" s="23"/>
      <c r="F2" s="23"/>
      <c r="I2" s="16"/>
      <c r="J2" s="16"/>
      <c r="K2" s="16"/>
      <c r="L2" s="16"/>
      <c r="M2" s="16"/>
    </row>
    <row r="3" spans="1:13" ht="15.75" customHeight="1" x14ac:dyDescent="0.2">
      <c r="A3" s="58" t="s">
        <v>108</v>
      </c>
      <c r="I3" s="16"/>
      <c r="J3" s="16"/>
      <c r="K3" s="16"/>
      <c r="L3" s="16"/>
      <c r="M3" s="16"/>
    </row>
    <row r="4" spans="1:13" ht="25.5" customHeight="1" x14ac:dyDescent="0.2">
      <c r="A4" s="21"/>
      <c r="B4" s="2" t="s">
        <v>9</v>
      </c>
    </row>
    <row r="5" spans="1:13" ht="12.75" customHeight="1" x14ac:dyDescent="0.2">
      <c r="A5" s="21"/>
      <c r="B5" s="11" t="s">
        <v>10</v>
      </c>
    </row>
    <row r="6" spans="1:13" ht="12.75" customHeight="1" x14ac:dyDescent="0.2">
      <c r="A6" s="21"/>
      <c r="B6" s="24">
        <v>1</v>
      </c>
      <c r="C6" s="1" t="s">
        <v>86</v>
      </c>
    </row>
    <row r="7" spans="1:13" ht="12.75" customHeight="1" x14ac:dyDescent="0.2">
      <c r="A7" s="21"/>
      <c r="B7" s="24">
        <v>2</v>
      </c>
      <c r="C7" s="1" t="s">
        <v>87</v>
      </c>
    </row>
    <row r="8" spans="1:13" ht="12.75" customHeight="1" x14ac:dyDescent="0.2">
      <c r="A8" s="21"/>
      <c r="B8" s="68">
        <v>3</v>
      </c>
      <c r="C8" s="1" t="s">
        <v>93</v>
      </c>
    </row>
    <row r="9" spans="1:13" ht="12.75" customHeight="1" x14ac:dyDescent="0.2">
      <c r="A9" s="21"/>
      <c r="B9" s="68">
        <v>4</v>
      </c>
      <c r="C9" s="1" t="s">
        <v>92</v>
      </c>
    </row>
    <row r="10" spans="1:13" ht="12.75" customHeight="1" x14ac:dyDescent="0.2">
      <c r="A10" s="21"/>
      <c r="B10" s="68">
        <v>5</v>
      </c>
      <c r="C10" s="1" t="s">
        <v>110</v>
      </c>
    </row>
    <row r="11" spans="1:13" ht="12.75" customHeight="1" x14ac:dyDescent="0.2"/>
    <row r="13" spans="1:13" s="61" customFormat="1" ht="12.75" customHeight="1" x14ac:dyDescent="0.2">
      <c r="B13" s="2" t="s">
        <v>94</v>
      </c>
    </row>
    <row r="14" spans="1:13" s="61" customFormat="1" ht="12.75" customHeight="1" x14ac:dyDescent="0.2">
      <c r="B14" s="82" t="s">
        <v>78</v>
      </c>
      <c r="C14" s="82"/>
    </row>
    <row r="15" spans="1:13" s="61" customFormat="1" ht="12.75" customHeight="1" x14ac:dyDescent="0.2">
      <c r="B15" s="82"/>
      <c r="C15" s="82"/>
    </row>
    <row r="16" spans="1:13" s="61" customFormat="1" ht="12.75" customHeight="1" x14ac:dyDescent="0.2">
      <c r="B16" s="11"/>
    </row>
    <row r="17" spans="1:3" ht="12.75" customHeight="1" x14ac:dyDescent="0.2">
      <c r="B17" s="73" t="s">
        <v>83</v>
      </c>
      <c r="C17" s="62"/>
    </row>
    <row r="18" spans="1:3" ht="12.75" customHeight="1" x14ac:dyDescent="0.2">
      <c r="B18" s="74" t="s">
        <v>77</v>
      </c>
      <c r="C18" s="35"/>
    </row>
    <row r="19" spans="1:3" ht="12.75" customHeight="1" x14ac:dyDescent="0.2">
      <c r="B19" s="63"/>
      <c r="C19" s="35"/>
    </row>
    <row r="20" spans="1:3" ht="12.75" customHeight="1" x14ac:dyDescent="0.25">
      <c r="A20" s="64"/>
      <c r="B20" s="83" t="s">
        <v>84</v>
      </c>
      <c r="C20" s="84"/>
    </row>
    <row r="21" spans="1:3" ht="12.75" customHeight="1" x14ac:dyDescent="0.25">
      <c r="A21" s="64"/>
      <c r="B21" s="65"/>
      <c r="C21" s="66"/>
    </row>
    <row r="22" spans="1:3" ht="12.75" customHeight="1" x14ac:dyDescent="0.2">
      <c r="B22" s="2" t="s">
        <v>11</v>
      </c>
    </row>
    <row r="23" spans="1:3" ht="12.75" customHeight="1" x14ac:dyDescent="0.2">
      <c r="B23" s="79" t="s">
        <v>81</v>
      </c>
      <c r="C23" s="79"/>
    </row>
    <row r="24" spans="1:3" ht="12.75" customHeight="1" x14ac:dyDescent="0.2">
      <c r="B24" s="79"/>
      <c r="C24" s="79"/>
    </row>
    <row r="25" spans="1:3" ht="12.75" customHeight="1" x14ac:dyDescent="0.2">
      <c r="B25" s="41"/>
      <c r="C25" s="41"/>
    </row>
    <row r="26" spans="1:3" ht="12.75" customHeight="1" x14ac:dyDescent="0.2"/>
    <row r="27" spans="1:3" ht="12.75" customHeight="1" x14ac:dyDescent="0.2">
      <c r="B27" s="67" t="s">
        <v>95</v>
      </c>
    </row>
  </sheetData>
  <sheetProtection sheet="1" objects="1" scenarios="1"/>
  <mergeCells count="4">
    <mergeCell ref="B23:C24"/>
    <mergeCell ref="A1:D1"/>
    <mergeCell ref="B14:C15"/>
    <mergeCell ref="B20:C20"/>
  </mergeCells>
  <hyperlinks>
    <hyperlink ref="B6" location="'Table 1'!A1" display="'Table 1'!A1" xr:uid="{00000000-0004-0000-0000-000002000000}"/>
    <hyperlink ref="B7" location="'Table 2'!A1" display="'Table 2'!A1" xr:uid="{D20B57F9-15E4-4D91-8B06-56B5F9F28802}"/>
    <hyperlink ref="B20" r:id="rId1" display="ABS website" xr:uid="{66C425E2-9C66-42FC-B11C-D15683CDF227}"/>
    <hyperlink ref="B18" r:id="rId2" xr:uid="{D152503A-874F-48E7-BF59-16D4162A8547}"/>
    <hyperlink ref="B17" r:id="rId3" xr:uid="{C49D73A1-8094-45F0-9BEE-8253345FB411}"/>
    <hyperlink ref="B27" r:id="rId4" display="© Commonwealth of Australia 2012" xr:uid="{6EFF76E4-F82C-4CFD-8C29-C8AC986B5228}"/>
    <hyperlink ref="B8" location="'Table 3'!A1" display="'Table 3'!A1" xr:uid="{3DBADB17-636F-4679-8C0A-3241A5091905}"/>
    <hyperlink ref="B9" location="'Table 4'!A1" display="'Table 4'!A1" xr:uid="{C952D831-C191-41C6-AC68-5242AEAE4077}"/>
    <hyperlink ref="B10" location="'Table 5'!A1" display="'Table 5'!A1" xr:uid="{0EDA6713-7D6A-48F8-BB1F-DED78E913FE2}"/>
  </hyperlinks>
  <pageMargins left="0.7" right="0.7" top="0.75" bottom="0.75" header="0.3" footer="0.3"/>
  <pageSetup paperSize="8" scale="90" orientation="landscape" r:id="rId5"/>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B64"/>
  <sheetViews>
    <sheetView zoomScaleNormal="100" workbookViewId="0">
      <pane xSplit="1" ySplit="5" topLeftCell="B6" activePane="bottomRight" state="frozen"/>
      <selection pane="topRight" activeCell="B1" sqref="B1"/>
      <selection pane="bottomLeft" activeCell="A6" sqref="A6"/>
      <selection pane="bottomRight" sqref="A1:O1"/>
    </sheetView>
  </sheetViews>
  <sheetFormatPr defaultColWidth="11.7109375" defaultRowHeight="12.75" x14ac:dyDescent="0.2"/>
  <cols>
    <col min="1" max="1" width="45.85546875" customWidth="1"/>
    <col min="2" max="15" width="11.5703125" customWidth="1"/>
  </cols>
  <sheetData>
    <row r="1" spans="1:26" ht="60" customHeight="1" x14ac:dyDescent="0.2">
      <c r="A1" s="85" t="s">
        <v>40</v>
      </c>
      <c r="B1" s="85"/>
      <c r="C1" s="85"/>
      <c r="D1" s="85"/>
      <c r="E1" s="85"/>
      <c r="F1" s="85"/>
      <c r="G1" s="85"/>
      <c r="H1" s="85"/>
      <c r="I1" s="85"/>
      <c r="J1" s="85"/>
      <c r="K1" s="85"/>
      <c r="L1" s="85"/>
      <c r="M1" s="85"/>
      <c r="N1" s="85"/>
      <c r="O1" s="86"/>
    </row>
    <row r="2" spans="1:26" ht="15.75" customHeight="1" x14ac:dyDescent="0.25">
      <c r="A2" s="23" t="str">
        <f>Contents!A2</f>
        <v>45150DO001_202223 Federal Defendants, Australia, 2022–23</v>
      </c>
      <c r="B2" s="23"/>
      <c r="C2" s="23"/>
      <c r="D2" s="23"/>
      <c r="E2" s="23"/>
      <c r="F2" s="23"/>
      <c r="I2" s="16"/>
      <c r="J2" s="16"/>
      <c r="K2" s="16"/>
      <c r="L2" s="16"/>
      <c r="M2" s="16"/>
    </row>
    <row r="3" spans="1:26" ht="15.75" customHeight="1" x14ac:dyDescent="0.2">
      <c r="A3" s="58" t="s">
        <v>108</v>
      </c>
      <c r="I3" s="16"/>
      <c r="J3" s="16"/>
      <c r="K3" s="16"/>
      <c r="L3" s="16"/>
      <c r="M3" s="16"/>
    </row>
    <row r="4" spans="1:26" ht="25.5" customHeight="1" x14ac:dyDescent="0.2">
      <c r="A4" s="2" t="s">
        <v>88</v>
      </c>
      <c r="B4" s="26"/>
      <c r="C4" s="26"/>
    </row>
    <row r="5" spans="1:26" ht="25.5" customHeight="1" x14ac:dyDescent="0.2">
      <c r="A5" s="3" t="s">
        <v>28</v>
      </c>
      <c r="B5" s="4" t="s">
        <v>53</v>
      </c>
      <c r="C5" s="4" t="s">
        <v>54</v>
      </c>
      <c r="D5" s="4" t="s">
        <v>41</v>
      </c>
      <c r="E5" s="4" t="s">
        <v>20</v>
      </c>
      <c r="F5" s="4" t="s">
        <v>39</v>
      </c>
      <c r="G5" s="4" t="s">
        <v>42</v>
      </c>
      <c r="H5" s="4" t="s">
        <v>43</v>
      </c>
      <c r="I5" s="4" t="s">
        <v>62</v>
      </c>
      <c r="J5" s="4" t="s">
        <v>72</v>
      </c>
      <c r="K5" s="4" t="s">
        <v>79</v>
      </c>
      <c r="L5" s="4" t="s">
        <v>80</v>
      </c>
      <c r="M5" s="39" t="s">
        <v>82</v>
      </c>
      <c r="N5" s="39" t="s">
        <v>96</v>
      </c>
      <c r="T5" s="4"/>
      <c r="U5" s="4"/>
      <c r="V5" s="4"/>
      <c r="W5" s="4"/>
      <c r="X5" s="4"/>
      <c r="Y5" s="4"/>
      <c r="Z5" s="4"/>
    </row>
    <row r="6" spans="1:26" ht="12.75" customHeight="1" x14ac:dyDescent="0.2">
      <c r="A6" s="1" t="s">
        <v>12</v>
      </c>
      <c r="B6" s="42"/>
      <c r="C6" s="42"/>
      <c r="D6" s="42"/>
      <c r="E6" s="42"/>
      <c r="F6" s="43"/>
      <c r="G6" s="43"/>
      <c r="H6" s="50"/>
      <c r="I6" s="50"/>
      <c r="J6" s="20"/>
      <c r="K6" s="20"/>
      <c r="L6" s="18"/>
      <c r="M6" s="12"/>
      <c r="N6" s="12"/>
      <c r="O6" s="4"/>
      <c r="P6" s="4"/>
      <c r="Q6" s="4"/>
      <c r="R6" s="4"/>
      <c r="S6" s="4"/>
      <c r="T6" s="4"/>
      <c r="U6" s="4"/>
      <c r="V6" s="4"/>
      <c r="W6" s="4"/>
      <c r="X6" s="4"/>
    </row>
    <row r="7" spans="1:26" ht="12.75" customHeight="1" x14ac:dyDescent="0.2">
      <c r="A7" s="8" t="s">
        <v>0</v>
      </c>
      <c r="B7" s="46">
        <v>6769</v>
      </c>
      <c r="C7" s="46">
        <v>7145</v>
      </c>
      <c r="D7" s="46">
        <v>6945</v>
      </c>
      <c r="E7" s="46">
        <v>7040</v>
      </c>
      <c r="F7" s="46">
        <v>9290</v>
      </c>
      <c r="G7" s="46">
        <v>8312</v>
      </c>
      <c r="H7" s="46">
        <v>9000</v>
      </c>
      <c r="I7" s="46">
        <v>8534</v>
      </c>
      <c r="J7" s="20">
        <v>7233</v>
      </c>
      <c r="K7" s="20">
        <v>6059</v>
      </c>
      <c r="L7" s="50">
        <v>6272</v>
      </c>
      <c r="M7" s="50">
        <v>6346</v>
      </c>
      <c r="N7" s="50">
        <v>7291</v>
      </c>
      <c r="O7" s="6"/>
      <c r="P7" s="6"/>
      <c r="Q7" s="6"/>
      <c r="R7" s="6"/>
      <c r="S7" s="6"/>
      <c r="T7" s="6"/>
      <c r="U7" s="6"/>
      <c r="V7" s="6"/>
      <c r="W7" s="6"/>
      <c r="X7" s="6"/>
    </row>
    <row r="8" spans="1:26" ht="12.75" customHeight="1" x14ac:dyDescent="0.2">
      <c r="A8" s="8" t="s">
        <v>1</v>
      </c>
      <c r="B8" s="46">
        <v>2805</v>
      </c>
      <c r="C8" s="46">
        <v>2149</v>
      </c>
      <c r="D8" s="46">
        <v>2064</v>
      </c>
      <c r="E8" s="46">
        <v>2071</v>
      </c>
      <c r="F8" s="46">
        <v>3468</v>
      </c>
      <c r="G8" s="46">
        <v>2373</v>
      </c>
      <c r="H8" s="46">
        <v>2923</v>
      </c>
      <c r="I8" s="46">
        <v>2511</v>
      </c>
      <c r="J8" s="20">
        <v>1877</v>
      </c>
      <c r="K8" s="20">
        <v>1437</v>
      </c>
      <c r="L8" s="50">
        <v>1539</v>
      </c>
      <c r="M8" s="50">
        <v>1631</v>
      </c>
      <c r="N8" s="50">
        <v>1779</v>
      </c>
      <c r="O8" s="6"/>
      <c r="P8" s="6"/>
      <c r="Q8" s="6"/>
      <c r="R8" s="6"/>
      <c r="S8" s="6"/>
      <c r="T8" s="6"/>
      <c r="U8" s="6"/>
      <c r="V8" s="6"/>
      <c r="W8" s="6"/>
      <c r="X8" s="6"/>
    </row>
    <row r="9" spans="1:26" ht="12.75" customHeight="1" x14ac:dyDescent="0.2">
      <c r="A9" s="8" t="s">
        <v>2</v>
      </c>
      <c r="B9" s="46">
        <v>391</v>
      </c>
      <c r="C9" s="46">
        <v>740</v>
      </c>
      <c r="D9" s="46">
        <v>677</v>
      </c>
      <c r="E9" s="46">
        <v>448</v>
      </c>
      <c r="F9" s="46">
        <v>579</v>
      </c>
      <c r="G9" s="46">
        <v>872</v>
      </c>
      <c r="H9" s="46">
        <v>555</v>
      </c>
      <c r="I9" s="46">
        <v>475</v>
      </c>
      <c r="J9" s="20">
        <v>271</v>
      </c>
      <c r="K9" s="20">
        <v>82</v>
      </c>
      <c r="L9" s="50">
        <v>89</v>
      </c>
      <c r="M9" s="50">
        <v>79</v>
      </c>
      <c r="N9" s="50">
        <v>126</v>
      </c>
      <c r="X9" s="6"/>
    </row>
    <row r="10" spans="1:26" ht="12.75" customHeight="1" x14ac:dyDescent="0.2">
      <c r="A10" s="8"/>
      <c r="B10" s="42"/>
      <c r="C10" s="42"/>
      <c r="D10" s="42"/>
      <c r="E10" s="42"/>
      <c r="F10" s="43"/>
      <c r="G10" s="44"/>
      <c r="H10" s="50"/>
      <c r="I10" s="50"/>
      <c r="J10" s="50"/>
      <c r="K10" s="50"/>
      <c r="L10" s="50"/>
      <c r="M10" s="20"/>
      <c r="N10" s="20"/>
    </row>
    <row r="11" spans="1:26" ht="12.75" customHeight="1" x14ac:dyDescent="0.2">
      <c r="A11" s="15" t="s">
        <v>17</v>
      </c>
      <c r="B11" s="42"/>
      <c r="C11" s="42"/>
      <c r="D11" s="42"/>
      <c r="E11" s="42"/>
      <c r="F11" s="42"/>
      <c r="G11" s="43"/>
      <c r="H11" s="49"/>
      <c r="I11" s="49"/>
      <c r="J11" s="53"/>
      <c r="K11" s="53"/>
      <c r="L11" s="53"/>
      <c r="M11" s="20"/>
      <c r="N11" s="20"/>
    </row>
    <row r="12" spans="1:26" ht="12.75" customHeight="1" x14ac:dyDescent="0.2">
      <c r="A12" s="8" t="s">
        <v>18</v>
      </c>
      <c r="B12" s="52">
        <v>38.1</v>
      </c>
      <c r="C12" s="52">
        <v>38.9</v>
      </c>
      <c r="D12" s="52">
        <v>38.4</v>
      </c>
      <c r="E12" s="52">
        <v>38.200000000000003</v>
      </c>
      <c r="F12" s="52">
        <v>39.4</v>
      </c>
      <c r="G12" s="52">
        <v>38.6</v>
      </c>
      <c r="H12" s="52">
        <v>38.9</v>
      </c>
      <c r="I12" s="52">
        <v>38.5</v>
      </c>
      <c r="J12" s="55">
        <v>38.299999999999997</v>
      </c>
      <c r="K12" s="55">
        <v>37.9</v>
      </c>
      <c r="L12" s="55">
        <v>37.799999999999997</v>
      </c>
      <c r="M12" s="55">
        <v>38.4</v>
      </c>
      <c r="N12" s="55">
        <v>38.6</v>
      </c>
    </row>
    <row r="13" spans="1:26" ht="12.75" customHeight="1" x14ac:dyDescent="0.2">
      <c r="A13" s="8" t="s">
        <v>19</v>
      </c>
      <c r="B13" s="52">
        <v>37</v>
      </c>
      <c r="C13" s="52">
        <v>39</v>
      </c>
      <c r="D13" s="52">
        <v>38</v>
      </c>
      <c r="E13" s="52">
        <v>37</v>
      </c>
      <c r="F13" s="52">
        <v>39</v>
      </c>
      <c r="G13" s="52">
        <v>38</v>
      </c>
      <c r="H13" s="52">
        <v>38</v>
      </c>
      <c r="I13" s="52">
        <v>38</v>
      </c>
      <c r="J13" s="55">
        <v>37</v>
      </c>
      <c r="K13" s="55">
        <v>37</v>
      </c>
      <c r="L13" s="55">
        <v>37</v>
      </c>
      <c r="M13" s="55">
        <v>37.4</v>
      </c>
      <c r="N13" s="55">
        <v>37.5</v>
      </c>
    </row>
    <row r="14" spans="1:26" ht="12.75" customHeight="1" x14ac:dyDescent="0.2">
      <c r="A14" s="8"/>
      <c r="B14" s="43"/>
      <c r="C14" s="43"/>
      <c r="D14" s="43"/>
      <c r="E14" s="43"/>
      <c r="F14" s="43"/>
      <c r="G14" s="43"/>
      <c r="H14" s="43"/>
      <c r="I14" s="43"/>
      <c r="J14" s="20"/>
      <c r="K14" s="20"/>
      <c r="L14" s="20"/>
      <c r="M14" s="20"/>
      <c r="N14" s="20"/>
    </row>
    <row r="15" spans="1:26" ht="12.75" customHeight="1" x14ac:dyDescent="0.2">
      <c r="A15" s="1" t="s">
        <v>37</v>
      </c>
      <c r="B15" s="50"/>
      <c r="C15" s="50"/>
      <c r="D15" s="50"/>
      <c r="E15" s="50"/>
      <c r="F15" s="50"/>
      <c r="G15" s="43"/>
      <c r="H15" s="43"/>
      <c r="I15" s="43"/>
      <c r="J15" s="20"/>
      <c r="K15" s="20"/>
      <c r="L15" s="20"/>
      <c r="M15" s="20"/>
      <c r="N15" s="20"/>
    </row>
    <row r="16" spans="1:26" ht="12.75" customHeight="1" x14ac:dyDescent="0.2">
      <c r="A16" s="8" t="s">
        <v>38</v>
      </c>
      <c r="B16" s="46">
        <v>0</v>
      </c>
      <c r="C16" s="46">
        <v>0</v>
      </c>
      <c r="D16" s="46">
        <v>0</v>
      </c>
      <c r="E16" s="46">
        <v>0</v>
      </c>
      <c r="F16" s="46">
        <v>0</v>
      </c>
      <c r="G16" s="46">
        <v>0</v>
      </c>
      <c r="H16" s="46">
        <v>0</v>
      </c>
      <c r="I16" s="46">
        <v>0</v>
      </c>
      <c r="J16" s="20">
        <v>0</v>
      </c>
      <c r="K16" s="20">
        <v>0</v>
      </c>
      <c r="L16" s="20">
        <v>0</v>
      </c>
      <c r="M16" s="20">
        <v>0</v>
      </c>
      <c r="N16" s="20">
        <v>0</v>
      </c>
    </row>
    <row r="17" spans="1:27" ht="12.75" customHeight="1" x14ac:dyDescent="0.2">
      <c r="A17" s="8" t="s">
        <v>21</v>
      </c>
      <c r="B17" s="46">
        <v>85</v>
      </c>
      <c r="C17" s="46">
        <v>20</v>
      </c>
      <c r="D17" s="46">
        <v>26</v>
      </c>
      <c r="E17" s="46">
        <v>22</v>
      </c>
      <c r="F17" s="46">
        <v>25</v>
      </c>
      <c r="G17" s="46">
        <v>22</v>
      </c>
      <c r="H17" s="46">
        <v>16</v>
      </c>
      <c r="I17" s="46">
        <v>18</v>
      </c>
      <c r="J17" s="20">
        <v>15</v>
      </c>
      <c r="K17" s="20">
        <v>16</v>
      </c>
      <c r="L17" s="20">
        <v>6</v>
      </c>
      <c r="M17" s="20">
        <v>3</v>
      </c>
      <c r="N17" s="20">
        <v>20</v>
      </c>
    </row>
    <row r="18" spans="1:27" ht="12.75" customHeight="1" x14ac:dyDescent="0.2">
      <c r="A18" s="8" t="s">
        <v>22</v>
      </c>
      <c r="B18" s="46">
        <v>225</v>
      </c>
      <c r="C18" s="46">
        <v>326</v>
      </c>
      <c r="D18" s="46">
        <v>274</v>
      </c>
      <c r="E18" s="46">
        <v>342</v>
      </c>
      <c r="F18" s="46">
        <v>297</v>
      </c>
      <c r="G18" s="46">
        <v>281</v>
      </c>
      <c r="H18" s="46">
        <v>380</v>
      </c>
      <c r="I18" s="46">
        <v>383</v>
      </c>
      <c r="J18" s="20">
        <v>429</v>
      </c>
      <c r="K18" s="20">
        <v>379</v>
      </c>
      <c r="L18" s="20">
        <v>426</v>
      </c>
      <c r="M18" s="20">
        <v>534</v>
      </c>
      <c r="N18" s="20">
        <v>491</v>
      </c>
    </row>
    <row r="19" spans="1:27" ht="12.75" customHeight="1" x14ac:dyDescent="0.2">
      <c r="A19" s="9" t="s">
        <v>31</v>
      </c>
      <c r="B19" s="46">
        <v>215</v>
      </c>
      <c r="C19" s="46">
        <v>318</v>
      </c>
      <c r="D19" s="46">
        <v>260</v>
      </c>
      <c r="E19" s="46">
        <v>324</v>
      </c>
      <c r="F19" s="46">
        <v>291</v>
      </c>
      <c r="G19" s="46">
        <v>273</v>
      </c>
      <c r="H19" s="46">
        <v>376</v>
      </c>
      <c r="I19" s="46">
        <v>382</v>
      </c>
      <c r="J19" s="20">
        <v>424</v>
      </c>
      <c r="K19" s="20">
        <v>373</v>
      </c>
      <c r="L19" s="20">
        <v>420</v>
      </c>
      <c r="M19" s="20">
        <v>524</v>
      </c>
      <c r="N19" s="20">
        <v>480</v>
      </c>
    </row>
    <row r="20" spans="1:27" ht="12.75" customHeight="1" x14ac:dyDescent="0.2">
      <c r="A20" s="37" t="s">
        <v>76</v>
      </c>
      <c r="B20" s="46">
        <v>171</v>
      </c>
      <c r="C20" s="46">
        <v>239</v>
      </c>
      <c r="D20" s="46">
        <v>174</v>
      </c>
      <c r="E20" s="46">
        <v>197</v>
      </c>
      <c r="F20" s="46">
        <v>189</v>
      </c>
      <c r="G20" s="46">
        <v>181</v>
      </c>
      <c r="H20" s="46">
        <v>249</v>
      </c>
      <c r="I20" s="46">
        <v>262</v>
      </c>
      <c r="J20" s="20">
        <v>293</v>
      </c>
      <c r="K20" s="20">
        <v>262</v>
      </c>
      <c r="L20" s="20">
        <v>288</v>
      </c>
      <c r="M20" s="20">
        <v>376</v>
      </c>
      <c r="N20" s="20">
        <v>345</v>
      </c>
    </row>
    <row r="21" spans="1:27" ht="12.75" customHeight="1" x14ac:dyDescent="0.2">
      <c r="A21" s="8" t="s">
        <v>63</v>
      </c>
      <c r="B21" s="46">
        <v>44</v>
      </c>
      <c r="C21" s="46">
        <v>36</v>
      </c>
      <c r="D21" s="46">
        <v>40</v>
      </c>
      <c r="E21" s="46">
        <v>40</v>
      </c>
      <c r="F21" s="46">
        <v>36</v>
      </c>
      <c r="G21" s="46">
        <v>41</v>
      </c>
      <c r="H21" s="46">
        <v>21</v>
      </c>
      <c r="I21" s="46">
        <v>28</v>
      </c>
      <c r="J21" s="20">
        <v>20</v>
      </c>
      <c r="K21" s="20">
        <v>33</v>
      </c>
      <c r="L21" s="20">
        <v>29</v>
      </c>
      <c r="M21" s="20">
        <v>32</v>
      </c>
      <c r="N21" s="20">
        <v>32</v>
      </c>
    </row>
    <row r="22" spans="1:27" ht="12.75" customHeight="1" x14ac:dyDescent="0.2">
      <c r="A22" s="8" t="s">
        <v>59</v>
      </c>
      <c r="B22" s="46">
        <v>1719</v>
      </c>
      <c r="C22" s="46">
        <v>1906</v>
      </c>
      <c r="D22" s="46">
        <v>2284</v>
      </c>
      <c r="E22" s="46">
        <v>2625</v>
      </c>
      <c r="F22" s="46">
        <v>3062</v>
      </c>
      <c r="G22" s="46">
        <v>3508</v>
      </c>
      <c r="H22" s="46">
        <v>3891</v>
      </c>
      <c r="I22" s="46">
        <v>3971</v>
      </c>
      <c r="J22" s="20">
        <v>3849</v>
      </c>
      <c r="K22" s="20">
        <v>3467</v>
      </c>
      <c r="L22" s="20">
        <v>3877</v>
      </c>
      <c r="M22" s="20">
        <v>4516</v>
      </c>
      <c r="N22" s="20">
        <v>5323</v>
      </c>
    </row>
    <row r="23" spans="1:27" ht="12.75" customHeight="1" x14ac:dyDescent="0.2">
      <c r="A23" s="9" t="s">
        <v>32</v>
      </c>
      <c r="B23" s="46">
        <v>1716</v>
      </c>
      <c r="C23" s="46">
        <v>1906</v>
      </c>
      <c r="D23" s="46">
        <v>2284</v>
      </c>
      <c r="E23" s="46">
        <v>2624</v>
      </c>
      <c r="F23" s="46">
        <v>3060</v>
      </c>
      <c r="G23" s="46">
        <v>3501</v>
      </c>
      <c r="H23" s="46">
        <v>3891</v>
      </c>
      <c r="I23" s="46">
        <v>3965</v>
      </c>
      <c r="J23" s="20">
        <v>3849</v>
      </c>
      <c r="K23" s="20">
        <v>3462</v>
      </c>
      <c r="L23" s="20">
        <v>3870</v>
      </c>
      <c r="M23" s="20">
        <v>4515</v>
      </c>
      <c r="N23" s="20">
        <v>5314</v>
      </c>
      <c r="P23" s="6"/>
      <c r="Q23" s="6"/>
      <c r="R23" s="6"/>
      <c r="S23" s="6"/>
      <c r="T23" s="6"/>
      <c r="U23" s="6"/>
      <c r="V23" s="6"/>
      <c r="W23" s="6"/>
      <c r="X23" s="6"/>
      <c r="Y23" s="6"/>
      <c r="Z23" s="6"/>
      <c r="AA23" s="6"/>
    </row>
    <row r="24" spans="1:27" ht="12.75" customHeight="1" x14ac:dyDescent="0.2">
      <c r="A24" s="40" t="s">
        <v>64</v>
      </c>
      <c r="B24" s="46">
        <v>17</v>
      </c>
      <c r="C24" s="46">
        <v>15</v>
      </c>
      <c r="D24" s="46">
        <v>29</v>
      </c>
      <c r="E24" s="46">
        <v>29</v>
      </c>
      <c r="F24" s="46">
        <v>15</v>
      </c>
      <c r="G24" s="46">
        <v>11</v>
      </c>
      <c r="H24" s="46">
        <v>4</v>
      </c>
      <c r="I24" s="46">
        <v>5</v>
      </c>
      <c r="J24" s="20">
        <v>15</v>
      </c>
      <c r="K24" s="20">
        <v>29</v>
      </c>
      <c r="L24" s="20">
        <v>32</v>
      </c>
      <c r="M24" s="20">
        <v>37</v>
      </c>
      <c r="N24" s="20">
        <v>34</v>
      </c>
    </row>
    <row r="25" spans="1:27" ht="12.75" customHeight="1" x14ac:dyDescent="0.2">
      <c r="A25" s="40" t="s">
        <v>65</v>
      </c>
      <c r="B25" s="46">
        <v>13</v>
      </c>
      <c r="C25" s="46">
        <v>0</v>
      </c>
      <c r="D25" s="46">
        <v>0</v>
      </c>
      <c r="E25" s="46">
        <v>0</v>
      </c>
      <c r="F25" s="46">
        <v>0</v>
      </c>
      <c r="G25" s="46">
        <v>0</v>
      </c>
      <c r="H25" s="46">
        <v>0</v>
      </c>
      <c r="I25" s="46">
        <v>0</v>
      </c>
      <c r="J25" s="20">
        <v>0</v>
      </c>
      <c r="K25" s="20">
        <v>3</v>
      </c>
      <c r="L25" s="20">
        <v>0</v>
      </c>
      <c r="M25" s="20">
        <v>0</v>
      </c>
      <c r="N25" s="20">
        <v>0</v>
      </c>
    </row>
    <row r="26" spans="1:27" ht="12.75" customHeight="1" x14ac:dyDescent="0.2">
      <c r="A26" s="40" t="s">
        <v>66</v>
      </c>
      <c r="B26" s="46">
        <v>244</v>
      </c>
      <c r="C26" s="46">
        <v>312</v>
      </c>
      <c r="D26" s="46">
        <v>383</v>
      </c>
      <c r="E26" s="46">
        <v>391</v>
      </c>
      <c r="F26" s="46">
        <v>364</v>
      </c>
      <c r="G26" s="46">
        <v>352</v>
      </c>
      <c r="H26" s="46">
        <v>347</v>
      </c>
      <c r="I26" s="46">
        <v>362</v>
      </c>
      <c r="J26" s="20">
        <v>371</v>
      </c>
      <c r="K26" s="20">
        <v>329</v>
      </c>
      <c r="L26" s="20">
        <v>423</v>
      </c>
      <c r="M26" s="20">
        <v>271</v>
      </c>
      <c r="N26" s="20">
        <v>258</v>
      </c>
    </row>
    <row r="27" spans="1:27" ht="12.75" customHeight="1" x14ac:dyDescent="0.2">
      <c r="A27" s="8" t="s">
        <v>60</v>
      </c>
      <c r="B27" s="46">
        <v>3421</v>
      </c>
      <c r="C27" s="46">
        <v>2056</v>
      </c>
      <c r="D27" s="46">
        <v>1739</v>
      </c>
      <c r="E27" s="46">
        <v>1771</v>
      </c>
      <c r="F27" s="46">
        <v>1711</v>
      </c>
      <c r="G27" s="46">
        <v>1914</v>
      </c>
      <c r="H27" s="46">
        <v>1885</v>
      </c>
      <c r="I27" s="46">
        <v>1691</v>
      </c>
      <c r="J27" s="20">
        <v>1393</v>
      </c>
      <c r="K27" s="20">
        <v>1214</v>
      </c>
      <c r="L27" s="20">
        <v>1127</v>
      </c>
      <c r="M27" s="20">
        <v>1056</v>
      </c>
      <c r="N27" s="20">
        <v>914</v>
      </c>
    </row>
    <row r="28" spans="1:27" ht="12.75" customHeight="1" x14ac:dyDescent="0.2">
      <c r="A28" s="9" t="s">
        <v>33</v>
      </c>
      <c r="B28" s="46">
        <v>2963</v>
      </c>
      <c r="C28" s="46">
        <v>1689</v>
      </c>
      <c r="D28" s="46">
        <v>1399</v>
      </c>
      <c r="E28" s="46">
        <v>1331</v>
      </c>
      <c r="F28" s="46">
        <v>1142</v>
      </c>
      <c r="G28" s="46">
        <v>1386</v>
      </c>
      <c r="H28" s="46">
        <v>1378</v>
      </c>
      <c r="I28" s="46">
        <v>1108</v>
      </c>
      <c r="J28" s="20">
        <v>777</v>
      </c>
      <c r="K28" s="20">
        <v>685</v>
      </c>
      <c r="L28" s="20">
        <v>646</v>
      </c>
      <c r="M28" s="20">
        <v>570</v>
      </c>
      <c r="N28" s="20">
        <v>496</v>
      </c>
    </row>
    <row r="29" spans="1:27" ht="12.75" customHeight="1" x14ac:dyDescent="0.2">
      <c r="A29" s="8" t="s">
        <v>23</v>
      </c>
      <c r="B29" s="46">
        <v>304</v>
      </c>
      <c r="C29" s="46">
        <v>411</v>
      </c>
      <c r="D29" s="46">
        <v>367</v>
      </c>
      <c r="E29" s="46">
        <v>422</v>
      </c>
      <c r="F29" s="46">
        <v>411</v>
      </c>
      <c r="G29" s="46">
        <v>335</v>
      </c>
      <c r="H29" s="46">
        <v>375</v>
      </c>
      <c r="I29" s="46">
        <v>382</v>
      </c>
      <c r="J29" s="20">
        <v>335</v>
      </c>
      <c r="K29" s="20">
        <v>292</v>
      </c>
      <c r="L29" s="20">
        <v>272</v>
      </c>
      <c r="M29" s="20">
        <v>278</v>
      </c>
      <c r="N29" s="20">
        <v>355</v>
      </c>
    </row>
    <row r="30" spans="1:27" ht="12.75" customHeight="1" x14ac:dyDescent="0.2">
      <c r="A30" s="9" t="s">
        <v>29</v>
      </c>
      <c r="B30" s="46">
        <v>241</v>
      </c>
      <c r="C30" s="46">
        <v>316</v>
      </c>
      <c r="D30" s="46">
        <v>277</v>
      </c>
      <c r="E30" s="46">
        <v>340</v>
      </c>
      <c r="F30" s="46">
        <v>320</v>
      </c>
      <c r="G30" s="46">
        <v>257</v>
      </c>
      <c r="H30" s="46">
        <v>293</v>
      </c>
      <c r="I30" s="46">
        <v>294</v>
      </c>
      <c r="J30" s="20">
        <v>264</v>
      </c>
      <c r="K30" s="20">
        <v>232</v>
      </c>
      <c r="L30" s="20">
        <v>194</v>
      </c>
      <c r="M30" s="20">
        <v>211</v>
      </c>
      <c r="N30" s="20">
        <v>250</v>
      </c>
    </row>
    <row r="31" spans="1:27" ht="12.75" customHeight="1" x14ac:dyDescent="0.2">
      <c r="A31" s="40" t="s">
        <v>67</v>
      </c>
      <c r="B31" s="46">
        <v>43</v>
      </c>
      <c r="C31" s="46">
        <v>13</v>
      </c>
      <c r="D31" s="46">
        <v>21</v>
      </c>
      <c r="E31" s="46">
        <v>15</v>
      </c>
      <c r="F31" s="46">
        <v>25</v>
      </c>
      <c r="G31" s="46">
        <v>4</v>
      </c>
      <c r="H31" s="46">
        <v>12</v>
      </c>
      <c r="I31" s="46">
        <v>16</v>
      </c>
      <c r="J31" s="20">
        <v>12</v>
      </c>
      <c r="K31" s="20">
        <v>15</v>
      </c>
      <c r="L31" s="20">
        <v>8</v>
      </c>
      <c r="M31" s="20">
        <v>9</v>
      </c>
      <c r="N31" s="20">
        <v>10</v>
      </c>
    </row>
    <row r="32" spans="1:27" ht="12.75" customHeight="1" x14ac:dyDescent="0.2">
      <c r="A32" s="8" t="s">
        <v>24</v>
      </c>
      <c r="B32" s="46">
        <v>40</v>
      </c>
      <c r="C32" s="46">
        <v>47</v>
      </c>
      <c r="D32" s="46">
        <v>41</v>
      </c>
      <c r="E32" s="46">
        <v>32</v>
      </c>
      <c r="F32" s="46">
        <v>33</v>
      </c>
      <c r="G32" s="46">
        <v>39</v>
      </c>
      <c r="H32" s="46">
        <v>25</v>
      </c>
      <c r="I32" s="46">
        <v>32</v>
      </c>
      <c r="J32" s="20">
        <v>23</v>
      </c>
      <c r="K32" s="20">
        <v>23</v>
      </c>
      <c r="L32" s="20">
        <v>30</v>
      </c>
      <c r="M32" s="20">
        <v>38</v>
      </c>
      <c r="N32" s="20">
        <v>31</v>
      </c>
    </row>
    <row r="33" spans="1:20" ht="12.75" customHeight="1" x14ac:dyDescent="0.2">
      <c r="A33" s="8" t="s">
        <v>25</v>
      </c>
      <c r="B33" s="46">
        <v>148</v>
      </c>
      <c r="C33" s="46">
        <v>208</v>
      </c>
      <c r="D33" s="46">
        <v>154</v>
      </c>
      <c r="E33" s="46">
        <v>158</v>
      </c>
      <c r="F33" s="46">
        <v>180</v>
      </c>
      <c r="G33" s="46">
        <v>206</v>
      </c>
      <c r="H33" s="46">
        <v>188</v>
      </c>
      <c r="I33" s="46">
        <v>244</v>
      </c>
      <c r="J33" s="20">
        <v>193</v>
      </c>
      <c r="K33" s="20">
        <v>202</v>
      </c>
      <c r="L33" s="20">
        <v>229</v>
      </c>
      <c r="M33" s="20">
        <v>223</v>
      </c>
      <c r="N33" s="20">
        <v>222</v>
      </c>
    </row>
    <row r="34" spans="1:20" ht="12.75" customHeight="1" x14ac:dyDescent="0.2">
      <c r="A34" s="8" t="s">
        <v>26</v>
      </c>
      <c r="B34" s="46">
        <v>958</v>
      </c>
      <c r="C34" s="46">
        <v>970</v>
      </c>
      <c r="D34" s="46">
        <v>1208</v>
      </c>
      <c r="E34" s="46">
        <v>1027</v>
      </c>
      <c r="F34" s="46">
        <v>1111</v>
      </c>
      <c r="G34" s="46">
        <v>1301</v>
      </c>
      <c r="H34" s="46">
        <v>879</v>
      </c>
      <c r="I34" s="46">
        <v>899</v>
      </c>
      <c r="J34" s="20">
        <v>572</v>
      </c>
      <c r="K34" s="20">
        <v>84</v>
      </c>
      <c r="L34" s="20">
        <v>274</v>
      </c>
      <c r="M34" s="20">
        <v>189</v>
      </c>
      <c r="N34" s="20">
        <v>240</v>
      </c>
    </row>
    <row r="35" spans="1:20" ht="12.75" customHeight="1" x14ac:dyDescent="0.2">
      <c r="A35" s="25" t="s">
        <v>61</v>
      </c>
      <c r="B35" s="46">
        <v>1965</v>
      </c>
      <c r="C35" s="46">
        <v>2992</v>
      </c>
      <c r="D35" s="46">
        <v>2362</v>
      </c>
      <c r="E35" s="46">
        <v>2035</v>
      </c>
      <c r="F35" s="46">
        <v>5473</v>
      </c>
      <c r="G35" s="46">
        <v>2753</v>
      </c>
      <c r="H35" s="46">
        <v>3671</v>
      </c>
      <c r="I35" s="46">
        <v>2834</v>
      </c>
      <c r="J35" s="20">
        <v>1487</v>
      </c>
      <c r="K35" s="20">
        <v>930</v>
      </c>
      <c r="L35" s="20">
        <v>517</v>
      </c>
      <c r="M35" s="20">
        <v>389</v>
      </c>
      <c r="N35" s="20">
        <v>712</v>
      </c>
    </row>
    <row r="36" spans="1:20" ht="12.75" customHeight="1" x14ac:dyDescent="0.2">
      <c r="A36" s="9" t="s">
        <v>35</v>
      </c>
      <c r="B36" s="46">
        <v>1597</v>
      </c>
      <c r="C36" s="46">
        <v>2691</v>
      </c>
      <c r="D36" s="46">
        <v>2168</v>
      </c>
      <c r="E36" s="46">
        <v>1813</v>
      </c>
      <c r="F36" s="46">
        <v>5262</v>
      </c>
      <c r="G36" s="46">
        <v>2540</v>
      </c>
      <c r="H36" s="46">
        <v>3405</v>
      </c>
      <c r="I36" s="46">
        <v>2540</v>
      </c>
      <c r="J36" s="20">
        <v>1276</v>
      </c>
      <c r="K36" s="20">
        <v>778</v>
      </c>
      <c r="L36" s="20">
        <v>429</v>
      </c>
      <c r="M36" s="20">
        <v>280</v>
      </c>
      <c r="N36" s="20">
        <v>611</v>
      </c>
    </row>
    <row r="37" spans="1:20" ht="12.75" customHeight="1" x14ac:dyDescent="0.2">
      <c r="A37" s="36" t="s">
        <v>57</v>
      </c>
      <c r="B37" s="46">
        <v>160</v>
      </c>
      <c r="C37" s="46">
        <v>231</v>
      </c>
      <c r="D37" s="46">
        <v>138</v>
      </c>
      <c r="E37" s="46">
        <v>53</v>
      </c>
      <c r="F37" s="46">
        <v>36</v>
      </c>
      <c r="G37" s="46">
        <v>17</v>
      </c>
      <c r="H37" s="46">
        <v>11</v>
      </c>
      <c r="I37" s="46">
        <v>10</v>
      </c>
      <c r="J37" s="20">
        <v>32</v>
      </c>
      <c r="K37" s="20">
        <v>21</v>
      </c>
      <c r="L37" s="20">
        <v>8</v>
      </c>
      <c r="M37" s="20">
        <v>12</v>
      </c>
      <c r="N37" s="20">
        <v>9</v>
      </c>
    </row>
    <row r="38" spans="1:20" ht="12.75" customHeight="1" x14ac:dyDescent="0.2">
      <c r="A38" s="36" t="s">
        <v>30</v>
      </c>
      <c r="B38" s="46">
        <v>1366</v>
      </c>
      <c r="C38" s="46">
        <v>2378</v>
      </c>
      <c r="D38" s="46">
        <v>1954</v>
      </c>
      <c r="E38" s="46">
        <v>1698</v>
      </c>
      <c r="F38" s="46">
        <v>5174</v>
      </c>
      <c r="G38" s="46">
        <v>2475</v>
      </c>
      <c r="H38" s="46">
        <v>3340</v>
      </c>
      <c r="I38" s="46">
        <v>2476</v>
      </c>
      <c r="J38" s="20">
        <v>1183</v>
      </c>
      <c r="K38" s="20">
        <v>720</v>
      </c>
      <c r="L38" s="20">
        <v>380</v>
      </c>
      <c r="M38" s="20">
        <v>230</v>
      </c>
      <c r="N38" s="20">
        <v>561</v>
      </c>
    </row>
    <row r="39" spans="1:20" ht="12.75" customHeight="1" x14ac:dyDescent="0.2">
      <c r="A39" s="8" t="s">
        <v>27</v>
      </c>
      <c r="B39" s="46">
        <v>838</v>
      </c>
      <c r="C39" s="46">
        <v>842</v>
      </c>
      <c r="D39" s="46">
        <v>904</v>
      </c>
      <c r="E39" s="46">
        <v>775</v>
      </c>
      <c r="F39" s="46">
        <v>777</v>
      </c>
      <c r="G39" s="46">
        <v>862</v>
      </c>
      <c r="H39" s="46">
        <v>872</v>
      </c>
      <c r="I39" s="46">
        <v>714</v>
      </c>
      <c r="J39" s="20">
        <v>714</v>
      </c>
      <c r="K39" s="20">
        <v>606</v>
      </c>
      <c r="L39" s="20">
        <v>691</v>
      </c>
      <c r="M39" s="20">
        <v>513</v>
      </c>
      <c r="N39" s="20">
        <v>594</v>
      </c>
    </row>
    <row r="40" spans="1:20" ht="12.75" customHeight="1" x14ac:dyDescent="0.2">
      <c r="A40" s="9" t="s">
        <v>36</v>
      </c>
      <c r="B40" s="46">
        <v>506</v>
      </c>
      <c r="C40" s="46">
        <v>567</v>
      </c>
      <c r="D40" s="46">
        <v>599</v>
      </c>
      <c r="E40" s="46">
        <v>416</v>
      </c>
      <c r="F40" s="46">
        <v>457</v>
      </c>
      <c r="G40" s="46">
        <v>511</v>
      </c>
      <c r="H40" s="46">
        <v>506</v>
      </c>
      <c r="I40" s="46">
        <v>434</v>
      </c>
      <c r="J40" s="20">
        <v>367</v>
      </c>
      <c r="K40" s="20">
        <v>317</v>
      </c>
      <c r="L40" s="20">
        <v>308</v>
      </c>
      <c r="M40" s="20">
        <v>223</v>
      </c>
      <c r="N40" s="20">
        <v>303</v>
      </c>
    </row>
    <row r="41" spans="1:20" ht="25.7" customHeight="1" x14ac:dyDescent="0.2">
      <c r="A41" s="11" t="s">
        <v>75</v>
      </c>
      <c r="B41" s="47">
        <v>10068</v>
      </c>
      <c r="C41" s="47">
        <v>10170</v>
      </c>
      <c r="D41" s="47">
        <v>9818</v>
      </c>
      <c r="E41" s="47">
        <v>9687</v>
      </c>
      <c r="F41" s="47">
        <v>13529</v>
      </c>
      <c r="G41" s="47">
        <v>11612</v>
      </c>
      <c r="H41" s="47">
        <v>12577</v>
      </c>
      <c r="I41" s="47">
        <v>11587</v>
      </c>
      <c r="J41" s="54">
        <v>9433</v>
      </c>
      <c r="K41" s="54">
        <v>7627</v>
      </c>
      <c r="L41" s="54">
        <v>7944</v>
      </c>
      <c r="M41" s="54">
        <v>8092</v>
      </c>
      <c r="N41" s="54">
        <v>9232</v>
      </c>
    </row>
    <row r="42" spans="1:20" ht="12.75" customHeight="1" x14ac:dyDescent="0.2">
      <c r="B42" s="49"/>
      <c r="C42" s="49"/>
      <c r="D42" s="49"/>
      <c r="E42" s="43"/>
      <c r="F42" s="43"/>
      <c r="G42" s="43"/>
      <c r="H42" s="50"/>
      <c r="I42" s="50"/>
      <c r="J42" s="53"/>
      <c r="K42" s="53"/>
      <c r="L42" s="53"/>
      <c r="M42" s="53"/>
      <c r="N42" s="53"/>
    </row>
    <row r="43" spans="1:20" ht="12.75" customHeight="1" x14ac:dyDescent="0.2">
      <c r="A43" s="3" t="s">
        <v>13</v>
      </c>
      <c r="B43" s="49"/>
      <c r="C43" s="49"/>
      <c r="D43" s="49"/>
      <c r="E43" s="43"/>
      <c r="F43" s="43"/>
      <c r="G43" s="43"/>
      <c r="H43" s="50"/>
      <c r="I43" s="50"/>
      <c r="J43" s="53"/>
      <c r="K43" s="53"/>
      <c r="L43" s="53"/>
      <c r="M43" s="53"/>
      <c r="N43" s="53"/>
    </row>
    <row r="44" spans="1:20" ht="12.75" customHeight="1" x14ac:dyDescent="0.2">
      <c r="A44" s="14" t="s">
        <v>14</v>
      </c>
      <c r="B44" s="46">
        <v>753</v>
      </c>
      <c r="C44" s="46">
        <v>973</v>
      </c>
      <c r="D44" s="46">
        <v>811</v>
      </c>
      <c r="E44" s="46">
        <v>838</v>
      </c>
      <c r="F44" s="46">
        <v>833</v>
      </c>
      <c r="G44" s="46">
        <v>743</v>
      </c>
      <c r="H44" s="46">
        <v>872</v>
      </c>
      <c r="I44" s="46">
        <v>952</v>
      </c>
      <c r="J44" s="20">
        <v>995</v>
      </c>
      <c r="K44" s="20">
        <v>920</v>
      </c>
      <c r="L44" s="50">
        <v>819</v>
      </c>
      <c r="M44" s="50">
        <v>869</v>
      </c>
      <c r="N44" s="50">
        <v>932</v>
      </c>
      <c r="T44" s="6"/>
    </row>
    <row r="45" spans="1:20" ht="12.75" customHeight="1" x14ac:dyDescent="0.2">
      <c r="A45" s="14" t="s">
        <v>15</v>
      </c>
      <c r="B45" s="46">
        <v>9905</v>
      </c>
      <c r="C45" s="46">
        <v>9732</v>
      </c>
      <c r="D45" s="46">
        <v>9430</v>
      </c>
      <c r="E45" s="46">
        <v>9349</v>
      </c>
      <c r="F45" s="46">
        <v>13155</v>
      </c>
      <c r="G45" s="46">
        <v>11316</v>
      </c>
      <c r="H45" s="46">
        <v>12303</v>
      </c>
      <c r="I45" s="46">
        <v>11190</v>
      </c>
      <c r="J45" s="20">
        <v>8862</v>
      </c>
      <c r="K45" s="20">
        <v>7152</v>
      </c>
      <c r="L45" s="50">
        <v>7703</v>
      </c>
      <c r="M45" s="50">
        <v>7798</v>
      </c>
      <c r="N45" s="50">
        <v>8877</v>
      </c>
      <c r="T45" s="6"/>
    </row>
    <row r="46" spans="1:20" ht="12.75" customHeight="1" x14ac:dyDescent="0.2">
      <c r="A46" s="14" t="s">
        <v>16</v>
      </c>
      <c r="B46" s="46">
        <v>161</v>
      </c>
      <c r="C46" s="46">
        <v>196</v>
      </c>
      <c r="D46" s="46">
        <v>211</v>
      </c>
      <c r="E46" s="46">
        <v>195</v>
      </c>
      <c r="F46" s="46">
        <v>213</v>
      </c>
      <c r="G46" s="46">
        <v>229</v>
      </c>
      <c r="H46" s="46">
        <v>231</v>
      </c>
      <c r="I46" s="46">
        <v>261</v>
      </c>
      <c r="J46" s="20">
        <v>304</v>
      </c>
      <c r="K46" s="20">
        <v>264</v>
      </c>
      <c r="L46" s="50">
        <v>249</v>
      </c>
      <c r="M46" s="50">
        <v>268</v>
      </c>
      <c r="N46" s="50">
        <v>302</v>
      </c>
      <c r="T46" s="6"/>
    </row>
    <row r="47" spans="1:20" ht="12.75" customHeight="1" x14ac:dyDescent="0.2">
      <c r="A47" s="8"/>
      <c r="B47" s="42"/>
      <c r="C47" s="42"/>
      <c r="D47" s="42"/>
      <c r="E47" s="42"/>
      <c r="F47" s="42"/>
      <c r="G47" s="43"/>
      <c r="H47" s="50"/>
      <c r="I47" s="50"/>
      <c r="J47" s="59"/>
      <c r="K47" s="59"/>
      <c r="L47" s="59"/>
      <c r="M47" s="20"/>
      <c r="N47" s="20"/>
      <c r="T47" s="6"/>
    </row>
    <row r="48" spans="1:20" ht="12.75" customHeight="1" x14ac:dyDescent="0.2">
      <c r="A48" s="1" t="s">
        <v>3</v>
      </c>
      <c r="B48" s="42"/>
      <c r="C48" s="42"/>
      <c r="D48" s="42"/>
      <c r="E48" s="42"/>
      <c r="F48" s="42"/>
      <c r="G48" s="43"/>
      <c r="H48" s="50"/>
      <c r="I48" s="50"/>
      <c r="J48" s="59"/>
      <c r="K48" s="59"/>
      <c r="L48" s="59"/>
      <c r="M48" s="20"/>
      <c r="N48" s="20"/>
      <c r="T48" s="6"/>
    </row>
    <row r="49" spans="1:28" ht="12.75" customHeight="1" x14ac:dyDescent="0.2">
      <c r="A49" s="8" t="s">
        <v>4</v>
      </c>
      <c r="B49" s="46">
        <v>8055</v>
      </c>
      <c r="C49" s="46">
        <v>7962</v>
      </c>
      <c r="D49" s="46">
        <v>7474</v>
      </c>
      <c r="E49" s="46">
        <v>7480</v>
      </c>
      <c r="F49" s="46">
        <v>10031</v>
      </c>
      <c r="G49" s="46">
        <v>9270</v>
      </c>
      <c r="H49" s="46">
        <v>9934</v>
      </c>
      <c r="I49" s="46">
        <v>8877</v>
      </c>
      <c r="J49" s="20">
        <v>7344</v>
      </c>
      <c r="K49" s="43">
        <v>5892</v>
      </c>
      <c r="L49" s="50">
        <v>6071</v>
      </c>
      <c r="M49" s="50">
        <v>5953</v>
      </c>
      <c r="N49" s="50">
        <v>7031</v>
      </c>
    </row>
    <row r="50" spans="1:28" ht="12.75" customHeight="1" x14ac:dyDescent="0.2">
      <c r="A50" s="9" t="s">
        <v>5</v>
      </c>
      <c r="B50" s="46">
        <v>344</v>
      </c>
      <c r="C50" s="46">
        <v>374</v>
      </c>
      <c r="D50" s="46">
        <v>314</v>
      </c>
      <c r="E50" s="46">
        <v>303</v>
      </c>
      <c r="F50" s="46">
        <v>411</v>
      </c>
      <c r="G50" s="46">
        <v>314</v>
      </c>
      <c r="H50" s="46">
        <v>298</v>
      </c>
      <c r="I50" s="46">
        <v>331</v>
      </c>
      <c r="J50" s="20">
        <v>312</v>
      </c>
      <c r="K50" s="43">
        <v>341</v>
      </c>
      <c r="L50" s="50">
        <v>312</v>
      </c>
      <c r="M50" s="50">
        <v>308</v>
      </c>
      <c r="N50" s="50">
        <v>399</v>
      </c>
    </row>
    <row r="51" spans="1:28" ht="12.75" customHeight="1" x14ac:dyDescent="0.2">
      <c r="A51" s="9" t="s">
        <v>74</v>
      </c>
      <c r="B51" s="46">
        <v>7710</v>
      </c>
      <c r="C51" s="46">
        <v>7587</v>
      </c>
      <c r="D51" s="46">
        <v>7167</v>
      </c>
      <c r="E51" s="46">
        <v>7174</v>
      </c>
      <c r="F51" s="46">
        <v>9625</v>
      </c>
      <c r="G51" s="46">
        <v>8953</v>
      </c>
      <c r="H51" s="46">
        <v>9635</v>
      </c>
      <c r="I51" s="46">
        <v>8542</v>
      </c>
      <c r="J51" s="20">
        <v>7037</v>
      </c>
      <c r="K51" s="43">
        <v>5551</v>
      </c>
      <c r="L51" s="50">
        <v>5749</v>
      </c>
      <c r="M51" s="50">
        <v>5647</v>
      </c>
      <c r="N51" s="50">
        <v>6630</v>
      </c>
    </row>
    <row r="52" spans="1:28" ht="12.75" customHeight="1" x14ac:dyDescent="0.2">
      <c r="A52" s="36" t="s">
        <v>70</v>
      </c>
      <c r="B52" s="46">
        <v>829</v>
      </c>
      <c r="C52" s="46">
        <v>733</v>
      </c>
      <c r="D52" s="46">
        <v>611</v>
      </c>
      <c r="E52" s="46">
        <v>640</v>
      </c>
      <c r="F52" s="46">
        <v>738</v>
      </c>
      <c r="G52" s="46">
        <v>429</v>
      </c>
      <c r="H52" s="46">
        <v>397</v>
      </c>
      <c r="I52" s="46">
        <v>420</v>
      </c>
      <c r="J52" s="20">
        <v>363</v>
      </c>
      <c r="K52" s="43">
        <v>301</v>
      </c>
      <c r="L52" s="50">
        <v>260</v>
      </c>
      <c r="M52" s="50">
        <v>264</v>
      </c>
      <c r="N52" s="50">
        <v>298</v>
      </c>
    </row>
    <row r="53" spans="1:28" ht="12.75" customHeight="1" x14ac:dyDescent="0.2">
      <c r="A53" s="36" t="s">
        <v>55</v>
      </c>
      <c r="B53" s="46">
        <v>6018</v>
      </c>
      <c r="C53" s="46">
        <v>5696</v>
      </c>
      <c r="D53" s="46">
        <v>5583</v>
      </c>
      <c r="E53" s="46">
        <v>5734</v>
      </c>
      <c r="F53" s="46">
        <v>6363</v>
      </c>
      <c r="G53" s="46">
        <v>7200</v>
      </c>
      <c r="H53" s="46">
        <v>7154</v>
      </c>
      <c r="I53" s="46">
        <v>6555</v>
      </c>
      <c r="J53" s="20">
        <v>5769</v>
      </c>
      <c r="K53" s="43">
        <v>4764</v>
      </c>
      <c r="L53" s="50">
        <v>5159</v>
      </c>
      <c r="M53" s="50">
        <v>5118</v>
      </c>
      <c r="N53" s="50">
        <v>5893</v>
      </c>
    </row>
    <row r="54" spans="1:28" ht="12.75" customHeight="1" x14ac:dyDescent="0.2">
      <c r="A54" s="36" t="s">
        <v>56</v>
      </c>
      <c r="B54" s="46">
        <v>720</v>
      </c>
      <c r="C54" s="46">
        <v>1142</v>
      </c>
      <c r="D54" s="46">
        <v>948</v>
      </c>
      <c r="E54" s="46">
        <v>709</v>
      </c>
      <c r="F54" s="46">
        <v>2462</v>
      </c>
      <c r="G54" s="46">
        <v>1299</v>
      </c>
      <c r="H54" s="46">
        <v>1939</v>
      </c>
      <c r="I54" s="46">
        <v>1494</v>
      </c>
      <c r="J54" s="20">
        <v>891</v>
      </c>
      <c r="K54" s="43">
        <v>467</v>
      </c>
      <c r="L54" s="50">
        <v>320</v>
      </c>
      <c r="M54" s="50">
        <v>265</v>
      </c>
      <c r="N54" s="50">
        <v>423</v>
      </c>
    </row>
    <row r="55" spans="1:28" ht="12.75" customHeight="1" x14ac:dyDescent="0.2">
      <c r="A55" s="8" t="s">
        <v>34</v>
      </c>
      <c r="B55" s="46">
        <v>744</v>
      </c>
      <c r="C55" s="46">
        <v>729</v>
      </c>
      <c r="D55" s="46">
        <v>640</v>
      </c>
      <c r="E55" s="46">
        <v>703</v>
      </c>
      <c r="F55" s="46">
        <v>673</v>
      </c>
      <c r="G55" s="46">
        <v>668</v>
      </c>
      <c r="H55" s="46">
        <v>825</v>
      </c>
      <c r="I55" s="46">
        <v>813</v>
      </c>
      <c r="J55" s="20">
        <v>732</v>
      </c>
      <c r="K55" s="43">
        <v>702</v>
      </c>
      <c r="L55" s="50">
        <v>828</v>
      </c>
      <c r="M55" s="50">
        <v>845</v>
      </c>
      <c r="N55" s="50">
        <v>874</v>
      </c>
    </row>
    <row r="56" spans="1:28" ht="12.75" customHeight="1" x14ac:dyDescent="0.2">
      <c r="A56" s="8" t="s">
        <v>6</v>
      </c>
      <c r="B56" s="46">
        <v>1976</v>
      </c>
      <c r="C56" s="46">
        <v>2143</v>
      </c>
      <c r="D56" s="46">
        <v>2310</v>
      </c>
      <c r="E56" s="46">
        <v>2181</v>
      </c>
      <c r="F56" s="46">
        <v>3477</v>
      </c>
      <c r="G56" s="46">
        <v>2330</v>
      </c>
      <c r="H56" s="46">
        <v>2632</v>
      </c>
      <c r="I56" s="46">
        <v>2693</v>
      </c>
      <c r="J56" s="20">
        <v>2044</v>
      </c>
      <c r="K56" s="43">
        <v>1704</v>
      </c>
      <c r="L56" s="50">
        <v>1852</v>
      </c>
      <c r="M56" s="50">
        <v>2108</v>
      </c>
      <c r="N56" s="50">
        <v>2178</v>
      </c>
    </row>
    <row r="57" spans="1:28" ht="12.75" customHeight="1" x14ac:dyDescent="0.2">
      <c r="A57" s="8"/>
      <c r="B57" s="42"/>
      <c r="C57" s="42"/>
      <c r="D57" s="42"/>
      <c r="E57" s="42"/>
      <c r="F57" s="43"/>
      <c r="G57" s="43"/>
      <c r="H57" s="50"/>
      <c r="I57" s="50"/>
      <c r="J57" s="59"/>
      <c r="K57" s="59"/>
      <c r="L57" s="59"/>
      <c r="M57" s="20"/>
      <c r="N57" s="20"/>
    </row>
    <row r="58" spans="1:28" ht="12.75" customHeight="1" x14ac:dyDescent="0.2">
      <c r="A58" s="1" t="s">
        <v>69</v>
      </c>
      <c r="B58" s="42"/>
      <c r="C58" s="42"/>
      <c r="D58" s="42"/>
      <c r="E58" s="42"/>
      <c r="F58" s="42"/>
      <c r="G58" s="43"/>
      <c r="H58" s="43"/>
      <c r="I58" s="43"/>
      <c r="J58" s="59"/>
      <c r="K58" s="59"/>
      <c r="L58" s="59"/>
      <c r="M58" s="59"/>
      <c r="N58" s="59"/>
    </row>
    <row r="59" spans="1:28" ht="12.75" customHeight="1" x14ac:dyDescent="0.2">
      <c r="A59" s="8" t="s">
        <v>7</v>
      </c>
      <c r="B59" s="48">
        <v>22.6</v>
      </c>
      <c r="C59" s="48">
        <v>32.299999999999997</v>
      </c>
      <c r="D59" s="48">
        <v>22.8</v>
      </c>
      <c r="E59" s="48">
        <v>22.8</v>
      </c>
      <c r="F59" s="48">
        <v>16.7</v>
      </c>
      <c r="G59" s="48">
        <v>20.6</v>
      </c>
      <c r="H59" s="48">
        <v>20.100000000000001</v>
      </c>
      <c r="I59" s="48">
        <v>21.8</v>
      </c>
      <c r="J59" s="55">
        <v>25.9</v>
      </c>
      <c r="K59" s="55">
        <v>27.7</v>
      </c>
      <c r="L59" s="55">
        <v>30.9</v>
      </c>
      <c r="M59" s="55">
        <v>32.299999999999997</v>
      </c>
      <c r="N59" s="55">
        <v>30.7</v>
      </c>
    </row>
    <row r="60" spans="1:28" ht="12.75" customHeight="1" x14ac:dyDescent="0.2">
      <c r="A60" s="8" t="s">
        <v>8</v>
      </c>
      <c r="B60" s="48">
        <v>12.1</v>
      </c>
      <c r="C60" s="48">
        <v>12.3</v>
      </c>
      <c r="D60" s="48">
        <v>11.1</v>
      </c>
      <c r="E60" s="48">
        <v>12.6</v>
      </c>
      <c r="F60" s="48">
        <v>8.6999999999999993</v>
      </c>
      <c r="G60" s="48">
        <v>11.1</v>
      </c>
      <c r="H60" s="48">
        <v>11.7</v>
      </c>
      <c r="I60" s="48">
        <v>12.3</v>
      </c>
      <c r="J60" s="55">
        <v>14.3</v>
      </c>
      <c r="K60" s="55">
        <v>16.600000000000001</v>
      </c>
      <c r="L60" s="55">
        <v>20.9</v>
      </c>
      <c r="M60" s="55">
        <v>22.1</v>
      </c>
      <c r="N60" s="55">
        <v>18.399999999999999</v>
      </c>
    </row>
    <row r="61" spans="1:28" s="26" customFormat="1" ht="25.7" customHeight="1" x14ac:dyDescent="0.2">
      <c r="A61" s="11" t="s">
        <v>68</v>
      </c>
      <c r="B61" s="47">
        <v>10820</v>
      </c>
      <c r="C61" s="47">
        <v>10900</v>
      </c>
      <c r="D61" s="47">
        <v>10455</v>
      </c>
      <c r="E61" s="47">
        <v>10386</v>
      </c>
      <c r="F61" s="47">
        <v>14199</v>
      </c>
      <c r="G61" s="47">
        <v>12282</v>
      </c>
      <c r="H61" s="47">
        <v>13404</v>
      </c>
      <c r="I61" s="47">
        <v>12404</v>
      </c>
      <c r="J61" s="54">
        <v>10162</v>
      </c>
      <c r="K61" s="54">
        <v>8333</v>
      </c>
      <c r="L61" s="54">
        <v>8774</v>
      </c>
      <c r="M61" s="54">
        <v>8939</v>
      </c>
      <c r="N61" s="54">
        <v>10107</v>
      </c>
      <c r="O61"/>
      <c r="P61"/>
      <c r="Q61"/>
      <c r="R61"/>
      <c r="S61"/>
      <c r="T61"/>
      <c r="U61"/>
      <c r="V61"/>
      <c r="W61"/>
      <c r="X61"/>
      <c r="Y61"/>
      <c r="Z61"/>
      <c r="AA61"/>
      <c r="AB61"/>
    </row>
    <row r="62" spans="1:28" ht="12.75" customHeight="1" x14ac:dyDescent="0.2">
      <c r="A62" s="8"/>
      <c r="B62" s="42"/>
      <c r="C62" s="42"/>
      <c r="D62" s="42"/>
      <c r="E62" s="42"/>
      <c r="F62" s="43"/>
      <c r="G62" s="43"/>
      <c r="H62" s="43"/>
      <c r="I62" s="43"/>
      <c r="J62" s="20"/>
      <c r="K62" s="20"/>
    </row>
    <row r="64" spans="1:28" x14ac:dyDescent="0.2">
      <c r="A64" s="67" t="s">
        <v>95</v>
      </c>
    </row>
  </sheetData>
  <sheetProtection sheet="1" objects="1" scenarios="1"/>
  <mergeCells count="1">
    <mergeCell ref="A1:O1"/>
  </mergeCells>
  <hyperlinks>
    <hyperlink ref="A64" r:id="rId1" display="© Commonwealth of Australia 2012" xr:uid="{426949F2-BB60-408D-8CB2-48080A91FFB8}"/>
  </hyperlinks>
  <pageMargins left="0.78740157480314965" right="0.78740157480314965" top="1.0236220472440944" bottom="1.0236220472440944" header="0.78740157480314965" footer="0.78740157480314965"/>
  <pageSetup paperSize="9" scale="34" orientation="portrait" useFirstPageNumber="1" horizontalDpi="300" verticalDpi="300" r:id="rId2"/>
  <headerFooter alignWithMargins="0">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D0AC9-78EA-4842-9B26-50981FAF6F09}">
  <sheetPr>
    <pageSetUpPr fitToPage="1"/>
  </sheetPr>
  <dimension ref="A1:O59"/>
  <sheetViews>
    <sheetView zoomScaleNormal="100" workbookViewId="0">
      <pane xSplit="1" ySplit="5" topLeftCell="B6" activePane="bottomRight" state="frozen"/>
      <selection pane="topRight" activeCell="B1" sqref="B1"/>
      <selection pane="bottomLeft" activeCell="A6" sqref="A6"/>
      <selection pane="bottomRight" sqref="A1:O1"/>
    </sheetView>
  </sheetViews>
  <sheetFormatPr defaultColWidth="11.7109375" defaultRowHeight="12.75" x14ac:dyDescent="0.2"/>
  <cols>
    <col min="1" max="1" width="45.85546875" customWidth="1"/>
    <col min="2" max="15" width="11.5703125" customWidth="1"/>
  </cols>
  <sheetData>
    <row r="1" spans="1:15" ht="60" customHeight="1" x14ac:dyDescent="0.2">
      <c r="A1" s="85" t="s">
        <v>40</v>
      </c>
      <c r="B1" s="85"/>
      <c r="C1" s="85"/>
      <c r="D1" s="85"/>
      <c r="E1" s="85"/>
      <c r="F1" s="85"/>
      <c r="G1" s="85"/>
      <c r="H1" s="85"/>
      <c r="I1" s="85"/>
      <c r="J1" s="85"/>
      <c r="K1" s="85"/>
      <c r="L1" s="85"/>
      <c r="M1" s="85"/>
      <c r="N1" s="85"/>
      <c r="O1" s="87"/>
    </row>
    <row r="2" spans="1:15" ht="15.75" customHeight="1" x14ac:dyDescent="0.25">
      <c r="A2" s="23" t="str">
        <f>Contents!A2</f>
        <v>45150DO001_202223 Federal Defendants, Australia, 2022–23</v>
      </c>
      <c r="B2" s="23"/>
      <c r="C2" s="23"/>
      <c r="D2" s="23"/>
      <c r="E2" s="23"/>
      <c r="F2" s="23"/>
      <c r="I2" s="16"/>
      <c r="J2" s="16"/>
      <c r="K2" s="16"/>
      <c r="L2" s="16"/>
      <c r="M2" s="16"/>
    </row>
    <row r="3" spans="1:15" ht="15.75" customHeight="1" x14ac:dyDescent="0.2">
      <c r="A3" s="58" t="s">
        <v>108</v>
      </c>
      <c r="I3" s="16"/>
      <c r="J3" s="16"/>
      <c r="K3" s="16"/>
      <c r="L3" s="16"/>
      <c r="M3" s="16"/>
    </row>
    <row r="4" spans="1:15" ht="25.5" customHeight="1" x14ac:dyDescent="0.2">
      <c r="A4" s="2" t="s">
        <v>89</v>
      </c>
      <c r="B4" s="26"/>
      <c r="C4" s="26"/>
    </row>
    <row r="5" spans="1:15" ht="25.5" customHeight="1" x14ac:dyDescent="0.2">
      <c r="A5" s="34" t="s">
        <v>28</v>
      </c>
      <c r="B5" s="39" t="s">
        <v>53</v>
      </c>
      <c r="C5" s="39" t="s">
        <v>54</v>
      </c>
      <c r="D5" s="39" t="s">
        <v>41</v>
      </c>
      <c r="E5" s="39" t="s">
        <v>20</v>
      </c>
      <c r="F5" s="39" t="s">
        <v>39</v>
      </c>
      <c r="G5" s="39" t="s">
        <v>42</v>
      </c>
      <c r="H5" s="39" t="s">
        <v>43</v>
      </c>
      <c r="I5" s="39" t="s">
        <v>62</v>
      </c>
      <c r="J5" s="4" t="s">
        <v>72</v>
      </c>
      <c r="K5" s="4" t="s">
        <v>79</v>
      </c>
      <c r="L5" s="39" t="s">
        <v>80</v>
      </c>
      <c r="M5" s="39" t="s">
        <v>82</v>
      </c>
      <c r="N5" s="39" t="s">
        <v>96</v>
      </c>
    </row>
    <row r="6" spans="1:15" ht="12.75" customHeight="1" x14ac:dyDescent="0.2">
      <c r="A6" s="1" t="s">
        <v>12</v>
      </c>
      <c r="B6" s="42"/>
      <c r="C6" s="42"/>
      <c r="D6" s="42"/>
      <c r="E6" s="42"/>
      <c r="F6" s="43"/>
      <c r="G6" s="43"/>
      <c r="H6" s="43"/>
      <c r="I6" s="43"/>
      <c r="J6" s="20"/>
      <c r="K6" s="20"/>
    </row>
    <row r="7" spans="1:15" ht="12.75" customHeight="1" x14ac:dyDescent="0.2">
      <c r="A7" s="8" t="s">
        <v>0</v>
      </c>
      <c r="B7" s="46">
        <v>5098</v>
      </c>
      <c r="C7" s="46">
        <v>5262</v>
      </c>
      <c r="D7" s="46">
        <v>5008</v>
      </c>
      <c r="E7" s="46">
        <v>5205</v>
      </c>
      <c r="F7" s="46">
        <v>6621</v>
      </c>
      <c r="G7" s="46">
        <v>6357</v>
      </c>
      <c r="H7" s="46">
        <v>6793</v>
      </c>
      <c r="I7" s="46">
        <v>6198</v>
      </c>
      <c r="J7" s="20">
        <v>5370</v>
      </c>
      <c r="K7" s="20">
        <v>4378</v>
      </c>
      <c r="L7" s="20">
        <v>4513</v>
      </c>
      <c r="M7" s="20">
        <v>4392</v>
      </c>
      <c r="N7" s="20">
        <v>5269</v>
      </c>
    </row>
    <row r="8" spans="1:15" ht="12.75" customHeight="1" x14ac:dyDescent="0.2">
      <c r="A8" s="8" t="s">
        <v>1</v>
      </c>
      <c r="B8" s="46">
        <v>2229</v>
      </c>
      <c r="C8" s="46">
        <v>1621</v>
      </c>
      <c r="D8" s="46">
        <v>1526</v>
      </c>
      <c r="E8" s="46">
        <v>1525</v>
      </c>
      <c r="F8" s="46">
        <v>2377</v>
      </c>
      <c r="G8" s="46">
        <v>1872</v>
      </c>
      <c r="H8" s="46">
        <v>2277</v>
      </c>
      <c r="I8" s="46">
        <v>1912</v>
      </c>
      <c r="J8" s="20">
        <v>1416</v>
      </c>
      <c r="K8" s="20">
        <v>1090</v>
      </c>
      <c r="L8" s="20">
        <v>1140</v>
      </c>
      <c r="M8" s="20">
        <v>1173</v>
      </c>
      <c r="N8" s="20">
        <v>1235</v>
      </c>
    </row>
    <row r="9" spans="1:15" ht="12.75" customHeight="1" x14ac:dyDescent="0.2">
      <c r="A9" s="8" t="s">
        <v>2</v>
      </c>
      <c r="B9" s="46">
        <v>300</v>
      </c>
      <c r="C9" s="46">
        <v>606</v>
      </c>
      <c r="D9" s="46">
        <v>524</v>
      </c>
      <c r="E9" s="46">
        <v>349</v>
      </c>
      <c r="F9" s="46">
        <v>482</v>
      </c>
      <c r="G9" s="46">
        <v>689</v>
      </c>
      <c r="H9" s="46">
        <v>501</v>
      </c>
      <c r="I9" s="46">
        <v>375</v>
      </c>
      <c r="J9" s="20">
        <v>200</v>
      </c>
      <c r="K9" s="20">
        <v>56</v>
      </c>
      <c r="L9" s="20">
        <v>74</v>
      </c>
      <c r="M9" s="20">
        <v>56</v>
      </c>
      <c r="N9" s="20">
        <v>96</v>
      </c>
    </row>
    <row r="10" spans="1:15" ht="12.75" customHeight="1" x14ac:dyDescent="0.2">
      <c r="A10" s="8"/>
      <c r="B10" s="42"/>
      <c r="C10" s="42"/>
      <c r="D10" s="42"/>
      <c r="E10" s="42"/>
      <c r="F10" s="43"/>
      <c r="G10" s="43"/>
      <c r="H10" s="43"/>
      <c r="I10" s="43"/>
      <c r="J10" s="20"/>
      <c r="K10" s="20"/>
      <c r="L10" s="15"/>
      <c r="M10" s="15"/>
      <c r="N10" s="15"/>
    </row>
    <row r="11" spans="1:15" ht="12.75" customHeight="1" x14ac:dyDescent="0.2">
      <c r="A11" s="15" t="s">
        <v>17</v>
      </c>
      <c r="B11" s="42"/>
      <c r="C11" s="42"/>
      <c r="D11" s="42"/>
      <c r="E11" s="42"/>
      <c r="F11" s="42"/>
      <c r="G11" s="43"/>
      <c r="H11" s="43"/>
      <c r="I11" s="43"/>
      <c r="J11" s="20"/>
      <c r="K11" s="20"/>
      <c r="L11" s="15"/>
      <c r="M11" s="15"/>
      <c r="N11" s="15"/>
    </row>
    <row r="12" spans="1:15" ht="12.75" customHeight="1" x14ac:dyDescent="0.2">
      <c r="A12" s="8" t="s">
        <v>18</v>
      </c>
      <c r="B12" s="60">
        <v>38.299999999999997</v>
      </c>
      <c r="C12" s="60">
        <v>39.5</v>
      </c>
      <c r="D12" s="60">
        <v>39</v>
      </c>
      <c r="E12" s="60">
        <v>38.5</v>
      </c>
      <c r="F12" s="60">
        <v>39.200000000000003</v>
      </c>
      <c r="G12" s="60">
        <v>38.9</v>
      </c>
      <c r="H12" s="60">
        <v>39.299999999999997</v>
      </c>
      <c r="I12" s="60">
        <v>39</v>
      </c>
      <c r="J12" s="7">
        <v>38.700000000000003</v>
      </c>
      <c r="K12" s="7">
        <v>38.200000000000003</v>
      </c>
      <c r="L12" s="7">
        <v>37.799999999999997</v>
      </c>
      <c r="M12" s="15">
        <v>38.5</v>
      </c>
      <c r="N12" s="15">
        <v>38.700000000000003</v>
      </c>
    </row>
    <row r="13" spans="1:15" ht="12.75" customHeight="1" x14ac:dyDescent="0.2">
      <c r="A13" s="8" t="s">
        <v>19</v>
      </c>
      <c r="B13" s="60">
        <v>37</v>
      </c>
      <c r="C13" s="60">
        <v>39</v>
      </c>
      <c r="D13" s="60">
        <v>39</v>
      </c>
      <c r="E13" s="60">
        <v>38</v>
      </c>
      <c r="F13" s="60">
        <v>38</v>
      </c>
      <c r="G13" s="60">
        <v>38</v>
      </c>
      <c r="H13" s="60">
        <v>38</v>
      </c>
      <c r="I13" s="60">
        <v>38</v>
      </c>
      <c r="J13" s="7">
        <v>38</v>
      </c>
      <c r="K13" s="7">
        <v>37</v>
      </c>
      <c r="L13" s="7">
        <v>37</v>
      </c>
      <c r="M13" s="7">
        <v>37.5</v>
      </c>
      <c r="N13" s="7">
        <v>37.799999999999997</v>
      </c>
    </row>
    <row r="14" spans="1:15" ht="12.75" customHeight="1" x14ac:dyDescent="0.2">
      <c r="A14" s="8"/>
      <c r="B14" s="46"/>
      <c r="C14" s="46"/>
      <c r="D14" s="46"/>
      <c r="E14" s="46"/>
      <c r="F14" s="46"/>
      <c r="G14" s="46"/>
      <c r="H14" s="46"/>
      <c r="I14" s="46"/>
      <c r="J14" s="20"/>
      <c r="K14" s="20"/>
      <c r="L14" s="15"/>
      <c r="M14" s="15"/>
      <c r="N14" s="15"/>
    </row>
    <row r="15" spans="1:15" ht="12.75" customHeight="1" x14ac:dyDescent="0.2">
      <c r="A15" s="1" t="s">
        <v>37</v>
      </c>
      <c r="B15" s="42"/>
      <c r="C15" s="42"/>
      <c r="D15" s="42"/>
      <c r="E15" s="42"/>
      <c r="F15" s="42"/>
      <c r="G15" s="43"/>
      <c r="H15" s="43"/>
      <c r="I15" s="43"/>
      <c r="J15" s="20"/>
      <c r="K15" s="20"/>
      <c r="L15" s="15"/>
      <c r="M15" s="15"/>
      <c r="N15" s="15"/>
    </row>
    <row r="16" spans="1:15" ht="12.75" customHeight="1" x14ac:dyDescent="0.2">
      <c r="A16" s="8" t="s">
        <v>38</v>
      </c>
      <c r="B16" s="46">
        <v>0</v>
      </c>
      <c r="C16" s="46">
        <v>0</v>
      </c>
      <c r="D16" s="46">
        <v>0</v>
      </c>
      <c r="E16" s="46">
        <v>0</v>
      </c>
      <c r="F16" s="46">
        <v>0</v>
      </c>
      <c r="G16" s="46">
        <v>0</v>
      </c>
      <c r="H16" s="46">
        <v>0</v>
      </c>
      <c r="I16" s="46">
        <v>0</v>
      </c>
      <c r="J16" s="20">
        <v>0</v>
      </c>
      <c r="K16" s="20">
        <v>0</v>
      </c>
      <c r="L16" s="20">
        <v>0</v>
      </c>
      <c r="M16" s="20">
        <v>0</v>
      </c>
      <c r="N16" s="20">
        <v>0</v>
      </c>
    </row>
    <row r="17" spans="1:14" ht="12.75" customHeight="1" x14ac:dyDescent="0.2">
      <c r="A17" s="8" t="s">
        <v>21</v>
      </c>
      <c r="B17" s="46">
        <v>60</v>
      </c>
      <c r="C17" s="46">
        <v>12</v>
      </c>
      <c r="D17" s="46">
        <v>17</v>
      </c>
      <c r="E17" s="46">
        <v>13</v>
      </c>
      <c r="F17" s="46">
        <v>19</v>
      </c>
      <c r="G17" s="46">
        <v>12</v>
      </c>
      <c r="H17" s="46">
        <v>13</v>
      </c>
      <c r="I17" s="46">
        <v>15</v>
      </c>
      <c r="J17" s="20">
        <v>5</v>
      </c>
      <c r="K17" s="20">
        <v>7</v>
      </c>
      <c r="L17" s="20">
        <v>4</v>
      </c>
      <c r="M17" s="20">
        <v>0</v>
      </c>
      <c r="N17" s="20">
        <v>16</v>
      </c>
    </row>
    <row r="18" spans="1:14" ht="12.75" customHeight="1" x14ac:dyDescent="0.2">
      <c r="A18" s="8" t="s">
        <v>22</v>
      </c>
      <c r="B18" s="46">
        <v>147</v>
      </c>
      <c r="C18" s="46">
        <v>258</v>
      </c>
      <c r="D18" s="46">
        <v>220</v>
      </c>
      <c r="E18" s="46">
        <v>247</v>
      </c>
      <c r="F18" s="46">
        <v>247</v>
      </c>
      <c r="G18" s="46">
        <v>232</v>
      </c>
      <c r="H18" s="46">
        <v>293</v>
      </c>
      <c r="I18" s="46">
        <v>315</v>
      </c>
      <c r="J18" s="20">
        <v>343</v>
      </c>
      <c r="K18" s="20">
        <v>301</v>
      </c>
      <c r="L18" s="20">
        <v>326</v>
      </c>
      <c r="M18" s="20">
        <v>408</v>
      </c>
      <c r="N18" s="20">
        <v>386</v>
      </c>
    </row>
    <row r="19" spans="1:14" ht="12.75" customHeight="1" x14ac:dyDescent="0.2">
      <c r="A19" s="9" t="s">
        <v>31</v>
      </c>
      <c r="B19" s="46">
        <v>148</v>
      </c>
      <c r="C19" s="46">
        <v>257</v>
      </c>
      <c r="D19" s="46">
        <v>209</v>
      </c>
      <c r="E19" s="46">
        <v>243</v>
      </c>
      <c r="F19" s="46">
        <v>237</v>
      </c>
      <c r="G19" s="46">
        <v>229</v>
      </c>
      <c r="H19" s="46">
        <v>287</v>
      </c>
      <c r="I19" s="46">
        <v>316</v>
      </c>
      <c r="J19" s="20">
        <v>337</v>
      </c>
      <c r="K19" s="20">
        <v>295</v>
      </c>
      <c r="L19" s="20">
        <v>324</v>
      </c>
      <c r="M19" s="20">
        <v>396</v>
      </c>
      <c r="N19" s="20">
        <v>377</v>
      </c>
    </row>
    <row r="20" spans="1:14" ht="12.75" customHeight="1" x14ac:dyDescent="0.2">
      <c r="A20" s="37" t="s">
        <v>76</v>
      </c>
      <c r="B20" s="46">
        <v>116</v>
      </c>
      <c r="C20" s="46">
        <v>182</v>
      </c>
      <c r="D20" s="46">
        <v>137</v>
      </c>
      <c r="E20" s="46">
        <v>136</v>
      </c>
      <c r="F20" s="46">
        <v>155</v>
      </c>
      <c r="G20" s="46">
        <v>149</v>
      </c>
      <c r="H20" s="46">
        <v>188</v>
      </c>
      <c r="I20" s="46">
        <v>220</v>
      </c>
      <c r="J20" s="20">
        <v>225</v>
      </c>
      <c r="K20" s="20">
        <v>205</v>
      </c>
      <c r="L20" s="20">
        <v>217</v>
      </c>
      <c r="M20" s="20">
        <v>281</v>
      </c>
      <c r="N20" s="20">
        <v>269</v>
      </c>
    </row>
    <row r="21" spans="1:14" ht="12.75" customHeight="1" x14ac:dyDescent="0.2">
      <c r="A21" s="8" t="s">
        <v>63</v>
      </c>
      <c r="B21" s="46">
        <v>23</v>
      </c>
      <c r="C21" s="46">
        <v>25</v>
      </c>
      <c r="D21" s="46">
        <v>28</v>
      </c>
      <c r="E21" s="46">
        <v>28</v>
      </c>
      <c r="F21" s="46">
        <v>21</v>
      </c>
      <c r="G21" s="46">
        <v>27</v>
      </c>
      <c r="H21" s="46">
        <v>13</v>
      </c>
      <c r="I21" s="46">
        <v>24</v>
      </c>
      <c r="J21" s="20">
        <v>12</v>
      </c>
      <c r="K21" s="20">
        <v>19</v>
      </c>
      <c r="L21" s="20">
        <v>18</v>
      </c>
      <c r="M21" s="20">
        <v>24</v>
      </c>
      <c r="N21" s="20">
        <v>19</v>
      </c>
    </row>
    <row r="22" spans="1:14" ht="12.75" customHeight="1" x14ac:dyDescent="0.2">
      <c r="A22" s="8" t="s">
        <v>59</v>
      </c>
      <c r="B22" s="46">
        <v>1204</v>
      </c>
      <c r="C22" s="46">
        <v>1317</v>
      </c>
      <c r="D22" s="46">
        <v>1550</v>
      </c>
      <c r="E22" s="46">
        <v>1805</v>
      </c>
      <c r="F22" s="46">
        <v>2097</v>
      </c>
      <c r="G22" s="46">
        <v>2490</v>
      </c>
      <c r="H22" s="46">
        <v>2670</v>
      </c>
      <c r="I22" s="46">
        <v>2748</v>
      </c>
      <c r="J22" s="20">
        <v>2712</v>
      </c>
      <c r="K22" s="20">
        <v>2393</v>
      </c>
      <c r="L22" s="20">
        <v>2771</v>
      </c>
      <c r="M22" s="20">
        <v>3105</v>
      </c>
      <c r="N22" s="20">
        <v>3772</v>
      </c>
    </row>
    <row r="23" spans="1:14" ht="12.75" customHeight="1" x14ac:dyDescent="0.2">
      <c r="A23" s="9" t="s">
        <v>32</v>
      </c>
      <c r="B23" s="46">
        <v>1202</v>
      </c>
      <c r="C23" s="46">
        <v>1314</v>
      </c>
      <c r="D23" s="46">
        <v>1550</v>
      </c>
      <c r="E23" s="46">
        <v>1808</v>
      </c>
      <c r="F23" s="46">
        <v>2097</v>
      </c>
      <c r="G23" s="46">
        <v>2490</v>
      </c>
      <c r="H23" s="46">
        <v>2670</v>
      </c>
      <c r="I23" s="46">
        <v>2748</v>
      </c>
      <c r="J23" s="20">
        <v>2712</v>
      </c>
      <c r="K23" s="20">
        <v>2391</v>
      </c>
      <c r="L23" s="20">
        <v>2766</v>
      </c>
      <c r="M23" s="20">
        <v>3102</v>
      </c>
      <c r="N23" s="20">
        <v>3772</v>
      </c>
    </row>
    <row r="24" spans="1:14" ht="12.75" customHeight="1" x14ac:dyDescent="0.2">
      <c r="A24" s="40" t="s">
        <v>64</v>
      </c>
      <c r="B24" s="46">
        <v>3</v>
      </c>
      <c r="C24" s="46">
        <v>0</v>
      </c>
      <c r="D24" s="46">
        <v>3</v>
      </c>
      <c r="E24" s="46">
        <v>0</v>
      </c>
      <c r="F24" s="46">
        <v>0</v>
      </c>
      <c r="G24" s="46">
        <v>0</v>
      </c>
      <c r="H24" s="46">
        <v>0</v>
      </c>
      <c r="I24" s="46">
        <v>0</v>
      </c>
      <c r="J24" s="20">
        <v>0</v>
      </c>
      <c r="K24" s="20">
        <v>0</v>
      </c>
      <c r="L24" s="20">
        <v>0</v>
      </c>
      <c r="M24" s="20">
        <v>0</v>
      </c>
      <c r="N24" s="20">
        <v>0</v>
      </c>
    </row>
    <row r="25" spans="1:14" ht="12.75" customHeight="1" x14ac:dyDescent="0.2">
      <c r="A25" s="40" t="s">
        <v>65</v>
      </c>
      <c r="B25" s="46">
        <v>10</v>
      </c>
      <c r="C25" s="46">
        <v>0</v>
      </c>
      <c r="D25" s="46">
        <v>0</v>
      </c>
      <c r="E25" s="46">
        <v>0</v>
      </c>
      <c r="F25" s="46">
        <v>0</v>
      </c>
      <c r="G25" s="46">
        <v>0</v>
      </c>
      <c r="H25" s="46">
        <v>0</v>
      </c>
      <c r="I25" s="46">
        <v>0</v>
      </c>
      <c r="J25" s="20">
        <v>0</v>
      </c>
      <c r="K25" s="20">
        <v>0</v>
      </c>
      <c r="L25" s="20">
        <v>0</v>
      </c>
      <c r="M25" s="20">
        <v>0</v>
      </c>
      <c r="N25" s="20">
        <v>0</v>
      </c>
    </row>
    <row r="26" spans="1:14" ht="12.75" customHeight="1" x14ac:dyDescent="0.2">
      <c r="A26" s="40" t="s">
        <v>66</v>
      </c>
      <c r="B26" s="46">
        <v>150</v>
      </c>
      <c r="C26" s="46">
        <v>176</v>
      </c>
      <c r="D26" s="46">
        <v>208</v>
      </c>
      <c r="E26" s="46">
        <v>222</v>
      </c>
      <c r="F26" s="46">
        <v>208</v>
      </c>
      <c r="G26" s="46">
        <v>184</v>
      </c>
      <c r="H26" s="46">
        <v>168</v>
      </c>
      <c r="I26" s="46">
        <v>168</v>
      </c>
      <c r="J26" s="20">
        <v>180</v>
      </c>
      <c r="K26" s="20">
        <v>173</v>
      </c>
      <c r="L26" s="20">
        <v>161</v>
      </c>
      <c r="M26" s="20">
        <v>121</v>
      </c>
      <c r="N26" s="20">
        <v>136</v>
      </c>
    </row>
    <row r="27" spans="1:14" ht="12.75" customHeight="1" x14ac:dyDescent="0.2">
      <c r="A27" s="8" t="s">
        <v>60</v>
      </c>
      <c r="B27" s="46">
        <v>2892</v>
      </c>
      <c r="C27" s="46">
        <v>1640</v>
      </c>
      <c r="D27" s="46">
        <v>1434</v>
      </c>
      <c r="E27" s="46">
        <v>1409</v>
      </c>
      <c r="F27" s="46">
        <v>1439</v>
      </c>
      <c r="G27" s="46">
        <v>1657</v>
      </c>
      <c r="H27" s="46">
        <v>1590</v>
      </c>
      <c r="I27" s="46">
        <v>1409</v>
      </c>
      <c r="J27" s="20">
        <v>1131</v>
      </c>
      <c r="K27" s="20">
        <v>955</v>
      </c>
      <c r="L27" s="20">
        <v>920</v>
      </c>
      <c r="M27" s="20">
        <v>788</v>
      </c>
      <c r="N27" s="20">
        <v>675</v>
      </c>
    </row>
    <row r="28" spans="1:14" ht="12.75" customHeight="1" x14ac:dyDescent="0.2">
      <c r="A28" s="9" t="s">
        <v>33</v>
      </c>
      <c r="B28" s="46">
        <v>2542</v>
      </c>
      <c r="C28" s="46">
        <v>1342</v>
      </c>
      <c r="D28" s="46">
        <v>1153</v>
      </c>
      <c r="E28" s="46">
        <v>1058</v>
      </c>
      <c r="F28" s="46">
        <v>962</v>
      </c>
      <c r="G28" s="46">
        <v>1224</v>
      </c>
      <c r="H28" s="46">
        <v>1188</v>
      </c>
      <c r="I28" s="46">
        <v>950</v>
      </c>
      <c r="J28" s="20">
        <v>641</v>
      </c>
      <c r="K28" s="20">
        <v>541</v>
      </c>
      <c r="L28" s="20">
        <v>526</v>
      </c>
      <c r="M28" s="20">
        <v>405</v>
      </c>
      <c r="N28" s="20">
        <v>355</v>
      </c>
    </row>
    <row r="29" spans="1:14" ht="12.75" customHeight="1" x14ac:dyDescent="0.2">
      <c r="A29" s="8" t="s">
        <v>23</v>
      </c>
      <c r="B29" s="46">
        <v>209</v>
      </c>
      <c r="C29" s="46">
        <v>284</v>
      </c>
      <c r="D29" s="46">
        <v>242</v>
      </c>
      <c r="E29" s="46">
        <v>308</v>
      </c>
      <c r="F29" s="46">
        <v>290</v>
      </c>
      <c r="G29" s="46">
        <v>245</v>
      </c>
      <c r="H29" s="46">
        <v>266</v>
      </c>
      <c r="I29" s="46">
        <v>291</v>
      </c>
      <c r="J29" s="20">
        <v>258</v>
      </c>
      <c r="K29" s="20">
        <v>229</v>
      </c>
      <c r="L29" s="20">
        <v>208</v>
      </c>
      <c r="M29" s="20">
        <v>156</v>
      </c>
      <c r="N29" s="20">
        <v>239</v>
      </c>
    </row>
    <row r="30" spans="1:14" ht="12.75" customHeight="1" x14ac:dyDescent="0.2">
      <c r="A30" s="9" t="s">
        <v>29</v>
      </c>
      <c r="B30" s="46">
        <v>161</v>
      </c>
      <c r="C30" s="46">
        <v>213</v>
      </c>
      <c r="D30" s="46">
        <v>180</v>
      </c>
      <c r="E30" s="46">
        <v>251</v>
      </c>
      <c r="F30" s="46">
        <v>221</v>
      </c>
      <c r="G30" s="46">
        <v>183</v>
      </c>
      <c r="H30" s="46">
        <v>203</v>
      </c>
      <c r="I30" s="46">
        <v>221</v>
      </c>
      <c r="J30" s="20">
        <v>210</v>
      </c>
      <c r="K30" s="20">
        <v>179</v>
      </c>
      <c r="L30" s="20">
        <v>139</v>
      </c>
      <c r="M30" s="20">
        <v>123</v>
      </c>
      <c r="N30" s="20">
        <v>170</v>
      </c>
    </row>
    <row r="31" spans="1:14" ht="12.75" customHeight="1" x14ac:dyDescent="0.2">
      <c r="A31" s="40" t="s">
        <v>67</v>
      </c>
      <c r="B31" s="46">
        <v>24</v>
      </c>
      <c r="C31" s="46">
        <v>17</v>
      </c>
      <c r="D31" s="46">
        <v>11</v>
      </c>
      <c r="E31" s="46">
        <v>17</v>
      </c>
      <c r="F31" s="46">
        <v>17</v>
      </c>
      <c r="G31" s="46">
        <v>3</v>
      </c>
      <c r="H31" s="46">
        <v>4</v>
      </c>
      <c r="I31" s="46">
        <v>12</v>
      </c>
      <c r="J31" s="20">
        <v>5</v>
      </c>
      <c r="K31" s="20">
        <v>15</v>
      </c>
      <c r="L31" s="20">
        <v>3</v>
      </c>
      <c r="M31" s="20">
        <v>8</v>
      </c>
      <c r="N31" s="20">
        <v>9</v>
      </c>
    </row>
    <row r="32" spans="1:14" ht="12.75" customHeight="1" x14ac:dyDescent="0.2">
      <c r="A32" s="8" t="s">
        <v>24</v>
      </c>
      <c r="B32" s="46">
        <v>40</v>
      </c>
      <c r="C32" s="46">
        <v>34</v>
      </c>
      <c r="D32" s="46">
        <v>30</v>
      </c>
      <c r="E32" s="46">
        <v>27</v>
      </c>
      <c r="F32" s="46">
        <v>28</v>
      </c>
      <c r="G32" s="46">
        <v>19</v>
      </c>
      <c r="H32" s="46">
        <v>21</v>
      </c>
      <c r="I32" s="46">
        <v>18</v>
      </c>
      <c r="J32" s="20">
        <v>16</v>
      </c>
      <c r="K32" s="20">
        <v>10</v>
      </c>
      <c r="L32" s="20">
        <v>16</v>
      </c>
      <c r="M32" s="20">
        <v>25</v>
      </c>
      <c r="N32" s="20">
        <v>20</v>
      </c>
    </row>
    <row r="33" spans="1:14" ht="12.75" customHeight="1" x14ac:dyDescent="0.2">
      <c r="A33" s="8" t="s">
        <v>25</v>
      </c>
      <c r="B33" s="46">
        <v>105</v>
      </c>
      <c r="C33" s="46">
        <v>158</v>
      </c>
      <c r="D33" s="46">
        <v>114</v>
      </c>
      <c r="E33" s="46">
        <v>135</v>
      </c>
      <c r="F33" s="46">
        <v>150</v>
      </c>
      <c r="G33" s="46">
        <v>165</v>
      </c>
      <c r="H33" s="46">
        <v>150</v>
      </c>
      <c r="I33" s="46">
        <v>188</v>
      </c>
      <c r="J33" s="20">
        <v>148</v>
      </c>
      <c r="K33" s="20">
        <v>167</v>
      </c>
      <c r="L33" s="20">
        <v>170</v>
      </c>
      <c r="M33" s="20">
        <v>175</v>
      </c>
      <c r="N33" s="20">
        <v>151</v>
      </c>
    </row>
    <row r="34" spans="1:14" ht="12.75" customHeight="1" x14ac:dyDescent="0.2">
      <c r="A34" s="8" t="s">
        <v>26</v>
      </c>
      <c r="B34" s="46">
        <v>619</v>
      </c>
      <c r="C34" s="46">
        <v>578</v>
      </c>
      <c r="D34" s="46">
        <v>655</v>
      </c>
      <c r="E34" s="46">
        <v>618</v>
      </c>
      <c r="F34" s="46">
        <v>636</v>
      </c>
      <c r="G34" s="46">
        <v>854</v>
      </c>
      <c r="H34" s="46">
        <v>475</v>
      </c>
      <c r="I34" s="46">
        <v>328</v>
      </c>
      <c r="J34" s="20">
        <v>383</v>
      </c>
      <c r="K34" s="20">
        <v>67</v>
      </c>
      <c r="L34" s="20">
        <v>210</v>
      </c>
      <c r="M34" s="20">
        <v>148</v>
      </c>
      <c r="N34" s="20">
        <v>175</v>
      </c>
    </row>
    <row r="35" spans="1:14" ht="12.75" customHeight="1" x14ac:dyDescent="0.2">
      <c r="A35" s="25" t="s">
        <v>61</v>
      </c>
      <c r="B35" s="46">
        <v>1560</v>
      </c>
      <c r="C35" s="46">
        <v>2435</v>
      </c>
      <c r="D35" s="46">
        <v>1938</v>
      </c>
      <c r="E35" s="46">
        <v>1710</v>
      </c>
      <c r="F35" s="46">
        <v>3845</v>
      </c>
      <c r="G35" s="46">
        <v>2326</v>
      </c>
      <c r="H35" s="46">
        <v>3225</v>
      </c>
      <c r="I35" s="46">
        <v>2452</v>
      </c>
      <c r="J35" s="20">
        <v>1252</v>
      </c>
      <c r="K35" s="20">
        <v>719</v>
      </c>
      <c r="L35" s="20">
        <v>377</v>
      </c>
      <c r="M35" s="20">
        <v>279</v>
      </c>
      <c r="N35" s="20">
        <v>547</v>
      </c>
    </row>
    <row r="36" spans="1:14" ht="12.75" customHeight="1" x14ac:dyDescent="0.2">
      <c r="A36" s="9" t="s">
        <v>35</v>
      </c>
      <c r="B36" s="46">
        <v>1321</v>
      </c>
      <c r="C36" s="46">
        <v>2243</v>
      </c>
      <c r="D36" s="46">
        <v>1810</v>
      </c>
      <c r="E36" s="46">
        <v>1560</v>
      </c>
      <c r="F36" s="46">
        <v>3690</v>
      </c>
      <c r="G36" s="46">
        <v>2170</v>
      </c>
      <c r="H36" s="46">
        <v>3015</v>
      </c>
      <c r="I36" s="46">
        <v>2216</v>
      </c>
      <c r="J36" s="20">
        <v>1082</v>
      </c>
      <c r="K36" s="20">
        <v>635</v>
      </c>
      <c r="L36" s="20">
        <v>324</v>
      </c>
      <c r="M36" s="20">
        <v>203</v>
      </c>
      <c r="N36" s="20">
        <v>478</v>
      </c>
    </row>
    <row r="37" spans="1:14" ht="12.75" customHeight="1" x14ac:dyDescent="0.2">
      <c r="A37" s="36" t="s">
        <v>57</v>
      </c>
      <c r="B37" s="46">
        <v>106</v>
      </c>
      <c r="C37" s="46">
        <v>99</v>
      </c>
      <c r="D37" s="46">
        <v>87</v>
      </c>
      <c r="E37" s="46">
        <v>41</v>
      </c>
      <c r="F37" s="46">
        <v>23</v>
      </c>
      <c r="G37" s="46">
        <v>10</v>
      </c>
      <c r="H37" s="46">
        <v>11</v>
      </c>
      <c r="I37" s="46">
        <v>8</v>
      </c>
      <c r="J37" s="20">
        <v>19</v>
      </c>
      <c r="K37" s="20">
        <v>19</v>
      </c>
      <c r="L37" s="20">
        <v>4</v>
      </c>
      <c r="M37" s="20">
        <v>11</v>
      </c>
      <c r="N37" s="20">
        <v>9</v>
      </c>
    </row>
    <row r="38" spans="1:14" ht="12.75" customHeight="1" x14ac:dyDescent="0.2">
      <c r="A38" s="36" t="s">
        <v>30</v>
      </c>
      <c r="B38" s="46">
        <v>1162</v>
      </c>
      <c r="C38" s="46">
        <v>2070</v>
      </c>
      <c r="D38" s="46">
        <v>1671</v>
      </c>
      <c r="E38" s="46">
        <v>1462</v>
      </c>
      <c r="F38" s="46">
        <v>3638</v>
      </c>
      <c r="G38" s="46">
        <v>2132</v>
      </c>
      <c r="H38" s="46">
        <v>2963</v>
      </c>
      <c r="I38" s="46">
        <v>2157</v>
      </c>
      <c r="J38" s="20">
        <v>1015</v>
      </c>
      <c r="K38" s="20">
        <v>602</v>
      </c>
      <c r="L38" s="20">
        <v>293</v>
      </c>
      <c r="M38" s="20">
        <v>174</v>
      </c>
      <c r="N38" s="20">
        <v>440</v>
      </c>
    </row>
    <row r="39" spans="1:14" ht="12.75" customHeight="1" x14ac:dyDescent="0.2">
      <c r="A39" s="8" t="s">
        <v>27</v>
      </c>
      <c r="B39" s="46">
        <v>663</v>
      </c>
      <c r="C39" s="46">
        <v>661</v>
      </c>
      <c r="D39" s="46">
        <v>714</v>
      </c>
      <c r="E39" s="46">
        <v>633</v>
      </c>
      <c r="F39" s="46">
        <v>624</v>
      </c>
      <c r="G39" s="46">
        <v>727</v>
      </c>
      <c r="H39" s="46">
        <v>750</v>
      </c>
      <c r="I39" s="46">
        <v>586</v>
      </c>
      <c r="J39" s="20">
        <v>581</v>
      </c>
      <c r="K39" s="20">
        <v>478</v>
      </c>
      <c r="L39" s="20">
        <v>567</v>
      </c>
      <c r="M39" s="20">
        <v>412</v>
      </c>
      <c r="N39" s="20">
        <v>486</v>
      </c>
    </row>
    <row r="40" spans="1:14" ht="12.75" customHeight="1" x14ac:dyDescent="0.2">
      <c r="A40" s="9" t="s">
        <v>36</v>
      </c>
      <c r="B40" s="46">
        <v>410</v>
      </c>
      <c r="C40" s="46">
        <v>449</v>
      </c>
      <c r="D40" s="46">
        <v>488</v>
      </c>
      <c r="E40" s="46">
        <v>346</v>
      </c>
      <c r="F40" s="46">
        <v>374</v>
      </c>
      <c r="G40" s="46">
        <v>448</v>
      </c>
      <c r="H40" s="46">
        <v>435</v>
      </c>
      <c r="I40" s="46">
        <v>387</v>
      </c>
      <c r="J40" s="20">
        <v>316</v>
      </c>
      <c r="K40" s="20">
        <v>259</v>
      </c>
      <c r="L40" s="20">
        <v>269</v>
      </c>
      <c r="M40" s="20">
        <v>198</v>
      </c>
      <c r="N40" s="20">
        <v>272</v>
      </c>
    </row>
    <row r="41" spans="1:14" ht="12.75" customHeight="1" x14ac:dyDescent="0.2">
      <c r="A41" s="8"/>
      <c r="B41" s="42"/>
      <c r="C41" s="42"/>
      <c r="D41" s="42"/>
      <c r="E41" s="42"/>
      <c r="F41" s="42"/>
      <c r="G41" s="43"/>
      <c r="H41" s="43"/>
      <c r="I41" s="43"/>
      <c r="J41" s="20"/>
      <c r="K41" s="20"/>
      <c r="L41" s="15"/>
      <c r="M41" s="20"/>
      <c r="N41" s="20"/>
    </row>
    <row r="42" spans="1:14" ht="12.75" customHeight="1" x14ac:dyDescent="0.2">
      <c r="A42" s="1" t="s">
        <v>71</v>
      </c>
      <c r="B42" s="42"/>
      <c r="C42" s="42"/>
      <c r="D42" s="42"/>
      <c r="E42" s="42"/>
      <c r="F42" s="42"/>
      <c r="G42" s="43"/>
      <c r="H42" s="43"/>
      <c r="I42" s="43"/>
      <c r="J42" s="20"/>
      <c r="K42" s="20"/>
      <c r="L42" s="15"/>
      <c r="M42" s="20"/>
      <c r="N42" s="20"/>
    </row>
    <row r="43" spans="1:14" ht="12.75" customHeight="1" x14ac:dyDescent="0.2">
      <c r="A43" s="69" t="s">
        <v>52</v>
      </c>
      <c r="B43" s="20">
        <v>1031</v>
      </c>
      <c r="C43" s="20">
        <v>949</v>
      </c>
      <c r="D43" s="20">
        <v>807</v>
      </c>
      <c r="E43" s="20">
        <v>920</v>
      </c>
      <c r="F43" s="20">
        <v>837</v>
      </c>
      <c r="G43" s="20">
        <v>889</v>
      </c>
      <c r="H43" s="20">
        <v>1032</v>
      </c>
      <c r="I43" s="20">
        <v>1007</v>
      </c>
      <c r="J43" s="20">
        <v>957</v>
      </c>
      <c r="K43" s="20">
        <v>903</v>
      </c>
      <c r="L43" s="20">
        <v>811</v>
      </c>
      <c r="M43" s="20">
        <v>1039</v>
      </c>
      <c r="N43" s="20">
        <v>1111</v>
      </c>
    </row>
    <row r="44" spans="1:14" ht="12.75" customHeight="1" x14ac:dyDescent="0.2">
      <c r="A44" s="69" t="s">
        <v>99</v>
      </c>
      <c r="B44" s="20">
        <v>72</v>
      </c>
      <c r="C44" s="20">
        <v>41</v>
      </c>
      <c r="D44" s="20">
        <v>48</v>
      </c>
      <c r="E44" s="20">
        <v>69</v>
      </c>
      <c r="F44" s="20">
        <v>81</v>
      </c>
      <c r="G44" s="20">
        <v>128</v>
      </c>
      <c r="H44" s="20">
        <v>138</v>
      </c>
      <c r="I44" s="20">
        <v>138</v>
      </c>
      <c r="J44" s="20">
        <v>146</v>
      </c>
      <c r="K44" s="20">
        <v>199</v>
      </c>
      <c r="L44" s="20">
        <v>185</v>
      </c>
      <c r="M44" s="20">
        <v>148</v>
      </c>
      <c r="N44" s="20">
        <v>217</v>
      </c>
    </row>
    <row r="45" spans="1:14" ht="12.75" customHeight="1" x14ac:dyDescent="0.2">
      <c r="A45" s="69" t="s">
        <v>100</v>
      </c>
      <c r="B45" s="20">
        <v>445</v>
      </c>
      <c r="C45" s="20">
        <v>321</v>
      </c>
      <c r="D45" s="20">
        <v>245</v>
      </c>
      <c r="E45" s="20">
        <v>281</v>
      </c>
      <c r="F45" s="20">
        <v>342</v>
      </c>
      <c r="G45" s="20">
        <v>411</v>
      </c>
      <c r="H45" s="20">
        <v>445</v>
      </c>
      <c r="I45" s="20">
        <v>348</v>
      </c>
      <c r="J45" s="20">
        <v>254</v>
      </c>
      <c r="K45" s="20">
        <v>166</v>
      </c>
      <c r="L45" s="20">
        <v>199</v>
      </c>
      <c r="M45" s="20">
        <v>176</v>
      </c>
      <c r="N45" s="20">
        <v>111</v>
      </c>
    </row>
    <row r="46" spans="1:14" ht="12.75" customHeight="1" x14ac:dyDescent="0.2">
      <c r="A46" s="69" t="s">
        <v>101</v>
      </c>
      <c r="B46" s="20">
        <v>622</v>
      </c>
      <c r="C46" s="20">
        <v>307</v>
      </c>
      <c r="D46" s="20">
        <v>353</v>
      </c>
      <c r="E46" s="20">
        <v>328</v>
      </c>
      <c r="F46" s="20">
        <v>346</v>
      </c>
      <c r="G46" s="20">
        <v>436</v>
      </c>
      <c r="H46" s="20">
        <v>367</v>
      </c>
      <c r="I46" s="20">
        <v>313</v>
      </c>
      <c r="J46" s="20">
        <v>197</v>
      </c>
      <c r="K46" s="20">
        <v>148</v>
      </c>
      <c r="L46" s="20">
        <v>119</v>
      </c>
      <c r="M46" s="20">
        <v>125</v>
      </c>
      <c r="N46" s="20">
        <v>124</v>
      </c>
    </row>
    <row r="47" spans="1:14" ht="12.75" customHeight="1" x14ac:dyDescent="0.2">
      <c r="A47" s="69" t="s">
        <v>102</v>
      </c>
      <c r="B47" s="20">
        <v>156</v>
      </c>
      <c r="C47" s="20">
        <v>143</v>
      </c>
      <c r="D47" s="20">
        <v>142</v>
      </c>
      <c r="E47" s="20">
        <v>194</v>
      </c>
      <c r="F47" s="20">
        <v>206</v>
      </c>
      <c r="G47" s="20">
        <v>262</v>
      </c>
      <c r="H47" s="20">
        <v>272</v>
      </c>
      <c r="I47" s="20">
        <v>264</v>
      </c>
      <c r="J47" s="20">
        <v>330</v>
      </c>
      <c r="K47" s="20">
        <v>306</v>
      </c>
      <c r="L47" s="20">
        <v>392</v>
      </c>
      <c r="M47" s="20">
        <v>387</v>
      </c>
      <c r="N47" s="20">
        <v>633</v>
      </c>
    </row>
    <row r="48" spans="1:14" ht="12.75" customHeight="1" x14ac:dyDescent="0.2">
      <c r="A48" s="69" t="s">
        <v>105</v>
      </c>
      <c r="B48" s="20">
        <v>3781</v>
      </c>
      <c r="C48" s="20">
        <v>4263</v>
      </c>
      <c r="D48" s="20">
        <v>4001</v>
      </c>
      <c r="E48" s="20">
        <v>3748</v>
      </c>
      <c r="F48" s="20">
        <v>6031</v>
      </c>
      <c r="G48" s="20">
        <v>4914</v>
      </c>
      <c r="H48" s="20">
        <v>5259</v>
      </c>
      <c r="I48" s="20">
        <v>4340</v>
      </c>
      <c r="J48" s="20">
        <v>3018</v>
      </c>
      <c r="K48" s="20">
        <v>2049</v>
      </c>
      <c r="L48" s="20">
        <v>1927</v>
      </c>
      <c r="M48" s="20">
        <v>1881</v>
      </c>
      <c r="N48" s="20">
        <v>2278</v>
      </c>
    </row>
    <row r="49" spans="1:15" ht="12.75" customHeight="1" x14ac:dyDescent="0.2">
      <c r="A49" s="70" t="s">
        <v>58</v>
      </c>
      <c r="B49" s="20">
        <v>3197</v>
      </c>
      <c r="C49" s="20">
        <v>3789</v>
      </c>
      <c r="D49" s="20">
        <v>3607</v>
      </c>
      <c r="E49" s="20">
        <v>3370</v>
      </c>
      <c r="F49" s="20">
        <v>5664</v>
      </c>
      <c r="G49" s="20">
        <v>4416</v>
      </c>
      <c r="H49" s="20">
        <v>4837</v>
      </c>
      <c r="I49" s="20">
        <v>3998</v>
      </c>
      <c r="J49" s="20">
        <v>2781</v>
      </c>
      <c r="K49" s="20">
        <v>1901</v>
      </c>
      <c r="L49" s="20">
        <v>1810</v>
      </c>
      <c r="M49" s="20">
        <v>1767</v>
      </c>
      <c r="N49" s="20">
        <v>2213</v>
      </c>
    </row>
    <row r="50" spans="1:15" ht="12.75" customHeight="1" x14ac:dyDescent="0.2">
      <c r="A50" s="69" t="s">
        <v>103</v>
      </c>
      <c r="B50" s="46">
        <v>1343</v>
      </c>
      <c r="C50" s="46">
        <v>1248</v>
      </c>
      <c r="D50" s="46">
        <v>1328</v>
      </c>
      <c r="E50" s="46">
        <v>1323</v>
      </c>
      <c r="F50" s="20">
        <v>1389</v>
      </c>
      <c r="G50" s="20">
        <v>1501</v>
      </c>
      <c r="H50" s="20">
        <v>1677</v>
      </c>
      <c r="I50" s="20">
        <v>1704</v>
      </c>
      <c r="J50" s="20">
        <v>1642</v>
      </c>
      <c r="K50" s="20">
        <v>1301</v>
      </c>
      <c r="L50" s="20">
        <v>1414</v>
      </c>
      <c r="M50" s="20">
        <v>1281</v>
      </c>
      <c r="N50" s="20">
        <v>1447</v>
      </c>
    </row>
    <row r="51" spans="1:15" ht="12.75" customHeight="1" x14ac:dyDescent="0.2">
      <c r="A51" s="69" t="s">
        <v>104</v>
      </c>
      <c r="B51" s="20">
        <v>260</v>
      </c>
      <c r="C51" s="20">
        <v>317</v>
      </c>
      <c r="D51" s="20">
        <v>247</v>
      </c>
      <c r="E51" s="20">
        <v>310</v>
      </c>
      <c r="F51" s="20">
        <v>388</v>
      </c>
      <c r="G51" s="20">
        <v>409</v>
      </c>
      <c r="H51" s="20">
        <v>447</v>
      </c>
      <c r="I51" s="20">
        <v>433</v>
      </c>
      <c r="J51" s="20">
        <v>493</v>
      </c>
      <c r="K51" s="20">
        <v>462</v>
      </c>
      <c r="L51" s="20">
        <v>694</v>
      </c>
      <c r="M51" s="20">
        <v>595</v>
      </c>
      <c r="N51" s="20">
        <v>709</v>
      </c>
    </row>
    <row r="52" spans="1:15" ht="12.75" customHeight="1" x14ac:dyDescent="0.2">
      <c r="A52" s="38"/>
      <c r="B52" s="46"/>
      <c r="C52" s="46"/>
      <c r="D52" s="46"/>
      <c r="E52" s="46"/>
      <c r="F52" s="46"/>
      <c r="G52" s="46"/>
      <c r="H52" s="46"/>
      <c r="I52" s="46"/>
      <c r="J52" s="20"/>
      <c r="K52" s="20"/>
      <c r="L52" s="15"/>
      <c r="M52" s="15"/>
      <c r="N52" s="15"/>
      <c r="O52" s="6"/>
    </row>
    <row r="53" spans="1:15" ht="12.75" customHeight="1" x14ac:dyDescent="0.2">
      <c r="A53" s="1" t="s">
        <v>69</v>
      </c>
      <c r="B53" s="51"/>
      <c r="C53" s="51"/>
      <c r="D53" s="51"/>
      <c r="E53" s="51"/>
      <c r="F53" s="51"/>
      <c r="G53" s="43"/>
      <c r="H53" s="43"/>
      <c r="I53" s="43"/>
      <c r="J53" s="20"/>
      <c r="K53" s="20"/>
      <c r="L53" s="15"/>
      <c r="M53" s="15"/>
      <c r="N53" s="15"/>
      <c r="O53" s="6"/>
    </row>
    <row r="54" spans="1:15" ht="12.75" customHeight="1" x14ac:dyDescent="0.2">
      <c r="A54" s="8" t="s">
        <v>7</v>
      </c>
      <c r="B54" s="48">
        <v>18</v>
      </c>
      <c r="C54" s="48">
        <v>20.7</v>
      </c>
      <c r="D54" s="48">
        <v>18.100000000000001</v>
      </c>
      <c r="E54" s="48">
        <v>19.100000000000001</v>
      </c>
      <c r="F54" s="48">
        <v>15.4</v>
      </c>
      <c r="G54" s="48">
        <v>17.399999999999999</v>
      </c>
      <c r="H54" s="48">
        <v>17.399999999999999</v>
      </c>
      <c r="I54" s="48">
        <v>20</v>
      </c>
      <c r="J54" s="55">
        <v>21.1</v>
      </c>
      <c r="K54" s="55">
        <v>23.5</v>
      </c>
      <c r="L54" s="15">
        <v>26.3</v>
      </c>
      <c r="M54" s="15">
        <v>28.5</v>
      </c>
      <c r="N54" s="15">
        <v>26.8</v>
      </c>
      <c r="O54" s="6"/>
    </row>
    <row r="55" spans="1:15" ht="12.75" customHeight="1" x14ac:dyDescent="0.2">
      <c r="A55" s="8" t="s">
        <v>8</v>
      </c>
      <c r="B55" s="48">
        <v>9.6999999999999993</v>
      </c>
      <c r="C55" s="48">
        <v>9.9</v>
      </c>
      <c r="D55" s="48">
        <v>9.1</v>
      </c>
      <c r="E55" s="48">
        <v>10.8</v>
      </c>
      <c r="F55" s="48">
        <v>8.3000000000000007</v>
      </c>
      <c r="G55" s="48">
        <v>9.4</v>
      </c>
      <c r="H55" s="48">
        <v>10.1</v>
      </c>
      <c r="I55" s="48">
        <v>11.1</v>
      </c>
      <c r="J55" s="55">
        <v>12.3</v>
      </c>
      <c r="K55" s="55">
        <v>14.3</v>
      </c>
      <c r="L55" s="15">
        <v>16.600000000000001</v>
      </c>
      <c r="M55" s="15">
        <v>17.399999999999999</v>
      </c>
      <c r="N55" s="15">
        <v>14.6</v>
      </c>
      <c r="O55" s="6"/>
    </row>
    <row r="56" spans="1:15" ht="25.7" customHeight="1" x14ac:dyDescent="0.2">
      <c r="A56" s="11" t="s">
        <v>73</v>
      </c>
      <c r="B56" s="47">
        <v>7710</v>
      </c>
      <c r="C56" s="47">
        <v>7587</v>
      </c>
      <c r="D56" s="47">
        <v>7167</v>
      </c>
      <c r="E56" s="47">
        <v>7174</v>
      </c>
      <c r="F56" s="47">
        <v>9625</v>
      </c>
      <c r="G56" s="47">
        <v>8953</v>
      </c>
      <c r="H56" s="47">
        <v>9635</v>
      </c>
      <c r="I56" s="47">
        <v>8542</v>
      </c>
      <c r="J56" s="54">
        <v>7037</v>
      </c>
      <c r="K56" s="54">
        <v>5551</v>
      </c>
      <c r="L56" s="54">
        <v>5749</v>
      </c>
      <c r="M56" s="54">
        <v>5647</v>
      </c>
      <c r="N56" s="54">
        <v>6630</v>
      </c>
      <c r="O56" s="6"/>
    </row>
    <row r="57" spans="1:15" ht="12.75" customHeight="1" x14ac:dyDescent="0.2">
      <c r="A57" s="8"/>
      <c r="B57" s="42"/>
      <c r="C57" s="42"/>
      <c r="D57" s="42"/>
      <c r="E57" s="42"/>
      <c r="F57" s="43"/>
      <c r="G57" s="43"/>
      <c r="H57" s="43"/>
      <c r="I57" s="43"/>
      <c r="J57" s="20"/>
      <c r="K57" s="20"/>
    </row>
    <row r="59" spans="1:15" x14ac:dyDescent="0.2">
      <c r="A59" s="67" t="s">
        <v>95</v>
      </c>
    </row>
  </sheetData>
  <sheetProtection sheet="1" objects="1" scenarios="1"/>
  <mergeCells count="1">
    <mergeCell ref="A1:O1"/>
  </mergeCells>
  <hyperlinks>
    <hyperlink ref="A59" r:id="rId1" display="© Commonwealth of Australia 2012" xr:uid="{AC4B9124-8653-46D3-AF7C-134BC722BA3E}"/>
  </hyperlinks>
  <pageMargins left="0.78740157480314965" right="0.78740157480314965" top="1.0236220472440944" bottom="1.0236220472440944" header="0.78740157480314965" footer="0.78740157480314965"/>
  <pageSetup paperSize="9" scale="44" orientation="portrait" useFirstPageNumber="1" horizontalDpi="300" verticalDpi="300" r:id="rId2"/>
  <headerFooter alignWithMargins="0">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EB855-5B63-451B-B736-C03FCA287CA6}">
  <sheetPr>
    <pageSetUpPr fitToPage="1"/>
  </sheetPr>
  <dimension ref="A1:O75"/>
  <sheetViews>
    <sheetView zoomScaleNormal="100" workbookViewId="0">
      <pane xSplit="1" ySplit="5" topLeftCell="B6" activePane="bottomRight" state="frozen"/>
      <selection pane="topRight" activeCell="B1" sqref="B1"/>
      <selection pane="bottomLeft" activeCell="A7" sqref="A7"/>
      <selection pane="bottomRight" sqref="A1:K1"/>
    </sheetView>
  </sheetViews>
  <sheetFormatPr defaultColWidth="11.7109375" defaultRowHeight="12.75" x14ac:dyDescent="0.2"/>
  <cols>
    <col min="1" max="1" width="45.85546875" customWidth="1"/>
    <col min="2" max="11" width="11.5703125" customWidth="1"/>
  </cols>
  <sheetData>
    <row r="1" spans="1:13" ht="60" customHeight="1" x14ac:dyDescent="0.2">
      <c r="A1" s="85" t="s">
        <v>40</v>
      </c>
      <c r="B1" s="85"/>
      <c r="C1" s="85"/>
      <c r="D1" s="85"/>
      <c r="E1" s="85"/>
      <c r="F1" s="85"/>
      <c r="G1" s="85"/>
      <c r="H1" s="85"/>
      <c r="I1" s="85"/>
      <c r="J1" s="85"/>
      <c r="K1" s="85"/>
      <c r="L1" s="26"/>
    </row>
    <row r="2" spans="1:13" ht="15.75" customHeight="1" x14ac:dyDescent="0.25">
      <c r="A2" s="23" t="str">
        <f>Contents!A2</f>
        <v>45150DO001_202223 Federal Defendants, Australia, 2022–23</v>
      </c>
      <c r="B2" s="23"/>
      <c r="C2" s="23"/>
      <c r="E2" s="16"/>
      <c r="F2" s="16"/>
      <c r="G2" s="16"/>
    </row>
    <row r="3" spans="1:13" ht="15.75" customHeight="1" x14ac:dyDescent="0.2">
      <c r="A3" s="58" t="s">
        <v>108</v>
      </c>
      <c r="E3" s="16"/>
      <c r="F3" s="16"/>
      <c r="G3" s="16"/>
    </row>
    <row r="4" spans="1:13" ht="25.5" customHeight="1" x14ac:dyDescent="0.2">
      <c r="A4" s="2" t="s">
        <v>90</v>
      </c>
    </row>
    <row r="5" spans="1:13" ht="25.5" customHeight="1" x14ac:dyDescent="0.2">
      <c r="A5" s="15" t="s">
        <v>28</v>
      </c>
      <c r="B5" s="13" t="s">
        <v>44</v>
      </c>
      <c r="C5" s="13" t="s">
        <v>45</v>
      </c>
      <c r="D5" s="13" t="s">
        <v>46</v>
      </c>
      <c r="E5" s="13" t="s">
        <v>47</v>
      </c>
      <c r="F5" s="13" t="s">
        <v>48</v>
      </c>
      <c r="G5" s="13" t="s">
        <v>49</v>
      </c>
      <c r="H5" s="13" t="s">
        <v>50</v>
      </c>
      <c r="I5" s="13" t="s">
        <v>51</v>
      </c>
      <c r="J5" s="13" t="s">
        <v>107</v>
      </c>
      <c r="K5" s="13"/>
    </row>
    <row r="6" spans="1:13" ht="12.75" customHeight="1" x14ac:dyDescent="0.2">
      <c r="A6" s="1" t="s">
        <v>12</v>
      </c>
      <c r="B6" s="20"/>
      <c r="C6" s="20"/>
      <c r="D6" s="20"/>
      <c r="E6" s="20"/>
      <c r="F6" s="20"/>
      <c r="G6" s="20"/>
      <c r="H6" s="20"/>
      <c r="I6" s="20"/>
      <c r="J6" s="20"/>
      <c r="K6" s="20"/>
      <c r="L6" s="18"/>
      <c r="M6" s="12"/>
    </row>
    <row r="7" spans="1:13" ht="12.75" customHeight="1" x14ac:dyDescent="0.2">
      <c r="A7" s="8" t="s">
        <v>0</v>
      </c>
      <c r="B7" s="20">
        <v>2625</v>
      </c>
      <c r="C7" s="20">
        <v>2632</v>
      </c>
      <c r="D7" s="20">
        <v>1291</v>
      </c>
      <c r="E7" s="20">
        <v>165</v>
      </c>
      <c r="F7" s="20">
        <v>269</v>
      </c>
      <c r="G7" s="20">
        <v>59</v>
      </c>
      <c r="H7" s="20">
        <v>95</v>
      </c>
      <c r="I7" s="20">
        <v>154</v>
      </c>
      <c r="J7" s="20">
        <v>7291</v>
      </c>
      <c r="K7" s="20"/>
      <c r="L7" s="18"/>
      <c r="M7" s="18"/>
    </row>
    <row r="8" spans="1:13" ht="12.75" customHeight="1" x14ac:dyDescent="0.2">
      <c r="A8" s="8" t="s">
        <v>1</v>
      </c>
      <c r="B8" s="20">
        <v>623</v>
      </c>
      <c r="C8" s="20">
        <v>651</v>
      </c>
      <c r="D8" s="20">
        <v>352</v>
      </c>
      <c r="E8" s="20">
        <v>44</v>
      </c>
      <c r="F8" s="20">
        <v>48</v>
      </c>
      <c r="G8" s="20">
        <v>14</v>
      </c>
      <c r="H8" s="20">
        <v>11</v>
      </c>
      <c r="I8" s="20">
        <v>35</v>
      </c>
      <c r="J8" s="20">
        <v>1779</v>
      </c>
      <c r="K8" s="20"/>
      <c r="L8" s="18"/>
      <c r="M8" s="18"/>
    </row>
    <row r="9" spans="1:13" ht="12.75" customHeight="1" x14ac:dyDescent="0.2">
      <c r="A9" s="8" t="s">
        <v>2</v>
      </c>
      <c r="B9" s="20">
        <v>38</v>
      </c>
      <c r="C9" s="20">
        <v>44</v>
      </c>
      <c r="D9" s="20">
        <v>19</v>
      </c>
      <c r="E9" s="20">
        <v>0</v>
      </c>
      <c r="F9" s="20">
        <v>22</v>
      </c>
      <c r="G9" s="20">
        <v>3</v>
      </c>
      <c r="H9" s="20">
        <v>3</v>
      </c>
      <c r="I9" s="20">
        <v>0</v>
      </c>
      <c r="J9" s="20">
        <v>126</v>
      </c>
      <c r="K9" s="20"/>
      <c r="L9" s="18"/>
      <c r="M9" s="18"/>
    </row>
    <row r="10" spans="1:13" ht="12.75" customHeight="1" x14ac:dyDescent="0.2">
      <c r="A10" s="8"/>
      <c r="B10" s="20"/>
      <c r="C10" s="20"/>
      <c r="D10" s="20"/>
      <c r="E10" s="20"/>
      <c r="F10" s="20"/>
      <c r="G10" s="20"/>
      <c r="H10" s="20"/>
      <c r="I10" s="20"/>
      <c r="J10" s="20"/>
      <c r="K10" s="50"/>
      <c r="L10" s="18"/>
      <c r="M10" s="12"/>
    </row>
    <row r="11" spans="1:13" ht="12.75" customHeight="1" x14ac:dyDescent="0.2">
      <c r="A11" s="15" t="s">
        <v>17</v>
      </c>
      <c r="B11" s="20"/>
      <c r="C11" s="20"/>
      <c r="D11" s="20"/>
      <c r="E11" s="20"/>
      <c r="F11" s="20"/>
      <c r="G11" s="20"/>
      <c r="H11" s="20"/>
      <c r="I11" s="20"/>
      <c r="J11" s="20"/>
      <c r="K11" s="49"/>
      <c r="L11" s="17"/>
      <c r="M11" s="12"/>
    </row>
    <row r="12" spans="1:13" ht="12.75" customHeight="1" x14ac:dyDescent="0.2">
      <c r="A12" s="8" t="s">
        <v>18</v>
      </c>
      <c r="B12" s="55">
        <v>38.200000000000003</v>
      </c>
      <c r="C12" s="55">
        <v>38.200000000000003</v>
      </c>
      <c r="D12" s="55">
        <v>38.799999999999997</v>
      </c>
      <c r="E12" s="55">
        <v>44.6</v>
      </c>
      <c r="F12" s="55">
        <v>43.4</v>
      </c>
      <c r="G12" s="55">
        <v>40.6</v>
      </c>
      <c r="H12" s="55">
        <v>35.200000000000003</v>
      </c>
      <c r="I12" s="55">
        <v>36.1</v>
      </c>
      <c r="J12" s="55">
        <v>38.6</v>
      </c>
      <c r="K12" s="55"/>
      <c r="L12" s="7"/>
    </row>
    <row r="13" spans="1:13" ht="12.75" customHeight="1" x14ac:dyDescent="0.2">
      <c r="A13" s="8" t="s">
        <v>19</v>
      </c>
      <c r="B13" s="55">
        <v>37</v>
      </c>
      <c r="C13" s="55">
        <v>37.200000000000003</v>
      </c>
      <c r="D13" s="55">
        <v>37.700000000000003</v>
      </c>
      <c r="E13" s="55">
        <v>42.9</v>
      </c>
      <c r="F13" s="55">
        <v>41.7</v>
      </c>
      <c r="G13" s="55">
        <v>40</v>
      </c>
      <c r="H13" s="55">
        <v>33.1</v>
      </c>
      <c r="I13" s="55">
        <v>36.5</v>
      </c>
      <c r="J13" s="55">
        <v>37.5</v>
      </c>
      <c r="K13" s="55"/>
      <c r="L13" s="7"/>
    </row>
    <row r="14" spans="1:13" ht="12.75" customHeight="1" x14ac:dyDescent="0.2">
      <c r="A14" s="8"/>
      <c r="B14" s="20"/>
      <c r="C14" s="20"/>
      <c r="D14" s="20"/>
      <c r="E14" s="20"/>
      <c r="F14" s="20"/>
      <c r="G14" s="20"/>
      <c r="H14" s="20"/>
      <c r="I14" s="20"/>
      <c r="J14" s="20"/>
      <c r="K14" s="55"/>
      <c r="L14" s="7"/>
    </row>
    <row r="15" spans="1:13" ht="12.75" customHeight="1" x14ac:dyDescent="0.2">
      <c r="A15" s="1" t="s">
        <v>37</v>
      </c>
      <c r="B15" s="20"/>
      <c r="C15" s="20"/>
      <c r="D15" s="20"/>
      <c r="E15" s="20"/>
      <c r="F15" s="20"/>
      <c r="G15" s="20"/>
      <c r="H15" s="20"/>
      <c r="I15" s="20"/>
      <c r="J15" s="20"/>
      <c r="K15" s="43"/>
    </row>
    <row r="16" spans="1:13" ht="12.75" customHeight="1" x14ac:dyDescent="0.2">
      <c r="A16" s="8" t="s">
        <v>38</v>
      </c>
      <c r="B16" s="20">
        <v>0</v>
      </c>
      <c r="C16" s="20">
        <v>0</v>
      </c>
      <c r="D16" s="20">
        <v>0</v>
      </c>
      <c r="E16" s="20">
        <v>0</v>
      </c>
      <c r="F16" s="20">
        <v>0</v>
      </c>
      <c r="G16" s="20">
        <v>0</v>
      </c>
      <c r="H16" s="20">
        <v>0</v>
      </c>
      <c r="I16" s="20">
        <v>0</v>
      </c>
      <c r="J16" s="20">
        <v>0</v>
      </c>
      <c r="K16" s="20"/>
    </row>
    <row r="17" spans="1:11" ht="12.75" customHeight="1" x14ac:dyDescent="0.2">
      <c r="A17" s="8" t="s">
        <v>21</v>
      </c>
      <c r="B17" s="20">
        <v>15</v>
      </c>
      <c r="C17" s="20">
        <v>3</v>
      </c>
      <c r="D17" s="20">
        <v>3</v>
      </c>
      <c r="E17" s="20">
        <v>0</v>
      </c>
      <c r="F17" s="20">
        <v>0</v>
      </c>
      <c r="G17" s="20">
        <v>0</v>
      </c>
      <c r="H17" s="20">
        <v>0</v>
      </c>
      <c r="I17" s="20">
        <v>0</v>
      </c>
      <c r="J17" s="20">
        <v>20</v>
      </c>
      <c r="K17" s="20"/>
    </row>
    <row r="18" spans="1:11" ht="12.75" customHeight="1" x14ac:dyDescent="0.2">
      <c r="A18" s="8" t="s">
        <v>22</v>
      </c>
      <c r="B18" s="20">
        <v>208</v>
      </c>
      <c r="C18" s="20">
        <v>96</v>
      </c>
      <c r="D18" s="20">
        <v>105</v>
      </c>
      <c r="E18" s="20">
        <v>19</v>
      </c>
      <c r="F18" s="20">
        <v>25</v>
      </c>
      <c r="G18" s="20">
        <v>10</v>
      </c>
      <c r="H18" s="20">
        <v>19</v>
      </c>
      <c r="I18" s="20">
        <v>12</v>
      </c>
      <c r="J18" s="20">
        <v>491</v>
      </c>
      <c r="K18" s="20"/>
    </row>
    <row r="19" spans="1:11" ht="12.75" customHeight="1" x14ac:dyDescent="0.2">
      <c r="A19" s="9" t="s">
        <v>31</v>
      </c>
      <c r="B19" s="20">
        <v>210</v>
      </c>
      <c r="C19" s="20">
        <v>93</v>
      </c>
      <c r="D19" s="20">
        <v>105</v>
      </c>
      <c r="E19" s="20">
        <v>12</v>
      </c>
      <c r="F19" s="20">
        <v>25</v>
      </c>
      <c r="G19" s="20">
        <v>12</v>
      </c>
      <c r="H19" s="20">
        <v>19</v>
      </c>
      <c r="I19" s="20">
        <v>11</v>
      </c>
      <c r="J19" s="20">
        <v>480</v>
      </c>
      <c r="K19" s="20"/>
    </row>
    <row r="20" spans="1:11" ht="12.75" customHeight="1" x14ac:dyDescent="0.2">
      <c r="A20" s="37" t="s">
        <v>76</v>
      </c>
      <c r="B20" s="20">
        <v>127</v>
      </c>
      <c r="C20" s="20">
        <v>63</v>
      </c>
      <c r="D20" s="20">
        <v>88</v>
      </c>
      <c r="E20" s="20">
        <v>12</v>
      </c>
      <c r="F20" s="20">
        <v>16</v>
      </c>
      <c r="G20" s="20">
        <v>12</v>
      </c>
      <c r="H20" s="20">
        <v>17</v>
      </c>
      <c r="I20" s="20">
        <v>5</v>
      </c>
      <c r="J20" s="20">
        <v>345</v>
      </c>
      <c r="K20" s="20"/>
    </row>
    <row r="21" spans="1:11" ht="12.75" customHeight="1" x14ac:dyDescent="0.2">
      <c r="A21" s="8" t="s">
        <v>63</v>
      </c>
      <c r="B21" s="20">
        <v>22</v>
      </c>
      <c r="C21" s="20">
        <v>0</v>
      </c>
      <c r="D21" s="20">
        <v>8</v>
      </c>
      <c r="E21" s="20">
        <v>0</v>
      </c>
      <c r="F21" s="20">
        <v>3</v>
      </c>
      <c r="G21" s="20">
        <v>0</v>
      </c>
      <c r="H21" s="20">
        <v>0</v>
      </c>
      <c r="I21" s="20">
        <v>0</v>
      </c>
      <c r="J21" s="20">
        <v>32</v>
      </c>
      <c r="K21" s="20"/>
    </row>
    <row r="22" spans="1:11" ht="12.75" customHeight="1" x14ac:dyDescent="0.2">
      <c r="A22" s="8" t="s">
        <v>59</v>
      </c>
      <c r="B22" s="20">
        <v>1997</v>
      </c>
      <c r="C22" s="20">
        <v>2380</v>
      </c>
      <c r="D22" s="20">
        <v>842</v>
      </c>
      <c r="E22" s="20">
        <v>4</v>
      </c>
      <c r="F22" s="20">
        <v>68</v>
      </c>
      <c r="G22" s="20">
        <v>0</v>
      </c>
      <c r="H22" s="20">
        <v>26</v>
      </c>
      <c r="I22" s="20">
        <v>3</v>
      </c>
      <c r="J22" s="20">
        <v>5323</v>
      </c>
      <c r="K22" s="20"/>
    </row>
    <row r="23" spans="1:11" ht="12.75" customHeight="1" x14ac:dyDescent="0.2">
      <c r="A23" s="9" t="s">
        <v>32</v>
      </c>
      <c r="B23" s="20">
        <v>1990</v>
      </c>
      <c r="C23" s="20">
        <v>2380</v>
      </c>
      <c r="D23" s="20">
        <v>842</v>
      </c>
      <c r="E23" s="20">
        <v>4</v>
      </c>
      <c r="F23" s="20">
        <v>68</v>
      </c>
      <c r="G23" s="20">
        <v>0</v>
      </c>
      <c r="H23" s="20">
        <v>26</v>
      </c>
      <c r="I23" s="20">
        <v>3</v>
      </c>
      <c r="J23" s="20">
        <v>5314</v>
      </c>
      <c r="K23" s="20"/>
    </row>
    <row r="24" spans="1:11" ht="12.75" customHeight="1" x14ac:dyDescent="0.2">
      <c r="A24" s="40" t="s">
        <v>64</v>
      </c>
      <c r="B24" s="20">
        <v>29</v>
      </c>
      <c r="C24" s="20">
        <v>0</v>
      </c>
      <c r="D24" s="20">
        <v>0</v>
      </c>
      <c r="E24" s="20">
        <v>0</v>
      </c>
      <c r="F24" s="20">
        <v>0</v>
      </c>
      <c r="G24" s="20">
        <v>0</v>
      </c>
      <c r="H24" s="20">
        <v>0</v>
      </c>
      <c r="I24" s="20">
        <v>0</v>
      </c>
      <c r="J24" s="20">
        <v>34</v>
      </c>
      <c r="K24" s="20"/>
    </row>
    <row r="25" spans="1:11" ht="12.75" customHeight="1" x14ac:dyDescent="0.2">
      <c r="A25" s="40" t="s">
        <v>65</v>
      </c>
      <c r="B25" s="20">
        <v>0</v>
      </c>
      <c r="C25" s="20">
        <v>0</v>
      </c>
      <c r="D25" s="20">
        <v>0</v>
      </c>
      <c r="E25" s="20">
        <v>0</v>
      </c>
      <c r="F25" s="20">
        <v>0</v>
      </c>
      <c r="G25" s="20">
        <v>0</v>
      </c>
      <c r="H25" s="20">
        <v>0</v>
      </c>
      <c r="I25" s="20">
        <v>0</v>
      </c>
      <c r="J25" s="20">
        <v>0</v>
      </c>
      <c r="K25" s="20"/>
    </row>
    <row r="26" spans="1:11" ht="12.75" customHeight="1" x14ac:dyDescent="0.2">
      <c r="A26" s="40" t="s">
        <v>66</v>
      </c>
      <c r="B26" s="20">
        <v>162</v>
      </c>
      <c r="C26" s="20">
        <v>29</v>
      </c>
      <c r="D26" s="20">
        <v>47</v>
      </c>
      <c r="E26" s="20">
        <v>0</v>
      </c>
      <c r="F26" s="20">
        <v>8</v>
      </c>
      <c r="G26" s="20">
        <v>3</v>
      </c>
      <c r="H26" s="20">
        <v>0</v>
      </c>
      <c r="I26" s="20">
        <v>3</v>
      </c>
      <c r="J26" s="20">
        <v>258</v>
      </c>
      <c r="K26" s="20"/>
    </row>
    <row r="27" spans="1:11" ht="12.75" customHeight="1" x14ac:dyDescent="0.2">
      <c r="A27" s="25" t="s">
        <v>60</v>
      </c>
      <c r="B27" s="20">
        <v>260</v>
      </c>
      <c r="C27" s="20">
        <v>284</v>
      </c>
      <c r="D27" s="20">
        <v>281</v>
      </c>
      <c r="E27" s="20">
        <v>41</v>
      </c>
      <c r="F27" s="20">
        <v>23</v>
      </c>
      <c r="G27" s="20">
        <v>7</v>
      </c>
      <c r="H27" s="20">
        <v>8</v>
      </c>
      <c r="I27" s="20">
        <v>10</v>
      </c>
      <c r="J27" s="20">
        <v>914</v>
      </c>
      <c r="K27" s="20"/>
    </row>
    <row r="28" spans="1:11" ht="12.75" customHeight="1" x14ac:dyDescent="0.2">
      <c r="A28" s="9" t="s">
        <v>33</v>
      </c>
      <c r="B28" s="20">
        <v>182</v>
      </c>
      <c r="C28" s="20">
        <v>85</v>
      </c>
      <c r="D28" s="20">
        <v>180</v>
      </c>
      <c r="E28" s="20">
        <v>29</v>
      </c>
      <c r="F28" s="20">
        <v>18</v>
      </c>
      <c r="G28" s="20">
        <v>3</v>
      </c>
      <c r="H28" s="20">
        <v>0</v>
      </c>
      <c r="I28" s="20">
        <v>4</v>
      </c>
      <c r="J28" s="20">
        <v>496</v>
      </c>
      <c r="K28" s="20"/>
    </row>
    <row r="29" spans="1:11" ht="12.75" customHeight="1" x14ac:dyDescent="0.2">
      <c r="A29" s="8" t="s">
        <v>23</v>
      </c>
      <c r="B29" s="20">
        <v>170</v>
      </c>
      <c r="C29" s="20">
        <v>55</v>
      </c>
      <c r="D29" s="20">
        <v>64</v>
      </c>
      <c r="E29" s="20">
        <v>26</v>
      </c>
      <c r="F29" s="20">
        <v>33</v>
      </c>
      <c r="G29" s="20">
        <v>6</v>
      </c>
      <c r="H29" s="20">
        <v>0</v>
      </c>
      <c r="I29" s="20">
        <v>3</v>
      </c>
      <c r="J29" s="20">
        <v>355</v>
      </c>
      <c r="K29" s="20"/>
    </row>
    <row r="30" spans="1:11" ht="12.75" customHeight="1" x14ac:dyDescent="0.2">
      <c r="A30" s="9" t="s">
        <v>29</v>
      </c>
      <c r="B30" s="20">
        <v>150</v>
      </c>
      <c r="C30" s="20">
        <v>23</v>
      </c>
      <c r="D30" s="20">
        <v>44</v>
      </c>
      <c r="E30" s="20">
        <v>16</v>
      </c>
      <c r="F30" s="20">
        <v>20</v>
      </c>
      <c r="G30" s="20">
        <v>0</v>
      </c>
      <c r="H30" s="20">
        <v>0</v>
      </c>
      <c r="I30" s="20">
        <v>0</v>
      </c>
      <c r="J30" s="20">
        <v>250</v>
      </c>
      <c r="K30" s="20"/>
    </row>
    <row r="31" spans="1:11" ht="12.75" customHeight="1" x14ac:dyDescent="0.2">
      <c r="A31" s="40" t="s">
        <v>67</v>
      </c>
      <c r="B31" s="20">
        <v>0</v>
      </c>
      <c r="C31" s="20">
        <v>9</v>
      </c>
      <c r="D31" s="20">
        <v>3</v>
      </c>
      <c r="E31" s="20">
        <v>0</v>
      </c>
      <c r="F31" s="20">
        <v>0</v>
      </c>
      <c r="G31" s="20">
        <v>0</v>
      </c>
      <c r="H31" s="20">
        <v>0</v>
      </c>
      <c r="I31" s="20">
        <v>0</v>
      </c>
      <c r="J31" s="20">
        <v>10</v>
      </c>
      <c r="K31" s="20"/>
    </row>
    <row r="32" spans="1:11" ht="12.75" customHeight="1" x14ac:dyDescent="0.2">
      <c r="A32" s="8" t="s">
        <v>24</v>
      </c>
      <c r="B32" s="20">
        <v>3</v>
      </c>
      <c r="C32" s="20">
        <v>3</v>
      </c>
      <c r="D32" s="20">
        <v>13</v>
      </c>
      <c r="E32" s="20">
        <v>0</v>
      </c>
      <c r="F32" s="20">
        <v>13</v>
      </c>
      <c r="G32" s="20">
        <v>0</v>
      </c>
      <c r="H32" s="20">
        <v>0</v>
      </c>
      <c r="I32" s="20">
        <v>4</v>
      </c>
      <c r="J32" s="20">
        <v>31</v>
      </c>
      <c r="K32" s="20"/>
    </row>
    <row r="33" spans="1:14" ht="12.75" customHeight="1" x14ac:dyDescent="0.2">
      <c r="A33" s="8" t="s">
        <v>25</v>
      </c>
      <c r="B33" s="20">
        <v>31</v>
      </c>
      <c r="C33" s="20">
        <v>11</v>
      </c>
      <c r="D33" s="20">
        <v>40</v>
      </c>
      <c r="E33" s="20">
        <v>0</v>
      </c>
      <c r="F33" s="20">
        <v>11</v>
      </c>
      <c r="G33" s="20">
        <v>17</v>
      </c>
      <c r="H33" s="20">
        <v>9</v>
      </c>
      <c r="I33" s="20">
        <v>106</v>
      </c>
      <c r="J33" s="20">
        <v>222</v>
      </c>
      <c r="K33" s="20"/>
    </row>
    <row r="34" spans="1:14" ht="12.75" customHeight="1" x14ac:dyDescent="0.2">
      <c r="A34" s="8" t="s">
        <v>26</v>
      </c>
      <c r="B34" s="20">
        <v>0</v>
      </c>
      <c r="C34" s="20">
        <v>227</v>
      </c>
      <c r="D34" s="20">
        <v>13</v>
      </c>
      <c r="E34" s="20">
        <v>0</v>
      </c>
      <c r="F34" s="20">
        <v>0</v>
      </c>
      <c r="G34" s="20">
        <v>0</v>
      </c>
      <c r="H34" s="20">
        <v>0</v>
      </c>
      <c r="I34" s="20">
        <v>0</v>
      </c>
      <c r="J34" s="20">
        <v>240</v>
      </c>
      <c r="K34" s="20"/>
    </row>
    <row r="35" spans="1:14" ht="12.75" customHeight="1" x14ac:dyDescent="0.2">
      <c r="A35" s="25" t="s">
        <v>61</v>
      </c>
      <c r="B35" s="20">
        <v>113</v>
      </c>
      <c r="C35" s="20">
        <v>151</v>
      </c>
      <c r="D35" s="20">
        <v>203</v>
      </c>
      <c r="E35" s="20">
        <v>88</v>
      </c>
      <c r="F35" s="20">
        <v>117</v>
      </c>
      <c r="G35" s="20">
        <v>18</v>
      </c>
      <c r="H35" s="20">
        <v>12</v>
      </c>
      <c r="I35" s="20">
        <v>13</v>
      </c>
      <c r="J35" s="20">
        <v>712</v>
      </c>
      <c r="K35" s="20"/>
    </row>
    <row r="36" spans="1:14" ht="12.75" customHeight="1" x14ac:dyDescent="0.2">
      <c r="A36" s="9" t="s">
        <v>35</v>
      </c>
      <c r="B36" s="20">
        <v>65</v>
      </c>
      <c r="C36" s="20">
        <v>134</v>
      </c>
      <c r="D36" s="20">
        <v>183</v>
      </c>
      <c r="E36" s="20">
        <v>88</v>
      </c>
      <c r="F36" s="20">
        <v>104</v>
      </c>
      <c r="G36" s="20">
        <v>11</v>
      </c>
      <c r="H36" s="20">
        <v>14</v>
      </c>
      <c r="I36" s="20">
        <v>12</v>
      </c>
      <c r="J36" s="20">
        <v>611</v>
      </c>
      <c r="K36" s="20"/>
    </row>
    <row r="37" spans="1:14" ht="12.75" customHeight="1" x14ac:dyDescent="0.2">
      <c r="A37" s="36" t="s">
        <v>30</v>
      </c>
      <c r="B37" s="20">
        <v>56</v>
      </c>
      <c r="C37" s="20">
        <v>119</v>
      </c>
      <c r="D37" s="20">
        <v>165</v>
      </c>
      <c r="E37" s="20">
        <v>83</v>
      </c>
      <c r="F37" s="20">
        <v>104</v>
      </c>
      <c r="G37" s="20">
        <v>13</v>
      </c>
      <c r="H37" s="20">
        <v>14</v>
      </c>
      <c r="I37" s="20">
        <v>12</v>
      </c>
      <c r="J37" s="20">
        <v>561</v>
      </c>
      <c r="K37" s="20"/>
    </row>
    <row r="38" spans="1:14" ht="12.75" customHeight="1" x14ac:dyDescent="0.2">
      <c r="A38" s="8" t="s">
        <v>27</v>
      </c>
      <c r="B38" s="20">
        <v>266</v>
      </c>
      <c r="C38" s="20">
        <v>81</v>
      </c>
      <c r="D38" s="20">
        <v>67</v>
      </c>
      <c r="E38" s="20">
        <v>31</v>
      </c>
      <c r="F38" s="20">
        <v>41</v>
      </c>
      <c r="G38" s="20">
        <v>16</v>
      </c>
      <c r="H38" s="20">
        <v>41</v>
      </c>
      <c r="I38" s="20">
        <v>51</v>
      </c>
      <c r="J38" s="20">
        <v>594</v>
      </c>
      <c r="K38" s="20"/>
    </row>
    <row r="39" spans="1:14" ht="12.75" customHeight="1" x14ac:dyDescent="0.2">
      <c r="A39" s="9" t="s">
        <v>36</v>
      </c>
      <c r="B39" s="20">
        <v>138</v>
      </c>
      <c r="C39" s="20">
        <v>52</v>
      </c>
      <c r="D39" s="20">
        <v>25</v>
      </c>
      <c r="E39" s="20">
        <v>20</v>
      </c>
      <c r="F39" s="20">
        <v>32</v>
      </c>
      <c r="G39" s="20">
        <v>0</v>
      </c>
      <c r="H39" s="20">
        <v>38</v>
      </c>
      <c r="I39" s="20">
        <v>4</v>
      </c>
      <c r="J39" s="20">
        <v>303</v>
      </c>
      <c r="K39" s="20"/>
    </row>
    <row r="40" spans="1:14" s="26" customFormat="1" ht="25.7" customHeight="1" x14ac:dyDescent="0.2">
      <c r="A40" s="11" t="s">
        <v>75</v>
      </c>
      <c r="B40" s="54">
        <v>3286</v>
      </c>
      <c r="C40" s="54">
        <v>3323</v>
      </c>
      <c r="D40" s="54">
        <v>1682</v>
      </c>
      <c r="E40" s="54">
        <v>203</v>
      </c>
      <c r="F40" s="54">
        <v>344</v>
      </c>
      <c r="G40" s="54">
        <v>71</v>
      </c>
      <c r="H40" s="54">
        <v>114</v>
      </c>
      <c r="I40" s="54">
        <v>206</v>
      </c>
      <c r="J40" s="54">
        <v>9232</v>
      </c>
      <c r="K40" s="54"/>
    </row>
    <row r="41" spans="1:14" ht="12.75" customHeight="1" x14ac:dyDescent="0.2">
      <c r="A41" s="15"/>
      <c r="B41" s="88"/>
      <c r="C41" s="88"/>
      <c r="D41" s="88"/>
      <c r="E41" s="88"/>
      <c r="F41" s="88"/>
      <c r="G41" s="88"/>
      <c r="H41" s="88"/>
      <c r="I41" s="88"/>
      <c r="J41" s="88"/>
    </row>
    <row r="42" spans="1:14" ht="12.75" customHeight="1" x14ac:dyDescent="0.2">
      <c r="A42" s="3" t="s">
        <v>13</v>
      </c>
      <c r="B42" s="5"/>
      <c r="C42" s="5"/>
      <c r="D42" s="5"/>
      <c r="E42" s="5"/>
      <c r="F42" s="5"/>
      <c r="G42" s="5"/>
      <c r="H42" s="5"/>
      <c r="I42" s="5"/>
      <c r="J42" s="5"/>
      <c r="L42" s="13"/>
      <c r="M42" s="13"/>
      <c r="N42" s="12"/>
    </row>
    <row r="43" spans="1:14" ht="12.75" customHeight="1" x14ac:dyDescent="0.2">
      <c r="A43" s="14" t="s">
        <v>14</v>
      </c>
      <c r="B43" s="20">
        <v>391</v>
      </c>
      <c r="C43" s="20">
        <v>176</v>
      </c>
      <c r="D43" s="20">
        <v>222</v>
      </c>
      <c r="E43" s="20">
        <v>32</v>
      </c>
      <c r="F43" s="20">
        <v>54</v>
      </c>
      <c r="G43" s="20">
        <v>17</v>
      </c>
      <c r="H43" s="20">
        <v>16</v>
      </c>
      <c r="I43" s="20">
        <v>26</v>
      </c>
      <c r="J43" s="20">
        <v>932</v>
      </c>
      <c r="K43" s="15"/>
      <c r="L43" s="18"/>
      <c r="M43" s="18"/>
    </row>
    <row r="44" spans="1:14" ht="12.75" customHeight="1" x14ac:dyDescent="0.2">
      <c r="A44" s="14" t="s">
        <v>15</v>
      </c>
      <c r="B44" s="20">
        <v>3196</v>
      </c>
      <c r="C44" s="20">
        <v>3082</v>
      </c>
      <c r="D44" s="20">
        <v>1648</v>
      </c>
      <c r="E44" s="20">
        <v>219</v>
      </c>
      <c r="F44" s="20">
        <v>370</v>
      </c>
      <c r="G44" s="20">
        <v>64</v>
      </c>
      <c r="H44" s="20">
        <v>115</v>
      </c>
      <c r="I44" s="20">
        <v>187</v>
      </c>
      <c r="J44" s="20">
        <v>8877</v>
      </c>
      <c r="K44" s="15"/>
      <c r="L44" s="18"/>
      <c r="M44" s="18"/>
      <c r="N44" s="6"/>
    </row>
    <row r="45" spans="1:14" ht="12.75" customHeight="1" x14ac:dyDescent="0.2">
      <c r="A45" s="14" t="s">
        <v>16</v>
      </c>
      <c r="B45" s="20">
        <v>105</v>
      </c>
      <c r="C45" s="20">
        <v>119</v>
      </c>
      <c r="D45" s="20">
        <v>41</v>
      </c>
      <c r="E45" s="20">
        <v>0</v>
      </c>
      <c r="F45" s="20">
        <v>8</v>
      </c>
      <c r="G45" s="20">
        <v>0</v>
      </c>
      <c r="H45" s="20">
        <v>8</v>
      </c>
      <c r="I45" s="20">
        <v>23</v>
      </c>
      <c r="J45" s="20">
        <v>302</v>
      </c>
      <c r="K45" s="15"/>
      <c r="L45" s="18"/>
      <c r="M45" s="18"/>
      <c r="N45" s="6"/>
    </row>
    <row r="46" spans="1:14" ht="12.75" customHeight="1" x14ac:dyDescent="0.2">
      <c r="A46" s="14"/>
      <c r="B46" s="20"/>
      <c r="C46" s="20"/>
      <c r="D46" s="20"/>
      <c r="E46" s="20"/>
      <c r="F46" s="20"/>
      <c r="G46" s="20"/>
      <c r="H46" s="20"/>
      <c r="I46" s="20"/>
      <c r="J46" s="20"/>
    </row>
    <row r="47" spans="1:14" ht="12.75" customHeight="1" x14ac:dyDescent="0.2">
      <c r="A47" s="1" t="s">
        <v>3</v>
      </c>
      <c r="B47" s="20"/>
      <c r="C47" s="42"/>
      <c r="D47" s="20"/>
      <c r="E47" s="20"/>
      <c r="F47" s="20"/>
      <c r="G47" s="20"/>
      <c r="H47" s="20"/>
      <c r="I47" s="20"/>
      <c r="J47" s="20"/>
    </row>
    <row r="48" spans="1:14" ht="12.75" customHeight="1" x14ac:dyDescent="0.2">
      <c r="A48" s="8" t="s">
        <v>4</v>
      </c>
      <c r="B48" s="20">
        <v>2547</v>
      </c>
      <c r="C48" s="20">
        <v>2374</v>
      </c>
      <c r="D48" s="20">
        <v>1363</v>
      </c>
      <c r="E48" s="20">
        <v>138</v>
      </c>
      <c r="F48" s="20">
        <v>275</v>
      </c>
      <c r="G48" s="20">
        <v>71</v>
      </c>
      <c r="H48" s="20">
        <v>92</v>
      </c>
      <c r="I48" s="20">
        <v>165</v>
      </c>
      <c r="J48" s="20">
        <v>7031</v>
      </c>
    </row>
    <row r="49" spans="1:15" s="19" customFormat="1" ht="12.75" customHeight="1" x14ac:dyDescent="0.2">
      <c r="A49" s="9" t="s">
        <v>5</v>
      </c>
      <c r="B49" s="20">
        <v>264</v>
      </c>
      <c r="C49" s="20">
        <v>25</v>
      </c>
      <c r="D49" s="20">
        <v>39</v>
      </c>
      <c r="E49" s="20">
        <v>5</v>
      </c>
      <c r="F49" s="20">
        <v>7</v>
      </c>
      <c r="G49" s="20">
        <v>26</v>
      </c>
      <c r="H49" s="20">
        <v>0</v>
      </c>
      <c r="I49" s="20">
        <v>31</v>
      </c>
      <c r="J49" s="20">
        <v>399</v>
      </c>
      <c r="K49"/>
      <c r="L49"/>
      <c r="M49"/>
      <c r="N49"/>
      <c r="O49"/>
    </row>
    <row r="50" spans="1:15" ht="12.75" customHeight="1" x14ac:dyDescent="0.2">
      <c r="A50" s="9" t="s">
        <v>74</v>
      </c>
      <c r="B50" s="20">
        <v>2279</v>
      </c>
      <c r="C50" s="20">
        <v>2345</v>
      </c>
      <c r="D50" s="20">
        <v>1328</v>
      </c>
      <c r="E50" s="20">
        <v>136</v>
      </c>
      <c r="F50" s="20">
        <v>271</v>
      </c>
      <c r="G50" s="20">
        <v>46</v>
      </c>
      <c r="H50" s="20">
        <v>89</v>
      </c>
      <c r="I50" s="20">
        <v>133</v>
      </c>
      <c r="J50" s="20">
        <v>6630</v>
      </c>
    </row>
    <row r="51" spans="1:15" ht="12.75" customHeight="1" x14ac:dyDescent="0.2">
      <c r="A51" s="36" t="s">
        <v>70</v>
      </c>
      <c r="B51" s="20">
        <v>228</v>
      </c>
      <c r="C51" s="20">
        <v>24</v>
      </c>
      <c r="D51" s="20">
        <v>22</v>
      </c>
      <c r="E51" s="20">
        <v>0</v>
      </c>
      <c r="F51" s="20">
        <v>14</v>
      </c>
      <c r="G51" s="20">
        <v>0</v>
      </c>
      <c r="H51" s="20">
        <v>0</v>
      </c>
      <c r="I51" s="20">
        <v>9</v>
      </c>
      <c r="J51" s="20">
        <v>298</v>
      </c>
    </row>
    <row r="52" spans="1:15" ht="12.75" customHeight="1" x14ac:dyDescent="0.2">
      <c r="A52" s="36" t="s">
        <v>55</v>
      </c>
      <c r="B52" s="20">
        <v>1858</v>
      </c>
      <c r="C52" s="20">
        <v>2266</v>
      </c>
      <c r="D52" s="20">
        <v>1212</v>
      </c>
      <c r="E52" s="20">
        <v>101</v>
      </c>
      <c r="F52" s="20">
        <v>205</v>
      </c>
      <c r="G52" s="20">
        <v>42</v>
      </c>
      <c r="H52" s="20">
        <v>85</v>
      </c>
      <c r="I52" s="20">
        <v>118</v>
      </c>
      <c r="J52" s="20">
        <v>5893</v>
      </c>
    </row>
    <row r="53" spans="1:15" ht="12.75" customHeight="1" x14ac:dyDescent="0.2">
      <c r="A53" s="36" t="s">
        <v>56</v>
      </c>
      <c r="B53" s="20">
        <v>190</v>
      </c>
      <c r="C53" s="20">
        <v>54</v>
      </c>
      <c r="D53" s="20">
        <v>93</v>
      </c>
      <c r="E53" s="20">
        <v>30</v>
      </c>
      <c r="F53" s="20">
        <v>45</v>
      </c>
      <c r="G53" s="20">
        <v>0</v>
      </c>
      <c r="H53" s="20">
        <v>0</v>
      </c>
      <c r="I53" s="20">
        <v>3</v>
      </c>
      <c r="J53" s="20">
        <v>423</v>
      </c>
    </row>
    <row r="54" spans="1:15" ht="12.75" customHeight="1" x14ac:dyDescent="0.2">
      <c r="A54" s="8" t="s">
        <v>34</v>
      </c>
      <c r="B54" s="20">
        <v>405</v>
      </c>
      <c r="C54" s="20">
        <v>51</v>
      </c>
      <c r="D54" s="20">
        <v>228</v>
      </c>
      <c r="E54" s="20">
        <v>42</v>
      </c>
      <c r="F54" s="20">
        <v>87</v>
      </c>
      <c r="G54" s="20">
        <v>8</v>
      </c>
      <c r="H54" s="20">
        <v>22</v>
      </c>
      <c r="I54" s="20">
        <v>28</v>
      </c>
      <c r="J54" s="20">
        <v>874</v>
      </c>
    </row>
    <row r="55" spans="1:15" ht="12.75" customHeight="1" x14ac:dyDescent="0.2">
      <c r="A55" s="8" t="s">
        <v>6</v>
      </c>
      <c r="B55" s="20">
        <v>722</v>
      </c>
      <c r="C55" s="20">
        <v>950</v>
      </c>
      <c r="D55" s="20">
        <v>317</v>
      </c>
      <c r="E55" s="20">
        <v>65</v>
      </c>
      <c r="F55" s="20">
        <v>68</v>
      </c>
      <c r="G55" s="20">
        <v>0</v>
      </c>
      <c r="H55" s="20">
        <v>20</v>
      </c>
      <c r="I55" s="20">
        <v>39</v>
      </c>
      <c r="J55" s="20">
        <v>2178</v>
      </c>
    </row>
    <row r="56" spans="1:15" ht="12.75" customHeight="1" x14ac:dyDescent="0.2">
      <c r="A56" s="8"/>
      <c r="B56" s="20"/>
      <c r="C56" s="20"/>
      <c r="D56" s="20"/>
      <c r="E56" s="20"/>
      <c r="F56" s="20"/>
      <c r="G56" s="20"/>
      <c r="H56" s="20"/>
      <c r="I56" s="20"/>
      <c r="J56" s="20"/>
    </row>
    <row r="57" spans="1:15" ht="12.75" customHeight="1" x14ac:dyDescent="0.2">
      <c r="A57" s="1" t="s">
        <v>69</v>
      </c>
      <c r="B57" s="20"/>
      <c r="C57" s="20"/>
      <c r="D57" s="20"/>
      <c r="E57" s="20"/>
      <c r="F57" s="20"/>
      <c r="G57" s="20"/>
      <c r="H57" s="20"/>
      <c r="I57" s="20"/>
      <c r="J57" s="20"/>
      <c r="K57" s="15"/>
      <c r="L57" s="17"/>
      <c r="N57" s="12"/>
    </row>
    <row r="58" spans="1:15" ht="12.75" customHeight="1" x14ac:dyDescent="0.2">
      <c r="A58" s="8" t="s">
        <v>7</v>
      </c>
      <c r="B58" s="55">
        <v>28.4</v>
      </c>
      <c r="C58" s="55">
        <v>28.9</v>
      </c>
      <c r="D58" s="55">
        <v>31.3</v>
      </c>
      <c r="E58" s="55">
        <v>60.7</v>
      </c>
      <c r="F58" s="55">
        <v>37.4</v>
      </c>
      <c r="G58" s="55">
        <v>51.4</v>
      </c>
      <c r="H58" s="55">
        <v>32.799999999999997</v>
      </c>
      <c r="I58" s="55">
        <v>37.299999999999997</v>
      </c>
      <c r="J58" s="55">
        <v>30.7</v>
      </c>
      <c r="K58" s="7"/>
      <c r="L58" s="7"/>
      <c r="M58" s="7"/>
    </row>
    <row r="59" spans="1:15" ht="12.75" customHeight="1" x14ac:dyDescent="0.2">
      <c r="A59" s="8" t="s">
        <v>8</v>
      </c>
      <c r="B59" s="55">
        <v>21</v>
      </c>
      <c r="C59" s="55">
        <v>12.7</v>
      </c>
      <c r="D59" s="55">
        <v>19.600000000000001</v>
      </c>
      <c r="E59" s="55">
        <v>25.2</v>
      </c>
      <c r="F59" s="55">
        <v>22.7</v>
      </c>
      <c r="G59" s="55">
        <v>34.4</v>
      </c>
      <c r="H59" s="55">
        <v>18.399999999999999</v>
      </c>
      <c r="I59" s="55">
        <v>26.2</v>
      </c>
      <c r="J59" s="55">
        <v>18.399999999999999</v>
      </c>
      <c r="K59" s="7"/>
      <c r="L59" s="7"/>
      <c r="M59" s="7"/>
    </row>
    <row r="60" spans="1:15" ht="25.7" customHeight="1" x14ac:dyDescent="0.2">
      <c r="A60" s="11" t="s">
        <v>68</v>
      </c>
      <c r="B60" s="54">
        <v>3693</v>
      </c>
      <c r="C60" s="49">
        <v>3380</v>
      </c>
      <c r="D60" s="54">
        <v>1912</v>
      </c>
      <c r="E60" s="54">
        <v>244</v>
      </c>
      <c r="F60" s="54">
        <v>432</v>
      </c>
      <c r="G60" s="54">
        <v>77</v>
      </c>
      <c r="H60" s="54">
        <v>138</v>
      </c>
      <c r="I60" s="54">
        <v>237</v>
      </c>
      <c r="J60" s="54">
        <v>10107</v>
      </c>
      <c r="K60" s="45"/>
      <c r="L60" s="7"/>
      <c r="M60" s="7"/>
      <c r="N60" s="7"/>
    </row>
    <row r="61" spans="1:15" ht="12.75" customHeight="1" x14ac:dyDescent="0.2">
      <c r="A61" s="11"/>
      <c r="B61" s="5"/>
      <c r="C61" s="49"/>
      <c r="D61" s="5"/>
      <c r="E61" s="5"/>
      <c r="F61" s="5"/>
      <c r="G61" s="5"/>
      <c r="H61" s="5"/>
      <c r="I61" s="5"/>
      <c r="J61" s="45"/>
      <c r="K61" s="45"/>
      <c r="L61" s="7"/>
      <c r="M61" s="7"/>
      <c r="N61" s="7"/>
    </row>
    <row r="62" spans="1:15" ht="12.75" customHeight="1" x14ac:dyDescent="0.2">
      <c r="A62" s="1" t="s">
        <v>71</v>
      </c>
    </row>
    <row r="63" spans="1:15" ht="12.75" customHeight="1" x14ac:dyDescent="0.2">
      <c r="A63" s="69" t="s">
        <v>52</v>
      </c>
      <c r="B63" s="20">
        <v>412</v>
      </c>
      <c r="C63" s="20">
        <v>230</v>
      </c>
      <c r="D63" s="20">
        <v>341</v>
      </c>
      <c r="E63" s="20">
        <v>41</v>
      </c>
      <c r="F63" s="20">
        <v>34</v>
      </c>
      <c r="G63" s="20">
        <v>14</v>
      </c>
      <c r="H63" s="20">
        <v>26</v>
      </c>
      <c r="I63" s="20">
        <v>12</v>
      </c>
      <c r="J63" s="20">
        <v>1111</v>
      </c>
    </row>
    <row r="64" spans="1:15" ht="12.75" customHeight="1" x14ac:dyDescent="0.2">
      <c r="A64" s="69" t="s">
        <v>99</v>
      </c>
      <c r="B64" s="20">
        <v>196</v>
      </c>
      <c r="C64" s="20">
        <v>0</v>
      </c>
      <c r="D64" s="20">
        <v>3</v>
      </c>
      <c r="E64" s="20">
        <v>0</v>
      </c>
      <c r="F64" s="20">
        <v>5</v>
      </c>
      <c r="G64" s="20">
        <v>0</v>
      </c>
      <c r="H64" s="20">
        <v>0</v>
      </c>
      <c r="I64" s="20">
        <v>7</v>
      </c>
      <c r="J64" s="20">
        <v>217</v>
      </c>
    </row>
    <row r="65" spans="1:10" ht="12.75" customHeight="1" x14ac:dyDescent="0.2">
      <c r="A65" s="69" t="s">
        <v>100</v>
      </c>
      <c r="B65" s="20">
        <v>19</v>
      </c>
      <c r="C65" s="20">
        <v>33</v>
      </c>
      <c r="D65" s="20">
        <v>6</v>
      </c>
      <c r="E65" s="20">
        <v>0</v>
      </c>
      <c r="F65" s="20">
        <v>35</v>
      </c>
      <c r="G65" s="20">
        <v>7</v>
      </c>
      <c r="H65" s="20">
        <v>4</v>
      </c>
      <c r="I65" s="20">
        <v>3</v>
      </c>
      <c r="J65" s="20">
        <v>111</v>
      </c>
    </row>
    <row r="66" spans="1:10" ht="12.75" customHeight="1" x14ac:dyDescent="0.2">
      <c r="A66" s="69" t="s">
        <v>101</v>
      </c>
      <c r="B66" s="20">
        <v>45</v>
      </c>
      <c r="C66" s="20">
        <v>57</v>
      </c>
      <c r="D66" s="20">
        <v>16</v>
      </c>
      <c r="E66" s="20">
        <v>0</v>
      </c>
      <c r="F66" s="20">
        <v>3</v>
      </c>
      <c r="G66" s="20">
        <v>0</v>
      </c>
      <c r="H66" s="20">
        <v>0</v>
      </c>
      <c r="I66" s="20">
        <v>0</v>
      </c>
      <c r="J66" s="20">
        <v>124</v>
      </c>
    </row>
    <row r="67" spans="1:10" ht="12.75" customHeight="1" x14ac:dyDescent="0.2">
      <c r="A67" s="69" t="s">
        <v>102</v>
      </c>
      <c r="B67" s="20">
        <v>435</v>
      </c>
      <c r="C67" s="20">
        <v>50</v>
      </c>
      <c r="D67" s="20">
        <v>133</v>
      </c>
      <c r="E67" s="20">
        <v>0</v>
      </c>
      <c r="F67" s="20">
        <v>10</v>
      </c>
      <c r="G67" s="20">
        <v>0</v>
      </c>
      <c r="H67" s="20">
        <v>0</v>
      </c>
      <c r="I67" s="20">
        <v>0</v>
      </c>
      <c r="J67" s="20">
        <v>633</v>
      </c>
    </row>
    <row r="68" spans="1:10" ht="12.75" customHeight="1" x14ac:dyDescent="0.2">
      <c r="A68" s="69" t="s">
        <v>105</v>
      </c>
      <c r="B68" s="20">
        <v>563</v>
      </c>
      <c r="C68" s="20">
        <v>930</v>
      </c>
      <c r="D68" s="20">
        <v>445</v>
      </c>
      <c r="E68" s="20">
        <v>81</v>
      </c>
      <c r="F68" s="20">
        <v>165</v>
      </c>
      <c r="G68" s="20">
        <v>11</v>
      </c>
      <c r="H68" s="20">
        <v>38</v>
      </c>
      <c r="I68" s="20">
        <v>50</v>
      </c>
      <c r="J68" s="20">
        <v>2278</v>
      </c>
    </row>
    <row r="69" spans="1:10" ht="12.75" customHeight="1" x14ac:dyDescent="0.2">
      <c r="A69" s="70" t="s">
        <v>58</v>
      </c>
      <c r="B69" s="20">
        <v>545</v>
      </c>
      <c r="C69" s="20">
        <v>890</v>
      </c>
      <c r="D69" s="20">
        <v>437</v>
      </c>
      <c r="E69" s="20">
        <v>81</v>
      </c>
      <c r="F69" s="20">
        <v>162</v>
      </c>
      <c r="G69" s="20">
        <v>11</v>
      </c>
      <c r="H69" s="20">
        <v>38</v>
      </c>
      <c r="I69" s="20">
        <v>51</v>
      </c>
      <c r="J69" s="20">
        <v>2213</v>
      </c>
    </row>
    <row r="70" spans="1:10" ht="12.75" customHeight="1" x14ac:dyDescent="0.2">
      <c r="A70" s="69" t="s">
        <v>103</v>
      </c>
      <c r="B70" s="46">
        <v>495</v>
      </c>
      <c r="C70" s="46">
        <v>566</v>
      </c>
      <c r="D70" s="46">
        <v>308</v>
      </c>
      <c r="E70" s="46">
        <v>10</v>
      </c>
      <c r="F70" s="20">
        <v>14</v>
      </c>
      <c r="G70" s="20">
        <v>7</v>
      </c>
      <c r="H70" s="20">
        <v>9</v>
      </c>
      <c r="I70" s="20">
        <v>32</v>
      </c>
      <c r="J70" s="20">
        <v>1447</v>
      </c>
    </row>
    <row r="71" spans="1:10" ht="12.75" customHeight="1" x14ac:dyDescent="0.2">
      <c r="A71" s="69" t="s">
        <v>104</v>
      </c>
      <c r="B71" s="20">
        <v>122</v>
      </c>
      <c r="C71" s="20">
        <v>475</v>
      </c>
      <c r="D71" s="20">
        <v>76</v>
      </c>
      <c r="E71" s="20">
        <v>0</v>
      </c>
      <c r="F71" s="20">
        <v>3</v>
      </c>
      <c r="G71" s="20">
        <v>0</v>
      </c>
      <c r="H71" s="20">
        <v>7</v>
      </c>
      <c r="I71" s="20">
        <v>18</v>
      </c>
      <c r="J71" s="20">
        <v>709</v>
      </c>
    </row>
    <row r="72" spans="1:10" s="26" customFormat="1" ht="25.7" customHeight="1" x14ac:dyDescent="0.2">
      <c r="A72" s="72" t="s">
        <v>73</v>
      </c>
      <c r="B72" s="54">
        <v>2279</v>
      </c>
      <c r="C72" s="54">
        <v>2345</v>
      </c>
      <c r="D72" s="54">
        <v>1328</v>
      </c>
      <c r="E72" s="54">
        <v>136</v>
      </c>
      <c r="F72" s="54">
        <v>271</v>
      </c>
      <c r="G72" s="54">
        <v>46</v>
      </c>
      <c r="H72" s="54">
        <v>89</v>
      </c>
      <c r="I72" s="54">
        <v>133</v>
      </c>
      <c r="J72" s="54">
        <v>6630</v>
      </c>
    </row>
    <row r="73" spans="1:10" x14ac:dyDescent="0.2">
      <c r="A73" s="71"/>
    </row>
    <row r="75" spans="1:10" x14ac:dyDescent="0.2">
      <c r="A75" s="67" t="s">
        <v>95</v>
      </c>
    </row>
  </sheetData>
  <sheetProtection sheet="1" objects="1" scenarios="1"/>
  <mergeCells count="2">
    <mergeCell ref="B41:J41"/>
    <mergeCell ref="A1:K1"/>
  </mergeCells>
  <hyperlinks>
    <hyperlink ref="A75" r:id="rId1" display="© Commonwealth of Australia 2012" xr:uid="{B429ADA9-832F-4DC4-AFDA-09B550E3C3E2}"/>
  </hyperlinks>
  <pageMargins left="0.78740157480314965" right="0.78740157480314965" top="1.0236220472440944" bottom="1.0236220472440944" header="0.78740157480314965" footer="0.78740157480314965"/>
  <pageSetup paperSize="9" scale="23" orientation="portrait" useFirstPageNumber="1" horizontalDpi="300" verticalDpi="300" r:id="rId2"/>
  <headerFooter alignWithMargins="0">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R68"/>
  <sheetViews>
    <sheetView zoomScaleNormal="100" workbookViewId="0">
      <pane xSplit="1" ySplit="5" topLeftCell="B6" activePane="bottomRight" state="frozen"/>
      <selection pane="topRight" activeCell="B1" sqref="B1"/>
      <selection pane="bottomLeft" activeCell="A8" sqref="A8"/>
      <selection pane="bottomRight" sqref="A1:K1"/>
    </sheetView>
  </sheetViews>
  <sheetFormatPr defaultColWidth="11.5703125" defaultRowHeight="12.75" x14ac:dyDescent="0.2"/>
  <cols>
    <col min="1" max="1" width="45.85546875" customWidth="1"/>
    <col min="2" max="3" width="11.5703125" customWidth="1"/>
    <col min="4" max="4" width="12.28515625" customWidth="1"/>
    <col min="5" max="11" width="11.5703125" customWidth="1"/>
    <col min="12" max="12" width="11.7109375" customWidth="1"/>
  </cols>
  <sheetData>
    <row r="1" spans="1:252" ht="60" customHeight="1" x14ac:dyDescent="0.2">
      <c r="A1" s="80" t="s">
        <v>40</v>
      </c>
      <c r="B1" s="89"/>
      <c r="C1" s="89"/>
      <c r="D1" s="89"/>
      <c r="E1" s="89"/>
      <c r="F1" s="89"/>
      <c r="G1" s="89"/>
      <c r="H1" s="89"/>
      <c r="I1" s="89"/>
      <c r="J1" s="89"/>
      <c r="K1" s="89"/>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c r="DS1" s="28"/>
      <c r="DT1" s="28"/>
      <c r="DU1" s="28"/>
      <c r="DV1" s="28"/>
      <c r="DW1" s="28"/>
      <c r="DX1" s="28"/>
      <c r="DY1" s="28"/>
      <c r="DZ1" s="28"/>
      <c r="EA1" s="28"/>
      <c r="EB1" s="28"/>
      <c r="EC1" s="28"/>
      <c r="ED1" s="28"/>
      <c r="EE1" s="28"/>
      <c r="EF1" s="28"/>
      <c r="EG1" s="28"/>
      <c r="EH1" s="28"/>
      <c r="EI1" s="28"/>
      <c r="EJ1" s="28"/>
      <c r="EK1" s="28"/>
      <c r="EL1" s="28"/>
      <c r="EM1" s="28"/>
      <c r="EN1" s="28"/>
      <c r="EO1" s="28"/>
      <c r="EP1" s="28"/>
      <c r="EQ1" s="28"/>
      <c r="ER1" s="28"/>
      <c r="ES1" s="28"/>
      <c r="ET1" s="28"/>
      <c r="EU1" s="28"/>
      <c r="EV1" s="28"/>
      <c r="EW1" s="28"/>
      <c r="EX1" s="28"/>
      <c r="EY1" s="28"/>
      <c r="EZ1" s="28"/>
      <c r="FA1" s="28"/>
      <c r="FB1" s="28"/>
      <c r="FC1" s="28"/>
      <c r="FD1" s="28"/>
      <c r="FE1" s="28"/>
      <c r="FF1" s="28"/>
      <c r="FG1" s="28"/>
      <c r="FH1" s="28"/>
      <c r="FI1" s="28"/>
      <c r="FJ1" s="28"/>
      <c r="FK1" s="28"/>
      <c r="FL1" s="28"/>
      <c r="FM1" s="28"/>
      <c r="FN1" s="28"/>
      <c r="FO1" s="28"/>
      <c r="FP1" s="28"/>
      <c r="FQ1" s="28"/>
      <c r="FR1" s="28"/>
      <c r="FS1" s="28"/>
      <c r="FT1" s="28"/>
      <c r="FU1" s="28"/>
      <c r="FV1" s="28"/>
      <c r="FW1" s="28"/>
      <c r="FX1" s="28"/>
      <c r="FY1" s="28"/>
      <c r="FZ1" s="28"/>
      <c r="GA1" s="28"/>
      <c r="GB1" s="28"/>
      <c r="GC1" s="28"/>
      <c r="GD1" s="28"/>
      <c r="GE1" s="28"/>
      <c r="GF1" s="28"/>
      <c r="GG1" s="28"/>
      <c r="GH1" s="28"/>
      <c r="GI1" s="28"/>
      <c r="GJ1" s="28"/>
      <c r="GK1" s="28"/>
      <c r="GL1" s="28"/>
      <c r="GM1" s="28"/>
      <c r="GN1" s="28"/>
      <c r="GO1" s="28"/>
      <c r="GP1" s="28"/>
      <c r="GQ1" s="28"/>
      <c r="GR1" s="28"/>
      <c r="GS1" s="28"/>
      <c r="GT1" s="28"/>
      <c r="GU1" s="28"/>
      <c r="GV1" s="28"/>
      <c r="GW1" s="28"/>
      <c r="GX1" s="28"/>
      <c r="GY1" s="28"/>
      <c r="GZ1" s="28"/>
      <c r="HA1" s="28"/>
      <c r="HB1" s="28"/>
      <c r="HC1" s="28"/>
      <c r="HD1" s="28"/>
      <c r="HE1" s="28"/>
      <c r="HF1" s="28"/>
      <c r="HG1" s="28"/>
      <c r="HH1" s="28"/>
      <c r="HI1" s="28"/>
      <c r="HJ1" s="28"/>
      <c r="HK1" s="28"/>
      <c r="HL1" s="28"/>
      <c r="HM1" s="28"/>
      <c r="HN1" s="28"/>
      <c r="HO1" s="28"/>
      <c r="HP1" s="28"/>
      <c r="HQ1" s="28"/>
      <c r="HR1" s="28"/>
      <c r="HS1" s="28"/>
      <c r="HT1" s="28"/>
      <c r="HU1" s="28"/>
      <c r="HV1" s="28"/>
      <c r="HW1" s="28"/>
      <c r="HX1" s="28"/>
      <c r="HY1" s="28"/>
      <c r="HZ1" s="28"/>
      <c r="IA1" s="28"/>
      <c r="IB1" s="28"/>
      <c r="IC1" s="28"/>
      <c r="ID1" s="28"/>
      <c r="IE1" s="28"/>
      <c r="IF1" s="28"/>
      <c r="IG1" s="28"/>
      <c r="IH1" s="28"/>
      <c r="II1" s="28"/>
      <c r="IJ1" s="28"/>
      <c r="IK1" s="28"/>
      <c r="IL1" s="28"/>
      <c r="IM1" s="28"/>
      <c r="IN1" s="28"/>
      <c r="IO1" s="28"/>
      <c r="IP1" s="28"/>
      <c r="IQ1" s="28"/>
      <c r="IR1" s="28"/>
    </row>
    <row r="2" spans="1:252" ht="15.75" customHeight="1" x14ac:dyDescent="0.25">
      <c r="A2" s="23" t="str">
        <f>Contents!A2</f>
        <v>45150DO001_202223 Federal Defendants, Australia, 2022–23</v>
      </c>
      <c r="B2" s="23"/>
      <c r="C2" s="23"/>
      <c r="D2" s="23"/>
      <c r="E2" s="23"/>
      <c r="F2" s="23"/>
      <c r="J2" s="16"/>
      <c r="K2" s="16"/>
      <c r="L2" s="16"/>
      <c r="M2" s="16"/>
      <c r="N2" s="16"/>
    </row>
    <row r="3" spans="1:252" ht="15.75" customHeight="1" x14ac:dyDescent="0.2">
      <c r="A3" s="58" t="s">
        <v>108</v>
      </c>
      <c r="J3" s="16"/>
      <c r="K3" s="16"/>
      <c r="L3" s="16"/>
      <c r="M3" s="16"/>
      <c r="N3" s="16"/>
    </row>
    <row r="4" spans="1:252" s="19" customFormat="1" ht="25.5" customHeight="1" x14ac:dyDescent="0.2">
      <c r="A4" s="2" t="s">
        <v>91</v>
      </c>
      <c r="B4" s="29"/>
      <c r="C4" s="29"/>
      <c r="D4" s="29"/>
      <c r="E4" s="29"/>
      <c r="F4" s="29"/>
      <c r="G4"/>
      <c r="H4"/>
      <c r="I4" s="29"/>
      <c r="J4" s="29"/>
      <c r="K4" s="29"/>
    </row>
    <row r="5" spans="1:252" ht="51" customHeight="1" x14ac:dyDescent="0.2">
      <c r="A5" s="1" t="s">
        <v>37</v>
      </c>
      <c r="B5" s="30" t="s">
        <v>52</v>
      </c>
      <c r="C5" s="30" t="s">
        <v>99</v>
      </c>
      <c r="D5" s="30" t="s">
        <v>100</v>
      </c>
      <c r="E5" s="30" t="s">
        <v>101</v>
      </c>
      <c r="F5" s="30" t="s">
        <v>102</v>
      </c>
      <c r="G5" s="30" t="s">
        <v>58</v>
      </c>
      <c r="H5" s="30" t="s">
        <v>103</v>
      </c>
      <c r="I5" s="30" t="s">
        <v>104</v>
      </c>
      <c r="J5" s="30" t="s">
        <v>106</v>
      </c>
      <c r="K5" s="33"/>
    </row>
    <row r="6" spans="1:252" ht="12.75" customHeight="1" x14ac:dyDescent="0.2">
      <c r="A6" s="27"/>
      <c r="B6" s="91" t="s">
        <v>96</v>
      </c>
      <c r="C6" s="91"/>
      <c r="D6" s="91"/>
      <c r="E6" s="91"/>
      <c r="F6" s="91"/>
      <c r="G6" s="91"/>
      <c r="H6" s="91"/>
      <c r="I6" s="91"/>
      <c r="J6" s="91"/>
    </row>
    <row r="7" spans="1:252" ht="12.75" customHeight="1" x14ac:dyDescent="0.2">
      <c r="A7" s="8" t="s">
        <v>22</v>
      </c>
      <c r="B7" s="20">
        <v>254</v>
      </c>
      <c r="C7" s="20">
        <v>52</v>
      </c>
      <c r="D7" s="20">
        <v>31</v>
      </c>
      <c r="E7" s="20">
        <v>16</v>
      </c>
      <c r="F7" s="20">
        <v>9</v>
      </c>
      <c r="G7" s="20">
        <v>4</v>
      </c>
      <c r="H7" s="20">
        <v>14</v>
      </c>
      <c r="I7" s="20">
        <v>0</v>
      </c>
      <c r="J7" s="20">
        <v>386</v>
      </c>
      <c r="K7" s="31"/>
    </row>
    <row r="8" spans="1:252" ht="12.75" customHeight="1" x14ac:dyDescent="0.2">
      <c r="A8" s="9" t="s">
        <v>31</v>
      </c>
      <c r="B8" s="20">
        <v>249</v>
      </c>
      <c r="C8" s="20">
        <v>52</v>
      </c>
      <c r="D8" s="20">
        <v>26</v>
      </c>
      <c r="E8" s="20">
        <v>13</v>
      </c>
      <c r="F8" s="20">
        <v>9</v>
      </c>
      <c r="G8" s="20">
        <v>4</v>
      </c>
      <c r="H8" s="20">
        <v>14</v>
      </c>
      <c r="I8" s="20">
        <v>0</v>
      </c>
      <c r="J8" s="20">
        <v>377</v>
      </c>
      <c r="K8" s="20"/>
    </row>
    <row r="9" spans="1:252" ht="12.75" customHeight="1" x14ac:dyDescent="0.2">
      <c r="A9" s="56" t="s">
        <v>76</v>
      </c>
      <c r="B9" s="20">
        <v>173</v>
      </c>
      <c r="C9" s="20">
        <v>37</v>
      </c>
      <c r="D9" s="20">
        <v>28</v>
      </c>
      <c r="E9" s="20">
        <v>5</v>
      </c>
      <c r="F9" s="20">
        <v>12</v>
      </c>
      <c r="G9" s="20">
        <v>0</v>
      </c>
      <c r="H9" s="20">
        <v>10</v>
      </c>
      <c r="I9" s="20">
        <v>0</v>
      </c>
      <c r="J9" s="20">
        <v>269</v>
      </c>
      <c r="K9" s="20"/>
    </row>
    <row r="10" spans="1:252" ht="12.75" customHeight="1" x14ac:dyDescent="0.2">
      <c r="A10" s="57" t="s">
        <v>59</v>
      </c>
      <c r="B10" s="20">
        <v>376</v>
      </c>
      <c r="C10" s="20">
        <v>71</v>
      </c>
      <c r="D10" s="20">
        <v>21</v>
      </c>
      <c r="E10" s="20">
        <v>56</v>
      </c>
      <c r="F10" s="20">
        <v>508</v>
      </c>
      <c r="G10" s="20">
        <v>1062</v>
      </c>
      <c r="H10" s="20">
        <v>1117</v>
      </c>
      <c r="I10" s="20">
        <v>550</v>
      </c>
      <c r="J10" s="20">
        <v>3772</v>
      </c>
      <c r="K10" s="22"/>
    </row>
    <row r="11" spans="1:252" ht="12.75" customHeight="1" x14ac:dyDescent="0.2">
      <c r="A11" s="9" t="s">
        <v>32</v>
      </c>
      <c r="B11" s="20">
        <v>376</v>
      </c>
      <c r="C11" s="20">
        <v>71</v>
      </c>
      <c r="D11" s="20">
        <v>21</v>
      </c>
      <c r="E11" s="20">
        <v>56</v>
      </c>
      <c r="F11" s="20">
        <v>508</v>
      </c>
      <c r="G11" s="20">
        <v>1062</v>
      </c>
      <c r="H11" s="20">
        <v>1117</v>
      </c>
      <c r="I11" s="20">
        <v>550</v>
      </c>
      <c r="J11" s="20">
        <v>3772</v>
      </c>
      <c r="K11" s="10"/>
    </row>
    <row r="12" spans="1:252" ht="12.75" customHeight="1" x14ac:dyDescent="0.2">
      <c r="A12" s="8" t="s">
        <v>66</v>
      </c>
      <c r="B12" s="20">
        <v>38</v>
      </c>
      <c r="C12" s="20">
        <v>18</v>
      </c>
      <c r="D12" s="20">
        <v>11</v>
      </c>
      <c r="E12" s="20">
        <v>5</v>
      </c>
      <c r="F12" s="20">
        <v>17</v>
      </c>
      <c r="G12" s="20">
        <v>16</v>
      </c>
      <c r="H12" s="20">
        <v>15</v>
      </c>
      <c r="I12" s="20">
        <v>13</v>
      </c>
      <c r="J12" s="20">
        <v>136</v>
      </c>
      <c r="K12" s="20"/>
    </row>
    <row r="13" spans="1:252" ht="12.75" customHeight="1" x14ac:dyDescent="0.2">
      <c r="A13" s="25" t="s">
        <v>60</v>
      </c>
      <c r="B13" s="20">
        <v>175</v>
      </c>
      <c r="C13" s="20">
        <v>35</v>
      </c>
      <c r="D13" s="20">
        <v>23</v>
      </c>
      <c r="E13" s="20">
        <v>37</v>
      </c>
      <c r="F13" s="20">
        <v>38</v>
      </c>
      <c r="G13" s="20">
        <v>183</v>
      </c>
      <c r="H13" s="20">
        <v>95</v>
      </c>
      <c r="I13" s="20">
        <v>38</v>
      </c>
      <c r="J13" s="20">
        <v>675</v>
      </c>
      <c r="K13" s="20"/>
    </row>
    <row r="14" spans="1:252" ht="12.75" customHeight="1" x14ac:dyDescent="0.2">
      <c r="A14" s="9" t="s">
        <v>33</v>
      </c>
      <c r="B14" s="20">
        <v>103</v>
      </c>
      <c r="C14" s="20">
        <v>27</v>
      </c>
      <c r="D14" s="20">
        <v>12</v>
      </c>
      <c r="E14" s="20">
        <v>24</v>
      </c>
      <c r="F14" s="20">
        <v>15</v>
      </c>
      <c r="G14" s="20">
        <v>77</v>
      </c>
      <c r="H14" s="20">
        <v>44</v>
      </c>
      <c r="I14" s="20">
        <v>13</v>
      </c>
      <c r="J14" s="20">
        <v>355</v>
      </c>
      <c r="K14" s="20"/>
    </row>
    <row r="15" spans="1:252" ht="12.75" customHeight="1" x14ac:dyDescent="0.2">
      <c r="A15" s="8" t="s">
        <v>23</v>
      </c>
      <c r="B15" s="20">
        <v>194</v>
      </c>
      <c r="C15" s="20">
        <v>8</v>
      </c>
      <c r="D15" s="20">
        <v>0</v>
      </c>
      <c r="E15" s="20">
        <v>0</v>
      </c>
      <c r="F15" s="20">
        <v>7</v>
      </c>
      <c r="G15" s="20">
        <v>8</v>
      </c>
      <c r="H15" s="20">
        <v>12</v>
      </c>
      <c r="I15" s="20">
        <v>0</v>
      </c>
      <c r="J15" s="20">
        <v>239</v>
      </c>
      <c r="K15" s="31"/>
    </row>
    <row r="16" spans="1:252" ht="12.75" customHeight="1" x14ac:dyDescent="0.2">
      <c r="A16" s="9" t="s">
        <v>29</v>
      </c>
      <c r="B16" s="20">
        <v>146</v>
      </c>
      <c r="C16" s="20">
        <v>7</v>
      </c>
      <c r="D16" s="20">
        <v>0</v>
      </c>
      <c r="E16" s="20">
        <v>0</v>
      </c>
      <c r="F16" s="20">
        <v>4</v>
      </c>
      <c r="G16" s="20">
        <v>4</v>
      </c>
      <c r="H16" s="20">
        <v>7</v>
      </c>
      <c r="I16" s="20">
        <v>0</v>
      </c>
      <c r="J16" s="20">
        <v>170</v>
      </c>
      <c r="K16" s="20"/>
    </row>
    <row r="17" spans="1:14" ht="12.75" customHeight="1" x14ac:dyDescent="0.2">
      <c r="A17" s="8" t="s">
        <v>24</v>
      </c>
      <c r="B17" s="20">
        <v>4</v>
      </c>
      <c r="C17" s="20">
        <v>0</v>
      </c>
      <c r="D17" s="20">
        <v>3</v>
      </c>
      <c r="E17" s="20">
        <v>0</v>
      </c>
      <c r="F17" s="20">
        <v>0</v>
      </c>
      <c r="G17" s="20">
        <v>11</v>
      </c>
      <c r="H17" s="20">
        <v>3</v>
      </c>
      <c r="I17" s="20">
        <v>0</v>
      </c>
      <c r="J17" s="20">
        <v>20</v>
      </c>
      <c r="K17" s="32"/>
    </row>
    <row r="18" spans="1:14" ht="12.75" customHeight="1" x14ac:dyDescent="0.2">
      <c r="A18" s="8" t="s">
        <v>25</v>
      </c>
      <c r="B18" s="20">
        <v>3</v>
      </c>
      <c r="C18" s="20">
        <v>3</v>
      </c>
      <c r="D18" s="20">
        <v>6</v>
      </c>
      <c r="E18" s="20">
        <v>0</v>
      </c>
      <c r="F18" s="20">
        <v>0</v>
      </c>
      <c r="G18" s="20">
        <v>82</v>
      </c>
      <c r="H18" s="20">
        <v>32</v>
      </c>
      <c r="I18" s="20">
        <v>25</v>
      </c>
      <c r="J18" s="20">
        <v>151</v>
      </c>
      <c r="K18" s="20"/>
    </row>
    <row r="19" spans="1:14" ht="12.75" customHeight="1" x14ac:dyDescent="0.2">
      <c r="A19" s="8" t="s">
        <v>26</v>
      </c>
      <c r="B19" s="20">
        <v>0</v>
      </c>
      <c r="C19" s="20">
        <v>0</v>
      </c>
      <c r="D19" s="20">
        <v>0</v>
      </c>
      <c r="E19" s="20">
        <v>0</v>
      </c>
      <c r="F19" s="20">
        <v>0</v>
      </c>
      <c r="G19" s="20">
        <v>146</v>
      </c>
      <c r="H19" s="20">
        <v>4</v>
      </c>
      <c r="I19" s="20">
        <v>23</v>
      </c>
      <c r="J19" s="20">
        <v>175</v>
      </c>
      <c r="K19" s="10"/>
    </row>
    <row r="20" spans="1:14" ht="12.75" customHeight="1" x14ac:dyDescent="0.2">
      <c r="A20" s="25" t="s">
        <v>61</v>
      </c>
      <c r="B20" s="20">
        <v>37</v>
      </c>
      <c r="C20" s="20">
        <v>8</v>
      </c>
      <c r="D20" s="20">
        <v>5</v>
      </c>
      <c r="E20" s="20">
        <v>5</v>
      </c>
      <c r="F20" s="20">
        <v>20</v>
      </c>
      <c r="G20" s="20">
        <v>391</v>
      </c>
      <c r="H20" s="20">
        <v>51</v>
      </c>
      <c r="I20" s="20">
        <v>21</v>
      </c>
      <c r="J20" s="20">
        <v>547</v>
      </c>
      <c r="K20" s="20"/>
    </row>
    <row r="21" spans="1:14" ht="12.75" customHeight="1" x14ac:dyDescent="0.2">
      <c r="A21" s="9" t="s">
        <v>35</v>
      </c>
      <c r="B21" s="20">
        <v>12</v>
      </c>
      <c r="C21" s="20">
        <v>4</v>
      </c>
      <c r="D21" s="20">
        <v>3</v>
      </c>
      <c r="E21" s="20">
        <v>4</v>
      </c>
      <c r="F21" s="20">
        <v>15</v>
      </c>
      <c r="G21" s="20">
        <v>360</v>
      </c>
      <c r="H21" s="20">
        <v>50</v>
      </c>
      <c r="I21" s="20">
        <v>14</v>
      </c>
      <c r="J21" s="20">
        <v>478</v>
      </c>
      <c r="K21" s="22"/>
    </row>
    <row r="22" spans="1:14" ht="12.75" customHeight="1" x14ac:dyDescent="0.2">
      <c r="A22" s="36" t="s">
        <v>30</v>
      </c>
      <c r="B22" s="20">
        <v>12</v>
      </c>
      <c r="C22" s="20">
        <v>0</v>
      </c>
      <c r="D22" s="20">
        <v>3</v>
      </c>
      <c r="E22" s="20">
        <v>7</v>
      </c>
      <c r="F22" s="20">
        <v>14</v>
      </c>
      <c r="G22" s="20">
        <v>343</v>
      </c>
      <c r="H22" s="20">
        <v>45</v>
      </c>
      <c r="I22" s="20">
        <v>8</v>
      </c>
      <c r="J22" s="20">
        <v>440</v>
      </c>
      <c r="K22" s="5"/>
      <c r="M22" s="5"/>
      <c r="N22" s="5"/>
    </row>
    <row r="23" spans="1:14" ht="12.75" customHeight="1" x14ac:dyDescent="0.2">
      <c r="A23" s="8" t="s">
        <v>27</v>
      </c>
      <c r="B23" s="20">
        <v>37</v>
      </c>
      <c r="C23" s="20">
        <v>17</v>
      </c>
      <c r="D23" s="20">
        <v>11</v>
      </c>
      <c r="E23" s="20">
        <v>4</v>
      </c>
      <c r="F23" s="20">
        <v>24</v>
      </c>
      <c r="G23" s="20">
        <v>293</v>
      </c>
      <c r="H23" s="20">
        <v>84</v>
      </c>
      <c r="I23" s="20">
        <v>28</v>
      </c>
      <c r="J23" s="20">
        <v>486</v>
      </c>
      <c r="K23" s="20"/>
    </row>
    <row r="24" spans="1:14" ht="12.75" customHeight="1" x14ac:dyDescent="0.2">
      <c r="A24" s="9" t="s">
        <v>36</v>
      </c>
      <c r="B24" s="20">
        <v>0</v>
      </c>
      <c r="C24" s="20">
        <v>0</v>
      </c>
      <c r="D24" s="20">
        <v>0</v>
      </c>
      <c r="E24" s="20">
        <v>3</v>
      </c>
      <c r="F24" s="20">
        <v>0</v>
      </c>
      <c r="G24" s="20">
        <v>202</v>
      </c>
      <c r="H24" s="20">
        <v>47</v>
      </c>
      <c r="I24" s="20">
        <v>11</v>
      </c>
      <c r="J24" s="20">
        <v>272</v>
      </c>
      <c r="K24" s="22"/>
    </row>
    <row r="25" spans="1:14" ht="25.7" customHeight="1" x14ac:dyDescent="0.2">
      <c r="A25" s="11" t="s">
        <v>73</v>
      </c>
      <c r="B25" s="54">
        <v>1111</v>
      </c>
      <c r="C25" s="54">
        <v>217</v>
      </c>
      <c r="D25" s="54">
        <v>111</v>
      </c>
      <c r="E25" s="54">
        <v>124</v>
      </c>
      <c r="F25" s="54">
        <v>633</v>
      </c>
      <c r="G25" s="54">
        <v>2213</v>
      </c>
      <c r="H25" s="54">
        <v>1447</v>
      </c>
      <c r="I25" s="54">
        <v>709</v>
      </c>
      <c r="J25" s="54">
        <v>6630</v>
      </c>
      <c r="K25" s="20"/>
    </row>
    <row r="26" spans="1:14" ht="12.75" customHeight="1" x14ac:dyDescent="0.2">
      <c r="A26" s="27"/>
      <c r="B26" s="90" t="s">
        <v>98</v>
      </c>
      <c r="C26" s="90"/>
      <c r="D26" s="90"/>
      <c r="E26" s="90"/>
      <c r="F26" s="90"/>
      <c r="G26" s="90"/>
      <c r="H26" s="90"/>
      <c r="I26" s="90"/>
      <c r="J26" s="90"/>
      <c r="K26" s="33"/>
    </row>
    <row r="27" spans="1:14" ht="12.75" customHeight="1" x14ac:dyDescent="0.2">
      <c r="A27" s="8" t="s">
        <v>22</v>
      </c>
      <c r="B27" s="20">
        <v>992</v>
      </c>
      <c r="C27" s="20">
        <v>81</v>
      </c>
      <c r="D27" s="20">
        <v>212</v>
      </c>
      <c r="E27" s="20">
        <v>40</v>
      </c>
      <c r="F27" s="20">
        <v>150</v>
      </c>
      <c r="G27" s="20">
        <v>12</v>
      </c>
      <c r="H27" s="20">
        <v>239</v>
      </c>
      <c r="I27" s="20">
        <v>31</v>
      </c>
      <c r="J27" s="20">
        <v>1762</v>
      </c>
      <c r="K27" s="31"/>
    </row>
    <row r="28" spans="1:14" ht="12.75" customHeight="1" x14ac:dyDescent="0.2">
      <c r="A28" s="9" t="s">
        <v>31</v>
      </c>
      <c r="B28" s="20">
        <v>961</v>
      </c>
      <c r="C28" s="20">
        <v>79</v>
      </c>
      <c r="D28" s="20">
        <v>213</v>
      </c>
      <c r="E28" s="20">
        <v>39</v>
      </c>
      <c r="F28" s="20">
        <v>150</v>
      </c>
      <c r="G28" s="20">
        <v>15</v>
      </c>
      <c r="H28" s="20">
        <v>239</v>
      </c>
      <c r="I28" s="20">
        <v>24</v>
      </c>
      <c r="J28" s="20">
        <v>1729</v>
      </c>
      <c r="K28" s="20"/>
    </row>
    <row r="29" spans="1:14" ht="12.75" customHeight="1" x14ac:dyDescent="0.2">
      <c r="A29" s="56" t="s">
        <v>76</v>
      </c>
      <c r="B29" s="20">
        <v>632</v>
      </c>
      <c r="C29" s="20">
        <v>54</v>
      </c>
      <c r="D29" s="20">
        <v>131</v>
      </c>
      <c r="E29" s="20">
        <v>21</v>
      </c>
      <c r="F29" s="20">
        <v>130</v>
      </c>
      <c r="G29" s="20">
        <v>3</v>
      </c>
      <c r="H29" s="20">
        <v>198</v>
      </c>
      <c r="I29" s="20">
        <v>23</v>
      </c>
      <c r="J29" s="20">
        <v>1195</v>
      </c>
      <c r="K29" s="20"/>
    </row>
    <row r="30" spans="1:14" ht="12.75" customHeight="1" x14ac:dyDescent="0.2">
      <c r="A30" s="57" t="s">
        <v>59</v>
      </c>
      <c r="B30" s="20">
        <v>1520</v>
      </c>
      <c r="C30" s="20">
        <v>332</v>
      </c>
      <c r="D30" s="20">
        <v>208</v>
      </c>
      <c r="E30" s="20">
        <v>253</v>
      </c>
      <c r="F30" s="20">
        <v>1444</v>
      </c>
      <c r="G30" s="20">
        <v>4083</v>
      </c>
      <c r="H30" s="20">
        <v>4879</v>
      </c>
      <c r="I30" s="20">
        <v>2011</v>
      </c>
      <c r="J30" s="20">
        <v>14751</v>
      </c>
      <c r="K30" s="22"/>
    </row>
    <row r="31" spans="1:14" ht="12.75" customHeight="1" x14ac:dyDescent="0.2">
      <c r="A31" s="9" t="s">
        <v>32</v>
      </c>
      <c r="B31" s="20">
        <v>1514</v>
      </c>
      <c r="C31" s="20">
        <v>332</v>
      </c>
      <c r="D31" s="20">
        <v>208</v>
      </c>
      <c r="E31" s="20">
        <v>253</v>
      </c>
      <c r="F31" s="20">
        <v>1444</v>
      </c>
      <c r="G31" s="20">
        <v>4083</v>
      </c>
      <c r="H31" s="20">
        <v>4879</v>
      </c>
      <c r="I31" s="20">
        <v>2011</v>
      </c>
      <c r="J31" s="20">
        <v>14752</v>
      </c>
      <c r="K31" s="10"/>
    </row>
    <row r="32" spans="1:14" ht="12.75" customHeight="1" x14ac:dyDescent="0.2">
      <c r="A32" s="8" t="s">
        <v>66</v>
      </c>
      <c r="B32" s="20">
        <v>222</v>
      </c>
      <c r="C32" s="20">
        <v>53</v>
      </c>
      <c r="D32" s="20">
        <v>54</v>
      </c>
      <c r="E32" s="20">
        <v>37</v>
      </c>
      <c r="F32" s="20">
        <v>79</v>
      </c>
      <c r="G32" s="20">
        <v>126</v>
      </c>
      <c r="H32" s="20">
        <v>113</v>
      </c>
      <c r="I32" s="20">
        <v>59</v>
      </c>
      <c r="J32" s="20">
        <v>777</v>
      </c>
      <c r="K32" s="20"/>
    </row>
    <row r="33" spans="1:14" ht="12.75" customHeight="1" x14ac:dyDescent="0.2">
      <c r="A33" s="25" t="s">
        <v>60</v>
      </c>
      <c r="B33" s="20">
        <v>777</v>
      </c>
      <c r="C33" s="20">
        <v>270</v>
      </c>
      <c r="D33" s="20">
        <v>276</v>
      </c>
      <c r="E33" s="20">
        <v>316</v>
      </c>
      <c r="F33" s="20">
        <v>220</v>
      </c>
      <c r="G33" s="20">
        <v>1130</v>
      </c>
      <c r="H33" s="20">
        <v>728</v>
      </c>
      <c r="I33" s="20">
        <v>253</v>
      </c>
      <c r="J33" s="20">
        <v>4471</v>
      </c>
      <c r="K33" s="20"/>
    </row>
    <row r="34" spans="1:14" ht="12.75" customHeight="1" x14ac:dyDescent="0.2">
      <c r="A34" s="9" t="s">
        <v>33</v>
      </c>
      <c r="B34" s="20">
        <v>421</v>
      </c>
      <c r="C34" s="20">
        <v>230</v>
      </c>
      <c r="D34" s="20">
        <v>204</v>
      </c>
      <c r="E34" s="20">
        <v>238</v>
      </c>
      <c r="F34" s="20">
        <v>112</v>
      </c>
      <c r="G34" s="20">
        <v>432</v>
      </c>
      <c r="H34" s="20">
        <v>349</v>
      </c>
      <c r="I34" s="20">
        <v>62</v>
      </c>
      <c r="J34" s="20">
        <v>2471</v>
      </c>
      <c r="K34" s="20"/>
    </row>
    <row r="35" spans="1:14" ht="12.75" customHeight="1" x14ac:dyDescent="0.2">
      <c r="A35" s="8" t="s">
        <v>23</v>
      </c>
      <c r="B35" s="20">
        <v>840</v>
      </c>
      <c r="C35" s="20">
        <v>40</v>
      </c>
      <c r="D35" s="20">
        <v>26</v>
      </c>
      <c r="E35" s="20">
        <v>7</v>
      </c>
      <c r="F35" s="20">
        <v>9</v>
      </c>
      <c r="G35" s="20">
        <v>52</v>
      </c>
      <c r="H35" s="20">
        <v>70</v>
      </c>
      <c r="I35" s="20">
        <v>49</v>
      </c>
      <c r="J35" s="20">
        <v>1091</v>
      </c>
      <c r="K35" s="31"/>
    </row>
    <row r="36" spans="1:14" ht="12.75" customHeight="1" x14ac:dyDescent="0.2">
      <c r="A36" s="9" t="s">
        <v>29</v>
      </c>
      <c r="B36" s="20">
        <v>674</v>
      </c>
      <c r="C36" s="20">
        <v>32</v>
      </c>
      <c r="D36" s="20">
        <v>21</v>
      </c>
      <c r="E36" s="20">
        <v>0</v>
      </c>
      <c r="F36" s="20">
        <v>10</v>
      </c>
      <c r="G36" s="20">
        <v>18</v>
      </c>
      <c r="H36" s="20">
        <v>46</v>
      </c>
      <c r="I36" s="20">
        <v>22</v>
      </c>
      <c r="J36" s="20">
        <v>824</v>
      </c>
      <c r="K36" s="20"/>
    </row>
    <row r="37" spans="1:14" ht="12.75" customHeight="1" x14ac:dyDescent="0.2">
      <c r="A37" s="8" t="s">
        <v>24</v>
      </c>
      <c r="B37" s="20">
        <v>8</v>
      </c>
      <c r="C37" s="20">
        <v>3</v>
      </c>
      <c r="D37" s="20">
        <v>6</v>
      </c>
      <c r="E37" s="20">
        <v>0</v>
      </c>
      <c r="F37" s="20">
        <v>3</v>
      </c>
      <c r="G37" s="20">
        <v>38</v>
      </c>
      <c r="H37" s="20">
        <v>27</v>
      </c>
      <c r="I37" s="20">
        <v>9</v>
      </c>
      <c r="J37" s="20">
        <v>90</v>
      </c>
      <c r="K37" s="32"/>
    </row>
    <row r="38" spans="1:14" ht="12.75" customHeight="1" x14ac:dyDescent="0.2">
      <c r="A38" s="8" t="s">
        <v>25</v>
      </c>
      <c r="B38" s="20">
        <v>37</v>
      </c>
      <c r="C38" s="20">
        <v>8</v>
      </c>
      <c r="D38" s="20">
        <v>16</v>
      </c>
      <c r="E38" s="20">
        <v>5</v>
      </c>
      <c r="F38" s="20">
        <v>5</v>
      </c>
      <c r="G38" s="20">
        <v>403</v>
      </c>
      <c r="H38" s="20">
        <v>188</v>
      </c>
      <c r="I38" s="20">
        <v>121</v>
      </c>
      <c r="J38" s="20">
        <v>809</v>
      </c>
      <c r="K38" s="20"/>
    </row>
    <row r="39" spans="1:14" ht="12.75" customHeight="1" x14ac:dyDescent="0.2">
      <c r="A39" s="8" t="s">
        <v>26</v>
      </c>
      <c r="B39" s="20">
        <v>0</v>
      </c>
      <c r="C39" s="20">
        <v>0</v>
      </c>
      <c r="D39" s="20">
        <v>0</v>
      </c>
      <c r="E39" s="20">
        <v>0</v>
      </c>
      <c r="F39" s="20">
        <v>0</v>
      </c>
      <c r="G39" s="20">
        <v>738</v>
      </c>
      <c r="H39" s="20">
        <v>12</v>
      </c>
      <c r="I39" s="20">
        <v>202</v>
      </c>
      <c r="J39" s="20">
        <v>981</v>
      </c>
      <c r="K39" s="10"/>
    </row>
    <row r="40" spans="1:14" ht="12.75" customHeight="1" x14ac:dyDescent="0.2">
      <c r="A40" s="25" t="s">
        <v>61</v>
      </c>
      <c r="B40" s="20">
        <v>202</v>
      </c>
      <c r="C40" s="20">
        <v>27</v>
      </c>
      <c r="D40" s="20">
        <v>42</v>
      </c>
      <c r="E40" s="20">
        <v>22</v>
      </c>
      <c r="F40" s="20">
        <v>60</v>
      </c>
      <c r="G40" s="20">
        <v>2277</v>
      </c>
      <c r="H40" s="20">
        <v>368</v>
      </c>
      <c r="I40" s="20">
        <v>108</v>
      </c>
      <c r="J40" s="20">
        <v>3164</v>
      </c>
      <c r="K40" s="20"/>
    </row>
    <row r="41" spans="1:14" ht="12.75" customHeight="1" x14ac:dyDescent="0.2">
      <c r="A41" s="9" t="s">
        <v>35</v>
      </c>
      <c r="B41" s="20">
        <v>110</v>
      </c>
      <c r="C41" s="20">
        <v>13</v>
      </c>
      <c r="D41" s="20">
        <v>37</v>
      </c>
      <c r="E41" s="20">
        <v>17</v>
      </c>
      <c r="F41" s="20">
        <v>57</v>
      </c>
      <c r="G41" s="20">
        <v>2040</v>
      </c>
      <c r="H41" s="20">
        <v>328</v>
      </c>
      <c r="I41" s="20">
        <v>83</v>
      </c>
      <c r="J41" s="20">
        <v>2730</v>
      </c>
      <c r="K41" s="22"/>
    </row>
    <row r="42" spans="1:14" ht="12.75" customHeight="1" x14ac:dyDescent="0.2">
      <c r="A42" s="36" t="s">
        <v>30</v>
      </c>
      <c r="B42" s="20">
        <v>59</v>
      </c>
      <c r="C42" s="20">
        <v>3</v>
      </c>
      <c r="D42" s="20">
        <v>25</v>
      </c>
      <c r="E42" s="20">
        <v>18</v>
      </c>
      <c r="F42" s="20">
        <v>51</v>
      </c>
      <c r="G42" s="20">
        <v>1949</v>
      </c>
      <c r="H42" s="20">
        <v>301</v>
      </c>
      <c r="I42" s="20">
        <v>68</v>
      </c>
      <c r="J42" s="20">
        <v>2522</v>
      </c>
      <c r="K42" s="5"/>
      <c r="L42" s="5"/>
      <c r="M42" s="5"/>
      <c r="N42" s="5"/>
    </row>
    <row r="43" spans="1:14" ht="12.75" customHeight="1" x14ac:dyDescent="0.2">
      <c r="A43" s="8" t="s">
        <v>27</v>
      </c>
      <c r="B43" s="20">
        <v>208</v>
      </c>
      <c r="C43" s="20">
        <v>77</v>
      </c>
      <c r="D43" s="20">
        <v>60</v>
      </c>
      <c r="E43" s="20">
        <v>29</v>
      </c>
      <c r="F43" s="20">
        <v>60</v>
      </c>
      <c r="G43" s="20">
        <v>1555</v>
      </c>
      <c r="H43" s="20">
        <v>404</v>
      </c>
      <c r="I43" s="20">
        <v>104</v>
      </c>
      <c r="J43" s="20">
        <v>2532</v>
      </c>
      <c r="K43" s="20"/>
    </row>
    <row r="44" spans="1:14" ht="12.75" customHeight="1" x14ac:dyDescent="0.2">
      <c r="A44" s="9" t="s">
        <v>36</v>
      </c>
      <c r="B44" s="20">
        <v>9</v>
      </c>
      <c r="C44" s="20">
        <v>9</v>
      </c>
      <c r="D44" s="20">
        <v>3</v>
      </c>
      <c r="E44" s="20">
        <v>10</v>
      </c>
      <c r="F44" s="20">
        <v>0</v>
      </c>
      <c r="G44" s="20">
        <v>1072</v>
      </c>
      <c r="H44" s="20">
        <v>155</v>
      </c>
      <c r="I44" s="20">
        <v>33</v>
      </c>
      <c r="J44" s="20">
        <v>1314</v>
      </c>
      <c r="K44" s="22"/>
    </row>
    <row r="45" spans="1:14" ht="25.7" customHeight="1" x14ac:dyDescent="0.2">
      <c r="A45" s="11" t="s">
        <v>73</v>
      </c>
      <c r="B45" s="54">
        <v>4831</v>
      </c>
      <c r="C45" s="54">
        <v>889</v>
      </c>
      <c r="D45" s="54">
        <v>910</v>
      </c>
      <c r="E45" s="54">
        <v>705</v>
      </c>
      <c r="F45" s="54">
        <v>2046</v>
      </c>
      <c r="G45" s="54">
        <v>10466</v>
      </c>
      <c r="H45" s="54">
        <v>7085</v>
      </c>
      <c r="I45" s="54">
        <v>2953</v>
      </c>
      <c r="J45" s="54">
        <v>30612</v>
      </c>
      <c r="K45" s="20"/>
    </row>
    <row r="46" spans="1:14" ht="12.75" customHeight="1" x14ac:dyDescent="0.2">
      <c r="A46" s="27"/>
      <c r="B46" s="90" t="s">
        <v>97</v>
      </c>
      <c r="C46" s="90"/>
      <c r="D46" s="90"/>
      <c r="E46" s="90"/>
      <c r="F46" s="90"/>
      <c r="G46" s="90"/>
      <c r="H46" s="90"/>
      <c r="I46" s="90"/>
      <c r="J46" s="90"/>
    </row>
    <row r="47" spans="1:14" x14ac:dyDescent="0.2">
      <c r="A47" s="8" t="s">
        <v>22</v>
      </c>
      <c r="B47" s="20">
        <v>506</v>
      </c>
      <c r="C47" s="20">
        <v>59</v>
      </c>
      <c r="D47" s="20">
        <v>207</v>
      </c>
      <c r="E47" s="20">
        <v>68</v>
      </c>
      <c r="F47" s="20">
        <v>146</v>
      </c>
      <c r="G47" s="20">
        <v>19</v>
      </c>
      <c r="H47" s="20">
        <v>305</v>
      </c>
      <c r="I47" s="20">
        <v>13</v>
      </c>
      <c r="J47" s="20">
        <v>1328</v>
      </c>
    </row>
    <row r="48" spans="1:14" x14ac:dyDescent="0.2">
      <c r="A48" s="9" t="s">
        <v>31</v>
      </c>
      <c r="B48" s="20">
        <v>489</v>
      </c>
      <c r="C48" s="20">
        <v>56</v>
      </c>
      <c r="D48" s="20">
        <v>210</v>
      </c>
      <c r="E48" s="20">
        <v>63</v>
      </c>
      <c r="F48" s="20">
        <v>146</v>
      </c>
      <c r="G48" s="20">
        <v>19</v>
      </c>
      <c r="H48" s="20">
        <v>301</v>
      </c>
      <c r="I48" s="20">
        <v>13</v>
      </c>
      <c r="J48" s="20">
        <v>1310</v>
      </c>
    </row>
    <row r="49" spans="1:10" x14ac:dyDescent="0.2">
      <c r="A49" s="56" t="s">
        <v>76</v>
      </c>
      <c r="B49" s="20">
        <v>284</v>
      </c>
      <c r="C49" s="20">
        <v>41</v>
      </c>
      <c r="D49" s="20">
        <v>114</v>
      </c>
      <c r="E49" s="20">
        <v>32</v>
      </c>
      <c r="F49" s="20">
        <v>110</v>
      </c>
      <c r="G49" s="20">
        <v>8</v>
      </c>
      <c r="H49" s="20">
        <v>248</v>
      </c>
      <c r="I49" s="20">
        <v>12</v>
      </c>
      <c r="J49" s="20">
        <v>846</v>
      </c>
    </row>
    <row r="50" spans="1:10" x14ac:dyDescent="0.2">
      <c r="A50" s="57" t="s">
        <v>59</v>
      </c>
      <c r="B50" s="20">
        <v>1305</v>
      </c>
      <c r="C50" s="20">
        <v>104</v>
      </c>
      <c r="D50" s="20">
        <v>517</v>
      </c>
      <c r="E50" s="20">
        <v>422</v>
      </c>
      <c r="F50" s="20">
        <v>625</v>
      </c>
      <c r="G50" s="20">
        <v>3554</v>
      </c>
      <c r="H50" s="20">
        <v>4244</v>
      </c>
      <c r="I50" s="20">
        <v>1010</v>
      </c>
      <c r="J50" s="20">
        <v>11813</v>
      </c>
    </row>
    <row r="51" spans="1:10" x14ac:dyDescent="0.2">
      <c r="A51" s="9" t="s">
        <v>32</v>
      </c>
      <c r="B51" s="20">
        <v>1301</v>
      </c>
      <c r="C51" s="20">
        <v>104</v>
      </c>
      <c r="D51" s="20">
        <v>517</v>
      </c>
      <c r="E51" s="20">
        <v>422</v>
      </c>
      <c r="F51" s="20">
        <v>625</v>
      </c>
      <c r="G51" s="20">
        <v>3554</v>
      </c>
      <c r="H51" s="20">
        <v>4244</v>
      </c>
      <c r="I51" s="20">
        <v>1010</v>
      </c>
      <c r="J51" s="20">
        <v>11811</v>
      </c>
    </row>
    <row r="52" spans="1:10" x14ac:dyDescent="0.2">
      <c r="A52" s="8" t="s">
        <v>66</v>
      </c>
      <c r="B52" s="20">
        <v>285</v>
      </c>
      <c r="C52" s="20">
        <v>29</v>
      </c>
      <c r="D52" s="20">
        <v>105</v>
      </c>
      <c r="E52" s="20">
        <v>54</v>
      </c>
      <c r="F52" s="20">
        <v>43</v>
      </c>
      <c r="G52" s="20">
        <v>163</v>
      </c>
      <c r="H52" s="20">
        <v>205</v>
      </c>
      <c r="I52" s="20">
        <v>45</v>
      </c>
      <c r="J52" s="20">
        <v>948</v>
      </c>
    </row>
    <row r="53" spans="1:10" x14ac:dyDescent="0.2">
      <c r="A53" s="25" t="s">
        <v>60</v>
      </c>
      <c r="B53" s="20">
        <v>1031</v>
      </c>
      <c r="C53" s="20">
        <v>320</v>
      </c>
      <c r="D53" s="20">
        <v>672</v>
      </c>
      <c r="E53" s="20">
        <v>1097</v>
      </c>
      <c r="F53" s="20">
        <v>238</v>
      </c>
      <c r="G53" s="20">
        <v>1446</v>
      </c>
      <c r="H53" s="20">
        <v>1002</v>
      </c>
      <c r="I53" s="20">
        <v>199</v>
      </c>
      <c r="J53" s="20">
        <v>7505</v>
      </c>
    </row>
    <row r="54" spans="1:10" x14ac:dyDescent="0.2">
      <c r="A54" s="9" t="s">
        <v>33</v>
      </c>
      <c r="B54" s="20">
        <v>632</v>
      </c>
      <c r="C54" s="20">
        <v>301</v>
      </c>
      <c r="D54" s="20">
        <v>582</v>
      </c>
      <c r="E54" s="20">
        <v>994</v>
      </c>
      <c r="F54" s="20">
        <v>151</v>
      </c>
      <c r="G54" s="20">
        <v>607</v>
      </c>
      <c r="H54" s="20">
        <v>608</v>
      </c>
      <c r="I54" s="20">
        <v>54</v>
      </c>
      <c r="J54" s="20">
        <v>5378</v>
      </c>
    </row>
    <row r="55" spans="1:10" x14ac:dyDescent="0.2">
      <c r="A55" s="8" t="s">
        <v>23</v>
      </c>
      <c r="B55" s="20">
        <v>1074</v>
      </c>
      <c r="C55" s="20">
        <v>15</v>
      </c>
      <c r="D55" s="20">
        <v>57</v>
      </c>
      <c r="E55" s="20">
        <v>13</v>
      </c>
      <c r="F55" s="20">
        <v>21</v>
      </c>
      <c r="G55" s="20">
        <v>67</v>
      </c>
      <c r="H55" s="20">
        <v>117</v>
      </c>
      <c r="I55" s="20">
        <v>41</v>
      </c>
      <c r="J55" s="20">
        <v>1401</v>
      </c>
    </row>
    <row r="56" spans="1:10" x14ac:dyDescent="0.2">
      <c r="A56" s="9" t="s">
        <v>29</v>
      </c>
      <c r="B56" s="20">
        <v>850</v>
      </c>
      <c r="C56" s="20">
        <v>12</v>
      </c>
      <c r="D56" s="20">
        <v>45</v>
      </c>
      <c r="E56" s="20">
        <v>3</v>
      </c>
      <c r="F56" s="20">
        <v>17</v>
      </c>
      <c r="G56" s="20">
        <v>38</v>
      </c>
      <c r="H56" s="20">
        <v>86</v>
      </c>
      <c r="I56" s="20">
        <v>26</v>
      </c>
      <c r="J56" s="20">
        <v>1079</v>
      </c>
    </row>
    <row r="57" spans="1:10" x14ac:dyDescent="0.2">
      <c r="A57" s="8" t="s">
        <v>24</v>
      </c>
      <c r="B57" s="20">
        <v>16</v>
      </c>
      <c r="C57" s="20">
        <v>0</v>
      </c>
      <c r="D57" s="20">
        <v>5</v>
      </c>
      <c r="E57" s="20">
        <v>3</v>
      </c>
      <c r="F57" s="20">
        <v>4</v>
      </c>
      <c r="G57" s="20">
        <v>37</v>
      </c>
      <c r="H57" s="20">
        <v>29</v>
      </c>
      <c r="I57" s="20">
        <v>6</v>
      </c>
      <c r="J57" s="20">
        <v>109</v>
      </c>
    </row>
    <row r="58" spans="1:10" x14ac:dyDescent="0.2">
      <c r="A58" s="8" t="s">
        <v>25</v>
      </c>
      <c r="B58" s="20">
        <v>32</v>
      </c>
      <c r="C58" s="20">
        <v>0</v>
      </c>
      <c r="D58" s="20">
        <v>15</v>
      </c>
      <c r="E58" s="20">
        <v>16</v>
      </c>
      <c r="F58" s="20">
        <v>16</v>
      </c>
      <c r="G58" s="20">
        <v>383</v>
      </c>
      <c r="H58" s="20">
        <v>212</v>
      </c>
      <c r="I58" s="20">
        <v>107</v>
      </c>
      <c r="J58" s="20">
        <v>786</v>
      </c>
    </row>
    <row r="59" spans="1:10" x14ac:dyDescent="0.2">
      <c r="A59" s="8" t="s">
        <v>26</v>
      </c>
      <c r="B59" s="20">
        <v>0</v>
      </c>
      <c r="C59" s="20">
        <v>0</v>
      </c>
      <c r="D59" s="20">
        <v>0</v>
      </c>
      <c r="E59" s="20">
        <v>0</v>
      </c>
      <c r="F59" s="20">
        <v>3</v>
      </c>
      <c r="G59" s="20">
        <v>2816</v>
      </c>
      <c r="H59" s="20">
        <v>8</v>
      </c>
      <c r="I59" s="20">
        <v>61</v>
      </c>
      <c r="J59" s="20">
        <v>2914</v>
      </c>
    </row>
    <row r="60" spans="1:10" x14ac:dyDescent="0.2">
      <c r="A60" s="25" t="s">
        <v>61</v>
      </c>
      <c r="B60" s="20">
        <v>168</v>
      </c>
      <c r="C60" s="20">
        <v>10</v>
      </c>
      <c r="D60" s="20">
        <v>82</v>
      </c>
      <c r="E60" s="20">
        <v>80</v>
      </c>
      <c r="F60" s="20">
        <v>73</v>
      </c>
      <c r="G60" s="20">
        <v>11556</v>
      </c>
      <c r="H60" s="20">
        <v>938</v>
      </c>
      <c r="I60" s="20">
        <v>348</v>
      </c>
      <c r="J60" s="20">
        <v>13560</v>
      </c>
    </row>
    <row r="61" spans="1:10" x14ac:dyDescent="0.2">
      <c r="A61" s="9" t="s">
        <v>35</v>
      </c>
      <c r="B61" s="20">
        <v>99</v>
      </c>
      <c r="C61" s="20">
        <v>6</v>
      </c>
      <c r="D61" s="20">
        <v>69</v>
      </c>
      <c r="E61" s="20">
        <v>70</v>
      </c>
      <c r="F61" s="20">
        <v>71</v>
      </c>
      <c r="G61" s="20">
        <v>10925</v>
      </c>
      <c r="H61" s="20">
        <v>813</v>
      </c>
      <c r="I61" s="20">
        <v>323</v>
      </c>
      <c r="J61" s="20">
        <v>12639</v>
      </c>
    </row>
    <row r="62" spans="1:10" x14ac:dyDescent="0.2">
      <c r="A62" s="36" t="s">
        <v>30</v>
      </c>
      <c r="B62" s="20">
        <v>41</v>
      </c>
      <c r="C62" s="20">
        <v>3</v>
      </c>
      <c r="D62" s="20">
        <v>51</v>
      </c>
      <c r="E62" s="20">
        <v>53</v>
      </c>
      <c r="F62" s="20">
        <v>67</v>
      </c>
      <c r="G62" s="20">
        <v>10805</v>
      </c>
      <c r="H62" s="20">
        <v>769</v>
      </c>
      <c r="I62" s="20">
        <v>297</v>
      </c>
      <c r="J62" s="20">
        <v>12352</v>
      </c>
    </row>
    <row r="63" spans="1:10" x14ac:dyDescent="0.2">
      <c r="A63" s="8" t="s">
        <v>27</v>
      </c>
      <c r="B63" s="20">
        <v>242</v>
      </c>
      <c r="C63" s="20">
        <v>24</v>
      </c>
      <c r="D63" s="20">
        <v>165</v>
      </c>
      <c r="E63" s="20">
        <v>28</v>
      </c>
      <c r="F63" s="20">
        <v>12</v>
      </c>
      <c r="G63" s="20">
        <v>2166</v>
      </c>
      <c r="H63" s="20">
        <v>457</v>
      </c>
      <c r="I63" s="20">
        <v>145</v>
      </c>
      <c r="J63" s="20">
        <v>3315</v>
      </c>
    </row>
    <row r="64" spans="1:10" x14ac:dyDescent="0.2">
      <c r="A64" s="9" t="s">
        <v>36</v>
      </c>
      <c r="B64" s="20">
        <v>21</v>
      </c>
      <c r="C64" s="20">
        <v>0</v>
      </c>
      <c r="D64" s="20">
        <v>14</v>
      </c>
      <c r="E64" s="20">
        <v>3</v>
      </c>
      <c r="F64" s="20">
        <v>0</v>
      </c>
      <c r="G64" s="20">
        <v>1580</v>
      </c>
      <c r="H64" s="20">
        <v>213</v>
      </c>
      <c r="I64" s="20">
        <v>94</v>
      </c>
      <c r="J64" s="20">
        <v>1995</v>
      </c>
    </row>
    <row r="65" spans="1:10" s="26" customFormat="1" ht="25.7" customHeight="1" x14ac:dyDescent="0.2">
      <c r="A65" s="11" t="s">
        <v>73</v>
      </c>
      <c r="B65" s="54">
        <v>4682</v>
      </c>
      <c r="C65" s="54">
        <v>560</v>
      </c>
      <c r="D65" s="54">
        <v>1833</v>
      </c>
      <c r="E65" s="54">
        <v>1787</v>
      </c>
      <c r="F65" s="54">
        <v>1192</v>
      </c>
      <c r="G65" s="54">
        <v>22282</v>
      </c>
      <c r="H65" s="54">
        <v>7588</v>
      </c>
      <c r="I65" s="54">
        <v>1990</v>
      </c>
      <c r="J65" s="54">
        <v>43928</v>
      </c>
    </row>
    <row r="68" spans="1:10" x14ac:dyDescent="0.2">
      <c r="A68" s="67" t="s">
        <v>95</v>
      </c>
    </row>
  </sheetData>
  <sheetProtection sheet="1" objects="1" scenarios="1"/>
  <mergeCells count="4">
    <mergeCell ref="A1:K1"/>
    <mergeCell ref="B46:J46"/>
    <mergeCell ref="B6:J6"/>
    <mergeCell ref="B26:J26"/>
  </mergeCells>
  <hyperlinks>
    <hyperlink ref="A68" r:id="rId1" display="© Commonwealth of Australia 2012" xr:uid="{A0384A4F-4082-4813-8D22-5711ADC3064F}"/>
  </hyperlinks>
  <pageMargins left="0.78740157480314965" right="0.78740157480314965" top="1.0236220472440944" bottom="1.0236220472440944" header="0.78740157480314965" footer="0.78740157480314965"/>
  <pageSetup paperSize="9" scale="53" fitToHeight="0" orientation="portrait" useFirstPageNumber="1" horizontalDpi="300" verticalDpi="300" r:id="rId2"/>
  <headerFooter alignWithMargins="0">
    <oddHeader>&amp;C&amp;A</oddHeader>
    <oddFooter>&amp;CPage &amp;P</oddFooter>
  </headerFooter>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436B1-5950-44ED-AA19-D99CE8F605FE}">
  <sheetPr>
    <pageSetUpPr fitToPage="1"/>
  </sheetPr>
  <dimension ref="A1:AB49"/>
  <sheetViews>
    <sheetView zoomScaleNormal="100" workbookViewId="0">
      <pane xSplit="1" ySplit="5" topLeftCell="B6" activePane="bottomRight" state="frozen"/>
      <selection pane="topRight" activeCell="B1" sqref="B1"/>
      <selection pane="bottomLeft" activeCell="A6" sqref="A6"/>
      <selection pane="bottomRight" sqref="A1:O1"/>
    </sheetView>
  </sheetViews>
  <sheetFormatPr defaultColWidth="11.7109375" defaultRowHeight="12.75" x14ac:dyDescent="0.2"/>
  <cols>
    <col min="1" max="1" width="45.85546875" customWidth="1"/>
    <col min="2" max="15" width="11.5703125" customWidth="1"/>
  </cols>
  <sheetData>
    <row r="1" spans="1:26" ht="60" customHeight="1" x14ac:dyDescent="0.2">
      <c r="A1" s="85" t="s">
        <v>40</v>
      </c>
      <c r="B1" s="85"/>
      <c r="C1" s="85"/>
      <c r="D1" s="85"/>
      <c r="E1" s="85"/>
      <c r="F1" s="85"/>
      <c r="G1" s="85"/>
      <c r="H1" s="85"/>
      <c r="I1" s="85"/>
      <c r="J1" s="85"/>
      <c r="K1" s="85"/>
      <c r="L1" s="85"/>
      <c r="M1" s="85"/>
      <c r="N1" s="85"/>
      <c r="O1" s="86"/>
    </row>
    <row r="2" spans="1:26" ht="15.75" customHeight="1" x14ac:dyDescent="0.25">
      <c r="A2" s="23" t="str">
        <f>Contents!A2</f>
        <v>45150DO001_202223 Federal Defendants, Australia, 2022–23</v>
      </c>
      <c r="B2" s="23"/>
      <c r="C2" s="23"/>
      <c r="D2" s="23"/>
      <c r="E2" s="23"/>
      <c r="F2" s="23"/>
      <c r="I2" s="16"/>
      <c r="J2" s="16"/>
      <c r="K2" s="16"/>
      <c r="L2" s="16"/>
      <c r="M2" s="16"/>
    </row>
    <row r="3" spans="1:26" ht="15.75" customHeight="1" x14ac:dyDescent="0.2">
      <c r="A3" s="58" t="s">
        <v>108</v>
      </c>
      <c r="I3" s="16"/>
      <c r="J3" s="16"/>
      <c r="K3" s="16"/>
      <c r="L3" s="16"/>
      <c r="M3" s="16"/>
    </row>
    <row r="4" spans="1:26" ht="25.5" customHeight="1" x14ac:dyDescent="0.2">
      <c r="A4" s="2" t="s">
        <v>109</v>
      </c>
      <c r="B4" s="26"/>
      <c r="C4" s="26"/>
    </row>
    <row r="5" spans="1:26" ht="25.5" customHeight="1" x14ac:dyDescent="0.2">
      <c r="A5" s="3" t="s">
        <v>28</v>
      </c>
      <c r="B5" s="4" t="s">
        <v>53</v>
      </c>
      <c r="C5" s="4" t="s">
        <v>54</v>
      </c>
      <c r="D5" s="4" t="s">
        <v>41</v>
      </c>
      <c r="E5" s="4" t="s">
        <v>20</v>
      </c>
      <c r="F5" s="4" t="s">
        <v>39</v>
      </c>
      <c r="G5" s="4" t="s">
        <v>42</v>
      </c>
      <c r="H5" s="4" t="s">
        <v>43</v>
      </c>
      <c r="I5" s="4" t="s">
        <v>62</v>
      </c>
      <c r="J5" s="4" t="s">
        <v>72</v>
      </c>
      <c r="K5" s="4" t="s">
        <v>79</v>
      </c>
      <c r="L5" s="4" t="s">
        <v>80</v>
      </c>
      <c r="M5" s="39" t="s">
        <v>82</v>
      </c>
      <c r="N5" s="39" t="s">
        <v>96</v>
      </c>
      <c r="T5" s="4"/>
      <c r="U5" s="4"/>
      <c r="V5" s="4"/>
      <c r="W5" s="4"/>
      <c r="X5" s="4"/>
      <c r="Y5" s="4"/>
      <c r="Z5" s="4"/>
    </row>
    <row r="6" spans="1:26" ht="12.75" customHeight="1" x14ac:dyDescent="0.2">
      <c r="A6" s="1" t="s">
        <v>12</v>
      </c>
      <c r="B6" s="42"/>
      <c r="C6" s="42"/>
      <c r="D6" s="42"/>
      <c r="E6" s="42"/>
      <c r="F6" s="43"/>
      <c r="G6" s="43"/>
      <c r="H6" s="50"/>
      <c r="I6" s="50"/>
      <c r="J6" s="20"/>
      <c r="K6" s="20"/>
      <c r="L6" s="18"/>
      <c r="M6" s="12"/>
      <c r="N6" s="12"/>
      <c r="O6" s="4"/>
      <c r="P6" s="4"/>
      <c r="Q6" s="4"/>
      <c r="R6" s="4"/>
      <c r="S6" s="4"/>
      <c r="T6" s="4"/>
      <c r="U6" s="4"/>
      <c r="V6" s="4"/>
      <c r="W6" s="4"/>
      <c r="X6" s="4"/>
    </row>
    <row r="7" spans="1:26" ht="12.75" customHeight="1" x14ac:dyDescent="0.2">
      <c r="A7" s="8" t="s">
        <v>0</v>
      </c>
      <c r="B7" s="75">
        <v>1423</v>
      </c>
      <c r="C7" s="75">
        <v>1553</v>
      </c>
      <c r="D7" s="75">
        <v>1892</v>
      </c>
      <c r="E7" s="75">
        <v>2188</v>
      </c>
      <c r="F7" s="75">
        <v>2542</v>
      </c>
      <c r="G7" s="75">
        <v>2970</v>
      </c>
      <c r="H7" s="75">
        <v>3207</v>
      </c>
      <c r="I7" s="75">
        <v>3297</v>
      </c>
      <c r="J7" s="20">
        <v>3140</v>
      </c>
      <c r="K7" s="20">
        <v>2897</v>
      </c>
      <c r="L7" s="50">
        <v>3170</v>
      </c>
      <c r="M7" s="50">
        <v>3682</v>
      </c>
      <c r="N7" s="50">
        <v>4320</v>
      </c>
      <c r="O7" s="6"/>
      <c r="P7" s="6"/>
      <c r="Q7" s="6"/>
      <c r="R7" s="6"/>
      <c r="S7" s="6"/>
      <c r="T7" s="6"/>
      <c r="U7" s="6"/>
      <c r="V7" s="6"/>
      <c r="W7" s="6"/>
      <c r="X7" s="6"/>
    </row>
    <row r="8" spans="1:26" ht="12.75" customHeight="1" x14ac:dyDescent="0.2">
      <c r="A8" s="8" t="s">
        <v>1</v>
      </c>
      <c r="B8" s="75">
        <v>297</v>
      </c>
      <c r="C8" s="75">
        <v>351</v>
      </c>
      <c r="D8" s="75">
        <v>385</v>
      </c>
      <c r="E8" s="75">
        <v>431</v>
      </c>
      <c r="F8" s="75">
        <v>524</v>
      </c>
      <c r="G8" s="75">
        <v>532</v>
      </c>
      <c r="H8" s="75">
        <v>686</v>
      </c>
      <c r="I8" s="75">
        <v>668</v>
      </c>
      <c r="J8" s="20">
        <v>709</v>
      </c>
      <c r="K8" s="20">
        <v>564</v>
      </c>
      <c r="L8" s="50">
        <v>704</v>
      </c>
      <c r="M8" s="50">
        <v>832</v>
      </c>
      <c r="N8" s="50">
        <v>998</v>
      </c>
      <c r="O8" s="6"/>
      <c r="P8" s="6"/>
      <c r="Q8" s="6"/>
      <c r="R8" s="6"/>
      <c r="S8" s="6"/>
      <c r="T8" s="6"/>
      <c r="U8" s="6"/>
      <c r="V8" s="6"/>
      <c r="W8" s="6"/>
      <c r="X8" s="6"/>
    </row>
    <row r="9" spans="1:26" ht="12.75" customHeight="1" x14ac:dyDescent="0.2">
      <c r="A9" s="8"/>
      <c r="B9" s="42"/>
      <c r="C9" s="42"/>
      <c r="D9" s="42"/>
      <c r="E9" s="42"/>
      <c r="F9" s="43"/>
      <c r="G9" s="44"/>
      <c r="H9" s="50"/>
      <c r="I9" s="50"/>
      <c r="J9" s="50"/>
      <c r="K9" s="50"/>
      <c r="L9" s="50"/>
      <c r="M9" s="20"/>
      <c r="N9" s="20"/>
    </row>
    <row r="10" spans="1:26" ht="12.75" customHeight="1" x14ac:dyDescent="0.2">
      <c r="A10" s="15" t="s">
        <v>17</v>
      </c>
      <c r="B10" s="42"/>
      <c r="C10" s="42"/>
      <c r="D10" s="42"/>
      <c r="E10" s="42"/>
      <c r="F10" s="42"/>
      <c r="G10" s="43"/>
      <c r="H10" s="49"/>
      <c r="I10" s="49"/>
      <c r="J10" s="53"/>
      <c r="K10" s="53"/>
      <c r="L10" s="53"/>
      <c r="M10" s="20"/>
      <c r="N10" s="20"/>
    </row>
    <row r="11" spans="1:26" ht="12.75" customHeight="1" x14ac:dyDescent="0.2">
      <c r="A11" s="8" t="s">
        <v>18</v>
      </c>
      <c r="B11" s="52">
        <v>34.5</v>
      </c>
      <c r="C11" s="52">
        <v>33.9</v>
      </c>
      <c r="D11" s="52">
        <v>33.6</v>
      </c>
      <c r="E11" s="52">
        <v>34.6</v>
      </c>
      <c r="F11" s="52">
        <v>34.700000000000003</v>
      </c>
      <c r="G11" s="52">
        <v>35.4</v>
      </c>
      <c r="H11" s="52">
        <v>35.4</v>
      </c>
      <c r="I11" s="52">
        <v>35.4</v>
      </c>
      <c r="J11" s="55">
        <v>35.6</v>
      </c>
      <c r="K11" s="55">
        <v>36</v>
      </c>
      <c r="L11" s="55">
        <v>36.4</v>
      </c>
      <c r="M11" s="55">
        <v>37.4</v>
      </c>
      <c r="N11" s="55">
        <v>37.6</v>
      </c>
    </row>
    <row r="12" spans="1:26" ht="12.75" customHeight="1" x14ac:dyDescent="0.2">
      <c r="A12" s="8" t="s">
        <v>19</v>
      </c>
      <c r="B12" s="52">
        <v>34</v>
      </c>
      <c r="C12" s="52">
        <v>33</v>
      </c>
      <c r="D12" s="52">
        <v>33</v>
      </c>
      <c r="E12" s="52">
        <v>34</v>
      </c>
      <c r="F12" s="52">
        <v>34</v>
      </c>
      <c r="G12" s="52">
        <v>35</v>
      </c>
      <c r="H12" s="52">
        <v>35</v>
      </c>
      <c r="I12" s="52">
        <v>35</v>
      </c>
      <c r="J12" s="55">
        <v>35</v>
      </c>
      <c r="K12" s="55">
        <v>36</v>
      </c>
      <c r="L12" s="55">
        <v>36</v>
      </c>
      <c r="M12" s="55">
        <v>36.799999999999997</v>
      </c>
      <c r="N12" s="55">
        <v>36.799999999999997</v>
      </c>
    </row>
    <row r="13" spans="1:26" ht="12.75" customHeight="1" x14ac:dyDescent="0.2">
      <c r="A13" s="8"/>
      <c r="B13" s="43"/>
      <c r="C13" s="43"/>
      <c r="D13" s="43"/>
      <c r="E13" s="43"/>
      <c r="F13" s="43"/>
      <c r="G13" s="43"/>
      <c r="H13" s="43"/>
      <c r="I13" s="43"/>
      <c r="J13" s="20"/>
      <c r="K13" s="20"/>
      <c r="L13" s="20"/>
      <c r="M13" s="20"/>
      <c r="N13" s="20"/>
    </row>
    <row r="14" spans="1:26" ht="25.7" customHeight="1" x14ac:dyDescent="0.2">
      <c r="A14" s="76" t="s">
        <v>75</v>
      </c>
      <c r="B14" s="77">
        <v>1716</v>
      </c>
      <c r="C14" s="77">
        <v>1906</v>
      </c>
      <c r="D14" s="77">
        <v>2284</v>
      </c>
      <c r="E14" s="77">
        <v>2624</v>
      </c>
      <c r="F14" s="77">
        <v>3060</v>
      </c>
      <c r="G14" s="77">
        <v>3501</v>
      </c>
      <c r="H14" s="77">
        <v>3891</v>
      </c>
      <c r="I14" s="77">
        <v>3965</v>
      </c>
      <c r="J14" s="54">
        <v>3849</v>
      </c>
      <c r="K14" s="54">
        <v>3462</v>
      </c>
      <c r="L14" s="54">
        <v>3870</v>
      </c>
      <c r="M14" s="54">
        <v>4515</v>
      </c>
      <c r="N14" s="54">
        <v>5314</v>
      </c>
    </row>
    <row r="15" spans="1:26" ht="12.75" customHeight="1" x14ac:dyDescent="0.2">
      <c r="B15" s="49"/>
      <c r="C15" s="49"/>
      <c r="D15" s="49"/>
      <c r="E15" s="43"/>
      <c r="F15" s="43"/>
      <c r="G15" s="43"/>
      <c r="H15" s="50"/>
      <c r="I15" s="50"/>
      <c r="J15" s="53"/>
      <c r="K15" s="53"/>
      <c r="L15" s="53"/>
      <c r="M15" s="53"/>
      <c r="N15" s="53"/>
    </row>
    <row r="16" spans="1:26" ht="12.75" customHeight="1" x14ac:dyDescent="0.2">
      <c r="A16" s="3" t="s">
        <v>13</v>
      </c>
      <c r="B16" s="49"/>
      <c r="C16" s="49"/>
      <c r="D16" s="49"/>
      <c r="E16" s="43"/>
      <c r="F16" s="43"/>
      <c r="G16" s="43"/>
      <c r="H16" s="50"/>
      <c r="I16" s="50"/>
      <c r="J16" s="53"/>
      <c r="K16" s="53"/>
      <c r="L16" s="53"/>
      <c r="M16" s="53"/>
      <c r="N16" s="53"/>
    </row>
    <row r="17" spans="1:20" ht="12.75" customHeight="1" x14ac:dyDescent="0.2">
      <c r="A17" s="14" t="s">
        <v>14</v>
      </c>
      <c r="B17" s="75">
        <v>23</v>
      </c>
      <c r="C17" s="75">
        <v>33</v>
      </c>
      <c r="D17" s="75">
        <v>30</v>
      </c>
      <c r="E17" s="75">
        <v>34</v>
      </c>
      <c r="F17" s="75">
        <v>32</v>
      </c>
      <c r="G17" s="75">
        <v>33</v>
      </c>
      <c r="H17" s="75">
        <v>54</v>
      </c>
      <c r="I17" s="75">
        <v>68</v>
      </c>
      <c r="J17" s="20">
        <v>65</v>
      </c>
      <c r="K17" s="20">
        <v>65</v>
      </c>
      <c r="L17" s="50">
        <v>55</v>
      </c>
      <c r="M17" s="50">
        <v>58</v>
      </c>
      <c r="N17" s="50">
        <v>70</v>
      </c>
      <c r="T17" s="6"/>
    </row>
    <row r="18" spans="1:20" ht="12.75" customHeight="1" x14ac:dyDescent="0.2">
      <c r="A18" s="14" t="s">
        <v>15</v>
      </c>
      <c r="B18" s="75">
        <v>1651</v>
      </c>
      <c r="C18" s="75">
        <v>1820</v>
      </c>
      <c r="D18" s="75">
        <v>2173</v>
      </c>
      <c r="E18" s="75">
        <v>2523</v>
      </c>
      <c r="F18" s="75">
        <v>2958</v>
      </c>
      <c r="G18" s="75">
        <v>3378</v>
      </c>
      <c r="H18" s="75">
        <v>3761</v>
      </c>
      <c r="I18" s="75">
        <v>3840</v>
      </c>
      <c r="J18" s="20">
        <v>3652</v>
      </c>
      <c r="K18" s="20">
        <v>3305</v>
      </c>
      <c r="L18" s="50">
        <v>3705</v>
      </c>
      <c r="M18" s="50">
        <v>4349</v>
      </c>
      <c r="N18" s="50">
        <v>5100</v>
      </c>
      <c r="T18" s="6"/>
    </row>
    <row r="19" spans="1:20" ht="12.75" customHeight="1" x14ac:dyDescent="0.2">
      <c r="A19" s="14" t="s">
        <v>16</v>
      </c>
      <c r="B19" s="75">
        <v>65</v>
      </c>
      <c r="C19" s="75">
        <v>92</v>
      </c>
      <c r="D19" s="75">
        <v>117</v>
      </c>
      <c r="E19" s="75">
        <v>97</v>
      </c>
      <c r="F19" s="75">
        <v>108</v>
      </c>
      <c r="G19" s="75">
        <v>136</v>
      </c>
      <c r="H19" s="75">
        <v>139</v>
      </c>
      <c r="I19" s="75">
        <v>137</v>
      </c>
      <c r="J19" s="20">
        <v>195</v>
      </c>
      <c r="K19" s="20">
        <v>143</v>
      </c>
      <c r="L19" s="50">
        <v>159</v>
      </c>
      <c r="M19" s="50">
        <v>181</v>
      </c>
      <c r="N19" s="50">
        <v>212</v>
      </c>
      <c r="T19" s="6"/>
    </row>
    <row r="20" spans="1:20" ht="12.75" customHeight="1" x14ac:dyDescent="0.2">
      <c r="A20" s="8"/>
      <c r="B20" s="42"/>
      <c r="C20" s="42"/>
      <c r="D20" s="42"/>
      <c r="E20" s="42"/>
      <c r="F20" s="42"/>
      <c r="G20" s="43"/>
      <c r="H20" s="50"/>
      <c r="I20" s="50"/>
      <c r="J20" s="59"/>
      <c r="K20" s="59"/>
      <c r="L20" s="59"/>
      <c r="M20" s="20"/>
      <c r="N20" s="20"/>
      <c r="T20" s="6"/>
    </row>
    <row r="21" spans="1:20" ht="12.75" customHeight="1" x14ac:dyDescent="0.2">
      <c r="A21" s="1" t="s">
        <v>3</v>
      </c>
      <c r="B21" s="42"/>
      <c r="C21" s="42"/>
      <c r="D21" s="42"/>
      <c r="E21" s="42"/>
      <c r="F21" s="42"/>
      <c r="G21" s="43"/>
      <c r="H21" s="50"/>
      <c r="I21" s="50"/>
      <c r="J21" s="59"/>
      <c r="K21" s="59"/>
      <c r="L21" s="59"/>
      <c r="M21" s="20"/>
      <c r="N21" s="20"/>
      <c r="T21" s="6"/>
    </row>
    <row r="22" spans="1:20" ht="12.75" customHeight="1" x14ac:dyDescent="0.2">
      <c r="A22" s="8" t="s">
        <v>4</v>
      </c>
      <c r="B22" s="75">
        <v>1329</v>
      </c>
      <c r="C22" s="75">
        <v>1452</v>
      </c>
      <c r="D22" s="75">
        <v>1676</v>
      </c>
      <c r="E22" s="75">
        <v>1933</v>
      </c>
      <c r="F22" s="75">
        <v>2259</v>
      </c>
      <c r="G22" s="75">
        <v>2638</v>
      </c>
      <c r="H22" s="75">
        <v>2829</v>
      </c>
      <c r="I22" s="75">
        <v>2899</v>
      </c>
      <c r="J22" s="20">
        <v>2867</v>
      </c>
      <c r="K22" s="43">
        <v>2565</v>
      </c>
      <c r="L22" s="50">
        <v>2952</v>
      </c>
      <c r="M22" s="50">
        <v>3287</v>
      </c>
      <c r="N22" s="50">
        <v>4011</v>
      </c>
    </row>
    <row r="23" spans="1:20" ht="12.75" customHeight="1" x14ac:dyDescent="0.2">
      <c r="A23" s="9" t="s">
        <v>5</v>
      </c>
      <c r="B23" s="75">
        <v>121</v>
      </c>
      <c r="C23" s="75">
        <v>136</v>
      </c>
      <c r="D23" s="75">
        <v>126</v>
      </c>
      <c r="E23" s="75">
        <v>125</v>
      </c>
      <c r="F23" s="75">
        <v>156</v>
      </c>
      <c r="G23" s="75">
        <v>145</v>
      </c>
      <c r="H23" s="75">
        <v>161</v>
      </c>
      <c r="I23" s="75">
        <v>154</v>
      </c>
      <c r="J23" s="20">
        <v>155</v>
      </c>
      <c r="K23" s="43">
        <v>173</v>
      </c>
      <c r="L23" s="50">
        <v>188</v>
      </c>
      <c r="M23" s="50">
        <v>182</v>
      </c>
      <c r="N23" s="50">
        <v>239</v>
      </c>
    </row>
    <row r="24" spans="1:20" ht="12.75" customHeight="1" x14ac:dyDescent="0.2">
      <c r="A24" s="9" t="s">
        <v>74</v>
      </c>
      <c r="B24" s="75">
        <v>1202</v>
      </c>
      <c r="C24" s="75">
        <v>1314</v>
      </c>
      <c r="D24" s="75">
        <v>1550</v>
      </c>
      <c r="E24" s="75">
        <v>1808</v>
      </c>
      <c r="F24" s="75">
        <v>2097</v>
      </c>
      <c r="G24" s="75">
        <v>2490</v>
      </c>
      <c r="H24" s="75">
        <v>2670</v>
      </c>
      <c r="I24" s="75">
        <v>2748</v>
      </c>
      <c r="J24" s="20">
        <v>2712</v>
      </c>
      <c r="K24" s="43">
        <v>2391</v>
      </c>
      <c r="L24" s="50">
        <v>2766</v>
      </c>
      <c r="M24" s="50">
        <v>3102</v>
      </c>
      <c r="N24" s="50">
        <v>3772</v>
      </c>
    </row>
    <row r="25" spans="1:20" ht="12.75" customHeight="1" x14ac:dyDescent="0.2">
      <c r="A25" s="36" t="s">
        <v>70</v>
      </c>
      <c r="B25" s="75">
        <v>97</v>
      </c>
      <c r="C25" s="75">
        <v>102</v>
      </c>
      <c r="D25" s="75">
        <v>99</v>
      </c>
      <c r="E25" s="75">
        <v>131</v>
      </c>
      <c r="F25" s="75">
        <v>159</v>
      </c>
      <c r="G25" s="75">
        <v>151</v>
      </c>
      <c r="H25" s="75">
        <v>152</v>
      </c>
      <c r="I25" s="75">
        <v>187</v>
      </c>
      <c r="J25" s="20">
        <v>177</v>
      </c>
      <c r="K25" s="43">
        <v>148</v>
      </c>
      <c r="L25" s="50">
        <v>140</v>
      </c>
      <c r="M25" s="50">
        <v>133</v>
      </c>
      <c r="N25" s="50">
        <v>175</v>
      </c>
    </row>
    <row r="26" spans="1:20" ht="12.75" customHeight="1" x14ac:dyDescent="0.2">
      <c r="A26" s="36" t="s">
        <v>55</v>
      </c>
      <c r="B26" s="75">
        <v>1051</v>
      </c>
      <c r="C26" s="75">
        <v>1171</v>
      </c>
      <c r="D26" s="75">
        <v>1408</v>
      </c>
      <c r="E26" s="75">
        <v>1626</v>
      </c>
      <c r="F26" s="75">
        <v>1870</v>
      </c>
      <c r="G26" s="75">
        <v>2285</v>
      </c>
      <c r="H26" s="75">
        <v>2460</v>
      </c>
      <c r="I26" s="75">
        <v>2514</v>
      </c>
      <c r="J26" s="20">
        <v>2484</v>
      </c>
      <c r="K26" s="43">
        <v>2198</v>
      </c>
      <c r="L26" s="50">
        <v>2554</v>
      </c>
      <c r="M26" s="50">
        <v>2889</v>
      </c>
      <c r="N26" s="50">
        <v>3512</v>
      </c>
    </row>
    <row r="27" spans="1:20" ht="12.75" customHeight="1" x14ac:dyDescent="0.2">
      <c r="A27" s="36" t="s">
        <v>56</v>
      </c>
      <c r="B27" s="75">
        <v>35</v>
      </c>
      <c r="C27" s="75">
        <v>37</v>
      </c>
      <c r="D27" s="75">
        <v>46</v>
      </c>
      <c r="E27" s="75">
        <v>37</v>
      </c>
      <c r="F27" s="75">
        <v>63</v>
      </c>
      <c r="G27" s="75">
        <v>52</v>
      </c>
      <c r="H27" s="75">
        <v>52</v>
      </c>
      <c r="I27" s="75">
        <v>43</v>
      </c>
      <c r="J27" s="20">
        <v>55</v>
      </c>
      <c r="K27" s="43">
        <v>39</v>
      </c>
      <c r="L27" s="50">
        <v>70</v>
      </c>
      <c r="M27" s="50">
        <v>73</v>
      </c>
      <c r="N27" s="50">
        <v>72</v>
      </c>
    </row>
    <row r="28" spans="1:20" ht="12.75" customHeight="1" x14ac:dyDescent="0.2">
      <c r="A28" s="8" t="s">
        <v>34</v>
      </c>
      <c r="B28" s="75">
        <v>27</v>
      </c>
      <c r="C28" s="75">
        <v>33</v>
      </c>
      <c r="D28" s="75">
        <v>33</v>
      </c>
      <c r="E28" s="75">
        <v>35</v>
      </c>
      <c r="F28" s="75">
        <v>36</v>
      </c>
      <c r="G28" s="75">
        <v>43</v>
      </c>
      <c r="H28" s="75">
        <v>57</v>
      </c>
      <c r="I28" s="75">
        <v>72</v>
      </c>
      <c r="J28" s="20">
        <v>64</v>
      </c>
      <c r="K28" s="43">
        <v>46</v>
      </c>
      <c r="L28" s="50">
        <v>52</v>
      </c>
      <c r="M28" s="50">
        <v>70</v>
      </c>
      <c r="N28" s="50">
        <v>61</v>
      </c>
    </row>
    <row r="29" spans="1:20" ht="12.75" customHeight="1" x14ac:dyDescent="0.2">
      <c r="A29" s="8" t="s">
        <v>6</v>
      </c>
      <c r="B29" s="75">
        <v>387</v>
      </c>
      <c r="C29" s="75">
        <v>429</v>
      </c>
      <c r="D29" s="75">
        <v>598</v>
      </c>
      <c r="E29" s="75">
        <v>685</v>
      </c>
      <c r="F29" s="75">
        <v>795</v>
      </c>
      <c r="G29" s="75">
        <v>861</v>
      </c>
      <c r="H29" s="75">
        <v>1057</v>
      </c>
      <c r="I29" s="75">
        <v>1062</v>
      </c>
      <c r="J29" s="20">
        <v>976</v>
      </c>
      <c r="K29" s="43">
        <v>888</v>
      </c>
      <c r="L29" s="50">
        <v>913</v>
      </c>
      <c r="M29" s="50">
        <v>1215</v>
      </c>
      <c r="N29" s="50">
        <v>1303</v>
      </c>
    </row>
    <row r="30" spans="1:20" ht="12.75" customHeight="1" x14ac:dyDescent="0.2">
      <c r="A30" s="8"/>
      <c r="B30" s="42"/>
      <c r="C30" s="42"/>
      <c r="D30" s="42"/>
      <c r="E30" s="42"/>
      <c r="F30" s="43"/>
      <c r="G30" s="43"/>
      <c r="H30" s="50"/>
      <c r="I30" s="50"/>
      <c r="J30" s="59"/>
      <c r="K30" s="59"/>
      <c r="L30" s="59"/>
      <c r="M30" s="20"/>
      <c r="N30" s="20"/>
    </row>
    <row r="31" spans="1:20" ht="12.75" customHeight="1" x14ac:dyDescent="0.2">
      <c r="A31" s="1" t="s">
        <v>69</v>
      </c>
      <c r="B31" s="42"/>
      <c r="C31" s="42"/>
      <c r="D31" s="42"/>
      <c r="E31" s="42"/>
      <c r="F31" s="42"/>
      <c r="G31" s="43"/>
      <c r="H31" s="43"/>
      <c r="I31" s="43"/>
      <c r="J31" s="59"/>
      <c r="K31" s="59"/>
      <c r="L31" s="59"/>
      <c r="M31" s="59"/>
      <c r="N31" s="59"/>
    </row>
    <row r="32" spans="1:20" ht="12.75" customHeight="1" x14ac:dyDescent="0.2">
      <c r="A32" s="8" t="s">
        <v>7</v>
      </c>
      <c r="B32" s="78">
        <v>16.8</v>
      </c>
      <c r="C32" s="78">
        <v>17.600000000000001</v>
      </c>
      <c r="D32" s="78">
        <v>17.3</v>
      </c>
      <c r="E32" s="78">
        <v>15.7</v>
      </c>
      <c r="F32" s="78">
        <v>16</v>
      </c>
      <c r="G32" s="78">
        <v>16.2</v>
      </c>
      <c r="H32" s="78">
        <v>16.600000000000001</v>
      </c>
      <c r="I32" s="78">
        <v>16.899999999999999</v>
      </c>
      <c r="J32" s="55">
        <v>17.8</v>
      </c>
      <c r="K32" s="55">
        <v>18.5</v>
      </c>
      <c r="L32" s="55">
        <v>22.8</v>
      </c>
      <c r="M32" s="55">
        <v>25.7</v>
      </c>
      <c r="N32" s="55">
        <v>24.9</v>
      </c>
    </row>
    <row r="33" spans="1:28" ht="12.75" customHeight="1" x14ac:dyDescent="0.2">
      <c r="A33" s="8" t="s">
        <v>8</v>
      </c>
      <c r="B33" s="78">
        <v>10.5</v>
      </c>
      <c r="C33" s="78">
        <v>11.1</v>
      </c>
      <c r="D33" s="78">
        <v>10</v>
      </c>
      <c r="E33" s="78">
        <v>9.6999999999999993</v>
      </c>
      <c r="F33" s="78">
        <v>10.4</v>
      </c>
      <c r="G33" s="78">
        <v>9.6</v>
      </c>
      <c r="H33" s="78">
        <v>10.4</v>
      </c>
      <c r="I33" s="78">
        <v>10.9</v>
      </c>
      <c r="J33" s="55">
        <v>10.7</v>
      </c>
      <c r="K33" s="55">
        <v>11.3</v>
      </c>
      <c r="L33" s="55">
        <v>13.4</v>
      </c>
      <c r="M33" s="55">
        <v>14.2</v>
      </c>
      <c r="N33" s="55">
        <v>13.6</v>
      </c>
    </row>
    <row r="34" spans="1:28" s="26" customFormat="1" ht="25.7" customHeight="1" x14ac:dyDescent="0.2">
      <c r="A34" s="11" t="s">
        <v>68</v>
      </c>
      <c r="B34" s="77">
        <v>1743</v>
      </c>
      <c r="C34" s="77">
        <v>1940</v>
      </c>
      <c r="D34" s="77">
        <v>2312</v>
      </c>
      <c r="E34" s="77">
        <v>2652</v>
      </c>
      <c r="F34" s="77">
        <v>3098</v>
      </c>
      <c r="G34" s="77">
        <v>3545</v>
      </c>
      <c r="H34" s="77">
        <v>3951</v>
      </c>
      <c r="I34" s="77">
        <v>4043</v>
      </c>
      <c r="J34" s="54">
        <v>3917</v>
      </c>
      <c r="K34" s="54">
        <v>3508</v>
      </c>
      <c r="L34" s="54">
        <v>3923</v>
      </c>
      <c r="M34" s="54">
        <v>4584</v>
      </c>
      <c r="N34" s="54">
        <v>5380</v>
      </c>
      <c r="O34"/>
      <c r="P34"/>
      <c r="Q34"/>
      <c r="R34"/>
      <c r="S34"/>
      <c r="T34"/>
      <c r="U34"/>
      <c r="V34"/>
      <c r="W34"/>
      <c r="X34"/>
      <c r="Y34"/>
      <c r="Z34"/>
      <c r="AA34"/>
      <c r="AB34"/>
    </row>
    <row r="35" spans="1:28" ht="12.75" customHeight="1" x14ac:dyDescent="0.2">
      <c r="A35" s="8"/>
      <c r="B35" s="42"/>
      <c r="C35" s="42"/>
      <c r="D35" s="42"/>
      <c r="E35" s="42"/>
      <c r="F35" s="43"/>
      <c r="G35" s="43"/>
      <c r="H35" s="43"/>
      <c r="I35" s="43"/>
      <c r="J35" s="20"/>
      <c r="K35" s="20"/>
    </row>
    <row r="36" spans="1:28" ht="12.75" customHeight="1" x14ac:dyDescent="0.2">
      <c r="A36" s="1" t="s">
        <v>71</v>
      </c>
      <c r="B36" s="42"/>
      <c r="C36" s="42"/>
      <c r="D36" s="42"/>
      <c r="E36" s="42"/>
      <c r="F36" s="42"/>
      <c r="G36" s="43"/>
      <c r="H36" s="43"/>
      <c r="I36" s="43"/>
      <c r="J36" s="20"/>
      <c r="K36" s="20"/>
      <c r="L36" s="15"/>
      <c r="M36" s="20"/>
      <c r="N36" s="20"/>
    </row>
    <row r="37" spans="1:28" ht="12.75" customHeight="1" x14ac:dyDescent="0.2">
      <c r="A37" s="69" t="s">
        <v>52</v>
      </c>
      <c r="B37" s="20">
        <v>123</v>
      </c>
      <c r="C37" s="20">
        <v>124</v>
      </c>
      <c r="D37" s="20">
        <v>138</v>
      </c>
      <c r="E37" s="20">
        <v>196</v>
      </c>
      <c r="F37" s="20">
        <v>233</v>
      </c>
      <c r="G37" s="20">
        <v>251</v>
      </c>
      <c r="H37" s="20">
        <v>302</v>
      </c>
      <c r="I37" s="20">
        <v>326</v>
      </c>
      <c r="J37" s="20">
        <v>275</v>
      </c>
      <c r="K37" s="20">
        <v>288</v>
      </c>
      <c r="L37" s="20">
        <v>258</v>
      </c>
      <c r="M37" s="20">
        <v>320</v>
      </c>
      <c r="N37" s="20">
        <v>376</v>
      </c>
    </row>
    <row r="38" spans="1:28" ht="12.75" customHeight="1" x14ac:dyDescent="0.2">
      <c r="A38" s="69" t="s">
        <v>99</v>
      </c>
      <c r="B38" s="20">
        <v>8</v>
      </c>
      <c r="C38" s="20">
        <v>3</v>
      </c>
      <c r="D38" s="20">
        <v>11</v>
      </c>
      <c r="E38" s="20">
        <v>7</v>
      </c>
      <c r="F38" s="20">
        <v>15</v>
      </c>
      <c r="G38" s="20">
        <v>25</v>
      </c>
      <c r="H38" s="20">
        <v>20</v>
      </c>
      <c r="I38" s="20">
        <v>27</v>
      </c>
      <c r="J38" s="20">
        <v>54</v>
      </c>
      <c r="K38" s="20">
        <v>73</v>
      </c>
      <c r="L38" s="20">
        <v>60</v>
      </c>
      <c r="M38" s="20">
        <v>65</v>
      </c>
      <c r="N38" s="20">
        <v>71</v>
      </c>
    </row>
    <row r="39" spans="1:28" ht="12.75" customHeight="1" x14ac:dyDescent="0.2">
      <c r="A39" s="69" t="s">
        <v>100</v>
      </c>
      <c r="B39" s="20">
        <v>55</v>
      </c>
      <c r="C39" s="20">
        <v>61</v>
      </c>
      <c r="D39" s="20">
        <v>66</v>
      </c>
      <c r="E39" s="20">
        <v>78</v>
      </c>
      <c r="F39" s="20">
        <v>94</v>
      </c>
      <c r="G39" s="20">
        <v>129</v>
      </c>
      <c r="H39" s="20">
        <v>103</v>
      </c>
      <c r="I39" s="20">
        <v>119</v>
      </c>
      <c r="J39" s="20">
        <v>72</v>
      </c>
      <c r="K39" s="20">
        <v>40</v>
      </c>
      <c r="L39" s="20">
        <v>47</v>
      </c>
      <c r="M39" s="20">
        <v>29</v>
      </c>
      <c r="N39" s="20">
        <v>21</v>
      </c>
    </row>
    <row r="40" spans="1:28" ht="12.75" customHeight="1" x14ac:dyDescent="0.2">
      <c r="A40" s="69" t="s">
        <v>101</v>
      </c>
      <c r="B40" s="20">
        <v>45</v>
      </c>
      <c r="C40" s="20">
        <v>46</v>
      </c>
      <c r="D40" s="20">
        <v>69</v>
      </c>
      <c r="E40" s="20">
        <v>52</v>
      </c>
      <c r="F40" s="20">
        <v>78</v>
      </c>
      <c r="G40" s="20">
        <v>107</v>
      </c>
      <c r="H40" s="20">
        <v>91</v>
      </c>
      <c r="I40" s="20">
        <v>95</v>
      </c>
      <c r="J40" s="20">
        <v>54</v>
      </c>
      <c r="K40" s="20">
        <v>53</v>
      </c>
      <c r="L40" s="20">
        <v>39</v>
      </c>
      <c r="M40" s="20">
        <v>54</v>
      </c>
      <c r="N40" s="20">
        <v>56</v>
      </c>
    </row>
    <row r="41" spans="1:28" ht="12.75" customHeight="1" x14ac:dyDescent="0.2">
      <c r="A41" s="69" t="s">
        <v>102</v>
      </c>
      <c r="B41" s="20">
        <v>39</v>
      </c>
      <c r="C41" s="20">
        <v>47</v>
      </c>
      <c r="D41" s="20">
        <v>62</v>
      </c>
      <c r="E41" s="20">
        <v>90</v>
      </c>
      <c r="F41" s="20">
        <v>98</v>
      </c>
      <c r="G41" s="20">
        <v>148</v>
      </c>
      <c r="H41" s="20">
        <v>148</v>
      </c>
      <c r="I41" s="20">
        <v>137</v>
      </c>
      <c r="J41" s="20">
        <v>187</v>
      </c>
      <c r="K41" s="20">
        <v>174</v>
      </c>
      <c r="L41" s="20">
        <v>264</v>
      </c>
      <c r="M41" s="20">
        <v>308</v>
      </c>
      <c r="N41" s="20">
        <v>508</v>
      </c>
    </row>
    <row r="42" spans="1:28" ht="12.75" customHeight="1" x14ac:dyDescent="0.2">
      <c r="A42" s="69" t="s">
        <v>105</v>
      </c>
      <c r="B42" s="20">
        <v>403</v>
      </c>
      <c r="C42" s="20">
        <v>411</v>
      </c>
      <c r="D42" s="20">
        <v>540</v>
      </c>
      <c r="E42" s="20">
        <v>576</v>
      </c>
      <c r="F42" s="20">
        <v>668</v>
      </c>
      <c r="G42" s="20">
        <v>767</v>
      </c>
      <c r="H42" s="20">
        <v>776</v>
      </c>
      <c r="I42" s="20">
        <v>807</v>
      </c>
      <c r="J42" s="20">
        <v>688</v>
      </c>
      <c r="K42" s="20">
        <v>637</v>
      </c>
      <c r="L42" s="20">
        <v>783</v>
      </c>
      <c r="M42" s="20">
        <v>938</v>
      </c>
      <c r="N42" s="20">
        <v>1073</v>
      </c>
    </row>
    <row r="43" spans="1:28" ht="12.75" customHeight="1" x14ac:dyDescent="0.2">
      <c r="A43" s="70" t="s">
        <v>58</v>
      </c>
      <c r="B43" s="20">
        <v>400</v>
      </c>
      <c r="C43" s="20">
        <v>412</v>
      </c>
      <c r="D43" s="20">
        <v>538</v>
      </c>
      <c r="E43" s="20">
        <v>568</v>
      </c>
      <c r="F43" s="20">
        <v>660</v>
      </c>
      <c r="G43" s="20">
        <v>758</v>
      </c>
      <c r="H43" s="20">
        <v>763</v>
      </c>
      <c r="I43" s="20">
        <v>798</v>
      </c>
      <c r="J43" s="20">
        <v>681</v>
      </c>
      <c r="K43" s="20">
        <v>630</v>
      </c>
      <c r="L43" s="20">
        <v>778</v>
      </c>
      <c r="M43" s="20">
        <v>929</v>
      </c>
      <c r="N43" s="20">
        <v>1062</v>
      </c>
    </row>
    <row r="44" spans="1:28" ht="12.75" customHeight="1" x14ac:dyDescent="0.2">
      <c r="A44" s="69" t="s">
        <v>103</v>
      </c>
      <c r="B44" s="75">
        <v>442</v>
      </c>
      <c r="C44" s="75">
        <v>521</v>
      </c>
      <c r="D44" s="75">
        <v>604</v>
      </c>
      <c r="E44" s="75">
        <v>659</v>
      </c>
      <c r="F44" s="20">
        <v>756</v>
      </c>
      <c r="G44" s="20">
        <v>857</v>
      </c>
      <c r="H44" s="20">
        <v>981</v>
      </c>
      <c r="I44" s="20">
        <v>988</v>
      </c>
      <c r="J44" s="20">
        <v>1047</v>
      </c>
      <c r="K44" s="20">
        <v>827</v>
      </c>
      <c r="L44" s="20">
        <v>940</v>
      </c>
      <c r="M44" s="20">
        <v>957</v>
      </c>
      <c r="N44" s="20">
        <v>1117</v>
      </c>
    </row>
    <row r="45" spans="1:28" ht="12.75" customHeight="1" x14ac:dyDescent="0.2">
      <c r="A45" s="69" t="s">
        <v>104</v>
      </c>
      <c r="B45" s="20">
        <v>83</v>
      </c>
      <c r="C45" s="20">
        <v>94</v>
      </c>
      <c r="D45" s="20">
        <v>65</v>
      </c>
      <c r="E45" s="20">
        <v>148</v>
      </c>
      <c r="F45" s="20">
        <v>161</v>
      </c>
      <c r="G45" s="20">
        <v>207</v>
      </c>
      <c r="H45" s="20">
        <v>247</v>
      </c>
      <c r="I45" s="20">
        <v>250</v>
      </c>
      <c r="J45" s="20">
        <v>348</v>
      </c>
      <c r="K45" s="20">
        <v>299</v>
      </c>
      <c r="L45" s="20">
        <v>385</v>
      </c>
      <c r="M45" s="20">
        <v>434</v>
      </c>
      <c r="N45" s="20">
        <v>550</v>
      </c>
    </row>
    <row r="46" spans="1:28" ht="25.7" customHeight="1" x14ac:dyDescent="0.2">
      <c r="A46" s="11" t="s">
        <v>73</v>
      </c>
      <c r="B46" s="77">
        <v>1202</v>
      </c>
      <c r="C46" s="77">
        <v>1314</v>
      </c>
      <c r="D46" s="77">
        <v>1550</v>
      </c>
      <c r="E46" s="77">
        <v>1808</v>
      </c>
      <c r="F46" s="77">
        <v>2097</v>
      </c>
      <c r="G46" s="77">
        <v>2490</v>
      </c>
      <c r="H46" s="77">
        <v>2670</v>
      </c>
      <c r="I46" s="77">
        <v>2748</v>
      </c>
      <c r="J46" s="54">
        <v>2712</v>
      </c>
      <c r="K46" s="54">
        <v>2391</v>
      </c>
      <c r="L46" s="54">
        <v>2766</v>
      </c>
      <c r="M46" s="54">
        <v>3102</v>
      </c>
      <c r="N46" s="54">
        <v>3772</v>
      </c>
      <c r="O46" s="6"/>
    </row>
    <row r="47" spans="1:28" ht="12.75" customHeight="1" x14ac:dyDescent="0.2">
      <c r="A47" s="11"/>
      <c r="B47" s="77"/>
      <c r="C47" s="77"/>
      <c r="D47" s="77"/>
      <c r="E47" s="77"/>
      <c r="F47" s="77"/>
      <c r="G47" s="77"/>
      <c r="H47" s="77"/>
      <c r="I47" s="77"/>
      <c r="J47" s="54"/>
      <c r="K47" s="54"/>
      <c r="L47" s="54"/>
      <c r="M47" s="54"/>
      <c r="N47" s="54"/>
      <c r="O47" s="6"/>
    </row>
    <row r="49" spans="1:1" x14ac:dyDescent="0.2">
      <c r="A49" s="67" t="s">
        <v>95</v>
      </c>
    </row>
  </sheetData>
  <sheetProtection sheet="1" objects="1" scenarios="1"/>
  <mergeCells count="1">
    <mergeCell ref="A1:O1"/>
  </mergeCells>
  <hyperlinks>
    <hyperlink ref="A49" r:id="rId1" display="© Commonwealth of Australia 2012" xr:uid="{B614489D-6DE6-4DDF-8F4C-860704A24DD0}"/>
  </hyperlinks>
  <pageMargins left="0.78740157480314965" right="0.78740157480314965" top="1.0236220472440944" bottom="1.0236220472440944" header="0.78740157480314965" footer="0.78740157480314965"/>
  <pageSetup paperSize="9" scale="34" orientation="portrait" useFirstPageNumber="1" horizontalDpi="300" verticalDpi="300" r:id="rId2"/>
  <headerFooter alignWithMargins="0">
    <oddHeader>&amp;C&amp;A</oddHeader>
    <oddFooter>&amp;CPage &amp;P</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vt:lpstr>
      <vt:lpstr>Table 1</vt:lpstr>
      <vt:lpstr>Table 2</vt:lpstr>
      <vt:lpstr>Table 3</vt:lpstr>
      <vt:lpstr>Table 4</vt:lpstr>
      <vt:lpstr>Table 5</vt:lpstr>
      <vt:lpstr>'Table 1'!Print_Titles</vt:lpstr>
      <vt:lpstr>'Table 2'!Print_Titles</vt:lpstr>
      <vt:lpstr>'Table 3'!Print_Titles</vt:lpstr>
      <vt:lpstr>'Table 4'!Print_Titles</vt:lpstr>
      <vt:lpstr>'Table 5'!Print_Titles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Buynevic</dc:creator>
  <cp:lastModifiedBy>Caitlin Smith</cp:lastModifiedBy>
  <cp:lastPrinted>2016-03-07T00:01:34Z</cp:lastPrinted>
  <dcterms:created xsi:type="dcterms:W3CDTF">2013-03-20T21:59:54Z</dcterms:created>
  <dcterms:modified xsi:type="dcterms:W3CDTF">2024-04-19T03:20:55Z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2022-03-22T06:10:37Z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68b89822-e9aa-4340-a33d-fb960e4cd689</vt:lpwstr>
  </property>
  <property fmtid="{D5CDD505-2E9C-101B-9397-08002B2CF9AE}" pid="8" name="MSIP_Label_c8e5a7ee-c283-40b0-98eb-fa437df4c031_ContentBits">
    <vt:lpwstr>0</vt:lpwstr>
  </property>
</Properties>
</file>