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H:\Federal_defendants\2022-23\5. Assemble and Disseminate\Publication tables\Publication tables (excel)\"/>
    </mc:Choice>
  </mc:AlternateContent>
  <xr:revisionPtr revIDLastSave="0" documentId="13_ncr:1_{D94E3494-5FFC-4F3C-8FF8-26C1A9797595}" xr6:coauthVersionLast="47" xr6:coauthVersionMax="47" xr10:uidLastSave="{00000000-0000-0000-0000-000000000000}"/>
  <bookViews>
    <workbookView xWindow="-108" yWindow="-108" windowWidth="23256" windowHeight="12576" xr2:uid="{00000000-000D-0000-FFFF-FFFF00000000}"/>
  </bookViews>
  <sheets>
    <sheet name="Contents" sheetId="9" r:id="rId1"/>
    <sheet name="Table 6" sheetId="12" r:id="rId2"/>
    <sheet name="Table 7" sheetId="11" r:id="rId3"/>
    <sheet name="Table 8" sheetId="7" r:id="rId4"/>
    <sheet name="Table 9" sheetId="5" r:id="rId5"/>
    <sheet name="Table 10" sheetId="13" r:id="rId6"/>
  </sheets>
  <externalReferences>
    <externalReference r:id="rId7"/>
    <externalReference r:id="rId8"/>
    <externalReference r:id="rId9"/>
    <externalReference r:id="rId10"/>
  </externalReferences>
  <definedNames>
    <definedName name="_xlnm.Print_Titles" localSheetId="5">'Table 10'!#REF!</definedName>
    <definedName name="_xlnm.Print_Titles" localSheetId="3">'Table 8'!$5:$5</definedName>
    <definedName name="_xlnm.Print_Titles" localSheetId="4">'Table 9'!#REF!</definedName>
    <definedName name="TopOfTable_Table_1" localSheetId="0">[1]Table_1!#REF!</definedName>
    <definedName name="TopOfTable_Table_1" localSheetId="5">[2]Table_1!#REF!</definedName>
    <definedName name="TopOfTable_Table_1" localSheetId="1">[2]Table_1!#REF!</definedName>
    <definedName name="TopOfTable_Table_1">[2]Table_1!#REF!</definedName>
    <definedName name="TopOfTable_Table_10" localSheetId="0">#REF!</definedName>
    <definedName name="TopOfTable_Table_10" localSheetId="5">#REF!</definedName>
    <definedName name="TopOfTable_Table_10" localSheetId="1">#REF!</definedName>
    <definedName name="TopOfTable_Table_10">#REF!</definedName>
    <definedName name="TopOfTable_Table_11" localSheetId="0">#REF!</definedName>
    <definedName name="TopOfTable_Table_11" localSheetId="5">#REF!</definedName>
    <definedName name="TopOfTable_Table_11" localSheetId="1">#REF!</definedName>
    <definedName name="TopOfTable_Table_11">#REF!</definedName>
    <definedName name="TopOfTable_Table_12" localSheetId="0">#REF!</definedName>
    <definedName name="TopOfTable_Table_12" localSheetId="5">#REF!</definedName>
    <definedName name="TopOfTable_Table_12" localSheetId="1">#REF!</definedName>
    <definedName name="TopOfTable_Table_12">#REF!</definedName>
    <definedName name="TopOfTable_Table_13" localSheetId="0">#REF!</definedName>
    <definedName name="TopOfTable_Table_13" localSheetId="5">#REF!</definedName>
    <definedName name="TopOfTable_Table_13" localSheetId="1">#REF!</definedName>
    <definedName name="TopOfTable_Table_13">#REF!</definedName>
    <definedName name="TopOfTable_Table_2" localSheetId="0">[1]Table_2!#REF!</definedName>
    <definedName name="TopOfTable_Table_2" localSheetId="5">[2]Table_2!#REF!</definedName>
    <definedName name="TopOfTable_Table_2" localSheetId="1">[2]Table_2!#REF!</definedName>
    <definedName name="TopOfTable_Table_2">[2]Table_2!#REF!</definedName>
    <definedName name="TopOfTable_Table_3" localSheetId="0">[1]Table_8!#REF!</definedName>
    <definedName name="TopOfTable_Table_3" localSheetId="5">[2]Table_8!#REF!</definedName>
    <definedName name="TopOfTable_Table_3" localSheetId="1">[2]Table_8!#REF!</definedName>
    <definedName name="TopOfTable_Table_3">[2]Table_8!#REF!</definedName>
    <definedName name="TopOfTable_Table_4" localSheetId="0">#REF!</definedName>
    <definedName name="TopOfTable_Table_4" localSheetId="5">#REF!</definedName>
    <definedName name="TopOfTable_Table_4" localSheetId="1">#REF!</definedName>
    <definedName name="TopOfTable_Table_4">#REF!</definedName>
    <definedName name="TopOfTable_Table_5" localSheetId="0">#REF!</definedName>
    <definedName name="TopOfTable_Table_5" localSheetId="5">#REF!</definedName>
    <definedName name="TopOfTable_Table_5" localSheetId="1">#REF!</definedName>
    <definedName name="TopOfTable_Table_5">#REF!</definedName>
    <definedName name="TopOfTable_Table_6" localSheetId="0">[1]Table_4!#REF!</definedName>
    <definedName name="TopOfTable_Table_6" localSheetId="5">[2]Table_4!#REF!</definedName>
    <definedName name="TopOfTable_Table_6" localSheetId="1">[2]Table_4!#REF!</definedName>
    <definedName name="TopOfTable_Table_6">[2]Table_4!#REF!</definedName>
    <definedName name="TopOfTable_Table_7" localSheetId="0">[3]Table_11!#REF!</definedName>
    <definedName name="TopOfTable_Table_7" localSheetId="5">[4]Table_11!#REF!</definedName>
    <definedName name="TopOfTable_Table_7" localSheetId="1">[4]Table_11!#REF!</definedName>
    <definedName name="TopOfTable_Table_7">[4]Table_11!#REF!</definedName>
    <definedName name="TopOfTable_Table_8" localSheetId="0">[1]Table_6!#REF!</definedName>
    <definedName name="TopOfTable_Table_8" localSheetId="5">[2]Table_6!#REF!</definedName>
    <definedName name="TopOfTable_Table_8" localSheetId="1">[2]Table_6!#REF!</definedName>
    <definedName name="TopOfTable_Table_8">[2]Table_6!#REF!</definedName>
    <definedName name="TopOfTable_Table_9" localSheetId="0">[1]Table_7!#REF!</definedName>
    <definedName name="TopOfTable_Table_9" localSheetId="5">[2]Table_7!#REF!</definedName>
    <definedName name="TopOfTable_Table_9" localSheetId="1">[2]Table_7!#REF!</definedName>
    <definedName name="TopOfTable_Table_9">[2]Table_7!#REF!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3" l="1"/>
  <c r="A2" i="12"/>
  <c r="A2" i="11"/>
  <c r="A2" i="5"/>
  <c r="A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0927E6E-0354-4FF8-A486-FCC41C35A4CC}">
      <text>
        <r>
          <rPr>
            <sz val="8"/>
            <color indexed="81"/>
            <rFont val="Arial"/>
            <family val="2"/>
          </rPr>
          <t>Due to perturbation, component cells may not add to published totals (see Methodology).</t>
        </r>
      </text>
    </comment>
    <comment ref="A5" authorId="0" shapeId="0" xr:uid="{059DBF62-27B6-45D9-A893-2103C51CDF3D}">
      <text>
        <r>
          <rPr>
            <sz val="8"/>
            <color indexed="81"/>
            <rFont val="Arial"/>
            <family val="2"/>
          </rPr>
          <t>It is recommended that totals aggregated from multiple years from should be used for reporting and analysis, where values for single years contain less than 20 defendants.  Use of small numbers is discouraged due to the proportionate impacts of perturbation.
For more information about the Federal Offence Group classification, refer to the Methodology.</t>
        </r>
      </text>
    </comment>
    <comment ref="D5" authorId="0" shapeId="0" xr:uid="{176BEB89-88A8-4E9E-901F-C67F013CE506}">
      <text>
        <r>
          <rPr>
            <sz val="8"/>
            <color indexed="81"/>
            <rFont val="Arial"/>
            <family val="2"/>
          </rPr>
          <t>Includes adjudicated finalisation n.f.d.</t>
        </r>
      </text>
    </comment>
    <comment ref="G5" authorId="0" shapeId="0" xr:uid="{E1E25354-8605-4494-9116-5D260920EE6B}">
      <text>
        <r>
          <rPr>
            <sz val="8"/>
            <color indexed="81"/>
            <rFont val="Arial"/>
            <family val="2"/>
          </rPr>
          <t>Includes defendants for whom method of finalisation could not be determined, defendants deceased or unfit to plead, transfers to non-court agencies and other non-adjudicated finalisations n.e.c.</t>
        </r>
      </text>
    </comment>
    <comment ref="A8" authorId="0" shapeId="0" xr:uid="{82A3A9E7-E068-4E69-B3DA-BD7DDCD816E9}">
      <text>
        <r>
          <rPr>
            <sz val="8"/>
            <color indexed="81"/>
            <rFont val="Arial"/>
            <family val="2"/>
          </rPr>
          <t>From 2019–20 this category has been re-labelled from 'Child sexual exploitation offences' to reflect the inclusion of offences against minors previously under 'Commonwealth sexual offences" (see Methodology).</t>
        </r>
      </text>
    </comment>
    <comment ref="A17" authorId="0" shapeId="0" xr:uid="{115A1BFC-0A76-48B0-A422-B229F3ACA464}">
      <text>
        <r>
          <rPr>
            <sz val="8"/>
            <color indexed="81"/>
            <rFont val="Arial"/>
            <family val="2"/>
          </rPr>
          <t>Human trafficking, slavery and sexual offences is a new label in 2021–22 for the existing category of 'Commonwealth sexual offences' to better reflect the contained offences. Prior to 2019–20 this category contained sexual offences against children (now included in child sexual abuse offences).</t>
        </r>
        <r>
          <rPr>
            <sz val="9"/>
            <color indexed="81"/>
            <rFont val="Tahoma"/>
            <family val="2"/>
          </rPr>
          <t xml:space="preserve">
</t>
        </r>
      </text>
    </comment>
    <comment ref="A30" authorId="0" shapeId="0" xr:uid="{F502C2D7-242A-46BD-9A7A-F6225EA170FE}">
      <text>
        <r>
          <rPr>
            <sz val="8"/>
            <color indexed="81"/>
            <rFont val="Arial"/>
            <family val="2"/>
          </rPr>
          <t xml:space="preserve">In 2021–22, the Terrorism offence group was expanded to include additional offence types. Users are advised to use caution when comparing data with the previous years. </t>
        </r>
      </text>
    </comment>
    <comment ref="A33" authorId="0" shapeId="0" xr:uid="{D3075035-9FC7-481A-91A7-83E864B91494}">
      <text>
        <r>
          <rPr>
            <sz val="8"/>
            <color indexed="81"/>
            <rFont val="Arial"/>
            <family val="2"/>
          </rPr>
          <t>Includes defendants for whom a federal offence group could not be determined.</t>
        </r>
      </text>
    </comment>
    <comment ref="B34" authorId="0" shapeId="0" xr:uid="{DCBD3050-A940-458E-8846-801813659A35}">
      <text>
        <r>
          <rPr>
            <sz val="8"/>
            <color indexed="81"/>
            <rFont val="Arial"/>
            <family val="2"/>
          </rPr>
          <t>Federal Offence Group data for 2021–22 has been revised, see Methodology.</t>
        </r>
      </text>
    </comment>
    <comment ref="A36" authorId="0" shapeId="0" xr:uid="{54224C5D-EB4A-4C12-868D-40AA0862F4A7}">
      <text>
        <r>
          <rPr>
            <sz val="8"/>
            <color indexed="81"/>
            <rFont val="Arial"/>
            <family val="2"/>
          </rPr>
          <t>From 2019–20 this category has been re-labelled from 'Child sexual exploitation offences' to reflect the inclusion of offences against minors previously under 'Commonwealth sexual offences" (see Methodology).</t>
        </r>
      </text>
    </comment>
    <comment ref="A45" authorId="0" shapeId="0" xr:uid="{33D0A4AD-7AA9-459F-8228-7FE74E964B4E}">
      <text>
        <r>
          <rPr>
            <sz val="8"/>
            <color indexed="81"/>
            <rFont val="Arial"/>
            <family val="2"/>
          </rPr>
          <t>Human trafficking, slavery and sexual offences is a new label in 2021–22 for the existing category of 'Commonwealth sexual offences' to better reflect the contained offences. Prior to 2019–20 this category contained sexual offences against children (now included in child sexual abuse offences).</t>
        </r>
        <r>
          <rPr>
            <sz val="9"/>
            <color indexed="81"/>
            <rFont val="Tahoma"/>
            <family val="2"/>
          </rPr>
          <t xml:space="preserve">
</t>
        </r>
      </text>
    </comment>
    <comment ref="A58" authorId="0" shapeId="0" xr:uid="{0052A5BF-F97F-4CBB-BFB7-2A73058A5707}">
      <text>
        <r>
          <rPr>
            <sz val="8"/>
            <color indexed="81"/>
            <rFont val="Arial"/>
            <family val="2"/>
          </rPr>
          <t xml:space="preserve">In 2021–22, the Terrorism offence group was expanded to include additional offence types. Users are advised to use caution when comparing data with the previous years. </t>
        </r>
      </text>
    </comment>
    <comment ref="A61" authorId="0" shapeId="0" xr:uid="{1A023796-E31E-4C67-868B-E6E7EB3FF81F}">
      <text>
        <r>
          <rPr>
            <sz val="8"/>
            <color indexed="81"/>
            <rFont val="Arial"/>
            <family val="2"/>
          </rPr>
          <t>Includes defendants for whom a federal offence group could not be determined.</t>
        </r>
      </text>
    </comment>
    <comment ref="B62" authorId="0" shapeId="0" xr:uid="{03BE5E8E-50B6-463C-B960-AA1DF2B34EA5}">
      <text>
        <r>
          <rPr>
            <sz val="8"/>
            <color indexed="81"/>
            <rFont val="Arial"/>
            <family val="2"/>
          </rPr>
          <t>Federal Offence Group data for 2020–21 has been revised, see Methodology.</t>
        </r>
      </text>
    </comment>
    <comment ref="A64" authorId="0" shapeId="0" xr:uid="{4EA02C64-AB89-408C-819E-FE81DD1E4B1D}">
      <text>
        <r>
          <rPr>
            <sz val="8"/>
            <color indexed="81"/>
            <rFont val="Arial"/>
            <family val="2"/>
          </rPr>
          <t>From 2019–20 this category has been re-labelled from 'Child sexual exploitation offences' to reflect the inclusion of offences against minors previously under 'Commonwealth sexual offences" (see Methodology).</t>
        </r>
      </text>
    </comment>
    <comment ref="A73" authorId="0" shapeId="0" xr:uid="{D1EF3AFA-1903-4705-8C0E-F001008B606E}">
      <text>
        <r>
          <rPr>
            <sz val="8"/>
            <color indexed="81"/>
            <rFont val="Arial"/>
            <family val="2"/>
          </rPr>
          <t>Human trafficking, slavery and sexual offences is a new label in 2021–22 for the existing category of 'Commonwealth sexual offences' to better reflect the contained offences. Prior to 2019–20 this category contained sexual offences against children (now included in child sexual abuse offences).</t>
        </r>
        <r>
          <rPr>
            <sz val="9"/>
            <color indexed="81"/>
            <rFont val="Tahoma"/>
            <family val="2"/>
          </rPr>
          <t xml:space="preserve">
</t>
        </r>
      </text>
    </comment>
    <comment ref="A86" authorId="0" shapeId="0" xr:uid="{1C72E655-B112-43A6-942F-2155CDE59C9A}">
      <text>
        <r>
          <rPr>
            <sz val="8"/>
            <color indexed="81"/>
            <rFont val="Arial"/>
            <family val="2"/>
          </rPr>
          <t xml:space="preserve">In 2021–22, the Terrorism offence group was expanded to include additional offence types. Users are advised to use caution when comparing data with the previous years. </t>
        </r>
      </text>
    </comment>
    <comment ref="A89" authorId="0" shapeId="0" xr:uid="{6881FCB5-16A7-4B4D-B048-CDE660EC4792}">
      <text>
        <r>
          <rPr>
            <sz val="8"/>
            <color indexed="81"/>
            <rFont val="Arial"/>
            <family val="2"/>
          </rPr>
          <t>Includes defendants for whom a federal offence group could not be determined.</t>
        </r>
      </text>
    </comment>
    <comment ref="A92" authorId="0" shapeId="0" xr:uid="{835EDF62-C3D9-4C70-AE30-0CEB3C2D8133}">
      <text>
        <r>
          <rPr>
            <sz val="8"/>
            <color indexed="81"/>
            <rFont val="Arial"/>
            <family val="2"/>
          </rPr>
          <t>From 2019–20 this category has been re-labelled from 'Child sexual exploitation offences' to reflect the inclusion of offences against minors previously under 'Commonwealth sexual offences" (see Methodology).</t>
        </r>
      </text>
    </comment>
    <comment ref="A101" authorId="0" shapeId="0" xr:uid="{8D767196-39EE-4903-925A-DEF939AFB9EE}">
      <text>
        <r>
          <rPr>
            <sz val="8"/>
            <color indexed="81"/>
            <rFont val="Arial"/>
            <family val="2"/>
          </rPr>
          <t>Human trafficking, slavery and sexual offences is a new label in 2021–22 for the existing category of 'Commonwealth sexual offences' to better reflect the contained offences. Prior to 2019–20 this category contained sexual offences against children (now included in child sexual abuse offences).</t>
        </r>
        <r>
          <rPr>
            <sz val="9"/>
            <color indexed="81"/>
            <rFont val="Tahoma"/>
            <family val="2"/>
          </rPr>
          <t xml:space="preserve">
</t>
        </r>
      </text>
    </comment>
    <comment ref="A114" authorId="0" shapeId="0" xr:uid="{367DEB73-3030-4A0B-979B-AC3A9528E6DC}">
      <text>
        <r>
          <rPr>
            <sz val="8"/>
            <color indexed="81"/>
            <rFont val="Arial"/>
            <family val="2"/>
          </rPr>
          <t xml:space="preserve">In 2021–22, the Terrorism offence group was expanded to include additional offence types. Users are advised to use caution when comparing data with the previous years. </t>
        </r>
      </text>
    </comment>
    <comment ref="A117" authorId="0" shapeId="0" xr:uid="{EBE3940C-307F-4EB3-8DF7-EE5E8A5F7FE1}">
      <text>
        <r>
          <rPr>
            <sz val="8"/>
            <color indexed="81"/>
            <rFont val="Arial"/>
            <family val="2"/>
          </rPr>
          <t>Includes defendants for whom a federal offence group could not be determined.</t>
        </r>
      </text>
    </comment>
    <comment ref="A120" authorId="0" shapeId="0" xr:uid="{1A439886-6A20-4899-A1DF-23FE2C17B0F8}">
      <text>
        <r>
          <rPr>
            <sz val="8"/>
            <color indexed="81"/>
            <rFont val="Arial"/>
            <family val="2"/>
          </rPr>
          <t>From 2019–20 this category has been re-labelled from 'Child sexual exploitation offences' to reflect the inclusion of offences against minors previously under 'Commonwealth sexual offences" (see Methodology).</t>
        </r>
      </text>
    </comment>
    <comment ref="A129" authorId="0" shapeId="0" xr:uid="{852F338B-2261-49ED-B1CA-D711E0B0A065}">
      <text>
        <r>
          <rPr>
            <sz val="8"/>
            <color indexed="81"/>
            <rFont val="Arial"/>
            <family val="2"/>
          </rPr>
          <t>Human trafficking, slavery and sexual offences is a new label in 2021–22 for the existing category of 'Commonwealth sexual offences' to better reflect the contained offences. Prior to 2019–20 this category contained sexual offences against children (now included in child sexual abuse offences).</t>
        </r>
        <r>
          <rPr>
            <sz val="9"/>
            <color indexed="81"/>
            <rFont val="Tahoma"/>
            <family val="2"/>
          </rPr>
          <t xml:space="preserve">
</t>
        </r>
      </text>
    </comment>
    <comment ref="A142" authorId="0" shapeId="0" xr:uid="{9AE2BACF-22BE-4921-9BBE-A1C3AD432122}">
      <text>
        <r>
          <rPr>
            <sz val="8"/>
            <color indexed="81"/>
            <rFont val="Arial"/>
            <family val="2"/>
          </rPr>
          <t xml:space="preserve">In 2021–22, the Terrorism offence group was expanded to include additional offence types. Users are advised to use caution when comparing data with the previous years. </t>
        </r>
      </text>
    </comment>
    <comment ref="A145" authorId="0" shapeId="0" xr:uid="{FE3566AD-51CC-4579-84A3-92299DF9F6E0}">
      <text>
        <r>
          <rPr>
            <sz val="8"/>
            <color indexed="81"/>
            <rFont val="Arial"/>
            <family val="2"/>
          </rPr>
          <t>Includes defendants for whom a federal offence group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7CD1FD3-54F6-48D0-82F2-AB1C4E718932}">
      <text>
        <r>
          <rPr>
            <sz val="8"/>
            <color indexed="81"/>
            <rFont val="Arial"/>
            <family val="2"/>
          </rPr>
          <t>Due to perturbation, component cells may not add to published totals (see Methodology).</t>
        </r>
      </text>
    </comment>
    <comment ref="H5" authorId="0" shapeId="0" xr:uid="{C8033F09-E048-4981-8D5D-3E85D472593C}">
      <text>
        <r>
          <rPr>
            <sz val="8"/>
            <color indexed="81"/>
            <rFont val="Arial"/>
            <family val="2"/>
          </rPr>
          <t>Includes organisations. Also includes defendants for whom sex could not be determined.</t>
        </r>
      </text>
    </comment>
    <comment ref="A6" authorId="0" shapeId="0" xr:uid="{6F1069AD-F7C5-4F82-A9C7-352D0ECA4AFB}">
      <text>
        <r>
          <rPr>
            <sz val="8"/>
            <color indexed="81"/>
            <rFont val="Arial"/>
            <family val="2"/>
          </rPr>
          <t>It is recommended that totals aggregated from multiple years should be used for reporting and analysis, where values for single years contain less than 20 defendants.  Use of small numbers is discouraged due to the proportionate impacts of perturbation.
For more information about the Federal Offence Group classification, refer to the Methodology.</t>
        </r>
      </text>
    </comment>
    <comment ref="A9" authorId="0" shapeId="0" xr:uid="{35DA6B1E-A098-44CA-8BB9-0414C4BD0F1C}">
      <text>
        <r>
          <rPr>
            <sz val="8"/>
            <color indexed="81"/>
            <rFont val="Arial"/>
            <family val="2"/>
          </rPr>
          <t>From 2019–20 this category has been re-labelled from 'Child sexual exploitation offences' to reflect the inclusion of offences against minors previously under 'Commonwealth sexual offences" (see Methodology).</t>
        </r>
      </text>
    </comment>
    <comment ref="A18" authorId="0" shapeId="0" xr:uid="{F023FC72-D936-45F2-BCCA-D4509F77C66C}">
      <text>
        <r>
          <rPr>
            <sz val="8"/>
            <color indexed="81"/>
            <rFont val="Arial"/>
            <family val="2"/>
          </rPr>
          <t>Human trafficking, slavery and sexual offences is a new label in 2021–22 for the existing category of 'Commonwealth sexual offences' to better reflect the contained offences. Prior to 2019–20 this category contained sexual offences against children (now included in child sexual abuse offences).</t>
        </r>
        <r>
          <rPr>
            <sz val="9"/>
            <color indexed="81"/>
            <rFont val="Tahoma"/>
            <family val="2"/>
          </rPr>
          <t xml:space="preserve">
</t>
        </r>
      </text>
    </comment>
    <comment ref="F19" authorId="0" shapeId="0" xr:uid="{9C6FAE89-371F-4C7D-A94A-FB57F6BE6A56}">
      <text>
        <r>
          <rPr>
            <sz val="8"/>
            <color indexed="81"/>
            <rFont val="Arial"/>
            <family val="2"/>
          </rPr>
          <t>not published</t>
        </r>
        <r>
          <rPr>
            <sz val="9"/>
            <color indexed="81"/>
            <rFont val="Tahoma"/>
            <family val="2"/>
          </rPr>
          <t xml:space="preserve">
</t>
        </r>
      </text>
    </comment>
    <comment ref="G19" authorId="0" shapeId="0" xr:uid="{CF11383F-4A93-4784-ADEE-BD58B455330D}">
      <text>
        <r>
          <rPr>
            <sz val="8"/>
            <color indexed="81"/>
            <rFont val="Arial"/>
            <family val="2"/>
          </rPr>
          <t>not published</t>
        </r>
        <r>
          <rPr>
            <sz val="9"/>
            <color indexed="81"/>
            <rFont val="Tahoma"/>
            <family val="2"/>
          </rPr>
          <t xml:space="preserve">
</t>
        </r>
      </text>
    </comment>
    <comment ref="F24" authorId="0" shapeId="0" xr:uid="{4A7DB38C-9A8A-48B8-ADE8-878A7097B93A}">
      <text>
        <r>
          <rPr>
            <sz val="8"/>
            <color indexed="81"/>
            <rFont val="Arial"/>
            <family val="2"/>
          </rPr>
          <t>not published</t>
        </r>
        <r>
          <rPr>
            <sz val="9"/>
            <color indexed="81"/>
            <rFont val="Tahoma"/>
            <family val="2"/>
          </rPr>
          <t xml:space="preserve">
</t>
        </r>
      </text>
    </comment>
    <comment ref="G24" authorId="0" shapeId="0" xr:uid="{F86D5F04-BD90-4B54-A234-EE6A6C80C7D9}">
      <text>
        <r>
          <rPr>
            <sz val="8"/>
            <color indexed="81"/>
            <rFont val="Arial"/>
            <family val="2"/>
          </rPr>
          <t>not published</t>
        </r>
        <r>
          <rPr>
            <sz val="9"/>
            <color indexed="81"/>
            <rFont val="Tahoma"/>
            <family val="2"/>
          </rPr>
          <t xml:space="preserve">
</t>
        </r>
      </text>
    </comment>
    <comment ref="F28" authorId="0" shapeId="0" xr:uid="{AB981271-8A0D-4E3A-9B7E-81EECEE7F309}">
      <text>
        <r>
          <rPr>
            <sz val="8"/>
            <color indexed="81"/>
            <rFont val="Arial"/>
            <family val="2"/>
          </rPr>
          <t>not published</t>
        </r>
        <r>
          <rPr>
            <sz val="9"/>
            <color indexed="81"/>
            <rFont val="Tahoma"/>
            <family val="2"/>
          </rPr>
          <t xml:space="preserve">
</t>
        </r>
      </text>
    </comment>
    <comment ref="G28" authorId="0" shapeId="0" xr:uid="{E39F7D5B-FC31-4370-B2C6-5C192810363F}">
      <text>
        <r>
          <rPr>
            <sz val="8"/>
            <color indexed="81"/>
            <rFont val="Arial"/>
            <family val="2"/>
          </rPr>
          <t>not published</t>
        </r>
        <r>
          <rPr>
            <sz val="9"/>
            <color indexed="81"/>
            <rFont val="Tahoma"/>
            <family val="2"/>
          </rPr>
          <t xml:space="preserve">
</t>
        </r>
      </text>
    </comment>
    <comment ref="A31" authorId="0" shapeId="0" xr:uid="{0DE68C66-9DA4-40E7-8ABC-59F22A872AF9}">
      <text>
        <r>
          <rPr>
            <sz val="8"/>
            <color indexed="81"/>
            <rFont val="Arial"/>
            <family val="2"/>
          </rPr>
          <t xml:space="preserve">In 2021–22, the Terrorism offence group was expanded to include additional offence types. Users are advised to use caution when comparing data with the previous years. </t>
        </r>
      </text>
    </comment>
    <comment ref="A34" authorId="0" shapeId="0" xr:uid="{F683E21D-492C-46D6-8589-5C3AC572DFD8}">
      <text>
        <r>
          <rPr>
            <sz val="8"/>
            <color indexed="81"/>
            <rFont val="Arial"/>
            <family val="2"/>
          </rPr>
          <t>Includes defendants for whom a federal offence group could not be determined.</t>
        </r>
      </text>
    </comment>
    <comment ref="A46" authorId="0" shapeId="0" xr:uid="{E666EADB-DD29-4840-BAF9-CFEC3055307E}">
      <text>
        <r>
          <rPr>
            <sz val="8"/>
            <color indexed="81"/>
            <rFont val="Arial"/>
            <family val="2"/>
          </rPr>
          <t>Human trafficking, slavery and sexual offences is a new label in 2021–22 for the existing category of 'Commonwealth sexual offences' to better reflect the contained offences. Prior to 2019–20 this category contained sexual offences against children (now included in child sexual abuse offences).</t>
        </r>
        <r>
          <rPr>
            <sz val="9"/>
            <color indexed="81"/>
            <rFont val="Tahoma"/>
            <family val="2"/>
          </rPr>
          <t xml:space="preserve">
</t>
        </r>
      </text>
    </comment>
    <comment ref="F52" authorId="0" shapeId="0" xr:uid="{04521F7D-DE91-4D34-93D0-AC9D19651C41}">
      <text>
        <r>
          <rPr>
            <sz val="8"/>
            <color indexed="81"/>
            <rFont val="Arial"/>
            <family val="2"/>
          </rPr>
          <t>not published</t>
        </r>
        <r>
          <rPr>
            <sz val="9"/>
            <color indexed="81"/>
            <rFont val="Tahoma"/>
            <family val="2"/>
          </rPr>
          <t xml:space="preserve">
</t>
        </r>
      </text>
    </comment>
    <comment ref="G52" authorId="0" shapeId="0" xr:uid="{78B1955F-3597-40A6-AF7A-92B7914AF30C}">
      <text>
        <r>
          <rPr>
            <sz val="8"/>
            <color indexed="81"/>
            <rFont val="Arial"/>
            <family val="2"/>
          </rPr>
          <t>not published</t>
        </r>
        <r>
          <rPr>
            <sz val="9"/>
            <color indexed="81"/>
            <rFont val="Tahoma"/>
            <family val="2"/>
          </rPr>
          <t xml:space="preserve">
</t>
        </r>
      </text>
    </comment>
    <comment ref="A55" authorId="0" shapeId="0" xr:uid="{CCCAD3FA-BEB3-4A7E-93C1-7948D3279DA9}">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59" authorId="0" shapeId="0" xr:uid="{89A0CAE8-8A7E-40CB-B5BA-7B5A87B958E9}">
      <text>
        <r>
          <rPr>
            <sz val="8"/>
            <color indexed="81"/>
            <rFont val="Arial"/>
            <family val="2"/>
          </rPr>
          <t xml:space="preserve">In 2021–22, the Terrorism offence group was expanded to include additional offence types. Users are advised to use caution when comparing data with the previous years. </t>
        </r>
      </text>
    </comment>
    <comment ref="A62" authorId="0" shapeId="0" xr:uid="{3C7D66C0-0787-4360-A7BB-DF197FB1A619}">
      <text>
        <r>
          <rPr>
            <sz val="8"/>
            <color indexed="81"/>
            <rFont val="Arial"/>
            <family val="2"/>
          </rPr>
          <t>Includes defendants for whom a federal offence group could not be determined.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023F720-2EEF-4DC5-A084-BAF46C05A332}">
      <text>
        <r>
          <rPr>
            <sz val="8"/>
            <color indexed="81"/>
            <rFont val="Arial"/>
            <family val="2"/>
          </rPr>
          <t>Due to perturbation, component cells may not add to published totals (see Methodology).
A new sentence classification was introduced for 2022–23.  Data for the new classification was mapped from the old classification for the years prior to 2022–23.  Comparison of 2022–23 data with previous years should therefore be undertaken with caution.</t>
        </r>
      </text>
    </comment>
    <comment ref="A5" authorId="0" shapeId="0" xr:uid="{8F9F84B6-36A1-406F-B7A2-ECA5E2DA17F7}">
      <text>
        <r>
          <rPr>
            <sz val="8"/>
            <color indexed="81"/>
            <rFont val="Arial"/>
            <family val="2"/>
          </rPr>
          <t>It is recommended that totals aggregated from multiple years from should be used for reporting and analysis, where values for single years contain less than 20 defendants.  Use of small numbers is discouraged due to the proportionate impacts of perturbation.
For more information about the Federal Offence Group classification, refer to the Methodology.</t>
        </r>
      </text>
    </comment>
    <comment ref="G5" authorId="0" shapeId="0" xr:uid="{7DE9E25F-D677-4E4D-9EAA-82CF403D4F6A}">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J5" authorId="0" shapeId="0" xr:uid="{39D79574-1A51-402C-A447-6A70B67E14CF}">
      <text>
        <r>
          <rPr>
            <sz val="8"/>
            <color indexed="81"/>
            <rFont val="Arial"/>
            <family val="2"/>
          </rPr>
          <t xml:space="preserve">ncludes monetary orders n.f.d., orders as recompense to victim and other monetary orders n.e.c., and defendants for whom a principal sentence could not be determined. </t>
        </r>
      </text>
    </comment>
    <comment ref="A8" authorId="0" shapeId="0" xr:uid="{E0F8B686-8171-496C-A035-E2602732E103}">
      <text>
        <r>
          <rPr>
            <sz val="8"/>
            <color indexed="81"/>
            <rFont val="Arial"/>
            <family val="2"/>
          </rPr>
          <t>From 2019–20 this category has been re-labelled from 'Child sexual exploitation offences' to reflect the inclusion of offences against minors previously under 'Commonwealth sexual offences" (see Methodology).</t>
        </r>
      </text>
    </comment>
    <comment ref="A17" authorId="0" shapeId="0" xr:uid="{A1C2F5E4-DFD0-4E97-8C9F-3DB34BEF9A53}">
      <text>
        <r>
          <rPr>
            <sz val="8"/>
            <color indexed="81"/>
            <rFont val="Arial"/>
            <family val="2"/>
          </rPr>
          <t>Human trafficking, slavery and sexual offences is a new label in 2021–22 for the existing category of 'Commonwealth sexual offences' to better reflect the contained offences. Prior to 2019–20 this category contained sexual offences against children (now included in child sexual abuse offences).</t>
        </r>
        <r>
          <rPr>
            <sz val="9"/>
            <color indexed="81"/>
            <rFont val="Tahoma"/>
            <family val="2"/>
          </rPr>
          <t xml:space="preserve">
</t>
        </r>
      </text>
    </comment>
    <comment ref="A30" authorId="0" shapeId="0" xr:uid="{875734D7-6BA0-4A88-8639-281E965331D4}">
      <text>
        <r>
          <rPr>
            <sz val="8"/>
            <color indexed="81"/>
            <rFont val="Arial"/>
            <family val="2"/>
          </rPr>
          <t xml:space="preserve">In 2021–22, the Terrorism offence group was expanded to include additional offence types. Users are advised to use caution when comparing data with the previous years. </t>
        </r>
      </text>
    </comment>
    <comment ref="A33" authorId="0" shapeId="0" xr:uid="{A4AB8EFA-CCBC-4F72-94EA-8813A7E84C3A}">
      <text>
        <r>
          <rPr>
            <sz val="8"/>
            <color indexed="81"/>
            <rFont val="Arial"/>
            <family val="2"/>
          </rPr>
          <t>Includes defendants for whom a federal offence group could not be determined.</t>
        </r>
      </text>
    </comment>
    <comment ref="A36" authorId="0" shapeId="0" xr:uid="{BF65EE4E-B6F3-4C4F-8633-4CB6B351103E}">
      <text>
        <r>
          <rPr>
            <sz val="8"/>
            <color indexed="81"/>
            <rFont val="Arial"/>
            <family val="2"/>
          </rPr>
          <t>From 2019–20 this category has been re-labelled from 'Child sexual exploitation offences' to reflect the inclusion of offences against minors previously under 'Commonwealth sexual offences" (see Methodology).</t>
        </r>
      </text>
    </comment>
    <comment ref="A45" authorId="0" shapeId="0" xr:uid="{E690A02F-95D7-4F2D-AF7D-8D5FFE37DFBB}">
      <text>
        <r>
          <rPr>
            <sz val="8"/>
            <color indexed="81"/>
            <rFont val="Arial"/>
            <family val="2"/>
          </rPr>
          <t>Human trafficking, slavery and sexual offences is a new label in 2021–22 for the existing category of 'Commonwealth sexual offences' to better reflect the contained offences. Prior to 2019–20 this category contained sexual offences against children (now included in child sexual abuse offences).</t>
        </r>
        <r>
          <rPr>
            <sz val="9"/>
            <color indexed="81"/>
            <rFont val="Tahoma"/>
            <family val="2"/>
          </rPr>
          <t xml:space="preserve">
</t>
        </r>
      </text>
    </comment>
    <comment ref="A58" authorId="0" shapeId="0" xr:uid="{FC31AB4A-CAC8-4324-8CD0-7F436FF6914B}">
      <text>
        <r>
          <rPr>
            <sz val="8"/>
            <color indexed="81"/>
            <rFont val="Arial"/>
            <family val="2"/>
          </rPr>
          <t xml:space="preserve">In 2021–22, the Terrorism offence group was expanded to include additional offence types. Users are advised to use caution when comparing data with the previous years. </t>
        </r>
      </text>
    </comment>
    <comment ref="A61" authorId="0" shapeId="0" xr:uid="{069A32A5-C678-49B6-BFAC-41B3E32607A7}">
      <text>
        <r>
          <rPr>
            <sz val="8"/>
            <color indexed="81"/>
            <rFont val="Arial"/>
            <family val="2"/>
          </rPr>
          <t>Includes defendants for whom a federal offence group could not be determined.</t>
        </r>
      </text>
    </comment>
    <comment ref="A64" authorId="0" shapeId="0" xr:uid="{E38E4353-F370-4A1B-8966-8EFC010683C1}">
      <text>
        <r>
          <rPr>
            <sz val="8"/>
            <color indexed="81"/>
            <rFont val="Arial"/>
            <family val="2"/>
          </rPr>
          <t>From 2019–20 this category has been re-labelled from 'Child sexual exploitation offences' to reflect the inclusion of offences against minors previously under 'Commonwealth sexual offences" (see Methodology).</t>
        </r>
      </text>
    </comment>
    <comment ref="A73" authorId="0" shapeId="0" xr:uid="{374B661F-2F9F-4BF3-ABAE-0F4B7DA08CEA}">
      <text>
        <r>
          <rPr>
            <sz val="8"/>
            <color indexed="81"/>
            <rFont val="Arial"/>
            <family val="2"/>
          </rPr>
          <t>Human trafficking, slavery and sexual offences is a new label in 2021–22 for the existing category of 'Commonwealth sexual offences' to better reflect the contained offences. Prior to 2019–20 this category contained sexual offences against children (now included in child sexual abuse offences).</t>
        </r>
        <r>
          <rPr>
            <sz val="9"/>
            <color indexed="81"/>
            <rFont val="Tahoma"/>
            <family val="2"/>
          </rPr>
          <t xml:space="preserve">
</t>
        </r>
      </text>
    </comment>
    <comment ref="A86" authorId="0" shapeId="0" xr:uid="{AF78132E-6279-4C79-86A5-FA4BCEAE62D5}">
      <text>
        <r>
          <rPr>
            <sz val="8"/>
            <color indexed="81"/>
            <rFont val="Arial"/>
            <family val="2"/>
          </rPr>
          <t xml:space="preserve">In 2021–22, the Terrorism offence group was expanded to include additional offence types. Users are advised to use caution when comparing data with the previous years. </t>
        </r>
      </text>
    </comment>
    <comment ref="A89" authorId="0" shapeId="0" xr:uid="{F7CB3056-237A-4C5A-B3FF-865672C2F1AC}">
      <text>
        <r>
          <rPr>
            <sz val="8"/>
            <color indexed="81"/>
            <rFont val="Arial"/>
            <family val="2"/>
          </rPr>
          <t>Includes defendants for whom a federal offence group could not be determined.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ADEA0F0-6B29-446F-92FE-B5FEEA3D83A0}">
      <text>
        <r>
          <rPr>
            <sz val="8"/>
            <color indexed="81"/>
            <rFont val="Arial"/>
            <family val="2"/>
          </rPr>
          <t xml:space="preserve">Due to perturbation, component cells may not add to published totals.
Differences in legislation, recording practices, or business processes may impact the comparability of data across states and territories.
For more information see Methodology. </t>
        </r>
      </text>
    </comment>
    <comment ref="A5" authorId="0" shapeId="0" xr:uid="{E4A886C1-744E-47C3-98DE-A9640747337E}">
      <text>
        <r>
          <rPr>
            <sz val="8"/>
            <color indexed="81"/>
            <rFont val="Arial"/>
            <family val="2"/>
          </rPr>
          <t>For more information about the Federal Offence Group classification, refer to the Methodology.</t>
        </r>
      </text>
    </comment>
    <comment ref="A8" authorId="0" shapeId="0" xr:uid="{48ED5C03-116A-4F49-98ED-E5E3727AB84D}">
      <text>
        <r>
          <rPr>
            <sz val="8"/>
            <color indexed="81"/>
            <rFont val="Arial"/>
            <family val="2"/>
          </rPr>
          <t>From 2019–20 this category has been re-labelled from 'Child sexual exploitation offences' to reflect the inclusion of offences against minors previously under 'Commonwealth sexual offences" (see Methodology).</t>
        </r>
      </text>
    </comment>
    <comment ref="A17" authorId="0" shapeId="0" xr:uid="{A9458891-2AF0-4D5A-BD41-967561A997F2}">
      <text>
        <r>
          <rPr>
            <sz val="8"/>
            <color indexed="81"/>
            <rFont val="Arial"/>
            <family val="2"/>
          </rPr>
          <t>Human trafficking, slavery and sexual offences is a new label in 2021–22 for the existing category of 'Commonwealth sexual offences' to better reflect the contained offences. Prior to 2019–20 this category contained sexual offences against children (now included in child sexual abuse offences).</t>
        </r>
        <r>
          <rPr>
            <sz val="9"/>
            <color indexed="81"/>
            <rFont val="Tahoma"/>
            <family val="2"/>
          </rPr>
          <t xml:space="preserve">
</t>
        </r>
      </text>
    </comment>
    <comment ref="A30" authorId="0" shapeId="0" xr:uid="{9E03480F-9617-489C-A1B4-3E4FC6437616}">
      <text>
        <r>
          <rPr>
            <sz val="8"/>
            <color indexed="81"/>
            <rFont val="Arial"/>
            <family val="2"/>
          </rPr>
          <t xml:space="preserve">In 2021–22, the Terrorism offence group was expanded to include additional offence types. Users are advised to use caution when comparing data with the previous years. </t>
        </r>
      </text>
    </comment>
    <comment ref="A31" authorId="0" shapeId="0" xr:uid="{00000000-0006-0000-0300-000004000000}">
      <text>
        <r>
          <rPr>
            <sz val="8"/>
            <color indexed="81"/>
            <rFont val="Arial"/>
            <family val="2"/>
          </rPr>
          <t>Victoria and the Australian Capital Territory have a high proportion of defendants with a principal federal offence group of 'Transport'. Caution should be used when making comparisons between states and territories (see Methodology).</t>
        </r>
      </text>
    </comment>
    <comment ref="A33" authorId="0" shapeId="0" xr:uid="{00000000-0006-0000-0300-000005000000}">
      <text>
        <r>
          <rPr>
            <sz val="8"/>
            <color indexed="81"/>
            <rFont val="Arial"/>
            <family val="2"/>
          </rPr>
          <t>Includes defendants for whom a federal offence group could not be determined.</t>
        </r>
      </text>
    </comment>
    <comment ref="A36" authorId="0" shapeId="0" xr:uid="{23415506-3D99-4EBF-9619-CB1E03A082A6}">
      <text>
        <r>
          <rPr>
            <sz val="8"/>
            <color indexed="81"/>
            <rFont val="Arial"/>
            <family val="2"/>
          </rPr>
          <t>From 2019–20 this category has been re-labelled from 'Child sexual exploitation offences' to reflect the inclusion of offences against minors previously under 'Commonwealth sexual offences" (see Methodology).</t>
        </r>
      </text>
    </comment>
    <comment ref="A45" authorId="0" shapeId="0" xr:uid="{A4B049D8-7C92-4636-9C98-F837795D69B3}">
      <text>
        <r>
          <rPr>
            <sz val="8"/>
            <color indexed="81"/>
            <rFont val="Arial"/>
            <family val="2"/>
          </rPr>
          <t>Human trafficking, slavery and sexual offences is a new label in 2021–22 for the existing category of 'Commonwealth sexual offences' to better reflect the contained offences. Prior to 2019–20 this category contained sexual offences against children (now included in child sexual abuse offences).</t>
        </r>
        <r>
          <rPr>
            <sz val="9"/>
            <color indexed="81"/>
            <rFont val="Tahoma"/>
            <family val="2"/>
          </rPr>
          <t xml:space="preserve">
</t>
        </r>
      </text>
    </comment>
    <comment ref="A58" authorId="0" shapeId="0" xr:uid="{A0CFA2B2-7C46-4717-8CAE-21AF05CE93D4}">
      <text>
        <r>
          <rPr>
            <sz val="8"/>
            <color indexed="81"/>
            <rFont val="Arial"/>
            <family val="2"/>
          </rPr>
          <t xml:space="preserve">In 2021–22, the Terrorism offence group was expanded to include additional offence types. Users are advised to use caution when comparing data with the previous years. </t>
        </r>
      </text>
    </comment>
    <comment ref="A59" authorId="0" shapeId="0" xr:uid="{E8E82997-0BEA-4ABD-B56A-50420C119909}">
      <text>
        <r>
          <rPr>
            <sz val="8"/>
            <color indexed="81"/>
            <rFont val="Arial"/>
            <family val="2"/>
          </rPr>
          <t>Victoria and the Australian Capital Territory have a high proportion of defendants with a principal federal offence group of 'Transport'. Caution should be used when making comparisons between states and territories (see Methodology).</t>
        </r>
      </text>
    </comment>
    <comment ref="A61" authorId="0" shapeId="0" xr:uid="{683D1FEF-B34B-4F20-9AAA-A8FC1B33E099}">
      <text>
        <r>
          <rPr>
            <sz val="8"/>
            <color indexed="81"/>
            <rFont val="Arial"/>
            <family val="2"/>
          </rPr>
          <t>Includes defendants for whom a federal offence group could not be determined.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A3A6C46-96A8-472C-9686-8671DC8790E1}">
      <text>
        <r>
          <rPr>
            <sz val="8"/>
            <color indexed="81"/>
            <rFont val="Arial"/>
            <family val="2"/>
          </rPr>
          <t xml:space="preserve">Due to perturbation, component cells may not add to published totals.
Differences in legislation, recording practices, or business processes may impact the comparability of data across states and territories.
For more information see Methodology. </t>
        </r>
      </text>
    </comment>
    <comment ref="A5" authorId="0" shapeId="0" xr:uid="{576F835F-7310-48FC-ABBE-EFBB0B2A87D5}">
      <text>
        <r>
          <rPr>
            <sz val="8"/>
            <color indexed="81"/>
            <rFont val="Arial"/>
            <family val="2"/>
          </rPr>
          <t>For more information about the Federal Offence Group classification, refer to the Methodology.</t>
        </r>
      </text>
    </comment>
    <comment ref="A8" authorId="0" shapeId="0" xr:uid="{DB6ABE4B-4CC6-4B22-8446-47D10FE61C19}">
      <text>
        <r>
          <rPr>
            <sz val="8"/>
            <color indexed="81"/>
            <rFont val="Arial"/>
            <family val="2"/>
          </rPr>
          <t>From 2019–20 this category has been re-labelled from 'Child sexual exploitation offences' to reflect the inclusion of offences against minors previously under 'Commonwealth sexual offences" (see Methodology).</t>
        </r>
      </text>
    </comment>
    <comment ref="A17" authorId="0" shapeId="0" xr:uid="{10396635-1ACE-442C-97E7-97F5B1149510}">
      <text>
        <r>
          <rPr>
            <sz val="8"/>
            <color indexed="81"/>
            <rFont val="Arial"/>
            <family val="2"/>
          </rPr>
          <t>Human trafficking, slavery and sexual offences is a new label in 2021–22 for the existing category of 'Commonwealth sexual offences' to better reflect the contained offences. Prior to 2019–20 this category contained sexual offences against children (now included in child sexual abuse offences).</t>
        </r>
        <r>
          <rPr>
            <sz val="9"/>
            <color indexed="81"/>
            <rFont val="Tahoma"/>
            <family val="2"/>
          </rPr>
          <t xml:space="preserve">
</t>
        </r>
      </text>
    </comment>
    <comment ref="A30" authorId="0" shapeId="0" xr:uid="{868C204B-593B-42F4-B30D-7CB14081AC7F}">
      <text>
        <r>
          <rPr>
            <sz val="8"/>
            <color indexed="81"/>
            <rFont val="Arial"/>
            <family val="2"/>
          </rPr>
          <t xml:space="preserve">In 2021–22, the Terrorism offence group was expanded to include additional offence types. Users are advised to use caution when comparing data with the previous years. </t>
        </r>
      </text>
    </comment>
    <comment ref="A31" authorId="0" shapeId="0" xr:uid="{DA8BE561-26AD-40A2-BB62-2A596497CC9D}">
      <text>
        <r>
          <rPr>
            <sz val="8"/>
            <color indexed="81"/>
            <rFont val="Arial"/>
            <family val="2"/>
          </rPr>
          <t>Victoria and the Australian Capital Territory have a high proportion of defendants with a principal federal offence group of 'Transport'. Caution should be used when making comparisons between states and territories (see Methodology).</t>
        </r>
      </text>
    </comment>
    <comment ref="A33" authorId="0" shapeId="0" xr:uid="{21215971-314C-4FBF-8435-DFB71A46CA70}">
      <text>
        <r>
          <rPr>
            <sz val="8"/>
            <color indexed="81"/>
            <rFont val="Arial"/>
            <family val="2"/>
          </rPr>
          <t>Includes defendants for whom a federal offence group could not be determined.</t>
        </r>
      </text>
    </comment>
    <comment ref="B34" authorId="0" shapeId="0" xr:uid="{20DC680C-C2DF-4FF1-8477-93CED4235EEF}">
      <text>
        <r>
          <rPr>
            <sz val="8"/>
            <color indexed="81"/>
            <rFont val="Arial"/>
            <family val="2"/>
          </rPr>
          <t>Federal Offence Group data for 2021–22 has been revised, see Methodology.</t>
        </r>
      </text>
    </comment>
    <comment ref="A36" authorId="0" shapeId="0" xr:uid="{17489DF8-D89D-430D-8628-EDD641A340DD}">
      <text>
        <r>
          <rPr>
            <sz val="8"/>
            <color indexed="81"/>
            <rFont val="Arial"/>
            <family val="2"/>
          </rPr>
          <t>From 2019–20 this category has been re-labelled from 'Child sexual exploitation offences' to reflect the inclusion of offences against minors previously under 'Commonwealth sexual offences" (see Methodology).</t>
        </r>
      </text>
    </comment>
    <comment ref="A45" authorId="0" shapeId="0" xr:uid="{ADC7E55F-DC85-4092-9653-CD437ED0FBAF}">
      <text>
        <r>
          <rPr>
            <sz val="8"/>
            <color indexed="81"/>
            <rFont val="Arial"/>
            <family val="2"/>
          </rPr>
          <t>Human trafficking, slavery and sexual offences is a new label in 2021–22 for the existing category of 'Commonwealth sexual offences' to better reflect the contained offences. Prior to 2019–20 this category contained sexual offences against children (now included in child sexual abuse offences).</t>
        </r>
        <r>
          <rPr>
            <sz val="9"/>
            <color indexed="81"/>
            <rFont val="Tahoma"/>
            <family val="2"/>
          </rPr>
          <t xml:space="preserve">
</t>
        </r>
      </text>
    </comment>
    <comment ref="A58" authorId="0" shapeId="0" xr:uid="{68BAF8F1-339B-4918-8ED1-E43B1A195B29}">
      <text>
        <r>
          <rPr>
            <sz val="8"/>
            <color indexed="81"/>
            <rFont val="Arial"/>
            <family val="2"/>
          </rPr>
          <t xml:space="preserve">In 2021–22, the Terrorism offence group was expanded to include additional offence types. Users are advised to use caution when comparing data with the previous years. </t>
        </r>
      </text>
    </comment>
    <comment ref="A59" authorId="0" shapeId="0" xr:uid="{8611A0A0-1C1D-47B1-B3C2-9AD16329A6AA}">
      <text>
        <r>
          <rPr>
            <sz val="8"/>
            <color indexed="81"/>
            <rFont val="Arial"/>
            <family val="2"/>
          </rPr>
          <t>Victoria and the Australian Capital Territory have a high proportion of defendants with a principal federal offence group of 'Transport'. Caution should be used when making comparisons between states and territories (see Methodology).</t>
        </r>
      </text>
    </comment>
    <comment ref="A61" authorId="0" shapeId="0" xr:uid="{BC2FEA0D-0C53-4074-956A-ED9B7F663BFE}">
      <text>
        <r>
          <rPr>
            <sz val="8"/>
            <color indexed="81"/>
            <rFont val="Arial"/>
            <family val="2"/>
          </rPr>
          <t>Includes defendants for whom a federal offence group could not be determined.</t>
        </r>
      </text>
    </comment>
    <comment ref="B62" authorId="0" shapeId="0" xr:uid="{A8DE71C6-412B-49C3-9B25-C5D54721D46F}">
      <text>
        <r>
          <rPr>
            <sz val="8"/>
            <color indexed="81"/>
            <rFont val="Arial"/>
            <family val="2"/>
          </rPr>
          <t>Federal Offence Group data for 2020–21 has been revised, see Methodology.</t>
        </r>
      </text>
    </comment>
    <comment ref="A64" authorId="0" shapeId="0" xr:uid="{FF250AB1-81F3-4F69-8822-1DA0560A5038}">
      <text>
        <r>
          <rPr>
            <sz val="8"/>
            <color indexed="81"/>
            <rFont val="Arial"/>
            <family val="2"/>
          </rPr>
          <t>From 2019–20 this category has been re-labelled from 'Child sexual exploitation offences' to reflect the inclusion of offences against minors previously under 'Commonwealth sexual offences" (see Methodology).</t>
        </r>
      </text>
    </comment>
    <comment ref="A73" authorId="0" shapeId="0" xr:uid="{C1B33CE4-E613-4008-9E6A-CC8A022C9D8B}">
      <text>
        <r>
          <rPr>
            <sz val="8"/>
            <color indexed="81"/>
            <rFont val="Arial"/>
            <family val="2"/>
          </rPr>
          <t>Human trafficking, slavery and sexual offences is a new label in 2021–22 for the existing category of 'Commonwealth sexual offences' to better reflect the contained offences. Prior to 2019–20 this category contained sexual offences against children (now included in child sexual abuse offences).</t>
        </r>
        <r>
          <rPr>
            <sz val="9"/>
            <color indexed="81"/>
            <rFont val="Tahoma"/>
            <family val="2"/>
          </rPr>
          <t xml:space="preserve">
</t>
        </r>
      </text>
    </comment>
    <comment ref="A86" authorId="0" shapeId="0" xr:uid="{530402F5-F817-482F-B236-417CDE321313}">
      <text>
        <r>
          <rPr>
            <sz val="8"/>
            <color indexed="81"/>
            <rFont val="Arial"/>
            <family val="2"/>
          </rPr>
          <t xml:space="preserve">In 2021–22, the Terrorism offence group was expanded to include additional offence types. Users are advised to use caution when comparing data with the previous years. </t>
        </r>
      </text>
    </comment>
    <comment ref="A87" authorId="0" shapeId="0" xr:uid="{6F1C140B-70F8-4834-8241-FDAA268A61A5}">
      <text>
        <r>
          <rPr>
            <sz val="8"/>
            <color indexed="81"/>
            <rFont val="Arial"/>
            <family val="2"/>
          </rPr>
          <t>Victoria and the Australian Capital Territory have a high proportion of defendants with a principal federal offence group of 'Transport'. Caution should be used when making comparisons between states and territories (see Methodology).</t>
        </r>
      </text>
    </comment>
    <comment ref="A89" authorId="0" shapeId="0" xr:uid="{415A3C3F-FFFF-4F12-8D46-65C4D208BBDA}">
      <text>
        <r>
          <rPr>
            <sz val="8"/>
            <color indexed="81"/>
            <rFont val="Arial"/>
            <family val="2"/>
          </rPr>
          <t>Includes defendants for whom a federal offence group could not be determined.</t>
        </r>
      </text>
    </comment>
  </commentList>
</comments>
</file>

<file path=xl/sharedStrings.xml><?xml version="1.0" encoding="utf-8"?>
<sst xmlns="http://schemas.openxmlformats.org/spreadsheetml/2006/main" count="508" uniqueCount="89">
  <si>
    <t>Other</t>
  </si>
  <si>
    <t>Transport</t>
  </si>
  <si>
    <t>Tax</t>
  </si>
  <si>
    <t>Social security</t>
  </si>
  <si>
    <t>Security</t>
  </si>
  <si>
    <t>Proceeds of crime</t>
  </si>
  <si>
    <t>People smuggling</t>
  </si>
  <si>
    <t>Migration offences</t>
  </si>
  <si>
    <t xml:space="preserve">Maritime </t>
  </si>
  <si>
    <t>Justice offences</t>
  </si>
  <si>
    <t>International</t>
  </si>
  <si>
    <t>Import/export offences</t>
  </si>
  <si>
    <t>Illegal use/importation of weapons</t>
  </si>
  <si>
    <t>Illegal fishing</t>
  </si>
  <si>
    <t>Fraud</t>
  </si>
  <si>
    <t>Financial</t>
  </si>
  <si>
    <t>Environmental</t>
  </si>
  <si>
    <t>Drugs</t>
  </si>
  <si>
    <t>Defence</t>
  </si>
  <si>
    <t>Communications</t>
  </si>
  <si>
    <t>Commonwealth property</t>
  </si>
  <si>
    <t>Commonwealth officials</t>
  </si>
  <si>
    <t>Aviation</t>
  </si>
  <si>
    <t>Withdrawn by prosecution</t>
  </si>
  <si>
    <t>Total adjudicated</t>
  </si>
  <si>
    <t>Acquitted</t>
  </si>
  <si>
    <t>NSW</t>
  </si>
  <si>
    <t>Qld</t>
  </si>
  <si>
    <t>SA</t>
  </si>
  <si>
    <t>WA</t>
  </si>
  <si>
    <t>NT</t>
  </si>
  <si>
    <t>Vic.</t>
  </si>
  <si>
    <t>Tas.</t>
  </si>
  <si>
    <t>ACT</t>
  </si>
  <si>
    <t>Custody in a correctional institution</t>
  </si>
  <si>
    <t>Transfer to other court levels</t>
  </si>
  <si>
    <t>Contents</t>
  </si>
  <si>
    <t>Tables</t>
  </si>
  <si>
    <t>Inquiries</t>
  </si>
  <si>
    <t xml:space="preserve">            Australian Bureau of Statistics</t>
  </si>
  <si>
    <t>Terrorism</t>
  </si>
  <si>
    <t>Total finalised defendants</t>
  </si>
  <si>
    <t xml:space="preserve">Total finalised </t>
  </si>
  <si>
    <t>Principal federal offence group</t>
  </si>
  <si>
    <t>Guilty outcome</t>
  </si>
  <si>
    <t>Total guilty outcome</t>
  </si>
  <si>
    <t>Total finalised (excluding transfer to other court levels)</t>
  </si>
  <si>
    <t>Methodology</t>
  </si>
  <si>
    <t>The data for Federal Defendants is a subset of the Criminal Courts, Australia publication, which comprises all defendants finalised in Australia’s state and territory criminal courts.</t>
  </si>
  <si>
    <t>For further information about these and related statistics, contact the ABS Consultancy Service on 1300 135 070, or email information.consultancy@abs.gov.au. The ABS Privacy Policy outlines how the ABS will handle any personal information that you provide to us.</t>
  </si>
  <si>
    <t>Child sexual abuse offences</t>
  </si>
  <si>
    <t>Males</t>
  </si>
  <si>
    <t>Females</t>
  </si>
  <si>
    <t>Total</t>
  </si>
  <si>
    <t>Mean age (years)</t>
  </si>
  <si>
    <t>Median age (years)</t>
  </si>
  <si>
    <r>
      <t xml:space="preserve">More information available from the </t>
    </r>
    <r>
      <rPr>
        <b/>
        <u/>
        <sz val="12"/>
        <color indexed="12"/>
        <rFont val="Arial"/>
        <family val="2"/>
      </rPr>
      <t>ABS website</t>
    </r>
  </si>
  <si>
    <t>Commentary</t>
  </si>
  <si>
    <t>Finalised (excluding transfer to other court levels)</t>
  </si>
  <si>
    <t>No. of defendants</t>
  </si>
  <si>
    <t>Human trafficking, slavery and sexual offences</t>
  </si>
  <si>
    <t>© Commonwealth of Australia 2024</t>
  </si>
  <si>
    <t>Federal defendants finalised, Principal federal offence group by method of finalisation, 2013–14 to 2022–23</t>
  </si>
  <si>
    <t>Federal defendants finalised, Principal federal offence group by sex, 2013–14 to 2022–23</t>
  </si>
  <si>
    <t>Federal defendants with a guilty outcome, Principal federal offence group by principal federal sentence, 2013–14 to 2022–23</t>
  </si>
  <si>
    <t>Federal defendants finalised and with a guilty outcome, Principal federal offence group, States and territories, 2022–23</t>
  </si>
  <si>
    <t>Federal Defendants, Australia, 2022–23</t>
  </si>
  <si>
    <t>Table 6 Federal defendants finalised, Principal federal offence group by sex, 2013–14 to 2022–23</t>
  </si>
  <si>
    <t>Table 7 Federal defendants with a guilty outcome, Principal federal offence group by principal federal sentence, 2013–14 to 2022–23</t>
  </si>
  <si>
    <t>Table 8 Federal defendants finalised and with a guilty outcome, Principal federal offence group, States and territories, 2022–23</t>
  </si>
  <si>
    <t>2022–23</t>
  </si>
  <si>
    <t>Previous 5 years (2013–14 to 2017–18)</t>
  </si>
  <si>
    <t>Latest 5 years (2018–19 to 2022–23)</t>
  </si>
  <si>
    <t>Intensive penalty in the community</t>
  </si>
  <si>
    <t>Fully suspended sentence of imprisonment</t>
  </si>
  <si>
    <t>Community service / work</t>
  </si>
  <si>
    <t>Moderate penalty in the community</t>
  </si>
  <si>
    <t>Fines</t>
  </si>
  <si>
    <t>Good behaviour (incl. bonds)</t>
  </si>
  <si>
    <t>Nominal and other penalties</t>
  </si>
  <si>
    <t xml:space="preserve">Total </t>
  </si>
  <si>
    <t>Aust.</t>
  </si>
  <si>
    <t>Released at 11:30 am (Canberra time) Thurs 9 May 2024</t>
  </si>
  <si>
    <t>45150DO002_202223 Federal Defendants, Australia, 2022–23</t>
  </si>
  <si>
    <t>Table 6 Federal defendants finalised, Principal federal offence group by method of finalisation, 2013–14 to 2022–23</t>
  </si>
  <si>
    <t>2021–22</t>
  </si>
  <si>
    <t>2020–21</t>
  </si>
  <si>
    <t>Table 10 Federal defendants finalised, Principal federal offence group, States and territories, 2020–21 to 2022–23</t>
  </si>
  <si>
    <t>Federal defendants finalised, Principal federal offence group, States and territories, 2020–21 to 2022–23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</si>
</sst>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C09]#,##0.00;[Red]&quot;-&quot;[$$-C09]#,##0.00"/>
    <numFmt numFmtId="165" formatCode="0.0"/>
  </numFmts>
  <fonts count="51" x14ac:knownFonts="1">
    <font>
      <sz val="11"/>
      <color theme="1"/>
      <name val="Calibri"/>
      <family val="2"/>
      <scheme val="minor"/>
    </font>
    <font>
      <sz val="11"/>
      <color indexed="8"/>
      <name val="Calibri"/>
      <family val="2"/>
    </font>
    <font>
      <sz val="10"/>
      <name val="Arial"/>
      <family val="2"/>
    </font>
    <font>
      <b/>
      <sz val="12"/>
      <name val="Arial"/>
      <family val="2"/>
    </font>
    <font>
      <b/>
      <sz val="8"/>
      <name val="Arial"/>
      <family val="2"/>
    </font>
    <font>
      <sz val="8"/>
      <name val="Arial"/>
      <family val="2"/>
    </font>
    <font>
      <b/>
      <sz val="10"/>
      <name val="Arial"/>
      <family val="2"/>
    </font>
    <font>
      <sz val="10"/>
      <name val="Arial"/>
      <family val="2"/>
    </font>
    <font>
      <sz val="10"/>
      <name val="Arial"/>
      <family val="2"/>
    </font>
    <font>
      <sz val="12"/>
      <name val="Arial"/>
      <family val="2"/>
    </font>
    <font>
      <u/>
      <sz val="10"/>
      <color indexed="12"/>
      <name val="Arial"/>
      <family val="2"/>
    </font>
    <font>
      <sz val="10"/>
      <name val="Arial"/>
      <family val="2"/>
    </font>
    <font>
      <sz val="10"/>
      <name val="Arial"/>
      <family val="2"/>
    </font>
    <font>
      <sz val="8"/>
      <color indexed="81"/>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b/>
      <sz val="8"/>
      <color theme="1"/>
      <name val="Arial"/>
      <family val="2"/>
    </font>
    <font>
      <u/>
      <sz val="8"/>
      <color theme="10"/>
      <name val="Arial"/>
      <family val="2"/>
    </font>
    <font>
      <sz val="8"/>
      <color theme="1"/>
      <name val="Arial"/>
      <family val="2"/>
    </font>
    <font>
      <sz val="10"/>
      <color theme="1"/>
      <name val="Arial"/>
      <family val="2"/>
    </font>
    <font>
      <sz val="28"/>
      <color theme="1"/>
      <name val="Calibri"/>
      <family val="2"/>
      <scheme val="minor"/>
    </font>
    <font>
      <sz val="10"/>
      <color theme="1"/>
      <name val="Calibri"/>
      <family val="2"/>
      <scheme val="minor"/>
    </font>
    <font>
      <sz val="10"/>
      <color rgb="FFFF0000"/>
      <name val="Arial"/>
      <family val="2"/>
    </font>
    <font>
      <b/>
      <sz val="28"/>
      <color theme="1"/>
      <name val="Calibri"/>
      <family val="2"/>
      <scheme val="minor"/>
    </font>
    <font>
      <sz val="8"/>
      <color indexed="12"/>
      <name val="Arial"/>
      <family val="2"/>
    </font>
    <font>
      <b/>
      <u/>
      <sz val="12"/>
      <color indexed="12"/>
      <name val="Arial"/>
      <family val="2"/>
    </font>
    <font>
      <sz val="12"/>
      <color theme="1"/>
      <name val="Calibri"/>
      <family val="2"/>
      <scheme val="minor"/>
    </font>
    <font>
      <sz val="9"/>
      <color indexed="81"/>
      <name val="Tahoma"/>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2">
    <border>
      <left/>
      <right/>
      <top/>
      <bottom/>
      <diagonal/>
    </border>
    <border>
      <left/>
      <right/>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04">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7" fillId="26" borderId="0" applyNumberFormat="0" applyBorder="0" applyAlignment="0" applyProtection="0"/>
    <xf numFmtId="0" fontId="18" fillId="27" borderId="3" applyNumberFormat="0" applyAlignment="0" applyProtection="0"/>
    <xf numFmtId="0" fontId="19" fillId="28" borderId="4" applyNumberFormat="0" applyAlignment="0" applyProtection="0"/>
    <xf numFmtId="43" fontId="20" fillId="0" borderId="0" applyFont="0" applyFill="0" applyBorder="0" applyAlignment="0" applyProtection="0"/>
    <xf numFmtId="43" fontId="2" fillId="0" borderId="0" applyFill="0" applyBorder="0" applyAlignment="0" applyProtection="0"/>
    <xf numFmtId="43" fontId="15" fillId="0" borderId="0" applyFont="0" applyFill="0" applyBorder="0" applyAlignment="0" applyProtection="0"/>
    <xf numFmtId="43" fontId="2" fillId="0" borderId="0" applyFill="0" applyBorder="0" applyAlignment="0" applyProtection="0"/>
    <xf numFmtId="43" fontId="11" fillId="0" borderId="0" applyFill="0" applyBorder="0" applyAlignment="0" applyProtection="0"/>
    <xf numFmtId="43" fontId="2" fillId="0" borderId="0" applyFill="0" applyBorder="0" applyAlignment="0" applyProtection="0"/>
    <xf numFmtId="43" fontId="12" fillId="0" borderId="0" applyFill="0" applyBorder="0" applyAlignment="0" applyProtection="0"/>
    <xf numFmtId="43" fontId="14" fillId="0" borderId="0" applyFill="0" applyBorder="0" applyAlignment="0" applyProtection="0"/>
    <xf numFmtId="43" fontId="12" fillId="0" borderId="0" applyFill="0" applyBorder="0" applyAlignment="0" applyProtection="0"/>
    <xf numFmtId="43" fontId="14" fillId="0" borderId="0" applyFill="0" applyBorder="0" applyAlignment="0" applyProtection="0"/>
    <xf numFmtId="43" fontId="14" fillId="0" borderId="0" applyFill="0" applyBorder="0" applyAlignment="0" applyProtection="0"/>
    <xf numFmtId="0" fontId="21" fillId="0" borderId="0" applyNumberFormat="0" applyFill="0" applyBorder="0" applyAlignment="0" applyProtection="0"/>
    <xf numFmtId="0" fontId="22" fillId="29" borderId="0" applyNumberFormat="0" applyBorder="0" applyAlignment="0" applyProtection="0"/>
    <xf numFmtId="0" fontId="23" fillId="0" borderId="0" applyNumberFormat="0" applyFill="0" applyBorder="0" applyProtection="0">
      <alignment horizontal="center"/>
    </xf>
    <xf numFmtId="0" fontId="24" fillId="0" borderId="5" applyNumberFormat="0" applyFill="0" applyAlignment="0" applyProtection="0"/>
    <xf numFmtId="0" fontId="25" fillId="0" borderId="6" applyNumberFormat="0" applyFill="0" applyAlignment="0" applyProtection="0"/>
    <xf numFmtId="0" fontId="26" fillId="0" borderId="7" applyNumberFormat="0" applyFill="0" applyAlignment="0" applyProtection="0"/>
    <xf numFmtId="0" fontId="26" fillId="0" borderId="0" applyNumberFormat="0" applyFill="0" applyBorder="0" applyAlignment="0" applyProtection="0"/>
    <xf numFmtId="0" fontId="23" fillId="0" borderId="0" applyNumberFormat="0" applyFill="0" applyBorder="0" applyProtection="0">
      <alignment horizontal="center" textRotation="90"/>
    </xf>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alignment vertical="top"/>
      <protection locked="0"/>
    </xf>
    <xf numFmtId="0" fontId="30" fillId="30" borderId="3" applyNumberFormat="0" applyAlignment="0" applyProtection="0"/>
    <xf numFmtId="0" fontId="31" fillId="0" borderId="8" applyNumberFormat="0" applyFill="0" applyAlignment="0" applyProtection="0"/>
    <xf numFmtId="0" fontId="32" fillId="31" borderId="0" applyNumberFormat="0" applyBorder="0" applyAlignment="0" applyProtection="0"/>
    <xf numFmtId="0" fontId="2" fillId="0" borderId="0"/>
    <xf numFmtId="0" fontId="15" fillId="0" borderId="0"/>
    <xf numFmtId="0" fontId="2" fillId="0" borderId="0"/>
    <xf numFmtId="0" fontId="15" fillId="0" borderId="0"/>
    <xf numFmtId="0" fontId="1"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7" fillId="0" borderId="0"/>
    <xf numFmtId="0" fontId="2" fillId="0" borderId="0"/>
    <xf numFmtId="0" fontId="2" fillId="0" borderId="0"/>
    <xf numFmtId="0" fontId="33" fillId="0" borderId="0"/>
    <xf numFmtId="0" fontId="8" fillId="0" borderId="0"/>
    <xf numFmtId="0" fontId="2" fillId="0" borderId="0"/>
    <xf numFmtId="0" fontId="2" fillId="0" borderId="0"/>
    <xf numFmtId="0" fontId="2" fillId="0" borderId="0"/>
    <xf numFmtId="0" fontId="11" fillId="0" borderId="0"/>
    <xf numFmtId="0" fontId="12" fillId="0" borderId="0"/>
    <xf numFmtId="0" fontId="14" fillId="0" borderId="0"/>
    <xf numFmtId="0" fontId="2" fillId="0" borderId="0"/>
    <xf numFmtId="0" fontId="2" fillId="0" borderId="0"/>
    <xf numFmtId="0" fontId="2" fillId="0" borderId="0"/>
    <xf numFmtId="0" fontId="2" fillId="0" borderId="0"/>
    <xf numFmtId="0" fontId="20" fillId="0" borderId="0"/>
    <xf numFmtId="0" fontId="5" fillId="0" borderId="0"/>
    <xf numFmtId="0" fontId="2" fillId="0" borderId="0"/>
    <xf numFmtId="0" fontId="2" fillId="0" borderId="0"/>
    <xf numFmtId="0" fontId="15" fillId="32" borderId="9" applyNumberFormat="0" applyFont="0" applyAlignment="0" applyProtection="0"/>
    <xf numFmtId="0" fontId="15" fillId="32" borderId="9" applyNumberFormat="0" applyFont="0" applyAlignment="0" applyProtection="0"/>
    <xf numFmtId="0" fontId="34" fillId="27" borderId="10" applyNumberFormat="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8"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5" fillId="0" borderId="0" applyNumberFormat="0" applyFill="0" applyBorder="0" applyAlignment="0" applyProtection="0"/>
    <xf numFmtId="164" fontId="35" fillId="0" borderId="0" applyFill="0" applyBorder="0" applyAlignment="0" applyProtection="0"/>
    <xf numFmtId="0" fontId="36" fillId="0" borderId="0" applyNumberFormat="0" applyFill="0" applyBorder="0" applyAlignment="0" applyProtection="0"/>
    <xf numFmtId="0" fontId="37" fillId="0" borderId="11" applyNumberFormat="0" applyFill="0" applyAlignment="0" applyProtection="0"/>
    <xf numFmtId="0" fontId="38" fillId="0" borderId="0" applyNumberFormat="0" applyFill="0" applyBorder="0" applyAlignment="0" applyProtection="0"/>
    <xf numFmtId="0" fontId="15" fillId="0" borderId="0"/>
  </cellStyleXfs>
  <cellXfs count="91">
    <xf numFmtId="0" fontId="0" fillId="0" borderId="0" xfId="0"/>
    <xf numFmtId="0" fontId="2" fillId="0" borderId="0" xfId="56"/>
    <xf numFmtId="0" fontId="5" fillId="0" borderId="0" xfId="56" applyFont="1" applyAlignment="1">
      <alignment horizontal="left"/>
    </xf>
    <xf numFmtId="0" fontId="6" fillId="0" borderId="0" xfId="56" applyFont="1" applyAlignment="1">
      <alignment horizontal="left"/>
    </xf>
    <xf numFmtId="3" fontId="2" fillId="0" borderId="0" xfId="56" applyNumberFormat="1"/>
    <xf numFmtId="0" fontId="4" fillId="0" borderId="0" xfId="56" applyFont="1" applyAlignment="1">
      <alignment horizontal="left"/>
    </xf>
    <xf numFmtId="0" fontId="5" fillId="0" borderId="1" xfId="56" applyFont="1" applyBorder="1" applyAlignment="1">
      <alignment horizontal="left" wrapText="1"/>
    </xf>
    <xf numFmtId="0" fontId="4" fillId="0" borderId="1" xfId="56" applyFont="1" applyBorder="1" applyAlignment="1">
      <alignment horizontal="right" wrapText="1"/>
    </xf>
    <xf numFmtId="0" fontId="4" fillId="0" borderId="0" xfId="56" applyFont="1" applyAlignment="1">
      <alignment horizontal="right" wrapText="1"/>
    </xf>
    <xf numFmtId="0" fontId="5" fillId="0" borderId="0" xfId="56" applyFont="1" applyAlignment="1">
      <alignment horizontal="left" wrapText="1"/>
    </xf>
    <xf numFmtId="3" fontId="41" fillId="0" borderId="0" xfId="0" applyNumberFormat="1" applyFont="1"/>
    <xf numFmtId="3" fontId="39" fillId="0" borderId="0" xfId="0" applyNumberFormat="1" applyFont="1"/>
    <xf numFmtId="0" fontId="40" fillId="0" borderId="0" xfId="48" applyFont="1" applyAlignment="1">
      <alignment horizontal="left"/>
    </xf>
    <xf numFmtId="0" fontId="42" fillId="0" borderId="0" xfId="57" applyFont="1" applyAlignment="1">
      <alignment horizontal="left" wrapText="1"/>
    </xf>
    <xf numFmtId="0" fontId="5" fillId="0" borderId="2" xfId="56" applyFont="1" applyBorder="1"/>
    <xf numFmtId="0" fontId="40" fillId="0" borderId="0" xfId="48" applyFont="1" applyAlignment="1" applyProtection="1">
      <alignment horizontal="left"/>
      <protection locked="0"/>
    </xf>
    <xf numFmtId="0" fontId="3" fillId="0" borderId="0" xfId="0" applyFont="1"/>
    <xf numFmtId="0" fontId="0" fillId="0" borderId="0" xfId="0" applyAlignment="1">
      <alignment horizontal="left" vertical="top"/>
    </xf>
    <xf numFmtId="0" fontId="2" fillId="0" borderId="0" xfId="0" applyFont="1"/>
    <xf numFmtId="0" fontId="6" fillId="0" borderId="0" xfId="0" applyFont="1" applyAlignment="1">
      <alignment horizontal="left"/>
    </xf>
    <xf numFmtId="0" fontId="44" fillId="0" borderId="0" xfId="0" applyFont="1"/>
    <xf numFmtId="3" fontId="5" fillId="0" borderId="0" xfId="56" applyNumberFormat="1" applyFont="1"/>
    <xf numFmtId="3" fontId="4" fillId="0" borderId="0" xfId="56" applyNumberFormat="1" applyFont="1"/>
    <xf numFmtId="0" fontId="6" fillId="0" borderId="0" xfId="56" applyFont="1"/>
    <xf numFmtId="3" fontId="6" fillId="0" borderId="0" xfId="56" applyNumberFormat="1" applyFont="1"/>
    <xf numFmtId="0" fontId="4" fillId="0" borderId="1" xfId="0" applyFont="1" applyBorder="1" applyAlignment="1">
      <alignment horizontal="right" wrapText="1"/>
    </xf>
    <xf numFmtId="0" fontId="40" fillId="0" borderId="0" xfId="47" applyFont="1" applyAlignment="1" applyProtection="1">
      <alignment horizontal="left"/>
      <protection locked="0"/>
    </xf>
    <xf numFmtId="0" fontId="45" fillId="0" borderId="0" xfId="56" applyFont="1"/>
    <xf numFmtId="3" fontId="5" fillId="0" borderId="0" xfId="0" applyNumberFormat="1" applyFont="1"/>
    <xf numFmtId="3" fontId="4" fillId="0" borderId="0" xfId="0" applyNumberFormat="1" applyFont="1"/>
    <xf numFmtId="3" fontId="5" fillId="0" borderId="0" xfId="56" applyNumberFormat="1" applyFont="1" applyAlignment="1">
      <alignment horizontal="right"/>
    </xf>
    <xf numFmtId="3" fontId="4" fillId="0" borderId="0" xfId="56" applyNumberFormat="1" applyFont="1" applyAlignment="1">
      <alignment horizontal="right"/>
    </xf>
    <xf numFmtId="0" fontId="4" fillId="0" borderId="2" xfId="56" applyFont="1" applyBorder="1" applyAlignment="1">
      <alignment horizontal="left"/>
    </xf>
    <xf numFmtId="0" fontId="2" fillId="0" borderId="2" xfId="56" applyBorder="1"/>
    <xf numFmtId="0" fontId="40" fillId="0" borderId="0" xfId="47" applyFont="1" applyAlignment="1">
      <alignment horizontal="left"/>
    </xf>
    <xf numFmtId="0" fontId="5" fillId="0" borderId="0" xfId="0" applyFont="1"/>
    <xf numFmtId="0" fontId="5" fillId="0" borderId="0" xfId="0" applyFont="1" applyAlignment="1">
      <alignment horizontal="left"/>
    </xf>
    <xf numFmtId="0" fontId="5" fillId="0" borderId="2" xfId="64" applyFont="1" applyBorder="1"/>
    <xf numFmtId="0" fontId="5" fillId="0" borderId="0" xfId="64" applyFont="1" applyAlignment="1">
      <alignment horizontal="left"/>
    </xf>
    <xf numFmtId="0" fontId="6" fillId="0" borderId="0" xfId="0" applyFont="1"/>
    <xf numFmtId="0" fontId="4" fillId="0" borderId="0" xfId="0" applyFont="1" applyAlignment="1">
      <alignment wrapText="1"/>
    </xf>
    <xf numFmtId="3" fontId="0" fillId="0" borderId="0" xfId="0" applyNumberFormat="1"/>
    <xf numFmtId="165" fontId="41" fillId="0" borderId="0" xfId="0" applyNumberFormat="1" applyFont="1"/>
    <xf numFmtId="165" fontId="5" fillId="0" borderId="0" xfId="0" applyNumberFormat="1" applyFont="1"/>
    <xf numFmtId="0" fontId="4" fillId="0" borderId="0" xfId="56" applyFont="1" applyAlignment="1">
      <alignment horizontal="center" wrapText="1"/>
    </xf>
    <xf numFmtId="165" fontId="39" fillId="0" borderId="0" xfId="0" applyNumberFormat="1" applyFont="1"/>
    <xf numFmtId="0" fontId="37" fillId="0" borderId="0" xfId="0" applyFont="1"/>
    <xf numFmtId="3" fontId="3" fillId="0" borderId="0" xfId="0" applyNumberFormat="1" applyFont="1"/>
    <xf numFmtId="3" fontId="0" fillId="0" borderId="0" xfId="0" applyNumberFormat="1" applyAlignment="1">
      <alignment horizontal="left"/>
    </xf>
    <xf numFmtId="3" fontId="6" fillId="0" borderId="0" xfId="0" applyNumberFormat="1" applyFont="1" applyAlignment="1">
      <alignment horizontal="left"/>
    </xf>
    <xf numFmtId="3" fontId="4" fillId="0" borderId="0" xfId="0" applyNumberFormat="1" applyFont="1" applyAlignment="1">
      <alignment horizontal="right" wrapText="1"/>
    </xf>
    <xf numFmtId="3" fontId="40" fillId="0" borderId="0" xfId="48" applyNumberFormat="1" applyFont="1" applyAlignment="1">
      <alignment horizontal="left"/>
    </xf>
    <xf numFmtId="0" fontId="47" fillId="0" borderId="0" xfId="0" applyFont="1" applyAlignment="1">
      <alignment horizontal="left"/>
    </xf>
    <xf numFmtId="0" fontId="9" fillId="0" borderId="0" xfId="56" applyFont="1" applyAlignment="1">
      <alignment horizontal="left"/>
    </xf>
    <xf numFmtId="0" fontId="3" fillId="0" borderId="0" xfId="0" applyFont="1" applyAlignment="1">
      <alignment horizontal="left"/>
    </xf>
    <xf numFmtId="0" fontId="49" fillId="0" borderId="0" xfId="0" applyFont="1" applyAlignment="1">
      <alignment horizontal="left"/>
    </xf>
    <xf numFmtId="0" fontId="5" fillId="0" borderId="2" xfId="56" applyFont="1" applyBorder="1" applyAlignment="1">
      <alignment horizontal="left" wrapText="1"/>
    </xf>
    <xf numFmtId="0" fontId="4" fillId="0" borderId="0" xfId="0" applyFont="1" applyAlignment="1">
      <alignment horizontal="left"/>
    </xf>
    <xf numFmtId="0" fontId="40" fillId="0" borderId="0" xfId="47" applyFont="1" applyFill="1"/>
    <xf numFmtId="0" fontId="2" fillId="0" borderId="0" xfId="0" applyFont="1" applyAlignment="1">
      <alignment horizontal="left"/>
    </xf>
    <xf numFmtId="0" fontId="43" fillId="0" borderId="0" xfId="103" applyFont="1" applyAlignment="1">
      <alignment vertical="center"/>
    </xf>
    <xf numFmtId="0" fontId="15" fillId="0" borderId="0" xfId="103"/>
    <xf numFmtId="0" fontId="3" fillId="0" borderId="0" xfId="103" applyFont="1"/>
    <xf numFmtId="0" fontId="15" fillId="0" borderId="0" xfId="103" applyAlignment="1">
      <alignment horizontal="left" vertical="top"/>
    </xf>
    <xf numFmtId="0" fontId="2" fillId="0" borderId="0" xfId="103" applyFont="1" applyAlignment="1">
      <alignment horizontal="left"/>
    </xf>
    <xf numFmtId="0" fontId="4" fillId="0" borderId="0" xfId="103" applyFont="1" applyAlignment="1">
      <alignment horizontal="right" wrapText="1"/>
    </xf>
    <xf numFmtId="3" fontId="41" fillId="0" borderId="0" xfId="103" applyNumberFormat="1" applyFont="1"/>
    <xf numFmtId="3" fontId="39" fillId="0" borderId="0" xfId="103" applyNumberFormat="1" applyFont="1"/>
    <xf numFmtId="0" fontId="47" fillId="0" borderId="0" xfId="103" applyFont="1" applyAlignment="1">
      <alignment horizontal="left"/>
    </xf>
    <xf numFmtId="0" fontId="47" fillId="0" borderId="0" xfId="57" applyFont="1" applyAlignment="1">
      <alignment horizontal="left"/>
    </xf>
    <xf numFmtId="0" fontId="15" fillId="0" borderId="0" xfId="57"/>
    <xf numFmtId="0" fontId="15" fillId="0" borderId="0" xfId="57" applyAlignment="1">
      <alignment horizontal="left" vertical="top"/>
    </xf>
    <xf numFmtId="0" fontId="2" fillId="0" borderId="0" xfId="57" applyFont="1" applyAlignment="1">
      <alignment horizontal="left"/>
    </xf>
    <xf numFmtId="0" fontId="3" fillId="0" borderId="0" xfId="57" applyFont="1"/>
    <xf numFmtId="0" fontId="3" fillId="0" borderId="0" xfId="0" applyFont="1" applyAlignment="1">
      <alignment horizontal="left"/>
    </xf>
    <xf numFmtId="0" fontId="49" fillId="0" borderId="0" xfId="0" applyFont="1" applyAlignment="1">
      <alignment horizontal="left"/>
    </xf>
    <xf numFmtId="0" fontId="46" fillId="33" borderId="0" xfId="0" applyFont="1" applyFill="1" applyAlignment="1">
      <alignment vertical="center"/>
    </xf>
    <xf numFmtId="0" fontId="41" fillId="0" borderId="0" xfId="57" applyFont="1" applyAlignment="1">
      <alignment horizontal="left" wrapText="1"/>
    </xf>
    <xf numFmtId="0" fontId="5" fillId="0" borderId="0" xfId="0" applyFont="1" applyAlignment="1">
      <alignment horizontal="left" wrapText="1"/>
    </xf>
    <xf numFmtId="0" fontId="46" fillId="33" borderId="0" xfId="103" applyFont="1" applyFill="1" applyAlignment="1">
      <alignment horizontal="left" vertical="center"/>
    </xf>
    <xf numFmtId="0" fontId="4" fillId="0" borderId="2" xfId="56" applyFont="1" applyBorder="1" applyAlignment="1">
      <alignment horizontal="center" wrapText="1"/>
    </xf>
    <xf numFmtId="0" fontId="4" fillId="0" borderId="2" xfId="56" applyFont="1" applyBorder="1" applyAlignment="1">
      <alignment horizontal="center"/>
    </xf>
    <xf numFmtId="0" fontId="4" fillId="0" borderId="2" xfId="0" applyFont="1" applyBorder="1" applyAlignment="1">
      <alignment horizontal="center" wrapText="1"/>
    </xf>
    <xf numFmtId="0" fontId="6" fillId="33" borderId="0" xfId="0" applyFont="1" applyFill="1"/>
    <xf numFmtId="0" fontId="4" fillId="0" borderId="0" xfId="0" applyFont="1" applyAlignment="1">
      <alignment horizontal="center" wrapText="1"/>
    </xf>
    <xf numFmtId="0" fontId="0" fillId="0" borderId="0" xfId="0" applyAlignment="1">
      <alignment horizontal="center" wrapText="1"/>
    </xf>
    <xf numFmtId="3" fontId="39" fillId="0" borderId="2" xfId="0" applyNumberFormat="1" applyFont="1" applyBorder="1" applyAlignment="1">
      <alignment horizontal="center"/>
    </xf>
    <xf numFmtId="0" fontId="4" fillId="0" borderId="2" xfId="56" applyFont="1" applyBorder="1" applyAlignment="1">
      <alignment horizontal="center" vertical="center"/>
    </xf>
    <xf numFmtId="0" fontId="37" fillId="33" borderId="0" xfId="0" applyFont="1" applyFill="1"/>
    <xf numFmtId="0" fontId="46" fillId="33" borderId="0" xfId="0" applyFont="1" applyFill="1" applyAlignment="1">
      <alignment horizontal="left" vertical="center"/>
    </xf>
    <xf numFmtId="0" fontId="46" fillId="33" borderId="0" xfId="57" applyFont="1" applyFill="1" applyAlignment="1">
      <alignment horizontal="left" vertical="center"/>
    </xf>
  </cellXfs>
  <cellStyles count="10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omma 3" xfId="29" xr:uid="{00000000-0005-0000-0000-00001C000000}"/>
    <cellStyle name="Comma 4" xfId="30" xr:uid="{00000000-0005-0000-0000-00001D000000}"/>
    <cellStyle name="Comma 5" xfId="31" xr:uid="{00000000-0005-0000-0000-00001E000000}"/>
    <cellStyle name="Comma 5 2" xfId="32" xr:uid="{00000000-0005-0000-0000-00001F000000}"/>
    <cellStyle name="Comma 5 3" xfId="33" xr:uid="{00000000-0005-0000-0000-000020000000}"/>
    <cellStyle name="Comma 5 4" xfId="34" xr:uid="{00000000-0005-0000-0000-000021000000}"/>
    <cellStyle name="Comma 5 5" xfId="35" xr:uid="{00000000-0005-0000-0000-000022000000}"/>
    <cellStyle name="Comma 6" xfId="36" xr:uid="{00000000-0005-0000-0000-000023000000}"/>
    <cellStyle name="Comma 6 2" xfId="37" xr:uid="{00000000-0005-0000-0000-000024000000}"/>
    <cellStyle name="Comma 7" xfId="38" xr:uid="{00000000-0005-0000-0000-000025000000}"/>
    <cellStyle name="Explanatory Text" xfId="39" builtinId="53" customBuiltin="1"/>
    <cellStyle name="Good" xfId="40" builtinId="26" customBuiltin="1"/>
    <cellStyle name="Heading" xfId="41" xr:uid="{00000000-0005-0000-0000-000028000000}"/>
    <cellStyle name="Heading 1" xfId="42" builtinId="16" customBuiltin="1"/>
    <cellStyle name="Heading 2" xfId="43" builtinId="17" customBuiltin="1"/>
    <cellStyle name="Heading 3" xfId="44" builtinId="18" customBuiltin="1"/>
    <cellStyle name="Heading 4" xfId="45" builtinId="19" customBuiltin="1"/>
    <cellStyle name="Heading1" xfId="46" xr:uid="{00000000-0005-0000-0000-00002D000000}"/>
    <cellStyle name="Hyperlink" xfId="47" builtinId="8"/>
    <cellStyle name="Hyperlink 2" xfId="48" xr:uid="{00000000-0005-0000-0000-00002F000000}"/>
    <cellStyle name="Hyperlink 3" xfId="49" xr:uid="{00000000-0005-0000-0000-000030000000}"/>
    <cellStyle name="Hyperlink 3 2" xfId="50" xr:uid="{00000000-0005-0000-0000-000031000000}"/>
    <cellStyle name="Hyperlink 3 3" xfId="51" xr:uid="{00000000-0005-0000-0000-000032000000}"/>
    <cellStyle name="Hyperlink 4" xfId="52" xr:uid="{00000000-0005-0000-0000-000033000000}"/>
    <cellStyle name="Input" xfId="53" builtinId="20" customBuiltin="1"/>
    <cellStyle name="Linked Cell" xfId="54" builtinId="24" customBuiltin="1"/>
    <cellStyle name="Neutral" xfId="55" builtinId="28" customBuiltin="1"/>
    <cellStyle name="Normal" xfId="0" builtinId="0"/>
    <cellStyle name="Normal 2" xfId="56" xr:uid="{00000000-0005-0000-0000-000038000000}"/>
    <cellStyle name="Normal 2 2" xfId="57" xr:uid="{00000000-0005-0000-0000-000039000000}"/>
    <cellStyle name="Normal 2 2 2" xfId="58" xr:uid="{00000000-0005-0000-0000-00003A000000}"/>
    <cellStyle name="Normal 2 2 3" xfId="59" xr:uid="{00000000-0005-0000-0000-00003B000000}"/>
    <cellStyle name="Normal 2 2_Table_1" xfId="60" xr:uid="{00000000-0005-0000-0000-00003C000000}"/>
    <cellStyle name="Normal 2 3" xfId="61" xr:uid="{00000000-0005-0000-0000-00003D000000}"/>
    <cellStyle name="Normal 2 4" xfId="62" xr:uid="{00000000-0005-0000-0000-00003E000000}"/>
    <cellStyle name="Normal 2 4 2" xfId="63" xr:uid="{00000000-0005-0000-0000-00003F000000}"/>
    <cellStyle name="Normal 3" xfId="64" xr:uid="{00000000-0005-0000-0000-000040000000}"/>
    <cellStyle name="Normal 3 2" xfId="65" xr:uid="{00000000-0005-0000-0000-000041000000}"/>
    <cellStyle name="Normal 3 2 2" xfId="66" xr:uid="{00000000-0005-0000-0000-000042000000}"/>
    <cellStyle name="Normal 3 3" xfId="67" xr:uid="{00000000-0005-0000-0000-000043000000}"/>
    <cellStyle name="Normal 4" xfId="68" xr:uid="{00000000-0005-0000-0000-000044000000}"/>
    <cellStyle name="Normal 4 2" xfId="69" xr:uid="{00000000-0005-0000-0000-000045000000}"/>
    <cellStyle name="Normal 4 2 2" xfId="70" xr:uid="{00000000-0005-0000-0000-000046000000}"/>
    <cellStyle name="Normal 4 2 3" xfId="71" xr:uid="{00000000-0005-0000-0000-000047000000}"/>
    <cellStyle name="Normal 4 3" xfId="72" xr:uid="{00000000-0005-0000-0000-000048000000}"/>
    <cellStyle name="Normal 4 3 2" xfId="73" xr:uid="{00000000-0005-0000-0000-000049000000}"/>
    <cellStyle name="Normal 4 4" xfId="74" xr:uid="{00000000-0005-0000-0000-00004A000000}"/>
    <cellStyle name="Normal 4 5" xfId="75" xr:uid="{00000000-0005-0000-0000-00004B000000}"/>
    <cellStyle name="Normal 4 6" xfId="76" xr:uid="{00000000-0005-0000-0000-00004C000000}"/>
    <cellStyle name="Normal 4 7" xfId="77" xr:uid="{00000000-0005-0000-0000-00004D000000}"/>
    <cellStyle name="Normal 4 8" xfId="78" xr:uid="{00000000-0005-0000-0000-00004E000000}"/>
    <cellStyle name="Normal 4 9" xfId="103" xr:uid="{60737B5E-1A3B-4699-8047-BC63F963F657}"/>
    <cellStyle name="Normal 4_Table_1" xfId="79" xr:uid="{00000000-0005-0000-0000-00004F000000}"/>
    <cellStyle name="Normal 5" xfId="80" xr:uid="{00000000-0005-0000-0000-000050000000}"/>
    <cellStyle name="Normal 6" xfId="81" xr:uid="{00000000-0005-0000-0000-000051000000}"/>
    <cellStyle name="Normal 6 2" xfId="82" xr:uid="{00000000-0005-0000-0000-000052000000}"/>
    <cellStyle name="Normal 6 3" xfId="83" xr:uid="{00000000-0005-0000-0000-000053000000}"/>
    <cellStyle name="Normal 7" xfId="84" xr:uid="{00000000-0005-0000-0000-000054000000}"/>
    <cellStyle name="Normal 8" xfId="85" xr:uid="{00000000-0005-0000-0000-000055000000}"/>
    <cellStyle name="Normal 9" xfId="86" xr:uid="{00000000-0005-0000-0000-000056000000}"/>
    <cellStyle name="Note 2" xfId="87" xr:uid="{00000000-0005-0000-0000-000057000000}"/>
    <cellStyle name="Note 2 2" xfId="88" xr:uid="{00000000-0005-0000-0000-000058000000}"/>
    <cellStyle name="Output" xfId="89" builtinId="21" customBuiltin="1"/>
    <cellStyle name="Percent 2" xfId="90" xr:uid="{00000000-0005-0000-0000-00005A000000}"/>
    <cellStyle name="Percent 2 2" xfId="91" xr:uid="{00000000-0005-0000-0000-00005B000000}"/>
    <cellStyle name="Percent 3" xfId="92" xr:uid="{00000000-0005-0000-0000-00005C000000}"/>
    <cellStyle name="Percent 3 2" xfId="93" xr:uid="{00000000-0005-0000-0000-00005D000000}"/>
    <cellStyle name="Percent 3 3" xfId="94" xr:uid="{00000000-0005-0000-0000-00005E000000}"/>
    <cellStyle name="Percent 4" xfId="95" xr:uid="{00000000-0005-0000-0000-00005F000000}"/>
    <cellStyle name="Percent 4 2" xfId="96" xr:uid="{00000000-0005-0000-0000-000060000000}"/>
    <cellStyle name="Percent 5" xfId="97" xr:uid="{00000000-0005-0000-0000-000061000000}"/>
    <cellStyle name="Result" xfId="98" xr:uid="{00000000-0005-0000-0000-000062000000}"/>
    <cellStyle name="Result2" xfId="99" xr:uid="{00000000-0005-0000-0000-000063000000}"/>
    <cellStyle name="Title" xfId="100" builtinId="15" customBuiltin="1"/>
    <cellStyle name="Total" xfId="101" builtinId="25" customBuiltin="1"/>
    <cellStyle name="Warning Text" xfId="10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xdr:colOff>
      <xdr:row>1</xdr:row>
      <xdr:rowOff>38100</xdr:rowOff>
    </xdr:to>
    <xdr:pic>
      <xdr:nvPicPr>
        <xdr:cNvPr id="1035" name="Picture 4">
          <a:extLst>
            <a:ext uri="{FF2B5EF4-FFF2-40B4-BE49-F238E27FC236}">
              <a16:creationId xmlns:a16="http://schemas.microsoft.com/office/drawing/2014/main" id="{9AE24C76-8937-4287-A6D5-34C86709DC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572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35520</xdr:rowOff>
    </xdr:to>
    <xdr:pic>
      <xdr:nvPicPr>
        <xdr:cNvPr id="2" name="Picture 1">
          <a:extLst>
            <a:ext uri="{FF2B5EF4-FFF2-40B4-BE49-F238E27FC236}">
              <a16:creationId xmlns:a16="http://schemas.microsoft.com/office/drawing/2014/main" id="{1C633BEE-831C-45DC-83E6-089638453C8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797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35520</xdr:rowOff>
    </xdr:to>
    <xdr:pic>
      <xdr:nvPicPr>
        <xdr:cNvPr id="3" name="Picture 2">
          <a:extLst>
            <a:ext uri="{FF2B5EF4-FFF2-40B4-BE49-F238E27FC236}">
              <a16:creationId xmlns:a16="http://schemas.microsoft.com/office/drawing/2014/main" id="{3308170A-79FB-4800-A06B-087C4732EB8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797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1057275</xdr:colOff>
      <xdr:row>1</xdr:row>
      <xdr:rowOff>38100</xdr:rowOff>
    </xdr:to>
    <xdr:pic>
      <xdr:nvPicPr>
        <xdr:cNvPr id="27089" name="Picture 6">
          <a:extLst>
            <a:ext uri="{FF2B5EF4-FFF2-40B4-BE49-F238E27FC236}">
              <a16:creationId xmlns:a16="http://schemas.microsoft.com/office/drawing/2014/main" id="{AD1DDAE3-8417-4D9D-8DC0-E4168EA7A7D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572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1057275</xdr:colOff>
      <xdr:row>1</xdr:row>
      <xdr:rowOff>38100</xdr:rowOff>
    </xdr:to>
    <xdr:pic>
      <xdr:nvPicPr>
        <xdr:cNvPr id="26417" name="Picture 6">
          <a:extLst>
            <a:ext uri="{FF2B5EF4-FFF2-40B4-BE49-F238E27FC236}">
              <a16:creationId xmlns:a16="http://schemas.microsoft.com/office/drawing/2014/main" id="{76652DF9-2124-4461-8194-887A059187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572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057275" cy="800100"/>
    <xdr:pic>
      <xdr:nvPicPr>
        <xdr:cNvPr id="2" name="Picture 6">
          <a:extLst>
            <a:ext uri="{FF2B5EF4-FFF2-40B4-BE49-F238E27FC236}">
              <a16:creationId xmlns:a16="http://schemas.microsoft.com/office/drawing/2014/main" id="{5CF0E21A-B2C9-41C7-9708-85BEC87CA7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572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ausstats.abs.gov.au/Federal_defendants/2012-13/Publication%20tables/45150DO001_20121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ausstats.abs.gov.au/Federal_defendants/2014-15/5.%20Assemble%20and%20disseminate/Publication%20Tables/Final%20Publication%20Tables/45150DO001_20121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ww.ausstats.abs.gov.au/Federal_defendants/2012-13/Publication%20tables/45150DO002_20121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ausstats.abs.gov.au/Federal_defendants/2014-15/5.%20Assemble%20and%20disseminate/Publication%20Tables/Final%20Publication%20Tables/45150DO002_2012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1"/>
      <sheetName val="Table_2"/>
      <sheetName val="Table_3"/>
      <sheetName val="Table_4"/>
      <sheetName val="Table_5"/>
      <sheetName val="Table_6"/>
      <sheetName val="Table_7"/>
      <sheetName val="Table_8"/>
    </sheetNames>
    <sheetDataSet>
      <sheetData sheetId="0" refreshError="1"/>
      <sheetData sheetId="1"/>
      <sheetData sheetId="2"/>
      <sheetData sheetId="3" refreshError="1"/>
      <sheetData sheetId="4"/>
      <sheetData sheetId="5" refreshError="1"/>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1"/>
      <sheetName val="Table_2"/>
      <sheetName val="Table_3"/>
      <sheetName val="Table_4"/>
      <sheetName val="Table_5"/>
      <sheetName val="Table_6"/>
      <sheetName val="Table_7"/>
      <sheetName val="Table_8"/>
    </sheetNames>
    <sheetDataSet>
      <sheetData sheetId="0" refreshError="1"/>
      <sheetData sheetId="1"/>
      <sheetData sheetId="2"/>
      <sheetData sheetId="3" refreshError="1"/>
      <sheetData sheetId="4"/>
      <sheetData sheetId="5" refreshError="1"/>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9"/>
      <sheetName val="Table_10"/>
      <sheetName val="Table_11"/>
      <sheetName val="Table_12"/>
    </sheetNames>
    <sheetDataSet>
      <sheetData sheetId="0" refreshError="1"/>
      <sheetData sheetId="1" refreshError="1"/>
      <sheetData sheetId="2" refreshError="1"/>
      <sheetData sheetId="3"/>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9"/>
      <sheetName val="Table_10"/>
      <sheetName val="Table_11"/>
      <sheetName val="Table_12"/>
    </sheetNames>
    <sheetDataSet>
      <sheetData sheetId="0" refreshError="1"/>
      <sheetData sheetId="1" refreshError="1"/>
      <sheetData sheetId="2" refreshError="1"/>
      <sheetData sheetId="3"/>
      <sheetData sheetId="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statistics/people/crime-and-justice/federal-defendants-australia/2022-23" TargetMode="External"/><Relationship Id="rId2" Type="http://schemas.openxmlformats.org/officeDocument/2006/relationships/hyperlink" Target="https://www.abs.gov.au/methodologies/federal-defendants-australia-methodology/2022-23"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26"/>
  <sheetViews>
    <sheetView showGridLines="0" tabSelected="1" zoomScaleNormal="100" workbookViewId="0">
      <pane ySplit="3" topLeftCell="A4" activePane="bottomLeft" state="frozen"/>
      <selection pane="bottomLeft" sqref="A1:D1"/>
    </sheetView>
  </sheetViews>
  <sheetFormatPr defaultColWidth="11.5546875" defaultRowHeight="13.2" x14ac:dyDescent="0.25"/>
  <cols>
    <col min="1" max="2" width="7.6640625" style="1" customWidth="1"/>
    <col min="3" max="3" width="102.109375" style="1" customWidth="1"/>
    <col min="4" max="16384" width="11.5546875" style="1"/>
  </cols>
  <sheetData>
    <row r="1" spans="1:13" customFormat="1" ht="60" customHeight="1" x14ac:dyDescent="0.3">
      <c r="A1" s="76" t="s">
        <v>39</v>
      </c>
      <c r="B1" s="76"/>
      <c r="C1" s="76"/>
      <c r="D1" s="76"/>
    </row>
    <row r="2" spans="1:13" customFormat="1" ht="15.75" customHeight="1" x14ac:dyDescent="0.3">
      <c r="A2" s="16" t="s">
        <v>83</v>
      </c>
      <c r="B2" s="16"/>
      <c r="C2" s="16"/>
      <c r="D2" s="16"/>
      <c r="E2" s="16"/>
      <c r="F2" s="16"/>
      <c r="I2" s="17"/>
      <c r="J2" s="17"/>
      <c r="K2" s="17"/>
      <c r="L2" s="17"/>
      <c r="M2" s="17"/>
    </row>
    <row r="3" spans="1:13" customFormat="1" ht="15.75" customHeight="1" x14ac:dyDescent="0.3">
      <c r="A3" s="59" t="s">
        <v>82</v>
      </c>
      <c r="I3" s="17"/>
      <c r="J3" s="17"/>
      <c r="K3" s="17"/>
      <c r="L3" s="17"/>
      <c r="M3" s="17"/>
    </row>
    <row r="4" spans="1:13" ht="25.5" customHeight="1" x14ac:dyDescent="0.25">
      <c r="B4" s="3" t="s">
        <v>36</v>
      </c>
    </row>
    <row r="5" spans="1:13" ht="12.75" customHeight="1" x14ac:dyDescent="0.25">
      <c r="B5" s="5" t="s">
        <v>37</v>
      </c>
    </row>
    <row r="6" spans="1:13" ht="12.75" customHeight="1" x14ac:dyDescent="0.3">
      <c r="B6" s="58">
        <v>6</v>
      </c>
      <c r="C6" s="2" t="s">
        <v>62</v>
      </c>
      <c r="D6"/>
      <c r="E6"/>
      <c r="F6"/>
      <c r="G6"/>
      <c r="H6"/>
      <c r="I6"/>
    </row>
    <row r="7" spans="1:13" ht="12.75" customHeight="1" x14ac:dyDescent="0.3">
      <c r="B7" s="58">
        <v>7</v>
      </c>
      <c r="C7" s="2" t="s">
        <v>63</v>
      </c>
      <c r="D7"/>
      <c r="E7"/>
      <c r="F7"/>
      <c r="G7"/>
      <c r="H7"/>
      <c r="I7"/>
    </row>
    <row r="8" spans="1:13" ht="12.75" customHeight="1" x14ac:dyDescent="0.3">
      <c r="B8" s="58">
        <v>8</v>
      </c>
      <c r="C8" s="2" t="s">
        <v>64</v>
      </c>
      <c r="D8"/>
      <c r="E8"/>
    </row>
    <row r="9" spans="1:13" ht="12.75" customHeight="1" x14ac:dyDescent="0.3">
      <c r="B9" s="58">
        <v>9</v>
      </c>
      <c r="C9" s="2" t="s">
        <v>65</v>
      </c>
      <c r="D9"/>
      <c r="E9"/>
    </row>
    <row r="10" spans="1:13" ht="12.75" customHeight="1" x14ac:dyDescent="0.3">
      <c r="B10" s="58">
        <v>10</v>
      </c>
      <c r="C10" s="2" t="s">
        <v>88</v>
      </c>
      <c r="D10"/>
      <c r="E10"/>
    </row>
    <row r="11" spans="1:13" ht="12.75" customHeight="1" x14ac:dyDescent="0.3">
      <c r="B11" s="2"/>
      <c r="C11" s="53"/>
      <c r="D11"/>
      <c r="E11"/>
    </row>
    <row r="12" spans="1:13" s="18" customFormat="1" ht="12.75" customHeight="1" x14ac:dyDescent="0.25">
      <c r="B12" s="19" t="s">
        <v>66</v>
      </c>
    </row>
    <row r="13" spans="1:13" s="18" customFormat="1" ht="12.75" customHeight="1" x14ac:dyDescent="0.25">
      <c r="B13" s="78" t="s">
        <v>48</v>
      </c>
      <c r="C13" s="78"/>
    </row>
    <row r="14" spans="1:13" s="18" customFormat="1" ht="12.75" customHeight="1" x14ac:dyDescent="0.25">
      <c r="B14" s="78"/>
      <c r="C14" s="78"/>
    </row>
    <row r="15" spans="1:13" s="18" customFormat="1" ht="12.75" customHeight="1" x14ac:dyDescent="0.25">
      <c r="B15" s="57"/>
    </row>
    <row r="16" spans="1:13" customFormat="1" ht="12.75" customHeight="1" x14ac:dyDescent="0.3">
      <c r="B16" s="34" t="s">
        <v>57</v>
      </c>
      <c r="C16" s="15"/>
    </row>
    <row r="17" spans="1:3" customFormat="1" ht="12.75" customHeight="1" x14ac:dyDescent="0.3">
      <c r="B17" s="26" t="s">
        <v>47</v>
      </c>
      <c r="C17" s="12"/>
    </row>
    <row r="18" spans="1:3" customFormat="1" ht="12.75" customHeight="1" x14ac:dyDescent="0.3">
      <c r="B18" s="26"/>
      <c r="C18" s="12"/>
    </row>
    <row r="19" spans="1:3" customFormat="1" ht="12.75" customHeight="1" x14ac:dyDescent="0.3">
      <c r="A19" s="20"/>
      <c r="B19" s="74" t="s">
        <v>56</v>
      </c>
      <c r="C19" s="75"/>
    </row>
    <row r="20" spans="1:3" customFormat="1" ht="12.75" customHeight="1" x14ac:dyDescent="0.3">
      <c r="A20" s="20"/>
      <c r="B20" s="54"/>
      <c r="C20" s="55"/>
    </row>
    <row r="21" spans="1:3" customFormat="1" ht="12.75" customHeight="1" x14ac:dyDescent="0.3">
      <c r="B21" s="19" t="s">
        <v>38</v>
      </c>
    </row>
    <row r="22" spans="1:3" customFormat="1" ht="12.75" customHeight="1" x14ac:dyDescent="0.3">
      <c r="B22" s="77" t="s">
        <v>49</v>
      </c>
      <c r="C22" s="77"/>
    </row>
    <row r="23" spans="1:3" customFormat="1" ht="12.75" customHeight="1" x14ac:dyDescent="0.3">
      <c r="B23" s="77"/>
      <c r="C23" s="77"/>
    </row>
    <row r="24" spans="1:3" customFormat="1" ht="12.75" customHeight="1" x14ac:dyDescent="0.3">
      <c r="B24" s="13"/>
      <c r="C24" s="13"/>
    </row>
    <row r="25" spans="1:3" customFormat="1" ht="12.75" customHeight="1" x14ac:dyDescent="0.3"/>
    <row r="26" spans="1:3" customFormat="1" ht="12.75" customHeight="1" x14ac:dyDescent="0.3">
      <c r="B26" s="52" t="s">
        <v>61</v>
      </c>
    </row>
  </sheetData>
  <sheetProtection sheet="1" objects="1" scenarios="1"/>
  <mergeCells count="4">
    <mergeCell ref="B19:C19"/>
    <mergeCell ref="A1:D1"/>
    <mergeCell ref="B22:C23"/>
    <mergeCell ref="B13:C14"/>
  </mergeCells>
  <hyperlinks>
    <hyperlink ref="B19" r:id="rId1" display="ABS website" xr:uid="{00000000-0004-0000-0000-000003000000}"/>
    <hyperlink ref="B17" r:id="rId2" xr:uid="{00000000-0004-0000-0000-000005000000}"/>
    <hyperlink ref="B16" r:id="rId3" xr:uid="{00000000-0004-0000-0000-000006000000}"/>
    <hyperlink ref="B26" r:id="rId4" display="© Commonwealth of Australia 2012" xr:uid="{8D443402-A9EF-41C3-A252-8E552C619189}"/>
    <hyperlink ref="B6" location="'Table 6'!A1" display="'Table 6'!A1" xr:uid="{6F77CA90-0122-4311-A9FE-C2E0D9B0BAC7}"/>
    <hyperlink ref="B7" location="'Table 7'!A1" display="'Table 7'!A1" xr:uid="{CF3AB858-A6F5-41C2-868B-750FB611AEE9}"/>
    <hyperlink ref="B8" location="'Table 8'!A1" display="'Table 8'!A1" xr:uid="{5CAEFF56-A495-43CB-9541-BF9190B5D885}"/>
    <hyperlink ref="B9" location="'Table 9'!A1" display="'Table 9'!A1" xr:uid="{D6605884-70D1-47F7-B815-60A37A882A82}"/>
    <hyperlink ref="B10" location="'Table 10'!A1" display="'Table 10'!A1" xr:uid="{3C4418B9-62EF-43B4-AFA8-DD32D4A86D09}"/>
  </hyperlinks>
  <pageMargins left="0.7" right="0.7" top="0.75" bottom="0.75" header="0.3" footer="0.3"/>
  <pageSetup paperSize="9" fitToHeight="0" orientation="landscape" r:id="rId5"/>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96D1A-125E-4E43-98AB-B35DCE1E86FB}">
  <sheetPr>
    <pageSetUpPr fitToPage="1"/>
  </sheetPr>
  <dimension ref="A1:S148"/>
  <sheetViews>
    <sheetView workbookViewId="0">
      <pane xSplit="1" ySplit="5" topLeftCell="B6" activePane="bottomRight" state="frozen"/>
      <selection pane="topRight" activeCell="B1" sqref="B1"/>
      <selection pane="bottomLeft" activeCell="A7" sqref="A7"/>
      <selection pane="bottomRight" sqref="A1:H1"/>
    </sheetView>
  </sheetViews>
  <sheetFormatPr defaultColWidth="11.5546875" defaultRowHeight="13.2" x14ac:dyDescent="0.25"/>
  <cols>
    <col min="1" max="1" width="45.88671875" style="1" customWidth="1"/>
    <col min="2" max="8" width="11.5546875" style="1" customWidth="1"/>
    <col min="9" max="16384" width="11.5546875" style="1"/>
  </cols>
  <sheetData>
    <row r="1" spans="1:19" s="61" customFormat="1" ht="60" customHeight="1" x14ac:dyDescent="0.3">
      <c r="A1" s="79" t="s">
        <v>39</v>
      </c>
      <c r="B1" s="79"/>
      <c r="C1" s="79"/>
      <c r="D1" s="79"/>
      <c r="E1" s="79"/>
      <c r="F1" s="79"/>
      <c r="G1" s="79"/>
      <c r="H1" s="79"/>
      <c r="I1" s="60"/>
    </row>
    <row r="2" spans="1:19" s="61" customFormat="1" ht="15.75" customHeight="1" x14ac:dyDescent="0.3">
      <c r="A2" s="62" t="str">
        <f>Contents!A2</f>
        <v>45150DO002_202223 Federal Defendants, Australia, 2022–23</v>
      </c>
      <c r="B2" s="62"/>
      <c r="C2" s="62"/>
      <c r="D2" s="62"/>
      <c r="E2" s="62"/>
      <c r="F2" s="62"/>
      <c r="H2" s="63"/>
      <c r="I2" s="63"/>
      <c r="J2" s="63"/>
      <c r="K2" s="63"/>
      <c r="L2" s="63"/>
    </row>
    <row r="3" spans="1:19" s="61" customFormat="1" ht="15.75" customHeight="1" x14ac:dyDescent="0.3">
      <c r="A3" s="64" t="s">
        <v>82</v>
      </c>
      <c r="H3" s="63"/>
      <c r="I3" s="63"/>
      <c r="J3" s="63"/>
      <c r="K3" s="63"/>
      <c r="L3" s="63"/>
    </row>
    <row r="4" spans="1:19" ht="25.5" customHeight="1" x14ac:dyDescent="0.25">
      <c r="A4" s="3" t="s">
        <v>84</v>
      </c>
    </row>
    <row r="5" spans="1:19" ht="40.200000000000003" customHeight="1" x14ac:dyDescent="0.3">
      <c r="A5" s="6" t="s">
        <v>43</v>
      </c>
      <c r="B5" s="7" t="s">
        <v>25</v>
      </c>
      <c r="C5" s="7" t="s">
        <v>44</v>
      </c>
      <c r="D5" s="65" t="s">
        <v>24</v>
      </c>
      <c r="E5" s="7" t="s">
        <v>35</v>
      </c>
      <c r="F5" s="7" t="s">
        <v>23</v>
      </c>
      <c r="G5" s="8" t="s">
        <v>41</v>
      </c>
      <c r="H5" s="61"/>
      <c r="I5" s="61"/>
      <c r="J5" s="61"/>
      <c r="K5" s="61"/>
      <c r="L5" s="61"/>
      <c r="M5" s="61"/>
      <c r="N5" s="61"/>
      <c r="O5" s="61"/>
      <c r="P5" s="61"/>
      <c r="Q5" s="61"/>
      <c r="R5" s="61"/>
      <c r="S5" s="61"/>
    </row>
    <row r="6" spans="1:19" ht="12.75" customHeight="1" x14ac:dyDescent="0.25">
      <c r="A6" s="32"/>
      <c r="B6" s="80" t="s">
        <v>70</v>
      </c>
      <c r="C6" s="80"/>
      <c r="D6" s="80"/>
      <c r="E6" s="80"/>
      <c r="F6" s="80"/>
      <c r="G6" s="80"/>
    </row>
    <row r="7" spans="1:19" ht="12.75" customHeight="1" x14ac:dyDescent="0.25">
      <c r="A7" s="2" t="s">
        <v>22</v>
      </c>
      <c r="B7" s="30">
        <v>0</v>
      </c>
      <c r="C7" s="30">
        <v>87</v>
      </c>
      <c r="D7" s="30">
        <v>94</v>
      </c>
      <c r="E7" s="30">
        <v>3</v>
      </c>
      <c r="F7" s="30">
        <v>17</v>
      </c>
      <c r="G7" s="30">
        <v>112</v>
      </c>
    </row>
    <row r="8" spans="1:19" ht="12.75" customHeight="1" x14ac:dyDescent="0.25">
      <c r="A8" s="2" t="s">
        <v>50</v>
      </c>
      <c r="B8" s="30">
        <v>9</v>
      </c>
      <c r="C8" s="30">
        <v>390</v>
      </c>
      <c r="D8" s="30">
        <v>399</v>
      </c>
      <c r="E8" s="30">
        <v>391</v>
      </c>
      <c r="F8" s="30">
        <v>85</v>
      </c>
      <c r="G8" s="30">
        <v>880</v>
      </c>
    </row>
    <row r="9" spans="1:19" ht="12.75" customHeight="1" x14ac:dyDescent="0.25">
      <c r="A9" s="2" t="s">
        <v>21</v>
      </c>
      <c r="B9" s="30">
        <v>3</v>
      </c>
      <c r="C9" s="30">
        <v>36</v>
      </c>
      <c r="D9" s="30">
        <v>34</v>
      </c>
      <c r="E9" s="30">
        <v>3</v>
      </c>
      <c r="F9" s="30">
        <v>11</v>
      </c>
      <c r="G9" s="30">
        <v>51</v>
      </c>
    </row>
    <row r="10" spans="1:19" ht="12.75" customHeight="1" x14ac:dyDescent="0.25">
      <c r="A10" s="2" t="s">
        <v>20</v>
      </c>
      <c r="B10" s="30">
        <v>23</v>
      </c>
      <c r="C10" s="30">
        <v>124</v>
      </c>
      <c r="D10" s="30">
        <v>145</v>
      </c>
      <c r="E10" s="30">
        <v>5</v>
      </c>
      <c r="F10" s="30">
        <v>106</v>
      </c>
      <c r="G10" s="30">
        <v>264</v>
      </c>
    </row>
    <row r="11" spans="1:19" ht="12.75" customHeight="1" x14ac:dyDescent="0.25">
      <c r="A11" s="2" t="s">
        <v>19</v>
      </c>
      <c r="B11" s="30">
        <v>271</v>
      </c>
      <c r="C11" s="30">
        <v>3996</v>
      </c>
      <c r="D11" s="30">
        <v>4263</v>
      </c>
      <c r="E11" s="30">
        <v>75</v>
      </c>
      <c r="F11" s="30">
        <v>1354</v>
      </c>
      <c r="G11" s="30">
        <v>5706</v>
      </c>
    </row>
    <row r="12" spans="1:19" ht="12.75" customHeight="1" x14ac:dyDescent="0.25">
      <c r="A12" s="2" t="s">
        <v>18</v>
      </c>
      <c r="B12" s="30">
        <v>0</v>
      </c>
      <c r="C12" s="30">
        <v>5</v>
      </c>
      <c r="D12" s="30">
        <v>5</v>
      </c>
      <c r="E12" s="30">
        <v>3</v>
      </c>
      <c r="F12" s="30">
        <v>8</v>
      </c>
      <c r="G12" s="30">
        <v>15</v>
      </c>
    </row>
    <row r="13" spans="1:19" ht="12.75" customHeight="1" x14ac:dyDescent="0.25">
      <c r="A13" s="2" t="s">
        <v>17</v>
      </c>
      <c r="B13" s="30">
        <v>17</v>
      </c>
      <c r="C13" s="30">
        <v>237</v>
      </c>
      <c r="D13" s="30">
        <v>253</v>
      </c>
      <c r="E13" s="30">
        <v>189</v>
      </c>
      <c r="F13" s="30">
        <v>102</v>
      </c>
      <c r="G13" s="30">
        <v>546</v>
      </c>
    </row>
    <row r="14" spans="1:19" ht="12.75" customHeight="1" x14ac:dyDescent="0.25">
      <c r="A14" s="2" t="s">
        <v>16</v>
      </c>
      <c r="B14" s="30">
        <v>3</v>
      </c>
      <c r="C14" s="30">
        <v>44</v>
      </c>
      <c r="D14" s="30">
        <v>45</v>
      </c>
      <c r="E14" s="30">
        <v>0</v>
      </c>
      <c r="F14" s="30">
        <v>6</v>
      </c>
      <c r="G14" s="30">
        <v>50</v>
      </c>
    </row>
    <row r="15" spans="1:19" ht="12.75" customHeight="1" x14ac:dyDescent="0.25">
      <c r="A15" s="2" t="s">
        <v>15</v>
      </c>
      <c r="B15" s="30">
        <v>22</v>
      </c>
      <c r="C15" s="30">
        <v>519</v>
      </c>
      <c r="D15" s="30">
        <v>539</v>
      </c>
      <c r="E15" s="30">
        <v>29</v>
      </c>
      <c r="F15" s="30">
        <v>98</v>
      </c>
      <c r="G15" s="30">
        <v>662</v>
      </c>
    </row>
    <row r="16" spans="1:19" ht="12.75" customHeight="1" x14ac:dyDescent="0.25">
      <c r="A16" s="2" t="s">
        <v>14</v>
      </c>
      <c r="B16" s="30">
        <v>13</v>
      </c>
      <c r="C16" s="30">
        <v>343</v>
      </c>
      <c r="D16" s="30">
        <v>353</v>
      </c>
      <c r="E16" s="30">
        <v>54</v>
      </c>
      <c r="F16" s="30">
        <v>107</v>
      </c>
      <c r="G16" s="30">
        <v>520</v>
      </c>
    </row>
    <row r="17" spans="1:14" ht="12.75" customHeight="1" x14ac:dyDescent="0.25">
      <c r="A17" s="2" t="s">
        <v>60</v>
      </c>
      <c r="B17" s="30">
        <v>4</v>
      </c>
      <c r="C17" s="30">
        <v>0</v>
      </c>
      <c r="D17" s="30">
        <v>4</v>
      </c>
      <c r="E17" s="30">
        <v>0</v>
      </c>
      <c r="F17" s="30">
        <v>0</v>
      </c>
      <c r="G17" s="30">
        <v>8</v>
      </c>
      <c r="K17" s="4"/>
      <c r="L17" s="4"/>
      <c r="N17" s="4"/>
    </row>
    <row r="18" spans="1:14" ht="12.75" customHeight="1" x14ac:dyDescent="0.25">
      <c r="A18" s="2" t="s">
        <v>13</v>
      </c>
      <c r="B18" s="30">
        <v>0</v>
      </c>
      <c r="C18" s="30">
        <v>37</v>
      </c>
      <c r="D18" s="30">
        <v>37</v>
      </c>
      <c r="E18" s="30">
        <v>0</v>
      </c>
      <c r="F18" s="30">
        <v>0</v>
      </c>
      <c r="G18" s="30">
        <v>37</v>
      </c>
    </row>
    <row r="19" spans="1:14" ht="12.75" customHeight="1" x14ac:dyDescent="0.25">
      <c r="A19" s="2" t="s">
        <v>12</v>
      </c>
      <c r="B19" s="30">
        <v>0</v>
      </c>
      <c r="C19" s="30">
        <v>0</v>
      </c>
      <c r="D19" s="30">
        <v>0</v>
      </c>
      <c r="E19" s="30">
        <v>0</v>
      </c>
      <c r="F19" s="30">
        <v>0</v>
      </c>
      <c r="G19" s="30">
        <v>0</v>
      </c>
    </row>
    <row r="20" spans="1:14" ht="12.75" customHeight="1" x14ac:dyDescent="0.25">
      <c r="A20" s="2" t="s">
        <v>11</v>
      </c>
      <c r="B20" s="30">
        <v>11</v>
      </c>
      <c r="C20" s="30">
        <v>110</v>
      </c>
      <c r="D20" s="30">
        <v>122</v>
      </c>
      <c r="E20" s="30">
        <v>14</v>
      </c>
      <c r="F20" s="30">
        <v>28</v>
      </c>
      <c r="G20" s="30">
        <v>168</v>
      </c>
    </row>
    <row r="21" spans="1:14" ht="12.75" customHeight="1" x14ac:dyDescent="0.25">
      <c r="A21" s="2" t="s">
        <v>10</v>
      </c>
      <c r="B21" s="30">
        <v>0</v>
      </c>
      <c r="C21" s="30">
        <v>0</v>
      </c>
      <c r="D21" s="30">
        <v>0</v>
      </c>
      <c r="E21" s="30">
        <v>0</v>
      </c>
      <c r="F21" s="30">
        <v>0</v>
      </c>
      <c r="G21" s="30">
        <v>0</v>
      </c>
    </row>
    <row r="22" spans="1:14" ht="12.75" customHeight="1" x14ac:dyDescent="0.25">
      <c r="A22" s="2" t="s">
        <v>9</v>
      </c>
      <c r="B22" s="30">
        <v>8</v>
      </c>
      <c r="C22" s="30">
        <v>175</v>
      </c>
      <c r="D22" s="30">
        <v>179</v>
      </c>
      <c r="E22" s="30">
        <v>17</v>
      </c>
      <c r="F22" s="30">
        <v>55</v>
      </c>
      <c r="G22" s="30">
        <v>246</v>
      </c>
    </row>
    <row r="23" spans="1:14" ht="12.75" customHeight="1" x14ac:dyDescent="0.25">
      <c r="A23" s="2" t="s">
        <v>8</v>
      </c>
      <c r="B23" s="30">
        <v>0</v>
      </c>
      <c r="C23" s="30">
        <v>12</v>
      </c>
      <c r="D23" s="30">
        <v>12</v>
      </c>
      <c r="E23" s="30">
        <v>0</v>
      </c>
      <c r="F23" s="30">
        <v>4</v>
      </c>
      <c r="G23" s="30">
        <v>13</v>
      </c>
    </row>
    <row r="24" spans="1:14" ht="12.75" customHeight="1" x14ac:dyDescent="0.25">
      <c r="A24" s="2" t="s">
        <v>7</v>
      </c>
      <c r="B24" s="30">
        <v>0</v>
      </c>
      <c r="C24" s="30">
        <v>14</v>
      </c>
      <c r="D24" s="30">
        <v>14</v>
      </c>
      <c r="E24" s="30">
        <v>4</v>
      </c>
      <c r="F24" s="30">
        <v>11</v>
      </c>
      <c r="G24" s="30">
        <v>29</v>
      </c>
    </row>
    <row r="25" spans="1:14" ht="12.75" customHeight="1" x14ac:dyDescent="0.25">
      <c r="A25" s="2" t="s">
        <v>6</v>
      </c>
      <c r="B25" s="30">
        <v>0</v>
      </c>
      <c r="C25" s="30">
        <v>6</v>
      </c>
      <c r="D25" s="30">
        <v>6</v>
      </c>
      <c r="E25" s="30">
        <v>0</v>
      </c>
      <c r="F25" s="30">
        <v>0</v>
      </c>
      <c r="G25" s="30">
        <v>6</v>
      </c>
    </row>
    <row r="26" spans="1:14" ht="12.75" customHeight="1" x14ac:dyDescent="0.25">
      <c r="A26" s="2" t="s">
        <v>5</v>
      </c>
      <c r="B26" s="30">
        <v>0</v>
      </c>
      <c r="C26" s="30">
        <v>77</v>
      </c>
      <c r="D26" s="30">
        <v>78</v>
      </c>
      <c r="E26" s="30">
        <v>51</v>
      </c>
      <c r="F26" s="30">
        <v>64</v>
      </c>
      <c r="G26" s="30">
        <v>194</v>
      </c>
    </row>
    <row r="27" spans="1:14" ht="12.75" customHeight="1" x14ac:dyDescent="0.25">
      <c r="A27" s="2" t="s">
        <v>4</v>
      </c>
      <c r="B27" s="30">
        <v>0</v>
      </c>
      <c r="C27" s="30">
        <v>0</v>
      </c>
      <c r="D27" s="30">
        <v>0</v>
      </c>
      <c r="E27" s="30">
        <v>0</v>
      </c>
      <c r="F27" s="30">
        <v>0</v>
      </c>
      <c r="G27" s="30">
        <v>3</v>
      </c>
    </row>
    <row r="28" spans="1:14" ht="12.75" customHeight="1" x14ac:dyDescent="0.25">
      <c r="A28" s="2" t="s">
        <v>3</v>
      </c>
      <c r="B28" s="30">
        <v>0</v>
      </c>
      <c r="C28" s="30">
        <v>0</v>
      </c>
      <c r="D28" s="30">
        <v>0</v>
      </c>
      <c r="E28" s="30">
        <v>0</v>
      </c>
      <c r="F28" s="30">
        <v>0</v>
      </c>
      <c r="G28" s="30">
        <v>0</v>
      </c>
    </row>
    <row r="29" spans="1:14" ht="12.75" customHeight="1" x14ac:dyDescent="0.25">
      <c r="A29" s="2" t="s">
        <v>2</v>
      </c>
      <c r="B29" s="30">
        <v>9</v>
      </c>
      <c r="C29" s="30">
        <v>212</v>
      </c>
      <c r="D29" s="30">
        <v>221</v>
      </c>
      <c r="E29" s="30">
        <v>5</v>
      </c>
      <c r="F29" s="30">
        <v>61</v>
      </c>
      <c r="G29" s="30">
        <v>287</v>
      </c>
    </row>
    <row r="30" spans="1:14" ht="12.75" customHeight="1" x14ac:dyDescent="0.25">
      <c r="A30" s="2" t="s">
        <v>40</v>
      </c>
      <c r="B30" s="30">
        <v>0</v>
      </c>
      <c r="C30" s="30">
        <v>15</v>
      </c>
      <c r="D30" s="30">
        <v>15</v>
      </c>
      <c r="E30" s="30">
        <v>10</v>
      </c>
      <c r="F30" s="30">
        <v>8</v>
      </c>
      <c r="G30" s="30">
        <v>37</v>
      </c>
    </row>
    <row r="31" spans="1:14" ht="12.75" customHeight="1" x14ac:dyDescent="0.25">
      <c r="A31" s="2" t="s">
        <v>1</v>
      </c>
      <c r="B31" s="30">
        <v>0</v>
      </c>
      <c r="C31" s="30">
        <v>169</v>
      </c>
      <c r="D31" s="30">
        <v>170</v>
      </c>
      <c r="E31" s="30">
        <v>0</v>
      </c>
      <c r="F31" s="30">
        <v>61</v>
      </c>
      <c r="G31" s="30">
        <v>237</v>
      </c>
    </row>
    <row r="32" spans="1:14" ht="12.75" customHeight="1" x14ac:dyDescent="0.25">
      <c r="A32" s="2" t="s">
        <v>0</v>
      </c>
      <c r="B32" s="30">
        <v>0</v>
      </c>
      <c r="C32" s="30">
        <v>19</v>
      </c>
      <c r="D32" s="30">
        <v>19</v>
      </c>
      <c r="E32" s="30">
        <v>3</v>
      </c>
      <c r="F32" s="30">
        <v>4</v>
      </c>
      <c r="G32" s="30">
        <v>27</v>
      </c>
    </row>
    <row r="33" spans="1:14" ht="25.65" customHeight="1" x14ac:dyDescent="0.25">
      <c r="A33" s="5" t="s">
        <v>42</v>
      </c>
      <c r="B33" s="31">
        <v>399</v>
      </c>
      <c r="C33" s="31">
        <v>6630</v>
      </c>
      <c r="D33" s="31">
        <v>7031</v>
      </c>
      <c r="E33" s="31">
        <v>874</v>
      </c>
      <c r="F33" s="31">
        <v>2178</v>
      </c>
      <c r="G33" s="31">
        <v>10107</v>
      </c>
    </row>
    <row r="34" spans="1:14" ht="12.75" customHeight="1" x14ac:dyDescent="0.25">
      <c r="A34" s="32"/>
      <c r="B34" s="80" t="s">
        <v>85</v>
      </c>
      <c r="C34" s="80"/>
      <c r="D34" s="80"/>
      <c r="E34" s="80"/>
      <c r="F34" s="80"/>
      <c r="G34" s="80"/>
    </row>
    <row r="35" spans="1:14" ht="12.75" customHeight="1" x14ac:dyDescent="0.25">
      <c r="A35" s="2" t="s">
        <v>22</v>
      </c>
      <c r="B35" s="30">
        <v>3</v>
      </c>
      <c r="C35" s="30">
        <v>60</v>
      </c>
      <c r="D35" s="30">
        <v>65</v>
      </c>
      <c r="E35" s="30">
        <v>0</v>
      </c>
      <c r="F35" s="30">
        <v>12</v>
      </c>
      <c r="G35" s="30">
        <v>73</v>
      </c>
    </row>
    <row r="36" spans="1:14" ht="12.75" customHeight="1" x14ac:dyDescent="0.25">
      <c r="A36" s="2" t="s">
        <v>50</v>
      </c>
      <c r="B36" s="30">
        <v>15</v>
      </c>
      <c r="C36" s="30">
        <v>401</v>
      </c>
      <c r="D36" s="30">
        <v>421</v>
      </c>
      <c r="E36" s="30">
        <v>376</v>
      </c>
      <c r="F36" s="30">
        <v>114</v>
      </c>
      <c r="G36" s="30">
        <v>913</v>
      </c>
    </row>
    <row r="37" spans="1:14" ht="12.75" customHeight="1" x14ac:dyDescent="0.25">
      <c r="A37" s="2" t="s">
        <v>21</v>
      </c>
      <c r="B37" s="30">
        <v>7</v>
      </c>
      <c r="C37" s="30">
        <v>14</v>
      </c>
      <c r="D37" s="30">
        <v>18</v>
      </c>
      <c r="E37" s="30">
        <v>9</v>
      </c>
      <c r="F37" s="30">
        <v>13</v>
      </c>
      <c r="G37" s="30">
        <v>36</v>
      </c>
    </row>
    <row r="38" spans="1:14" ht="12.75" customHeight="1" x14ac:dyDescent="0.25">
      <c r="A38" s="2" t="s">
        <v>20</v>
      </c>
      <c r="B38" s="30">
        <v>13</v>
      </c>
      <c r="C38" s="30">
        <v>128</v>
      </c>
      <c r="D38" s="30">
        <v>142</v>
      </c>
      <c r="E38" s="30">
        <v>11</v>
      </c>
      <c r="F38" s="30">
        <v>89</v>
      </c>
      <c r="G38" s="30">
        <v>253</v>
      </c>
    </row>
    <row r="39" spans="1:14" ht="12.75" customHeight="1" x14ac:dyDescent="0.25">
      <c r="A39" s="2" t="s">
        <v>19</v>
      </c>
      <c r="B39" s="30">
        <v>208</v>
      </c>
      <c r="C39" s="30">
        <v>3319</v>
      </c>
      <c r="D39" s="30">
        <v>3530</v>
      </c>
      <c r="E39" s="30">
        <v>79</v>
      </c>
      <c r="F39" s="30">
        <v>1265</v>
      </c>
      <c r="G39" s="30">
        <v>4884</v>
      </c>
    </row>
    <row r="40" spans="1:14" ht="12.75" customHeight="1" x14ac:dyDescent="0.25">
      <c r="A40" s="2" t="s">
        <v>18</v>
      </c>
      <c r="B40" s="30">
        <v>0</v>
      </c>
      <c r="C40" s="30">
        <v>25</v>
      </c>
      <c r="D40" s="30">
        <v>25</v>
      </c>
      <c r="E40" s="30">
        <v>0</v>
      </c>
      <c r="F40" s="30">
        <v>3</v>
      </c>
      <c r="G40" s="30">
        <v>33</v>
      </c>
    </row>
    <row r="41" spans="1:14" ht="12.75" customHeight="1" x14ac:dyDescent="0.25">
      <c r="A41" s="2" t="s">
        <v>17</v>
      </c>
      <c r="B41" s="30">
        <v>13</v>
      </c>
      <c r="C41" s="30">
        <v>159</v>
      </c>
      <c r="D41" s="30">
        <v>172</v>
      </c>
      <c r="E41" s="30">
        <v>180</v>
      </c>
      <c r="F41" s="30">
        <v>106</v>
      </c>
      <c r="G41" s="30">
        <v>458</v>
      </c>
    </row>
    <row r="42" spans="1:14" ht="12.75" customHeight="1" x14ac:dyDescent="0.25">
      <c r="A42" s="2" t="s">
        <v>16</v>
      </c>
      <c r="B42" s="30">
        <v>0</v>
      </c>
      <c r="C42" s="30">
        <v>53</v>
      </c>
      <c r="D42" s="30">
        <v>53</v>
      </c>
      <c r="E42" s="30">
        <v>0</v>
      </c>
      <c r="F42" s="30">
        <v>0</v>
      </c>
      <c r="G42" s="30">
        <v>54</v>
      </c>
    </row>
    <row r="43" spans="1:14" ht="12.75" customHeight="1" x14ac:dyDescent="0.25">
      <c r="A43" s="2" t="s">
        <v>15</v>
      </c>
      <c r="B43" s="30">
        <v>15</v>
      </c>
      <c r="C43" s="30">
        <v>529</v>
      </c>
      <c r="D43" s="30">
        <v>546</v>
      </c>
      <c r="E43" s="30">
        <v>30</v>
      </c>
      <c r="F43" s="30">
        <v>100</v>
      </c>
      <c r="G43" s="30">
        <v>679</v>
      </c>
    </row>
    <row r="44" spans="1:14" ht="12.75" customHeight="1" x14ac:dyDescent="0.25">
      <c r="A44" s="2" t="s">
        <v>14</v>
      </c>
      <c r="B44" s="30">
        <v>17</v>
      </c>
      <c r="C44" s="30">
        <v>416</v>
      </c>
      <c r="D44" s="30">
        <v>435</v>
      </c>
      <c r="E44" s="30">
        <v>64</v>
      </c>
      <c r="F44" s="30">
        <v>134</v>
      </c>
      <c r="G44" s="30">
        <v>631</v>
      </c>
    </row>
    <row r="45" spans="1:14" ht="12.75" customHeight="1" x14ac:dyDescent="0.25">
      <c r="A45" s="2" t="s">
        <v>60</v>
      </c>
      <c r="B45" s="30">
        <v>0</v>
      </c>
      <c r="C45" s="30">
        <v>3</v>
      </c>
      <c r="D45" s="30">
        <v>3</v>
      </c>
      <c r="E45" s="30">
        <v>0</v>
      </c>
      <c r="F45" s="30">
        <v>6</v>
      </c>
      <c r="G45" s="30">
        <v>11</v>
      </c>
      <c r="K45" s="4"/>
      <c r="L45" s="4"/>
      <c r="N45" s="4"/>
    </row>
    <row r="46" spans="1:14" ht="12.75" customHeight="1" x14ac:dyDescent="0.25">
      <c r="A46" s="2" t="s">
        <v>13</v>
      </c>
      <c r="B46" s="30">
        <v>0</v>
      </c>
      <c r="C46" s="30">
        <v>3</v>
      </c>
      <c r="D46" s="30">
        <v>3</v>
      </c>
      <c r="E46" s="30">
        <v>0</v>
      </c>
      <c r="F46" s="30">
        <v>3</v>
      </c>
      <c r="G46" s="30">
        <v>4</v>
      </c>
    </row>
    <row r="47" spans="1:14" ht="12.75" customHeight="1" x14ac:dyDescent="0.25">
      <c r="A47" s="2" t="s">
        <v>12</v>
      </c>
      <c r="B47" s="30">
        <v>0</v>
      </c>
      <c r="C47" s="30">
        <v>0</v>
      </c>
      <c r="D47" s="30">
        <v>0</v>
      </c>
      <c r="E47" s="30">
        <v>0</v>
      </c>
      <c r="F47" s="30">
        <v>0</v>
      </c>
      <c r="G47" s="30">
        <v>0</v>
      </c>
    </row>
    <row r="48" spans="1:14" ht="12.75" customHeight="1" x14ac:dyDescent="0.25">
      <c r="A48" s="2" t="s">
        <v>11</v>
      </c>
      <c r="B48" s="30">
        <v>8</v>
      </c>
      <c r="C48" s="30">
        <v>106</v>
      </c>
      <c r="D48" s="30">
        <v>116</v>
      </c>
      <c r="E48" s="30">
        <v>24</v>
      </c>
      <c r="F48" s="30">
        <v>47</v>
      </c>
      <c r="G48" s="30">
        <v>179</v>
      </c>
    </row>
    <row r="49" spans="1:7" ht="12.75" customHeight="1" x14ac:dyDescent="0.25">
      <c r="A49" s="2" t="s">
        <v>10</v>
      </c>
      <c r="B49" s="30">
        <v>0</v>
      </c>
      <c r="C49" s="30">
        <v>4</v>
      </c>
      <c r="D49" s="30">
        <v>4</v>
      </c>
      <c r="E49" s="30">
        <v>0</v>
      </c>
      <c r="F49" s="30">
        <v>3</v>
      </c>
      <c r="G49" s="30">
        <v>9</v>
      </c>
    </row>
    <row r="50" spans="1:7" ht="12.75" customHeight="1" x14ac:dyDescent="0.25">
      <c r="A50" s="2" t="s">
        <v>9</v>
      </c>
      <c r="B50" s="30">
        <v>0</v>
      </c>
      <c r="C50" s="30">
        <v>27</v>
      </c>
      <c r="D50" s="30">
        <v>24</v>
      </c>
      <c r="E50" s="30">
        <v>12</v>
      </c>
      <c r="F50" s="30">
        <v>26</v>
      </c>
      <c r="G50" s="30">
        <v>64</v>
      </c>
    </row>
    <row r="51" spans="1:7" ht="12.75" customHeight="1" x14ac:dyDescent="0.25">
      <c r="A51" s="2" t="s">
        <v>8</v>
      </c>
      <c r="B51" s="30">
        <v>0</v>
      </c>
      <c r="C51" s="30">
        <v>24</v>
      </c>
      <c r="D51" s="30">
        <v>28</v>
      </c>
      <c r="E51" s="30">
        <v>0</v>
      </c>
      <c r="F51" s="30">
        <v>3</v>
      </c>
      <c r="G51" s="30">
        <v>26</v>
      </c>
    </row>
    <row r="52" spans="1:7" ht="12.75" customHeight="1" x14ac:dyDescent="0.25">
      <c r="A52" s="2" t="s">
        <v>7</v>
      </c>
      <c r="B52" s="30">
        <v>3</v>
      </c>
      <c r="C52" s="30">
        <v>5</v>
      </c>
      <c r="D52" s="30">
        <v>10</v>
      </c>
      <c r="E52" s="30">
        <v>3</v>
      </c>
      <c r="F52" s="30">
        <v>0</v>
      </c>
      <c r="G52" s="30">
        <v>14</v>
      </c>
    </row>
    <row r="53" spans="1:7" ht="12.75" customHeight="1" x14ac:dyDescent="0.25">
      <c r="A53" s="2" t="s">
        <v>6</v>
      </c>
      <c r="B53" s="30">
        <v>0</v>
      </c>
      <c r="C53" s="30">
        <v>9</v>
      </c>
      <c r="D53" s="30">
        <v>9</v>
      </c>
      <c r="E53" s="30">
        <v>0</v>
      </c>
      <c r="F53" s="30">
        <v>0</v>
      </c>
      <c r="G53" s="30">
        <v>12</v>
      </c>
    </row>
    <row r="54" spans="1:7" ht="12.75" customHeight="1" x14ac:dyDescent="0.25">
      <c r="A54" s="2" t="s">
        <v>5</v>
      </c>
      <c r="B54" s="30">
        <v>3</v>
      </c>
      <c r="C54" s="30">
        <v>70</v>
      </c>
      <c r="D54" s="30">
        <v>77</v>
      </c>
      <c r="E54" s="30">
        <v>42</v>
      </c>
      <c r="F54" s="30">
        <v>98</v>
      </c>
      <c r="G54" s="30">
        <v>213</v>
      </c>
    </row>
    <row r="55" spans="1:7" ht="12.75" customHeight="1" x14ac:dyDescent="0.25">
      <c r="A55" s="2" t="s">
        <v>4</v>
      </c>
      <c r="B55" s="30">
        <v>0</v>
      </c>
      <c r="C55" s="30">
        <v>3</v>
      </c>
      <c r="D55" s="30">
        <v>3</v>
      </c>
      <c r="E55" s="30">
        <v>0</v>
      </c>
      <c r="F55" s="30">
        <v>0</v>
      </c>
      <c r="G55" s="30">
        <v>3</v>
      </c>
    </row>
    <row r="56" spans="1:7" ht="12.75" customHeight="1" x14ac:dyDescent="0.25">
      <c r="A56" s="2" t="s">
        <v>3</v>
      </c>
      <c r="B56" s="30">
        <v>0</v>
      </c>
      <c r="C56" s="30">
        <v>7</v>
      </c>
      <c r="D56" s="30">
        <v>7</v>
      </c>
      <c r="E56" s="30">
        <v>0</v>
      </c>
      <c r="F56" s="30">
        <v>3</v>
      </c>
      <c r="G56" s="30">
        <v>16</v>
      </c>
    </row>
    <row r="57" spans="1:7" ht="12.75" customHeight="1" x14ac:dyDescent="0.25">
      <c r="A57" s="2" t="s">
        <v>2</v>
      </c>
      <c r="B57" s="30">
        <v>0</v>
      </c>
      <c r="C57" s="30">
        <v>104</v>
      </c>
      <c r="D57" s="30">
        <v>104</v>
      </c>
      <c r="E57" s="30">
        <v>8</v>
      </c>
      <c r="F57" s="30">
        <v>34</v>
      </c>
      <c r="G57" s="30">
        <v>137</v>
      </c>
    </row>
    <row r="58" spans="1:7" ht="12.75" customHeight="1" x14ac:dyDescent="0.25">
      <c r="A58" s="2" t="s">
        <v>40</v>
      </c>
      <c r="B58" s="30">
        <v>0</v>
      </c>
      <c r="C58" s="30">
        <v>7</v>
      </c>
      <c r="D58" s="30">
        <v>7</v>
      </c>
      <c r="E58" s="30">
        <v>6</v>
      </c>
      <c r="F58" s="30">
        <v>10</v>
      </c>
      <c r="G58" s="30">
        <v>23</v>
      </c>
    </row>
    <row r="59" spans="1:7" ht="12.75" customHeight="1" x14ac:dyDescent="0.25">
      <c r="A59" s="2" t="s">
        <v>1</v>
      </c>
      <c r="B59" s="30">
        <v>3</v>
      </c>
      <c r="C59" s="30">
        <v>146</v>
      </c>
      <c r="D59" s="30">
        <v>151</v>
      </c>
      <c r="E59" s="30">
        <v>0</v>
      </c>
      <c r="F59" s="30">
        <v>42</v>
      </c>
      <c r="G59" s="30">
        <v>194</v>
      </c>
    </row>
    <row r="60" spans="1:7" ht="12.75" customHeight="1" x14ac:dyDescent="0.25">
      <c r="A60" s="2" t="s">
        <v>0</v>
      </c>
      <c r="B60" s="30">
        <v>0</v>
      </c>
      <c r="C60" s="30">
        <v>19</v>
      </c>
      <c r="D60" s="30">
        <v>19</v>
      </c>
      <c r="E60" s="30">
        <v>3</v>
      </c>
      <c r="F60" s="30">
        <v>10</v>
      </c>
      <c r="G60" s="30">
        <v>29</v>
      </c>
    </row>
    <row r="61" spans="1:7" ht="25.65" customHeight="1" x14ac:dyDescent="0.25">
      <c r="A61" s="5" t="s">
        <v>42</v>
      </c>
      <c r="B61" s="31">
        <v>308</v>
      </c>
      <c r="C61" s="31">
        <v>5647</v>
      </c>
      <c r="D61" s="31">
        <v>5953</v>
      </c>
      <c r="E61" s="31">
        <v>845</v>
      </c>
      <c r="F61" s="31">
        <v>2108</v>
      </c>
      <c r="G61" s="31">
        <v>8939</v>
      </c>
    </row>
    <row r="62" spans="1:7" ht="12.75" customHeight="1" x14ac:dyDescent="0.25">
      <c r="A62" s="32"/>
      <c r="B62" s="80" t="s">
        <v>86</v>
      </c>
      <c r="C62" s="80"/>
      <c r="D62" s="80"/>
      <c r="E62" s="80"/>
      <c r="F62" s="80"/>
      <c r="G62" s="80"/>
    </row>
    <row r="63" spans="1:7" ht="12.75" customHeight="1" x14ac:dyDescent="0.25">
      <c r="A63" s="2" t="s">
        <v>22</v>
      </c>
      <c r="B63" s="30">
        <v>3</v>
      </c>
      <c r="C63" s="30">
        <v>62</v>
      </c>
      <c r="D63" s="30">
        <v>62</v>
      </c>
      <c r="E63" s="30">
        <v>4</v>
      </c>
      <c r="F63" s="30">
        <v>7</v>
      </c>
      <c r="G63" s="30">
        <v>78</v>
      </c>
    </row>
    <row r="64" spans="1:7" ht="12.75" customHeight="1" x14ac:dyDescent="0.25">
      <c r="A64" s="2" t="s">
        <v>50</v>
      </c>
      <c r="B64" s="30">
        <v>9</v>
      </c>
      <c r="C64" s="30">
        <v>310</v>
      </c>
      <c r="D64" s="30">
        <v>314</v>
      </c>
      <c r="E64" s="30">
        <v>358</v>
      </c>
      <c r="F64" s="30">
        <v>96</v>
      </c>
      <c r="G64" s="30">
        <v>770</v>
      </c>
    </row>
    <row r="65" spans="1:14" ht="12.75" customHeight="1" x14ac:dyDescent="0.25">
      <c r="A65" s="2" t="s">
        <v>21</v>
      </c>
      <c r="B65" s="30">
        <v>3</v>
      </c>
      <c r="C65" s="30">
        <v>29</v>
      </c>
      <c r="D65" s="30">
        <v>27</v>
      </c>
      <c r="E65" s="30">
        <v>9</v>
      </c>
      <c r="F65" s="30">
        <v>7</v>
      </c>
      <c r="G65" s="30">
        <v>47</v>
      </c>
    </row>
    <row r="66" spans="1:14" ht="12.75" customHeight="1" x14ac:dyDescent="0.25">
      <c r="A66" s="2" t="s">
        <v>20</v>
      </c>
      <c r="B66" s="30">
        <v>26</v>
      </c>
      <c r="C66" s="30">
        <v>137</v>
      </c>
      <c r="D66" s="30">
        <v>169</v>
      </c>
      <c r="E66" s="30">
        <v>14</v>
      </c>
      <c r="F66" s="30">
        <v>98</v>
      </c>
      <c r="G66" s="30">
        <v>287</v>
      </c>
    </row>
    <row r="67" spans="1:14" ht="12.75" customHeight="1" x14ac:dyDescent="0.25">
      <c r="A67" s="2" t="s">
        <v>19</v>
      </c>
      <c r="B67" s="30">
        <v>214</v>
      </c>
      <c r="C67" s="30">
        <v>3007</v>
      </c>
      <c r="D67" s="30">
        <v>3217</v>
      </c>
      <c r="E67" s="30">
        <v>76</v>
      </c>
      <c r="F67" s="30">
        <v>959</v>
      </c>
      <c r="G67" s="30">
        <v>4268</v>
      </c>
    </row>
    <row r="68" spans="1:14" ht="12.75" customHeight="1" x14ac:dyDescent="0.25">
      <c r="A68" s="2" t="s">
        <v>18</v>
      </c>
      <c r="B68" s="30">
        <v>0</v>
      </c>
      <c r="C68" s="30">
        <v>34</v>
      </c>
      <c r="D68" s="30">
        <v>30</v>
      </c>
      <c r="E68" s="30">
        <v>0</v>
      </c>
      <c r="F68" s="30">
        <v>3</v>
      </c>
      <c r="G68" s="30">
        <v>38</v>
      </c>
    </row>
    <row r="69" spans="1:14" ht="12.75" customHeight="1" x14ac:dyDescent="0.25">
      <c r="A69" s="2" t="s">
        <v>17</v>
      </c>
      <c r="B69" s="30">
        <v>17</v>
      </c>
      <c r="C69" s="30">
        <v>202</v>
      </c>
      <c r="D69" s="30">
        <v>218</v>
      </c>
      <c r="E69" s="30">
        <v>165</v>
      </c>
      <c r="F69" s="30">
        <v>58</v>
      </c>
      <c r="G69" s="30">
        <v>433</v>
      </c>
    </row>
    <row r="70" spans="1:14" ht="12.75" customHeight="1" x14ac:dyDescent="0.25">
      <c r="A70" s="2" t="s">
        <v>16</v>
      </c>
      <c r="B70" s="30">
        <v>0</v>
      </c>
      <c r="C70" s="30">
        <v>65</v>
      </c>
      <c r="D70" s="30">
        <v>65</v>
      </c>
      <c r="E70" s="30">
        <v>3</v>
      </c>
      <c r="F70" s="30">
        <v>3</v>
      </c>
      <c r="G70" s="30">
        <v>71</v>
      </c>
    </row>
    <row r="71" spans="1:14" ht="12.75" customHeight="1" x14ac:dyDescent="0.25">
      <c r="A71" s="2" t="s">
        <v>15</v>
      </c>
      <c r="B71" s="30">
        <v>7</v>
      </c>
      <c r="C71" s="30">
        <v>606</v>
      </c>
      <c r="D71" s="30">
        <v>613</v>
      </c>
      <c r="E71" s="30">
        <v>19</v>
      </c>
      <c r="F71" s="30">
        <v>95</v>
      </c>
      <c r="G71" s="30">
        <v>733</v>
      </c>
    </row>
    <row r="72" spans="1:14" ht="12.75" customHeight="1" x14ac:dyDescent="0.25">
      <c r="A72" s="2" t="s">
        <v>14</v>
      </c>
      <c r="B72" s="30">
        <v>18</v>
      </c>
      <c r="C72" s="30">
        <v>516</v>
      </c>
      <c r="D72" s="30">
        <v>539</v>
      </c>
      <c r="E72" s="30">
        <v>95</v>
      </c>
      <c r="F72" s="30">
        <v>107</v>
      </c>
      <c r="G72" s="30">
        <v>738</v>
      </c>
    </row>
    <row r="73" spans="1:14" ht="12.75" customHeight="1" x14ac:dyDescent="0.25">
      <c r="A73" s="2" t="s">
        <v>60</v>
      </c>
      <c r="B73" s="30">
        <v>0</v>
      </c>
      <c r="C73" s="30">
        <v>0</v>
      </c>
      <c r="D73" s="30">
        <v>0</v>
      </c>
      <c r="E73" s="30">
        <v>9</v>
      </c>
      <c r="F73" s="30">
        <v>0</v>
      </c>
      <c r="G73" s="30">
        <v>14</v>
      </c>
      <c r="K73" s="4"/>
      <c r="L73" s="4"/>
      <c r="N73" s="4"/>
    </row>
    <row r="74" spans="1:14" ht="12.75" customHeight="1" x14ac:dyDescent="0.25">
      <c r="A74" s="2" t="s">
        <v>13</v>
      </c>
      <c r="B74" s="30">
        <v>0</v>
      </c>
      <c r="C74" s="30">
        <v>13</v>
      </c>
      <c r="D74" s="30">
        <v>13</v>
      </c>
      <c r="E74" s="30">
        <v>0</v>
      </c>
      <c r="F74" s="30">
        <v>12</v>
      </c>
      <c r="G74" s="30">
        <v>24</v>
      </c>
    </row>
    <row r="75" spans="1:14" ht="12.75" customHeight="1" x14ac:dyDescent="0.25">
      <c r="A75" s="2" t="s">
        <v>12</v>
      </c>
      <c r="B75" s="30">
        <v>0</v>
      </c>
      <c r="C75" s="30">
        <v>0</v>
      </c>
      <c r="D75" s="30">
        <v>0</v>
      </c>
      <c r="E75" s="30">
        <v>0</v>
      </c>
      <c r="F75" s="30">
        <v>0</v>
      </c>
      <c r="G75" s="30">
        <v>0</v>
      </c>
    </row>
    <row r="76" spans="1:14" ht="12.75" customHeight="1" x14ac:dyDescent="0.25">
      <c r="A76" s="2" t="s">
        <v>11</v>
      </c>
      <c r="B76" s="30">
        <v>11</v>
      </c>
      <c r="C76" s="30">
        <v>170</v>
      </c>
      <c r="D76" s="30">
        <v>178</v>
      </c>
      <c r="E76" s="30">
        <v>23</v>
      </c>
      <c r="F76" s="30">
        <v>38</v>
      </c>
      <c r="G76" s="30">
        <v>240</v>
      </c>
    </row>
    <row r="77" spans="1:14" ht="12.75" customHeight="1" x14ac:dyDescent="0.25">
      <c r="A77" s="2" t="s">
        <v>10</v>
      </c>
      <c r="B77" s="30">
        <v>0</v>
      </c>
      <c r="C77" s="30">
        <v>0</v>
      </c>
      <c r="D77" s="30">
        <v>0</v>
      </c>
      <c r="E77" s="30">
        <v>0</v>
      </c>
      <c r="F77" s="30">
        <v>3</v>
      </c>
      <c r="G77" s="30">
        <v>3</v>
      </c>
    </row>
    <row r="78" spans="1:14" ht="12.75" customHeight="1" x14ac:dyDescent="0.25">
      <c r="A78" s="2" t="s">
        <v>9</v>
      </c>
      <c r="B78" s="30">
        <v>0</v>
      </c>
      <c r="C78" s="30">
        <v>27</v>
      </c>
      <c r="D78" s="30">
        <v>28</v>
      </c>
      <c r="E78" s="30">
        <v>17</v>
      </c>
      <c r="F78" s="30">
        <v>26</v>
      </c>
      <c r="G78" s="30">
        <v>67</v>
      </c>
    </row>
    <row r="79" spans="1:14" ht="12.75" customHeight="1" x14ac:dyDescent="0.25">
      <c r="A79" s="2" t="s">
        <v>8</v>
      </c>
      <c r="B79" s="30">
        <v>0</v>
      </c>
      <c r="C79" s="30">
        <v>22</v>
      </c>
      <c r="D79" s="30">
        <v>22</v>
      </c>
      <c r="E79" s="30">
        <v>0</v>
      </c>
      <c r="F79" s="30">
        <v>3</v>
      </c>
      <c r="G79" s="30">
        <v>26</v>
      </c>
    </row>
    <row r="80" spans="1:14" ht="12.75" customHeight="1" x14ac:dyDescent="0.25">
      <c r="A80" s="2" t="s">
        <v>7</v>
      </c>
      <c r="B80" s="30">
        <v>0</v>
      </c>
      <c r="C80" s="30">
        <v>17</v>
      </c>
      <c r="D80" s="30">
        <v>15</v>
      </c>
      <c r="E80" s="30">
        <v>3</v>
      </c>
      <c r="F80" s="30">
        <v>10</v>
      </c>
      <c r="G80" s="30">
        <v>21</v>
      </c>
    </row>
    <row r="81" spans="1:7" ht="12.75" customHeight="1" x14ac:dyDescent="0.25">
      <c r="A81" s="2" t="s">
        <v>6</v>
      </c>
      <c r="B81" s="30">
        <v>0</v>
      </c>
      <c r="C81" s="30">
        <v>0</v>
      </c>
      <c r="D81" s="30">
        <v>0</v>
      </c>
      <c r="E81" s="30">
        <v>3</v>
      </c>
      <c r="F81" s="30">
        <v>0</v>
      </c>
      <c r="G81" s="30">
        <v>9</v>
      </c>
    </row>
    <row r="82" spans="1:7" ht="12.75" customHeight="1" x14ac:dyDescent="0.25">
      <c r="A82" s="2" t="s">
        <v>5</v>
      </c>
      <c r="B82" s="30">
        <v>3</v>
      </c>
      <c r="C82" s="30">
        <v>108</v>
      </c>
      <c r="D82" s="30">
        <v>112</v>
      </c>
      <c r="E82" s="30">
        <v>21</v>
      </c>
      <c r="F82" s="30">
        <v>188</v>
      </c>
      <c r="G82" s="30">
        <v>324</v>
      </c>
    </row>
    <row r="83" spans="1:7" ht="12.75" customHeight="1" x14ac:dyDescent="0.25">
      <c r="A83" s="2" t="s">
        <v>4</v>
      </c>
      <c r="B83" s="30">
        <v>0</v>
      </c>
      <c r="C83" s="30">
        <v>0</v>
      </c>
      <c r="D83" s="30">
        <v>0</v>
      </c>
      <c r="E83" s="30">
        <v>0</v>
      </c>
      <c r="F83" s="30">
        <v>0</v>
      </c>
      <c r="G83" s="30">
        <v>3</v>
      </c>
    </row>
    <row r="84" spans="1:7" ht="12.75" customHeight="1" x14ac:dyDescent="0.25">
      <c r="A84" s="2" t="s">
        <v>3</v>
      </c>
      <c r="B84" s="30">
        <v>0</v>
      </c>
      <c r="C84" s="30">
        <v>15</v>
      </c>
      <c r="D84" s="30">
        <v>15</v>
      </c>
      <c r="E84" s="30">
        <v>0</v>
      </c>
      <c r="F84" s="30">
        <v>0</v>
      </c>
      <c r="G84" s="30">
        <v>17</v>
      </c>
    </row>
    <row r="85" spans="1:7" ht="12.75" customHeight="1" x14ac:dyDescent="0.25">
      <c r="A85" s="2" t="s">
        <v>2</v>
      </c>
      <c r="B85" s="30">
        <v>3</v>
      </c>
      <c r="C85" s="30">
        <v>194</v>
      </c>
      <c r="D85" s="30">
        <v>197</v>
      </c>
      <c r="E85" s="30">
        <v>5</v>
      </c>
      <c r="F85" s="30">
        <v>62</v>
      </c>
      <c r="G85" s="30">
        <v>267</v>
      </c>
    </row>
    <row r="86" spans="1:7" ht="12.75" customHeight="1" x14ac:dyDescent="0.25">
      <c r="A86" s="2" t="s">
        <v>40</v>
      </c>
      <c r="B86" s="30">
        <v>0</v>
      </c>
      <c r="C86" s="30">
        <v>3</v>
      </c>
      <c r="D86" s="30">
        <v>3</v>
      </c>
      <c r="E86" s="30">
        <v>7</v>
      </c>
      <c r="F86" s="30">
        <v>3</v>
      </c>
      <c r="G86" s="30">
        <v>19</v>
      </c>
    </row>
    <row r="87" spans="1:7" ht="12.75" customHeight="1" x14ac:dyDescent="0.25">
      <c r="A87" s="2" t="s">
        <v>1</v>
      </c>
      <c r="B87" s="30">
        <v>0</v>
      </c>
      <c r="C87" s="30">
        <v>211</v>
      </c>
      <c r="D87" s="30">
        <v>211</v>
      </c>
      <c r="E87" s="30">
        <v>0</v>
      </c>
      <c r="F87" s="30">
        <v>58</v>
      </c>
      <c r="G87" s="30">
        <v>271</v>
      </c>
    </row>
    <row r="88" spans="1:7" ht="12.75" customHeight="1" x14ac:dyDescent="0.25">
      <c r="A88" s="2" t="s">
        <v>0</v>
      </c>
      <c r="B88" s="30">
        <v>0</v>
      </c>
      <c r="C88" s="30">
        <v>13</v>
      </c>
      <c r="D88" s="30">
        <v>13</v>
      </c>
      <c r="E88" s="30">
        <v>0</v>
      </c>
      <c r="F88" s="30">
        <v>4</v>
      </c>
      <c r="G88" s="30">
        <v>16</v>
      </c>
    </row>
    <row r="89" spans="1:7" ht="25.65" customHeight="1" x14ac:dyDescent="0.25">
      <c r="A89" s="5" t="s">
        <v>42</v>
      </c>
      <c r="B89" s="31">
        <v>312</v>
      </c>
      <c r="C89" s="31">
        <v>5749</v>
      </c>
      <c r="D89" s="31">
        <v>6071</v>
      </c>
      <c r="E89" s="31">
        <v>828</v>
      </c>
      <c r="F89" s="31">
        <v>1852</v>
      </c>
      <c r="G89" s="31">
        <v>8774</v>
      </c>
    </row>
    <row r="90" spans="1:7" x14ac:dyDescent="0.25">
      <c r="A90" s="33"/>
      <c r="B90" s="80" t="s">
        <v>72</v>
      </c>
      <c r="C90" s="80"/>
      <c r="D90" s="80"/>
      <c r="E90" s="80"/>
      <c r="F90" s="80"/>
      <c r="G90" s="80"/>
    </row>
    <row r="91" spans="1:7" ht="12.75" customHeight="1" x14ac:dyDescent="0.25">
      <c r="A91" s="2" t="s">
        <v>22</v>
      </c>
      <c r="B91" s="66">
        <v>15</v>
      </c>
      <c r="C91" s="66">
        <v>348</v>
      </c>
      <c r="D91" s="30">
        <v>359</v>
      </c>
      <c r="E91" s="66">
        <v>11</v>
      </c>
      <c r="F91" s="66">
        <v>63</v>
      </c>
      <c r="G91" s="30">
        <v>433</v>
      </c>
    </row>
    <row r="92" spans="1:7" ht="12.75" customHeight="1" x14ac:dyDescent="0.25">
      <c r="A92" s="2" t="s">
        <v>50</v>
      </c>
      <c r="B92" s="66">
        <v>49</v>
      </c>
      <c r="C92" s="66">
        <v>1732</v>
      </c>
      <c r="D92" s="30">
        <v>1779</v>
      </c>
      <c r="E92" s="66">
        <v>1638</v>
      </c>
      <c r="F92" s="66">
        <v>430</v>
      </c>
      <c r="G92" s="30">
        <v>3865</v>
      </c>
    </row>
    <row r="93" spans="1:7" ht="12.75" customHeight="1" x14ac:dyDescent="0.25">
      <c r="A93" s="2" t="s">
        <v>21</v>
      </c>
      <c r="B93" s="66">
        <v>19</v>
      </c>
      <c r="C93" s="66">
        <v>120</v>
      </c>
      <c r="D93" s="30">
        <v>144</v>
      </c>
      <c r="E93" s="66">
        <v>32</v>
      </c>
      <c r="F93" s="66">
        <v>48</v>
      </c>
      <c r="G93" s="30">
        <v>229</v>
      </c>
    </row>
    <row r="94" spans="1:7" ht="12.75" customHeight="1" x14ac:dyDescent="0.25">
      <c r="A94" s="2" t="s">
        <v>20</v>
      </c>
      <c r="B94" s="66">
        <v>100</v>
      </c>
      <c r="C94" s="66">
        <v>669</v>
      </c>
      <c r="D94" s="30">
        <v>775</v>
      </c>
      <c r="E94" s="66">
        <v>64</v>
      </c>
      <c r="F94" s="66">
        <v>463</v>
      </c>
      <c r="G94" s="30">
        <v>1313</v>
      </c>
    </row>
    <row r="95" spans="1:7" ht="12.75" customHeight="1" x14ac:dyDescent="0.25">
      <c r="A95" s="2" t="s">
        <v>19</v>
      </c>
      <c r="B95" s="66">
        <v>1072</v>
      </c>
      <c r="C95" s="66">
        <v>15866</v>
      </c>
      <c r="D95" s="30">
        <v>16941</v>
      </c>
      <c r="E95" s="66">
        <v>386</v>
      </c>
      <c r="F95" s="66">
        <v>5551</v>
      </c>
      <c r="G95" s="30">
        <v>22935</v>
      </c>
    </row>
    <row r="96" spans="1:7" ht="12.75" customHeight="1" x14ac:dyDescent="0.25">
      <c r="A96" s="2" t="s">
        <v>18</v>
      </c>
      <c r="B96" s="66">
        <v>3</v>
      </c>
      <c r="C96" s="66">
        <v>83</v>
      </c>
      <c r="D96" s="30">
        <v>80</v>
      </c>
      <c r="E96" s="66">
        <v>3</v>
      </c>
      <c r="F96" s="66">
        <v>28</v>
      </c>
      <c r="G96" s="30">
        <v>112</v>
      </c>
    </row>
    <row r="97" spans="1:7" ht="12.75" customHeight="1" x14ac:dyDescent="0.25">
      <c r="A97" s="2" t="s">
        <v>17</v>
      </c>
      <c r="B97" s="66">
        <v>86</v>
      </c>
      <c r="C97" s="66">
        <v>1080</v>
      </c>
      <c r="D97" s="30">
        <v>1170</v>
      </c>
      <c r="E97" s="66">
        <v>825</v>
      </c>
      <c r="F97" s="66">
        <v>352</v>
      </c>
      <c r="G97" s="30">
        <v>2353</v>
      </c>
    </row>
    <row r="98" spans="1:7" ht="12.75" customHeight="1" x14ac:dyDescent="0.25">
      <c r="A98" s="2" t="s">
        <v>16</v>
      </c>
      <c r="B98" s="66">
        <v>4</v>
      </c>
      <c r="C98" s="66">
        <v>233</v>
      </c>
      <c r="D98" s="30">
        <v>241</v>
      </c>
      <c r="E98" s="66">
        <v>7</v>
      </c>
      <c r="F98" s="66">
        <v>17</v>
      </c>
      <c r="G98" s="30">
        <v>265</v>
      </c>
    </row>
    <row r="99" spans="1:7" ht="12.75" customHeight="1" x14ac:dyDescent="0.25">
      <c r="A99" s="2" t="s">
        <v>15</v>
      </c>
      <c r="B99" s="66">
        <v>80</v>
      </c>
      <c r="C99" s="66">
        <v>3122</v>
      </c>
      <c r="D99" s="30">
        <v>3202</v>
      </c>
      <c r="E99" s="66">
        <v>163</v>
      </c>
      <c r="F99" s="66">
        <v>587</v>
      </c>
      <c r="G99" s="30">
        <v>3953</v>
      </c>
    </row>
    <row r="100" spans="1:7" ht="12.75" customHeight="1" x14ac:dyDescent="0.25">
      <c r="A100" s="2" t="s">
        <v>14</v>
      </c>
      <c r="B100" s="66">
        <v>72</v>
      </c>
      <c r="C100" s="66">
        <v>2478</v>
      </c>
      <c r="D100" s="30">
        <v>2550</v>
      </c>
      <c r="E100" s="66">
        <v>344</v>
      </c>
      <c r="F100" s="66">
        <v>593</v>
      </c>
      <c r="G100" s="30">
        <v>3499</v>
      </c>
    </row>
    <row r="101" spans="1:7" ht="12.75" customHeight="1" x14ac:dyDescent="0.25">
      <c r="A101" s="2" t="s">
        <v>60</v>
      </c>
      <c r="B101" s="66">
        <v>7</v>
      </c>
      <c r="C101" s="66">
        <v>9</v>
      </c>
      <c r="D101" s="30">
        <v>22</v>
      </c>
      <c r="E101" s="66">
        <v>16</v>
      </c>
      <c r="F101" s="66">
        <v>12</v>
      </c>
      <c r="G101" s="30">
        <v>49</v>
      </c>
    </row>
    <row r="102" spans="1:7" ht="12.75" customHeight="1" x14ac:dyDescent="0.25">
      <c r="A102" s="2" t="s">
        <v>13</v>
      </c>
      <c r="B102" s="66">
        <v>3</v>
      </c>
      <c r="C102" s="66">
        <v>65</v>
      </c>
      <c r="D102" s="30">
        <v>69</v>
      </c>
      <c r="E102" s="66">
        <v>0</v>
      </c>
      <c r="F102" s="66">
        <v>21</v>
      </c>
      <c r="G102" s="30">
        <v>86</v>
      </c>
    </row>
    <row r="103" spans="1:7" ht="12.75" customHeight="1" x14ac:dyDescent="0.25">
      <c r="A103" s="2" t="s">
        <v>12</v>
      </c>
      <c r="B103" s="66">
        <v>0</v>
      </c>
      <c r="C103" s="66">
        <v>3</v>
      </c>
      <c r="D103" s="30">
        <v>3</v>
      </c>
      <c r="E103" s="66">
        <v>3</v>
      </c>
      <c r="F103" s="66">
        <v>3</v>
      </c>
      <c r="G103" s="30">
        <v>10</v>
      </c>
    </row>
    <row r="104" spans="1:7" ht="12.75" customHeight="1" x14ac:dyDescent="0.25">
      <c r="A104" s="2" t="s">
        <v>11</v>
      </c>
      <c r="B104" s="66">
        <v>53</v>
      </c>
      <c r="C104" s="66">
        <v>687</v>
      </c>
      <c r="D104" s="30">
        <v>735</v>
      </c>
      <c r="E104" s="66">
        <v>133</v>
      </c>
      <c r="F104" s="66">
        <v>170</v>
      </c>
      <c r="G104" s="30">
        <v>1041</v>
      </c>
    </row>
    <row r="105" spans="1:7" ht="12.75" customHeight="1" x14ac:dyDescent="0.25">
      <c r="A105" s="2" t="s">
        <v>10</v>
      </c>
      <c r="B105" s="66">
        <v>0</v>
      </c>
      <c r="C105" s="66">
        <v>3</v>
      </c>
      <c r="D105" s="30">
        <v>3</v>
      </c>
      <c r="E105" s="66">
        <v>4</v>
      </c>
      <c r="F105" s="66">
        <v>9</v>
      </c>
      <c r="G105" s="30">
        <v>15</v>
      </c>
    </row>
    <row r="106" spans="1:7" ht="12.75" customHeight="1" x14ac:dyDescent="0.25">
      <c r="A106" s="2" t="s">
        <v>9</v>
      </c>
      <c r="B106" s="66">
        <v>35</v>
      </c>
      <c r="C106" s="66">
        <v>343</v>
      </c>
      <c r="D106" s="30">
        <v>373</v>
      </c>
      <c r="E106" s="66">
        <v>62</v>
      </c>
      <c r="F106" s="66">
        <v>134</v>
      </c>
      <c r="G106" s="30">
        <v>571</v>
      </c>
    </row>
    <row r="107" spans="1:7" ht="12.75" customHeight="1" x14ac:dyDescent="0.25">
      <c r="A107" s="2" t="s">
        <v>8</v>
      </c>
      <c r="B107" s="66">
        <v>0</v>
      </c>
      <c r="C107" s="66">
        <v>72</v>
      </c>
      <c r="D107" s="30">
        <v>72</v>
      </c>
      <c r="E107" s="66">
        <v>0</v>
      </c>
      <c r="F107" s="66">
        <v>14</v>
      </c>
      <c r="G107" s="30">
        <v>83</v>
      </c>
    </row>
    <row r="108" spans="1:7" ht="12.75" customHeight="1" x14ac:dyDescent="0.25">
      <c r="A108" s="2" t="s">
        <v>7</v>
      </c>
      <c r="B108" s="66">
        <v>4</v>
      </c>
      <c r="C108" s="66">
        <v>88</v>
      </c>
      <c r="D108" s="30">
        <v>93</v>
      </c>
      <c r="E108" s="66">
        <v>24</v>
      </c>
      <c r="F108" s="66">
        <v>28</v>
      </c>
      <c r="G108" s="30">
        <v>141</v>
      </c>
    </row>
    <row r="109" spans="1:7" ht="12.75" customHeight="1" x14ac:dyDescent="0.25">
      <c r="A109" s="2" t="s">
        <v>6</v>
      </c>
      <c r="B109" s="66">
        <v>3</v>
      </c>
      <c r="C109" s="66">
        <v>40</v>
      </c>
      <c r="D109" s="30">
        <v>41</v>
      </c>
      <c r="E109" s="66">
        <v>16</v>
      </c>
      <c r="F109" s="66">
        <v>11</v>
      </c>
      <c r="G109" s="30">
        <v>70</v>
      </c>
    </row>
    <row r="110" spans="1:7" ht="12.75" customHeight="1" x14ac:dyDescent="0.25">
      <c r="A110" s="2" t="s">
        <v>5</v>
      </c>
      <c r="B110" s="66">
        <v>23</v>
      </c>
      <c r="C110" s="66">
        <v>452</v>
      </c>
      <c r="D110" s="30">
        <v>476</v>
      </c>
      <c r="E110" s="66">
        <v>201</v>
      </c>
      <c r="F110" s="66">
        <v>539</v>
      </c>
      <c r="G110" s="30">
        <v>1230</v>
      </c>
    </row>
    <row r="111" spans="1:7" ht="12.75" customHeight="1" x14ac:dyDescent="0.25">
      <c r="A111" s="2" t="s">
        <v>4</v>
      </c>
      <c r="B111" s="66">
        <v>3</v>
      </c>
      <c r="C111" s="66">
        <v>22</v>
      </c>
      <c r="D111" s="30">
        <v>18</v>
      </c>
      <c r="E111" s="66">
        <v>3</v>
      </c>
      <c r="F111" s="66">
        <v>4</v>
      </c>
      <c r="G111" s="30">
        <v>25</v>
      </c>
    </row>
    <row r="112" spans="1:7" ht="12.75" customHeight="1" x14ac:dyDescent="0.25">
      <c r="A112" s="2" t="s">
        <v>3</v>
      </c>
      <c r="B112" s="66">
        <v>3</v>
      </c>
      <c r="C112" s="66">
        <v>31</v>
      </c>
      <c r="D112" s="30">
        <v>32</v>
      </c>
      <c r="E112" s="66">
        <v>0</v>
      </c>
      <c r="F112" s="66">
        <v>21</v>
      </c>
      <c r="G112" s="30">
        <v>54</v>
      </c>
    </row>
    <row r="113" spans="1:10" ht="12.75" customHeight="1" x14ac:dyDescent="0.25">
      <c r="A113" s="2" t="s">
        <v>2</v>
      </c>
      <c r="B113" s="66">
        <v>28</v>
      </c>
      <c r="C113" s="66">
        <v>1955</v>
      </c>
      <c r="D113" s="30">
        <v>1979</v>
      </c>
      <c r="E113" s="66">
        <v>26</v>
      </c>
      <c r="F113" s="66">
        <v>398</v>
      </c>
      <c r="G113" s="30">
        <v>2401</v>
      </c>
    </row>
    <row r="114" spans="1:10" ht="12.75" customHeight="1" x14ac:dyDescent="0.25">
      <c r="A114" s="2" t="s">
        <v>40</v>
      </c>
      <c r="B114" s="66">
        <v>0</v>
      </c>
      <c r="C114" s="66">
        <v>58</v>
      </c>
      <c r="D114" s="30">
        <v>59</v>
      </c>
      <c r="E114" s="66">
        <v>28</v>
      </c>
      <c r="F114" s="66">
        <v>21</v>
      </c>
      <c r="G114" s="30">
        <v>112</v>
      </c>
    </row>
    <row r="115" spans="1:10" ht="12.75" customHeight="1" x14ac:dyDescent="0.25">
      <c r="A115" s="2" t="s">
        <v>1</v>
      </c>
      <c r="B115" s="66">
        <v>17</v>
      </c>
      <c r="C115" s="66">
        <v>975</v>
      </c>
      <c r="D115" s="30">
        <v>992</v>
      </c>
      <c r="E115" s="66">
        <v>0</v>
      </c>
      <c r="F115" s="66">
        <v>357</v>
      </c>
      <c r="G115" s="30">
        <v>1351</v>
      </c>
      <c r="J115" s="23"/>
    </row>
    <row r="116" spans="1:10" ht="12.75" customHeight="1" x14ac:dyDescent="0.25">
      <c r="A116" s="2" t="s">
        <v>0</v>
      </c>
      <c r="B116" s="66">
        <v>0</v>
      </c>
      <c r="C116" s="66">
        <v>67</v>
      </c>
      <c r="D116" s="30">
        <v>67</v>
      </c>
      <c r="E116" s="66">
        <v>6</v>
      </c>
      <c r="F116" s="66">
        <v>19</v>
      </c>
      <c r="G116" s="30">
        <v>94</v>
      </c>
    </row>
    <row r="117" spans="1:10" ht="25.65" customHeight="1" x14ac:dyDescent="0.25">
      <c r="A117" s="5" t="s">
        <v>42</v>
      </c>
      <c r="B117" s="67">
        <v>1670</v>
      </c>
      <c r="C117" s="67">
        <v>30610</v>
      </c>
      <c r="D117" s="31">
        <v>32293</v>
      </c>
      <c r="E117" s="67">
        <v>3983</v>
      </c>
      <c r="F117" s="31">
        <v>9890</v>
      </c>
      <c r="G117" s="31">
        <v>46309</v>
      </c>
    </row>
    <row r="118" spans="1:10" ht="12.75" customHeight="1" x14ac:dyDescent="0.25">
      <c r="A118" s="33"/>
      <c r="B118" s="81" t="s">
        <v>71</v>
      </c>
      <c r="C118" s="81"/>
      <c r="D118" s="81"/>
      <c r="E118" s="81"/>
      <c r="F118" s="81"/>
      <c r="G118" s="81"/>
    </row>
    <row r="119" spans="1:10" s="61" customFormat="1" ht="12.75" customHeight="1" x14ac:dyDescent="0.3">
      <c r="A119" s="2" t="s">
        <v>22</v>
      </c>
      <c r="B119" s="66">
        <v>26</v>
      </c>
      <c r="C119" s="66">
        <v>1156</v>
      </c>
      <c r="D119" s="66">
        <v>1184</v>
      </c>
      <c r="E119" s="66">
        <v>6</v>
      </c>
      <c r="F119" s="66">
        <v>409</v>
      </c>
      <c r="G119" s="66">
        <v>1604</v>
      </c>
    </row>
    <row r="120" spans="1:10" ht="12.75" customHeight="1" x14ac:dyDescent="0.25">
      <c r="A120" s="2" t="s">
        <v>50</v>
      </c>
      <c r="B120" s="66">
        <v>32</v>
      </c>
      <c r="C120" s="66">
        <v>1285</v>
      </c>
      <c r="D120" s="66">
        <v>1310</v>
      </c>
      <c r="E120" s="66">
        <v>1138</v>
      </c>
      <c r="F120" s="66">
        <v>287</v>
      </c>
      <c r="G120" s="66">
        <v>2748</v>
      </c>
    </row>
    <row r="121" spans="1:10" ht="12.75" customHeight="1" x14ac:dyDescent="0.25">
      <c r="A121" s="2" t="s">
        <v>21</v>
      </c>
      <c r="B121" s="66">
        <v>20</v>
      </c>
      <c r="C121" s="66">
        <v>160</v>
      </c>
      <c r="D121" s="66">
        <v>179</v>
      </c>
      <c r="E121" s="66">
        <v>26</v>
      </c>
      <c r="F121" s="66">
        <v>67</v>
      </c>
      <c r="G121" s="66">
        <v>275</v>
      </c>
    </row>
    <row r="122" spans="1:10" ht="12.75" customHeight="1" x14ac:dyDescent="0.25">
      <c r="A122" s="2" t="s">
        <v>20</v>
      </c>
      <c r="B122" s="66">
        <v>59</v>
      </c>
      <c r="C122" s="66">
        <v>785</v>
      </c>
      <c r="D122" s="66">
        <v>843</v>
      </c>
      <c r="E122" s="66">
        <v>47</v>
      </c>
      <c r="F122" s="66">
        <v>348</v>
      </c>
      <c r="G122" s="66">
        <v>1252</v>
      </c>
    </row>
    <row r="123" spans="1:10" ht="12.75" customHeight="1" x14ac:dyDescent="0.25">
      <c r="A123" s="2" t="s">
        <v>19</v>
      </c>
      <c r="B123" s="66">
        <v>835</v>
      </c>
      <c r="C123" s="66">
        <v>12951</v>
      </c>
      <c r="D123" s="66">
        <v>13782</v>
      </c>
      <c r="E123" s="66">
        <v>296</v>
      </c>
      <c r="F123" s="66">
        <v>4701</v>
      </c>
      <c r="G123" s="66">
        <v>18815</v>
      </c>
    </row>
    <row r="124" spans="1:10" ht="12.75" customHeight="1" x14ac:dyDescent="0.25">
      <c r="A124" s="2" t="s">
        <v>18</v>
      </c>
      <c r="B124" s="66">
        <v>3</v>
      </c>
      <c r="C124" s="66">
        <v>35</v>
      </c>
      <c r="D124" s="66">
        <v>32</v>
      </c>
      <c r="E124" s="66">
        <v>3</v>
      </c>
      <c r="F124" s="66">
        <v>22</v>
      </c>
      <c r="G124" s="66">
        <v>66</v>
      </c>
    </row>
    <row r="125" spans="1:10" ht="12.75" customHeight="1" x14ac:dyDescent="0.25">
      <c r="A125" s="2" t="s">
        <v>17</v>
      </c>
      <c r="B125" s="66">
        <v>135</v>
      </c>
      <c r="C125" s="66">
        <v>1364</v>
      </c>
      <c r="D125" s="66">
        <v>1503</v>
      </c>
      <c r="E125" s="66">
        <v>1076</v>
      </c>
      <c r="F125" s="66">
        <v>393</v>
      </c>
      <c r="G125" s="66">
        <v>2969</v>
      </c>
    </row>
    <row r="126" spans="1:10" ht="12.75" customHeight="1" x14ac:dyDescent="0.25">
      <c r="A126" s="2" t="s">
        <v>16</v>
      </c>
      <c r="B126" s="66">
        <v>4</v>
      </c>
      <c r="C126" s="66">
        <v>286</v>
      </c>
      <c r="D126" s="66">
        <v>284</v>
      </c>
      <c r="E126" s="66">
        <v>10</v>
      </c>
      <c r="F126" s="66">
        <v>25</v>
      </c>
      <c r="G126" s="66">
        <v>324</v>
      </c>
    </row>
    <row r="127" spans="1:10" ht="12.75" customHeight="1" x14ac:dyDescent="0.25">
      <c r="A127" s="2" t="s">
        <v>15</v>
      </c>
      <c r="B127" s="66">
        <v>83</v>
      </c>
      <c r="C127" s="66">
        <v>4000</v>
      </c>
      <c r="D127" s="66">
        <v>4081</v>
      </c>
      <c r="E127" s="66">
        <v>134</v>
      </c>
      <c r="F127" s="66">
        <v>652</v>
      </c>
      <c r="G127" s="66">
        <v>4879</v>
      </c>
    </row>
    <row r="128" spans="1:10" ht="12.75" customHeight="1" x14ac:dyDescent="0.25">
      <c r="A128" s="2" t="s">
        <v>14</v>
      </c>
      <c r="B128" s="66">
        <v>131</v>
      </c>
      <c r="C128" s="66">
        <v>5294</v>
      </c>
      <c r="D128" s="66">
        <v>5432</v>
      </c>
      <c r="E128" s="66">
        <v>297</v>
      </c>
      <c r="F128" s="66">
        <v>812</v>
      </c>
      <c r="G128" s="66">
        <v>6548</v>
      </c>
    </row>
    <row r="129" spans="1:7" ht="12.75" customHeight="1" x14ac:dyDescent="0.25">
      <c r="A129" s="2" t="s">
        <v>60</v>
      </c>
      <c r="B129" s="66">
        <v>5</v>
      </c>
      <c r="C129" s="66">
        <v>31</v>
      </c>
      <c r="D129" s="66">
        <v>35</v>
      </c>
      <c r="E129" s="66">
        <v>39</v>
      </c>
      <c r="F129" s="66">
        <v>14</v>
      </c>
      <c r="G129" s="66">
        <v>93</v>
      </c>
    </row>
    <row r="130" spans="1:7" ht="12.75" customHeight="1" x14ac:dyDescent="0.25">
      <c r="A130" s="2" t="s">
        <v>13</v>
      </c>
      <c r="B130" s="66">
        <v>3</v>
      </c>
      <c r="C130" s="66">
        <v>195</v>
      </c>
      <c r="D130" s="66">
        <v>202</v>
      </c>
      <c r="E130" s="66">
        <v>3</v>
      </c>
      <c r="F130" s="66">
        <v>17</v>
      </c>
      <c r="G130" s="66">
        <v>225</v>
      </c>
    </row>
    <row r="131" spans="1:7" ht="12.75" customHeight="1" x14ac:dyDescent="0.25">
      <c r="A131" s="2" t="s">
        <v>12</v>
      </c>
      <c r="B131" s="66">
        <v>0</v>
      </c>
      <c r="C131" s="66">
        <v>3</v>
      </c>
      <c r="D131" s="66">
        <v>3</v>
      </c>
      <c r="E131" s="66">
        <v>0</v>
      </c>
      <c r="F131" s="66">
        <v>0</v>
      </c>
      <c r="G131" s="66">
        <v>5</v>
      </c>
    </row>
    <row r="132" spans="1:7" ht="12.75" customHeight="1" x14ac:dyDescent="0.25">
      <c r="A132" s="2" t="s">
        <v>11</v>
      </c>
      <c r="B132" s="66">
        <v>46</v>
      </c>
      <c r="C132" s="66">
        <v>891</v>
      </c>
      <c r="D132" s="66">
        <v>939</v>
      </c>
      <c r="E132" s="66">
        <v>195</v>
      </c>
      <c r="F132" s="66">
        <v>165</v>
      </c>
      <c r="G132" s="66">
        <v>1307</v>
      </c>
    </row>
    <row r="133" spans="1:7" ht="12.75" customHeight="1" x14ac:dyDescent="0.25">
      <c r="A133" s="2" t="s">
        <v>10</v>
      </c>
      <c r="B133" s="66">
        <v>3</v>
      </c>
      <c r="C133" s="66">
        <v>13</v>
      </c>
      <c r="D133" s="66">
        <v>10</v>
      </c>
      <c r="E133" s="66">
        <v>6</v>
      </c>
      <c r="F133" s="66">
        <v>11</v>
      </c>
      <c r="G133" s="66">
        <v>31</v>
      </c>
    </row>
    <row r="134" spans="1:7" ht="12.75" customHeight="1" x14ac:dyDescent="0.25">
      <c r="A134" s="2" t="s">
        <v>9</v>
      </c>
      <c r="B134" s="66">
        <v>116</v>
      </c>
      <c r="C134" s="66">
        <v>3728</v>
      </c>
      <c r="D134" s="66">
        <v>3843</v>
      </c>
      <c r="E134" s="66">
        <v>16</v>
      </c>
      <c r="F134" s="66">
        <v>1553</v>
      </c>
      <c r="G134" s="66">
        <v>5420</v>
      </c>
    </row>
    <row r="135" spans="1:7" ht="12.75" customHeight="1" x14ac:dyDescent="0.25">
      <c r="A135" s="2" t="s">
        <v>8</v>
      </c>
      <c r="B135" s="66">
        <v>3</v>
      </c>
      <c r="C135" s="66">
        <v>35</v>
      </c>
      <c r="D135" s="66">
        <v>36</v>
      </c>
      <c r="E135" s="66">
        <v>0</v>
      </c>
      <c r="F135" s="66">
        <v>4</v>
      </c>
      <c r="G135" s="66">
        <v>42</v>
      </c>
    </row>
    <row r="136" spans="1:7" ht="12.75" customHeight="1" x14ac:dyDescent="0.25">
      <c r="A136" s="2" t="s">
        <v>7</v>
      </c>
      <c r="B136" s="66">
        <v>16</v>
      </c>
      <c r="C136" s="66">
        <v>194</v>
      </c>
      <c r="D136" s="66">
        <v>207</v>
      </c>
      <c r="E136" s="66">
        <v>18</v>
      </c>
      <c r="F136" s="66">
        <v>60</v>
      </c>
      <c r="G136" s="66">
        <v>287</v>
      </c>
    </row>
    <row r="137" spans="1:7" ht="12.75" customHeight="1" x14ac:dyDescent="0.25">
      <c r="A137" s="2" t="s">
        <v>6</v>
      </c>
      <c r="B137" s="66">
        <v>6</v>
      </c>
      <c r="C137" s="66">
        <v>63</v>
      </c>
      <c r="D137" s="66">
        <v>66</v>
      </c>
      <c r="E137" s="66">
        <v>52</v>
      </c>
      <c r="F137" s="66">
        <v>22</v>
      </c>
      <c r="G137" s="66">
        <v>139</v>
      </c>
    </row>
    <row r="138" spans="1:7" ht="12.75" customHeight="1" x14ac:dyDescent="0.25">
      <c r="A138" s="2" t="s">
        <v>5</v>
      </c>
      <c r="B138" s="66">
        <v>38</v>
      </c>
      <c r="C138" s="66">
        <v>456</v>
      </c>
      <c r="D138" s="66">
        <v>495</v>
      </c>
      <c r="E138" s="66">
        <v>237</v>
      </c>
      <c r="F138" s="66">
        <v>547</v>
      </c>
      <c r="G138" s="66">
        <v>1289</v>
      </c>
    </row>
    <row r="139" spans="1:7" ht="12.75" customHeight="1" x14ac:dyDescent="0.25">
      <c r="A139" s="2" t="s">
        <v>4</v>
      </c>
      <c r="B139" s="66">
        <v>6</v>
      </c>
      <c r="C139" s="66">
        <v>12</v>
      </c>
      <c r="D139" s="66">
        <v>23</v>
      </c>
      <c r="E139" s="66">
        <v>9</v>
      </c>
      <c r="F139" s="66">
        <v>4</v>
      </c>
      <c r="G139" s="66">
        <v>40</v>
      </c>
    </row>
    <row r="140" spans="1:7" ht="12.75" customHeight="1" x14ac:dyDescent="0.25">
      <c r="A140" s="2" t="s">
        <v>3</v>
      </c>
      <c r="B140" s="66">
        <v>7</v>
      </c>
      <c r="C140" s="66">
        <v>60</v>
      </c>
      <c r="D140" s="66">
        <v>59</v>
      </c>
      <c r="E140" s="66">
        <v>0</v>
      </c>
      <c r="F140" s="66">
        <v>17</v>
      </c>
      <c r="G140" s="66">
        <v>76</v>
      </c>
    </row>
    <row r="141" spans="1:7" ht="12.75" customHeight="1" x14ac:dyDescent="0.25">
      <c r="A141" s="2" t="s">
        <v>2</v>
      </c>
      <c r="B141" s="66">
        <v>71</v>
      </c>
      <c r="C141" s="66">
        <v>8472</v>
      </c>
      <c r="D141" s="66">
        <v>8543</v>
      </c>
      <c r="E141" s="66">
        <v>6</v>
      </c>
      <c r="F141" s="66">
        <v>1142</v>
      </c>
      <c r="G141" s="66">
        <v>9690</v>
      </c>
    </row>
    <row r="142" spans="1:7" ht="12.75" customHeight="1" x14ac:dyDescent="0.25">
      <c r="A142" s="2" t="s">
        <v>40</v>
      </c>
      <c r="B142" s="66">
        <v>0</v>
      </c>
      <c r="C142" s="66">
        <v>19</v>
      </c>
      <c r="D142" s="66">
        <v>18</v>
      </c>
      <c r="E142" s="66">
        <v>32</v>
      </c>
      <c r="F142" s="66">
        <v>6</v>
      </c>
      <c r="G142" s="66">
        <v>61</v>
      </c>
    </row>
    <row r="143" spans="1:7" ht="12.75" customHeight="1" x14ac:dyDescent="0.25">
      <c r="A143" s="2" t="s">
        <v>1</v>
      </c>
      <c r="B143" s="66">
        <v>4</v>
      </c>
      <c r="C143" s="66">
        <v>1720</v>
      </c>
      <c r="D143" s="66">
        <v>1729</v>
      </c>
      <c r="E143" s="66">
        <v>0</v>
      </c>
      <c r="F143" s="66">
        <v>1428</v>
      </c>
      <c r="G143" s="66">
        <v>3159</v>
      </c>
    </row>
    <row r="144" spans="1:7" ht="12.75" customHeight="1" x14ac:dyDescent="0.25">
      <c r="A144" s="2" t="s">
        <v>0</v>
      </c>
      <c r="B144" s="66">
        <v>13</v>
      </c>
      <c r="C144" s="66">
        <v>716</v>
      </c>
      <c r="D144" s="66">
        <v>723</v>
      </c>
      <c r="E144" s="66">
        <v>17</v>
      </c>
      <c r="F144" s="66">
        <v>595</v>
      </c>
      <c r="G144" s="66">
        <v>1338</v>
      </c>
    </row>
    <row r="145" spans="1:7" ht="25.65" customHeight="1" x14ac:dyDescent="0.25">
      <c r="A145" s="5" t="s">
        <v>42</v>
      </c>
      <c r="B145" s="67">
        <v>1657</v>
      </c>
      <c r="C145" s="67">
        <v>43928</v>
      </c>
      <c r="D145" s="67">
        <v>45586</v>
      </c>
      <c r="E145" s="67">
        <v>3680</v>
      </c>
      <c r="F145" s="67">
        <v>13313</v>
      </c>
      <c r="G145" s="67">
        <v>62673</v>
      </c>
    </row>
    <row r="148" spans="1:7" x14ac:dyDescent="0.25">
      <c r="A148" s="68" t="s">
        <v>61</v>
      </c>
    </row>
  </sheetData>
  <sheetProtection sheet="1" objects="1" scenarios="1"/>
  <mergeCells count="6">
    <mergeCell ref="B118:G118"/>
    <mergeCell ref="A1:H1"/>
    <mergeCell ref="B6:G6"/>
    <mergeCell ref="B34:G34"/>
    <mergeCell ref="B62:G62"/>
    <mergeCell ref="B90:G90"/>
  </mergeCells>
  <hyperlinks>
    <hyperlink ref="A148" r:id="rId1" display="© Commonwealth of Australia 2012" xr:uid="{C4940E52-1D8D-41B1-A3F4-1AF417A691E2}"/>
  </hyperlinks>
  <pageMargins left="0.78749999999999998" right="0.78749999999999998" top="1.0249999999999999" bottom="1.0249999999999999" header="0.78749999999999998" footer="0.78749999999999998"/>
  <pageSetup paperSize="9" scale="78" fitToHeight="0" orientation="portrait" r:id="rId2"/>
  <headerFooter alignWithMargins="0">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8F94B-7A01-49F5-BA72-965CD4000EA1}">
  <dimension ref="A1:P98"/>
  <sheetViews>
    <sheetView zoomScaleNormal="100" workbookViewId="0">
      <pane xSplit="1" ySplit="6" topLeftCell="B7" activePane="bottomRight" state="frozen"/>
      <selection pane="topRight" activeCell="B1" sqref="B1"/>
      <selection pane="bottomLeft" activeCell="A7" sqref="A7"/>
      <selection pane="bottomRight" sqref="A1:K1"/>
    </sheetView>
  </sheetViews>
  <sheetFormatPr defaultColWidth="11.6640625" defaultRowHeight="14.4" x14ac:dyDescent="0.3"/>
  <cols>
    <col min="1" max="1" width="45.88671875" customWidth="1"/>
    <col min="2" max="2" width="11.5546875" style="41" customWidth="1"/>
    <col min="3" max="4" width="11.5546875" customWidth="1"/>
    <col min="5" max="5" width="11.5546875" style="41" customWidth="1"/>
    <col min="6" max="7" width="11.5546875" customWidth="1"/>
    <col min="8" max="8" width="11.5546875" style="41" customWidth="1"/>
    <col min="9" max="11" width="11.5546875" customWidth="1"/>
  </cols>
  <sheetData>
    <row r="1" spans="1:16" ht="60" customHeight="1" x14ac:dyDescent="0.3">
      <c r="A1" s="76" t="s">
        <v>39</v>
      </c>
      <c r="B1" s="76"/>
      <c r="C1" s="83"/>
      <c r="D1" s="83"/>
      <c r="E1" s="83"/>
      <c r="F1" s="83"/>
      <c r="G1" s="83"/>
      <c r="H1" s="83"/>
      <c r="I1" s="83"/>
      <c r="J1" s="83"/>
      <c r="K1" s="83"/>
    </row>
    <row r="2" spans="1:16" ht="15.75" customHeight="1" x14ac:dyDescent="0.3">
      <c r="A2" s="16" t="str">
        <f>Contents!A2</f>
        <v>45150DO002_202223 Federal Defendants, Australia, 2022–23</v>
      </c>
      <c r="B2" s="47"/>
      <c r="C2" s="16"/>
      <c r="D2" s="16"/>
      <c r="E2" s="47"/>
      <c r="F2" s="16"/>
      <c r="G2" s="16"/>
      <c r="H2" s="47"/>
      <c r="L2" s="17"/>
      <c r="M2" s="17"/>
      <c r="N2" s="17"/>
      <c r="O2" s="17"/>
      <c r="P2" s="17"/>
    </row>
    <row r="3" spans="1:16" ht="15.75" customHeight="1" x14ac:dyDescent="0.3">
      <c r="A3" s="59" t="s">
        <v>82</v>
      </c>
      <c r="B3" s="48"/>
      <c r="L3" s="17"/>
      <c r="M3" s="17"/>
      <c r="N3" s="17"/>
      <c r="O3" s="17"/>
      <c r="P3" s="17"/>
    </row>
    <row r="4" spans="1:16" ht="25.5" customHeight="1" x14ac:dyDescent="0.3">
      <c r="A4" s="19" t="s">
        <v>67</v>
      </c>
      <c r="B4" s="49"/>
    </row>
    <row r="5" spans="1:16" ht="12" customHeight="1" x14ac:dyDescent="0.3">
      <c r="A5" s="35"/>
      <c r="B5" s="84" t="s">
        <v>51</v>
      </c>
      <c r="C5" s="84"/>
      <c r="D5" s="84"/>
      <c r="E5" s="84" t="s">
        <v>52</v>
      </c>
      <c r="F5" s="85"/>
      <c r="G5" s="85"/>
      <c r="H5" s="84" t="s">
        <v>53</v>
      </c>
      <c r="I5" s="84"/>
      <c r="J5" s="84"/>
    </row>
    <row r="6" spans="1:16" ht="25.5" customHeight="1" x14ac:dyDescent="0.3">
      <c r="A6" s="36" t="s">
        <v>43</v>
      </c>
      <c r="B6" s="50" t="s">
        <v>59</v>
      </c>
      <c r="C6" s="25" t="s">
        <v>54</v>
      </c>
      <c r="D6" s="25" t="s">
        <v>55</v>
      </c>
      <c r="E6" s="50" t="s">
        <v>59</v>
      </c>
      <c r="F6" s="25" t="s">
        <v>54</v>
      </c>
      <c r="G6" s="25" t="s">
        <v>55</v>
      </c>
      <c r="H6" s="50" t="s">
        <v>59</v>
      </c>
      <c r="I6" s="25" t="s">
        <v>54</v>
      </c>
      <c r="J6" s="25" t="s">
        <v>55</v>
      </c>
    </row>
    <row r="7" spans="1:16" ht="12.75" customHeight="1" x14ac:dyDescent="0.3">
      <c r="A7" s="37"/>
      <c r="B7" s="82" t="s">
        <v>72</v>
      </c>
      <c r="C7" s="82"/>
      <c r="D7" s="82"/>
      <c r="E7" s="82"/>
      <c r="F7" s="82"/>
      <c r="G7" s="82"/>
      <c r="H7" s="82"/>
      <c r="I7" s="82"/>
      <c r="J7" s="82"/>
    </row>
    <row r="8" spans="1:16" ht="12.75" customHeight="1" x14ac:dyDescent="0.3">
      <c r="A8" s="2" t="s">
        <v>22</v>
      </c>
      <c r="B8" s="10">
        <v>357</v>
      </c>
      <c r="C8" s="42">
        <v>38</v>
      </c>
      <c r="D8" s="42">
        <v>37</v>
      </c>
      <c r="E8" s="10">
        <v>58</v>
      </c>
      <c r="F8" s="42">
        <v>39.1</v>
      </c>
      <c r="G8" s="42">
        <v>39</v>
      </c>
      <c r="H8" s="10">
        <v>424</v>
      </c>
      <c r="I8" s="42">
        <v>38.200000000000003</v>
      </c>
      <c r="J8" s="42">
        <v>37.1</v>
      </c>
    </row>
    <row r="9" spans="1:16" ht="12.75" customHeight="1" x14ac:dyDescent="0.3">
      <c r="A9" s="2" t="s">
        <v>50</v>
      </c>
      <c r="B9" s="10">
        <v>2196</v>
      </c>
      <c r="C9" s="42">
        <v>40.5</v>
      </c>
      <c r="D9" s="42">
        <v>38</v>
      </c>
      <c r="E9" s="10">
        <v>37</v>
      </c>
      <c r="F9" s="42">
        <v>34.5</v>
      </c>
      <c r="G9" s="42">
        <v>36.5</v>
      </c>
      <c r="H9" s="10">
        <v>2230</v>
      </c>
      <c r="I9" s="42">
        <v>40.4</v>
      </c>
      <c r="J9" s="42">
        <v>38</v>
      </c>
    </row>
    <row r="10" spans="1:16" ht="12.75" customHeight="1" x14ac:dyDescent="0.3">
      <c r="A10" s="2" t="s">
        <v>21</v>
      </c>
      <c r="B10" s="10">
        <v>169</v>
      </c>
      <c r="C10" s="42">
        <v>42</v>
      </c>
      <c r="D10" s="42">
        <v>41</v>
      </c>
      <c r="E10" s="10">
        <v>22</v>
      </c>
      <c r="F10" s="42">
        <v>34.200000000000003</v>
      </c>
      <c r="G10" s="42">
        <v>34</v>
      </c>
      <c r="H10" s="10">
        <v>193</v>
      </c>
      <c r="I10" s="42">
        <v>41.1</v>
      </c>
      <c r="J10" s="42">
        <v>40</v>
      </c>
    </row>
    <row r="11" spans="1:16" ht="12.75" customHeight="1" x14ac:dyDescent="0.3">
      <c r="A11" s="2" t="s">
        <v>20</v>
      </c>
      <c r="B11" s="10">
        <v>967</v>
      </c>
      <c r="C11" s="42">
        <v>32.299999999999997</v>
      </c>
      <c r="D11" s="42">
        <v>31</v>
      </c>
      <c r="E11" s="10">
        <v>275</v>
      </c>
      <c r="F11" s="42">
        <v>31</v>
      </c>
      <c r="G11" s="42">
        <v>30.8</v>
      </c>
      <c r="H11" s="10">
        <v>1242</v>
      </c>
      <c r="I11" s="42">
        <v>32</v>
      </c>
      <c r="J11" s="42">
        <v>31</v>
      </c>
    </row>
    <row r="12" spans="1:16" ht="12.75" customHeight="1" x14ac:dyDescent="0.3">
      <c r="A12" s="2" t="s">
        <v>19</v>
      </c>
      <c r="B12" s="10">
        <v>18285</v>
      </c>
      <c r="C12" s="42">
        <v>37</v>
      </c>
      <c r="D12" s="42">
        <v>36.1</v>
      </c>
      <c r="E12" s="10">
        <v>4247</v>
      </c>
      <c r="F12" s="42">
        <v>35.5</v>
      </c>
      <c r="G12" s="42">
        <v>34.9</v>
      </c>
      <c r="H12" s="10">
        <v>22551</v>
      </c>
      <c r="I12" s="42">
        <v>36.700000000000003</v>
      </c>
      <c r="J12" s="42">
        <v>36</v>
      </c>
    </row>
    <row r="13" spans="1:16" ht="12.75" customHeight="1" x14ac:dyDescent="0.3">
      <c r="A13" s="2" t="s">
        <v>18</v>
      </c>
      <c r="B13" s="10">
        <v>86</v>
      </c>
      <c r="C13" s="42">
        <v>35</v>
      </c>
      <c r="D13" s="42">
        <v>31.8</v>
      </c>
      <c r="E13" s="10">
        <v>24</v>
      </c>
      <c r="F13" s="42">
        <v>28.2</v>
      </c>
      <c r="G13" s="42">
        <v>27.5</v>
      </c>
      <c r="H13" s="10">
        <v>110</v>
      </c>
      <c r="I13" s="42">
        <v>33.299999999999997</v>
      </c>
      <c r="J13" s="42">
        <v>30</v>
      </c>
    </row>
    <row r="14" spans="1:16" ht="12.75" customHeight="1" x14ac:dyDescent="0.3">
      <c r="A14" s="2" t="s">
        <v>17</v>
      </c>
      <c r="B14" s="10">
        <v>1339</v>
      </c>
      <c r="C14" s="42">
        <v>36.700000000000003</v>
      </c>
      <c r="D14" s="42">
        <v>34.700000000000003</v>
      </c>
      <c r="E14" s="10">
        <v>176</v>
      </c>
      <c r="F14" s="42">
        <v>36.299999999999997</v>
      </c>
      <c r="G14" s="42">
        <v>33.4</v>
      </c>
      <c r="H14" s="10">
        <v>1528</v>
      </c>
      <c r="I14" s="42">
        <v>36.700000000000003</v>
      </c>
      <c r="J14" s="42">
        <v>34.299999999999997</v>
      </c>
    </row>
    <row r="15" spans="1:16" ht="12.75" customHeight="1" x14ac:dyDescent="0.3">
      <c r="A15" s="2" t="s">
        <v>16</v>
      </c>
      <c r="B15" s="10">
        <v>239</v>
      </c>
      <c r="C15" s="42">
        <v>42.6</v>
      </c>
      <c r="D15" s="42">
        <v>42.9</v>
      </c>
      <c r="E15" s="10">
        <v>9</v>
      </c>
      <c r="F15" s="42">
        <v>35.4</v>
      </c>
      <c r="G15" s="42">
        <v>30.9</v>
      </c>
      <c r="H15" s="10">
        <v>258</v>
      </c>
      <c r="I15" s="42">
        <v>42.4</v>
      </c>
      <c r="J15" s="42">
        <v>42.8</v>
      </c>
    </row>
    <row r="16" spans="1:16" ht="12.75" customHeight="1" x14ac:dyDescent="0.3">
      <c r="A16" s="2" t="s">
        <v>15</v>
      </c>
      <c r="B16" s="10">
        <v>2816</v>
      </c>
      <c r="C16" s="42">
        <v>41.7</v>
      </c>
      <c r="D16" s="42">
        <v>40</v>
      </c>
      <c r="E16" s="10">
        <v>764</v>
      </c>
      <c r="F16" s="42">
        <v>39.200000000000003</v>
      </c>
      <c r="G16" s="42">
        <v>37</v>
      </c>
      <c r="H16" s="10">
        <v>3793</v>
      </c>
      <c r="I16" s="42">
        <v>41.2</v>
      </c>
      <c r="J16" s="42">
        <v>39</v>
      </c>
    </row>
    <row r="17" spans="1:10" ht="12.75" customHeight="1" x14ac:dyDescent="0.3">
      <c r="A17" s="2" t="s">
        <v>14</v>
      </c>
      <c r="B17" s="10">
        <v>1563</v>
      </c>
      <c r="C17" s="42">
        <v>40</v>
      </c>
      <c r="D17" s="42">
        <v>38.799999999999997</v>
      </c>
      <c r="E17" s="10">
        <v>1530</v>
      </c>
      <c r="F17" s="42">
        <v>40.700000000000003</v>
      </c>
      <c r="G17" s="42">
        <v>40</v>
      </c>
      <c r="H17" s="10">
        <v>3154</v>
      </c>
      <c r="I17" s="42">
        <v>40.4</v>
      </c>
      <c r="J17" s="42">
        <v>39</v>
      </c>
    </row>
    <row r="18" spans="1:10" ht="12.75" customHeight="1" x14ac:dyDescent="0.3">
      <c r="A18" s="2" t="s">
        <v>60</v>
      </c>
      <c r="B18" s="10">
        <v>27</v>
      </c>
      <c r="C18" s="42">
        <v>45.6</v>
      </c>
      <c r="D18" s="42">
        <v>47.9</v>
      </c>
      <c r="E18" s="10">
        <v>8</v>
      </c>
      <c r="F18" s="42">
        <v>46.5</v>
      </c>
      <c r="G18" s="42">
        <v>47</v>
      </c>
      <c r="H18" s="10">
        <v>35</v>
      </c>
      <c r="I18" s="42">
        <v>45.8</v>
      </c>
      <c r="J18" s="42">
        <v>47.9</v>
      </c>
    </row>
    <row r="19" spans="1:10" ht="12.75" customHeight="1" x14ac:dyDescent="0.3">
      <c r="A19" s="2" t="s">
        <v>13</v>
      </c>
      <c r="B19" s="10">
        <v>71</v>
      </c>
      <c r="C19" s="42">
        <v>37.700000000000003</v>
      </c>
      <c r="D19" s="42">
        <v>35.700000000000003</v>
      </c>
      <c r="E19" s="10">
        <v>0</v>
      </c>
      <c r="F19" s="21"/>
      <c r="G19" s="21"/>
      <c r="H19" s="10">
        <v>86</v>
      </c>
      <c r="I19" s="42">
        <v>38.299999999999997</v>
      </c>
      <c r="J19" s="42">
        <v>35.799999999999997</v>
      </c>
    </row>
    <row r="20" spans="1:10" ht="12.75" customHeight="1" x14ac:dyDescent="0.3">
      <c r="A20" s="2" t="s">
        <v>12</v>
      </c>
      <c r="B20" s="10">
        <v>7</v>
      </c>
      <c r="C20" s="42">
        <v>48.4</v>
      </c>
      <c r="D20" s="42">
        <v>52.5</v>
      </c>
      <c r="E20" s="10">
        <v>0</v>
      </c>
      <c r="F20" s="42">
        <v>0</v>
      </c>
      <c r="G20" s="42">
        <v>0</v>
      </c>
      <c r="H20" s="10">
        <v>7</v>
      </c>
      <c r="I20" s="42">
        <v>48.4</v>
      </c>
      <c r="J20" s="42">
        <v>52.5</v>
      </c>
    </row>
    <row r="21" spans="1:10" ht="12.75" customHeight="1" x14ac:dyDescent="0.3">
      <c r="A21" s="2" t="s">
        <v>11</v>
      </c>
      <c r="B21" s="10">
        <v>780</v>
      </c>
      <c r="C21" s="42">
        <v>38.799999999999997</v>
      </c>
      <c r="D21" s="42">
        <v>37</v>
      </c>
      <c r="E21" s="10">
        <v>106</v>
      </c>
      <c r="F21" s="42">
        <v>43.9</v>
      </c>
      <c r="G21" s="42">
        <v>44</v>
      </c>
      <c r="H21" s="10">
        <v>905</v>
      </c>
      <c r="I21" s="42">
        <v>39.299999999999997</v>
      </c>
      <c r="J21" s="42">
        <v>37.200000000000003</v>
      </c>
    </row>
    <row r="22" spans="1:10" ht="12.75" customHeight="1" x14ac:dyDescent="0.3">
      <c r="A22" s="2" t="s">
        <v>10</v>
      </c>
      <c r="B22" s="10">
        <v>11</v>
      </c>
      <c r="C22" s="42">
        <v>39.700000000000003</v>
      </c>
      <c r="D22" s="42">
        <v>36.799999999999997</v>
      </c>
      <c r="E22" s="10">
        <v>3</v>
      </c>
      <c r="F22" s="42">
        <v>45.8</v>
      </c>
      <c r="G22" s="42">
        <v>48</v>
      </c>
      <c r="H22" s="10">
        <v>14</v>
      </c>
      <c r="I22" s="42">
        <v>41.6</v>
      </c>
      <c r="J22" s="42">
        <v>38</v>
      </c>
    </row>
    <row r="23" spans="1:10" ht="12.75" customHeight="1" x14ac:dyDescent="0.3">
      <c r="A23" s="2" t="s">
        <v>9</v>
      </c>
      <c r="B23" s="10">
        <v>361</v>
      </c>
      <c r="C23" s="42">
        <v>40.6</v>
      </c>
      <c r="D23" s="42">
        <v>38.9</v>
      </c>
      <c r="E23" s="10">
        <v>147</v>
      </c>
      <c r="F23" s="42">
        <v>43.2</v>
      </c>
      <c r="G23" s="42">
        <v>41.9</v>
      </c>
      <c r="H23" s="10">
        <v>512</v>
      </c>
      <c r="I23" s="42">
        <v>41.4</v>
      </c>
      <c r="J23" s="42">
        <v>40</v>
      </c>
    </row>
    <row r="24" spans="1:10" ht="12.75" customHeight="1" x14ac:dyDescent="0.3">
      <c r="A24" s="2" t="s">
        <v>8</v>
      </c>
      <c r="B24" s="10">
        <v>55</v>
      </c>
      <c r="C24" s="42">
        <v>45.9</v>
      </c>
      <c r="D24" s="42">
        <v>45.5</v>
      </c>
      <c r="E24" s="10">
        <v>3</v>
      </c>
      <c r="F24" s="21"/>
      <c r="G24" s="21"/>
      <c r="H24" s="10">
        <v>83</v>
      </c>
      <c r="I24" s="42">
        <v>46</v>
      </c>
      <c r="J24" s="42">
        <v>46</v>
      </c>
    </row>
    <row r="25" spans="1:10" ht="12.75" customHeight="1" x14ac:dyDescent="0.3">
      <c r="A25" s="2" t="s">
        <v>7</v>
      </c>
      <c r="B25" s="10">
        <v>89</v>
      </c>
      <c r="C25" s="42">
        <v>38.299999999999997</v>
      </c>
      <c r="D25" s="42">
        <v>36.799999999999997</v>
      </c>
      <c r="E25" s="10">
        <v>21</v>
      </c>
      <c r="F25" s="42">
        <v>34.299999999999997</v>
      </c>
      <c r="G25" s="42">
        <v>32</v>
      </c>
      <c r="H25" s="10">
        <v>114</v>
      </c>
      <c r="I25" s="42">
        <v>37.700000000000003</v>
      </c>
      <c r="J25" s="42">
        <v>35</v>
      </c>
    </row>
    <row r="26" spans="1:10" ht="12.75" customHeight="1" x14ac:dyDescent="0.3">
      <c r="A26" s="2" t="s">
        <v>6</v>
      </c>
      <c r="B26" s="10">
        <v>41</v>
      </c>
      <c r="C26" s="42">
        <v>37.700000000000003</v>
      </c>
      <c r="D26" s="42">
        <v>37.9</v>
      </c>
      <c r="E26" s="10">
        <v>12</v>
      </c>
      <c r="F26" s="42">
        <v>38.1</v>
      </c>
      <c r="G26" s="42">
        <v>36.200000000000003</v>
      </c>
      <c r="H26" s="10">
        <v>59</v>
      </c>
      <c r="I26" s="42">
        <v>37.799999999999997</v>
      </c>
      <c r="J26" s="42">
        <v>37.299999999999997</v>
      </c>
    </row>
    <row r="27" spans="1:10" ht="12.75" customHeight="1" x14ac:dyDescent="0.3">
      <c r="A27" s="2" t="s">
        <v>5</v>
      </c>
      <c r="B27" s="10">
        <v>816</v>
      </c>
      <c r="C27" s="42">
        <v>35.299999999999997</v>
      </c>
      <c r="D27" s="42">
        <v>34</v>
      </c>
      <c r="E27" s="10">
        <v>206</v>
      </c>
      <c r="F27" s="42">
        <v>37.799999999999997</v>
      </c>
      <c r="G27" s="42">
        <v>36.5</v>
      </c>
      <c r="H27" s="10">
        <v>1025</v>
      </c>
      <c r="I27" s="42">
        <v>35.799999999999997</v>
      </c>
      <c r="J27" s="42">
        <v>34.1</v>
      </c>
    </row>
    <row r="28" spans="1:10" ht="12.75" customHeight="1" x14ac:dyDescent="0.3">
      <c r="A28" s="2" t="s">
        <v>4</v>
      </c>
      <c r="B28" s="10">
        <v>19</v>
      </c>
      <c r="C28" s="42">
        <v>34.700000000000003</v>
      </c>
      <c r="D28" s="42">
        <v>30</v>
      </c>
      <c r="E28" s="10">
        <v>0</v>
      </c>
      <c r="F28" s="21"/>
      <c r="G28" s="21"/>
      <c r="H28" s="10">
        <v>26</v>
      </c>
      <c r="I28" s="42">
        <v>34.5</v>
      </c>
      <c r="J28" s="42">
        <v>30</v>
      </c>
    </row>
    <row r="29" spans="1:10" ht="12.75" customHeight="1" x14ac:dyDescent="0.3">
      <c r="A29" s="2" t="s">
        <v>3</v>
      </c>
      <c r="B29" s="10">
        <v>22</v>
      </c>
      <c r="C29" s="42">
        <v>53.9</v>
      </c>
      <c r="D29" s="42">
        <v>56</v>
      </c>
      <c r="E29" s="10">
        <v>30</v>
      </c>
      <c r="F29" s="42">
        <v>41.9</v>
      </c>
      <c r="G29" s="42">
        <v>41.5</v>
      </c>
      <c r="H29" s="10">
        <v>54</v>
      </c>
      <c r="I29" s="42">
        <v>46.5</v>
      </c>
      <c r="J29" s="42">
        <v>44</v>
      </c>
    </row>
    <row r="30" spans="1:10" ht="12.75" customHeight="1" x14ac:dyDescent="0.3">
      <c r="A30" s="2" t="s">
        <v>2</v>
      </c>
      <c r="B30" s="10">
        <v>1790</v>
      </c>
      <c r="C30" s="42">
        <v>48.2</v>
      </c>
      <c r="D30" s="42">
        <v>48</v>
      </c>
      <c r="E30" s="10">
        <v>297</v>
      </c>
      <c r="F30" s="42">
        <v>48.2</v>
      </c>
      <c r="G30" s="42">
        <v>47.6</v>
      </c>
      <c r="H30" s="10">
        <v>2375</v>
      </c>
      <c r="I30" s="42">
        <v>48.2</v>
      </c>
      <c r="J30" s="42">
        <v>48</v>
      </c>
    </row>
    <row r="31" spans="1:10" ht="12.75" customHeight="1" x14ac:dyDescent="0.3">
      <c r="A31" s="2" t="s">
        <v>40</v>
      </c>
      <c r="B31" s="10">
        <v>71</v>
      </c>
      <c r="C31" s="42">
        <v>31.8</v>
      </c>
      <c r="D31" s="42">
        <v>29</v>
      </c>
      <c r="E31" s="10">
        <v>16</v>
      </c>
      <c r="F31" s="42">
        <v>27.9</v>
      </c>
      <c r="G31" s="42">
        <v>26</v>
      </c>
      <c r="H31" s="10">
        <v>83</v>
      </c>
      <c r="I31" s="42">
        <v>31</v>
      </c>
      <c r="J31" s="42">
        <v>28</v>
      </c>
    </row>
    <row r="32" spans="1:10" ht="12.75" customHeight="1" x14ac:dyDescent="0.3">
      <c r="A32" s="2" t="s">
        <v>1</v>
      </c>
      <c r="B32" s="10">
        <v>965</v>
      </c>
      <c r="C32" s="42">
        <v>33.6</v>
      </c>
      <c r="D32" s="42">
        <v>31</v>
      </c>
      <c r="E32" s="10">
        <v>236</v>
      </c>
      <c r="F32" s="42">
        <v>34.6</v>
      </c>
      <c r="G32" s="42">
        <v>31.5</v>
      </c>
      <c r="H32" s="10">
        <v>1353</v>
      </c>
      <c r="I32" s="42">
        <v>33.799999999999997</v>
      </c>
      <c r="J32" s="42">
        <v>31</v>
      </c>
    </row>
    <row r="33" spans="1:12" s="39" customFormat="1" ht="12.75" customHeight="1" x14ac:dyDescent="0.25">
      <c r="A33" s="2" t="s">
        <v>0</v>
      </c>
      <c r="B33" s="10">
        <v>46</v>
      </c>
      <c r="C33" s="42">
        <v>44</v>
      </c>
      <c r="D33" s="42">
        <v>45.5</v>
      </c>
      <c r="E33" s="10">
        <v>25</v>
      </c>
      <c r="F33" s="42">
        <v>42.6</v>
      </c>
      <c r="G33" s="42">
        <v>45.5</v>
      </c>
      <c r="H33" s="10">
        <v>85</v>
      </c>
      <c r="I33" s="42">
        <v>43.8</v>
      </c>
      <c r="J33" s="42">
        <v>45.8</v>
      </c>
    </row>
    <row r="34" spans="1:12" s="46" customFormat="1" ht="25.65" customHeight="1" x14ac:dyDescent="0.3">
      <c r="A34" s="5" t="s">
        <v>46</v>
      </c>
      <c r="B34" s="11">
        <v>33203</v>
      </c>
      <c r="C34" s="45">
        <v>38.4</v>
      </c>
      <c r="D34" s="45">
        <v>37</v>
      </c>
      <c r="E34" s="11">
        <v>8258</v>
      </c>
      <c r="F34" s="45">
        <v>37.5</v>
      </c>
      <c r="G34" s="45">
        <v>37</v>
      </c>
      <c r="H34" s="11">
        <v>42324</v>
      </c>
      <c r="I34" s="45">
        <v>38.200000000000003</v>
      </c>
      <c r="J34" s="45">
        <v>37</v>
      </c>
      <c r="K34" s="40"/>
    </row>
    <row r="35" spans="1:12" ht="15" customHeight="1" x14ac:dyDescent="0.3">
      <c r="A35" s="32"/>
      <c r="B35" s="82" t="s">
        <v>71</v>
      </c>
      <c r="C35" s="82"/>
      <c r="D35" s="82"/>
      <c r="E35" s="82"/>
      <c r="F35" s="82"/>
      <c r="G35" s="82"/>
      <c r="H35" s="82"/>
      <c r="I35" s="82"/>
      <c r="J35" s="82"/>
    </row>
    <row r="36" spans="1:12" ht="12.75" customHeight="1" x14ac:dyDescent="0.3">
      <c r="A36" s="36" t="s">
        <v>22</v>
      </c>
      <c r="B36" s="10">
        <v>1192</v>
      </c>
      <c r="C36" s="42">
        <v>36.299999999999997</v>
      </c>
      <c r="D36" s="42">
        <v>33</v>
      </c>
      <c r="E36" s="10">
        <v>272</v>
      </c>
      <c r="F36" s="42">
        <v>38.1</v>
      </c>
      <c r="G36" s="42">
        <v>38</v>
      </c>
      <c r="H36" s="10">
        <v>1597</v>
      </c>
      <c r="I36" s="42">
        <v>36.4</v>
      </c>
      <c r="J36" s="42">
        <v>34</v>
      </c>
    </row>
    <row r="37" spans="1:12" ht="12.75" customHeight="1" x14ac:dyDescent="0.3">
      <c r="A37" s="36" t="s">
        <v>50</v>
      </c>
      <c r="B37" s="10">
        <v>1594</v>
      </c>
      <c r="C37" s="42">
        <v>38.799999999999997</v>
      </c>
      <c r="D37" s="42">
        <v>37</v>
      </c>
      <c r="E37" s="10">
        <v>27</v>
      </c>
      <c r="F37" s="42">
        <v>33.5</v>
      </c>
      <c r="G37" s="42">
        <v>36</v>
      </c>
      <c r="H37" s="10">
        <v>1615</v>
      </c>
      <c r="I37" s="42">
        <v>38.799999999999997</v>
      </c>
      <c r="J37" s="42">
        <v>37</v>
      </c>
    </row>
    <row r="38" spans="1:12" ht="12.75" customHeight="1" x14ac:dyDescent="0.3">
      <c r="A38" s="36" t="s">
        <v>21</v>
      </c>
      <c r="B38" s="10">
        <v>215</v>
      </c>
      <c r="C38" s="42">
        <v>39.799999999999997</v>
      </c>
      <c r="D38" s="42">
        <v>38</v>
      </c>
      <c r="E38" s="10">
        <v>26</v>
      </c>
      <c r="F38" s="42">
        <v>37.799999999999997</v>
      </c>
      <c r="G38" s="42">
        <v>36</v>
      </c>
      <c r="H38" s="10">
        <v>244</v>
      </c>
      <c r="I38" s="42">
        <v>39.6</v>
      </c>
      <c r="J38" s="42">
        <v>38</v>
      </c>
    </row>
    <row r="39" spans="1:12" ht="12.75" customHeight="1" x14ac:dyDescent="0.3">
      <c r="A39" s="36" t="s">
        <v>20</v>
      </c>
      <c r="B39" s="10">
        <v>906</v>
      </c>
      <c r="C39" s="42">
        <v>29.4</v>
      </c>
      <c r="D39" s="42">
        <v>28</v>
      </c>
      <c r="E39" s="10">
        <v>288</v>
      </c>
      <c r="F39" s="42">
        <v>30.9</v>
      </c>
      <c r="G39" s="42">
        <v>28</v>
      </c>
      <c r="H39" s="10">
        <v>1201</v>
      </c>
      <c r="I39" s="42">
        <v>29.8</v>
      </c>
      <c r="J39" s="42">
        <v>28</v>
      </c>
      <c r="L39" s="41"/>
    </row>
    <row r="40" spans="1:12" ht="12.75" customHeight="1" x14ac:dyDescent="0.3">
      <c r="A40" s="36" t="s">
        <v>19</v>
      </c>
      <c r="B40" s="10">
        <v>15206</v>
      </c>
      <c r="C40" s="42">
        <v>35.299999999999997</v>
      </c>
      <c r="D40" s="42">
        <v>34</v>
      </c>
      <c r="E40" s="10">
        <v>3304</v>
      </c>
      <c r="F40" s="42">
        <v>35.200000000000003</v>
      </c>
      <c r="G40" s="42">
        <v>35</v>
      </c>
      <c r="H40" s="10">
        <v>18514</v>
      </c>
      <c r="I40" s="42">
        <v>35.299999999999997</v>
      </c>
      <c r="J40" s="42">
        <v>35</v>
      </c>
    </row>
    <row r="41" spans="1:12" ht="12.75" customHeight="1" x14ac:dyDescent="0.3">
      <c r="A41" s="36" t="s">
        <v>18</v>
      </c>
      <c r="B41" s="10">
        <v>51</v>
      </c>
      <c r="C41" s="42">
        <v>40.6</v>
      </c>
      <c r="D41" s="42">
        <v>37.5</v>
      </c>
      <c r="E41" s="10">
        <v>9</v>
      </c>
      <c r="F41" s="42">
        <v>34.1</v>
      </c>
      <c r="G41" s="42">
        <v>32</v>
      </c>
      <c r="H41" s="10">
        <v>62</v>
      </c>
      <c r="I41" s="42">
        <v>39.5</v>
      </c>
      <c r="J41" s="42">
        <v>37</v>
      </c>
    </row>
    <row r="42" spans="1:12" ht="12.75" customHeight="1" x14ac:dyDescent="0.3">
      <c r="A42" s="36" t="s">
        <v>17</v>
      </c>
      <c r="B42" s="10">
        <v>1630</v>
      </c>
      <c r="C42" s="42">
        <v>36.1</v>
      </c>
      <c r="D42" s="42">
        <v>33</v>
      </c>
      <c r="E42" s="10">
        <v>246</v>
      </c>
      <c r="F42" s="42">
        <v>35.5</v>
      </c>
      <c r="G42" s="42">
        <v>31</v>
      </c>
      <c r="H42" s="10">
        <v>1892</v>
      </c>
      <c r="I42" s="42">
        <v>36</v>
      </c>
      <c r="J42" s="42">
        <v>33</v>
      </c>
    </row>
    <row r="43" spans="1:12" ht="12.75" customHeight="1" x14ac:dyDescent="0.3">
      <c r="A43" s="38" t="s">
        <v>16</v>
      </c>
      <c r="B43" s="10">
        <v>295</v>
      </c>
      <c r="C43" s="42">
        <v>37.200000000000003</v>
      </c>
      <c r="D43" s="42">
        <v>37</v>
      </c>
      <c r="E43" s="10">
        <v>8</v>
      </c>
      <c r="F43" s="42">
        <v>36.700000000000003</v>
      </c>
      <c r="G43" s="42">
        <v>38</v>
      </c>
      <c r="H43" s="10">
        <v>313</v>
      </c>
      <c r="I43" s="42">
        <v>37.299999999999997</v>
      </c>
      <c r="J43" s="42">
        <v>37</v>
      </c>
    </row>
    <row r="44" spans="1:12" ht="12.75" customHeight="1" x14ac:dyDescent="0.3">
      <c r="A44" s="38" t="s">
        <v>15</v>
      </c>
      <c r="B44" s="10">
        <v>3451</v>
      </c>
      <c r="C44" s="42">
        <v>41.1</v>
      </c>
      <c r="D44" s="42">
        <v>40</v>
      </c>
      <c r="E44" s="10">
        <v>1012</v>
      </c>
      <c r="F44" s="42">
        <v>39.6</v>
      </c>
      <c r="G44" s="42">
        <v>38</v>
      </c>
      <c r="H44" s="10">
        <v>4743</v>
      </c>
      <c r="I44" s="42">
        <v>40.799999999999997</v>
      </c>
      <c r="J44" s="42">
        <v>40</v>
      </c>
    </row>
    <row r="45" spans="1:12" ht="12.6" customHeight="1" x14ac:dyDescent="0.3">
      <c r="A45" s="38" t="s">
        <v>14</v>
      </c>
      <c r="B45" s="10">
        <v>2778</v>
      </c>
      <c r="C45" s="42">
        <v>40.6</v>
      </c>
      <c r="D45" s="42">
        <v>39</v>
      </c>
      <c r="E45" s="10">
        <v>3415</v>
      </c>
      <c r="F45" s="42">
        <v>40.1</v>
      </c>
      <c r="G45" s="42">
        <v>39</v>
      </c>
      <c r="H45" s="10">
        <v>6253</v>
      </c>
      <c r="I45" s="42">
        <v>40.299999999999997</v>
      </c>
      <c r="J45" s="42">
        <v>39</v>
      </c>
    </row>
    <row r="46" spans="1:12" ht="12.75" customHeight="1" x14ac:dyDescent="0.3">
      <c r="A46" s="2" t="s">
        <v>60</v>
      </c>
      <c r="B46" s="10">
        <v>45</v>
      </c>
      <c r="C46" s="42">
        <v>44.2</v>
      </c>
      <c r="D46" s="42">
        <v>44</v>
      </c>
      <c r="E46" s="10">
        <v>6</v>
      </c>
      <c r="F46" s="42">
        <v>37.799999999999997</v>
      </c>
      <c r="G46" s="42">
        <v>38</v>
      </c>
      <c r="H46" s="10">
        <v>52</v>
      </c>
      <c r="I46" s="42">
        <v>43.7</v>
      </c>
      <c r="J46" s="42">
        <v>42</v>
      </c>
    </row>
    <row r="47" spans="1:12" ht="12.75" customHeight="1" x14ac:dyDescent="0.3">
      <c r="A47" s="2" t="s">
        <v>13</v>
      </c>
      <c r="B47" s="10">
        <v>195</v>
      </c>
      <c r="C47" s="42">
        <v>34.1</v>
      </c>
      <c r="D47" s="42">
        <v>32</v>
      </c>
      <c r="E47" s="10">
        <v>3</v>
      </c>
      <c r="F47" s="42">
        <v>27</v>
      </c>
      <c r="G47" s="42">
        <v>27</v>
      </c>
      <c r="H47" s="10">
        <v>220</v>
      </c>
      <c r="I47" s="42">
        <v>34</v>
      </c>
      <c r="J47" s="42">
        <v>31.5</v>
      </c>
    </row>
    <row r="48" spans="1:12" ht="12.75" customHeight="1" x14ac:dyDescent="0.3">
      <c r="A48" s="36" t="s">
        <v>12</v>
      </c>
      <c r="B48" s="10">
        <v>3</v>
      </c>
      <c r="C48" s="42">
        <v>44</v>
      </c>
      <c r="D48" s="42">
        <v>35</v>
      </c>
      <c r="E48" s="10">
        <v>0</v>
      </c>
      <c r="F48" s="42">
        <v>0</v>
      </c>
      <c r="G48" s="42">
        <v>0</v>
      </c>
      <c r="H48" s="10">
        <v>3</v>
      </c>
      <c r="I48" s="42">
        <v>44</v>
      </c>
      <c r="J48" s="42">
        <v>35</v>
      </c>
    </row>
    <row r="49" spans="1:10" ht="12.75" customHeight="1" x14ac:dyDescent="0.3">
      <c r="A49" s="36" t="s">
        <v>11</v>
      </c>
      <c r="B49" s="10">
        <v>914</v>
      </c>
      <c r="C49" s="42">
        <v>36.1</v>
      </c>
      <c r="D49" s="42">
        <v>33</v>
      </c>
      <c r="E49" s="10">
        <v>145</v>
      </c>
      <c r="F49" s="42">
        <v>36.799999999999997</v>
      </c>
      <c r="G49" s="42">
        <v>35</v>
      </c>
      <c r="H49" s="10">
        <v>1106</v>
      </c>
      <c r="I49" s="42">
        <v>36.200000000000003</v>
      </c>
      <c r="J49" s="42">
        <v>33</v>
      </c>
    </row>
    <row r="50" spans="1:10" ht="12.75" customHeight="1" x14ac:dyDescent="0.3">
      <c r="A50" s="36" t="s">
        <v>10</v>
      </c>
      <c r="B50" s="10">
        <v>18</v>
      </c>
      <c r="C50" s="42">
        <v>35.9</v>
      </c>
      <c r="D50" s="42">
        <v>35.5</v>
      </c>
      <c r="E50" s="10">
        <v>8</v>
      </c>
      <c r="F50" s="42">
        <v>31.2</v>
      </c>
      <c r="G50" s="42">
        <v>31</v>
      </c>
      <c r="H50" s="10">
        <v>23</v>
      </c>
      <c r="I50" s="42">
        <v>34.9</v>
      </c>
      <c r="J50" s="42">
        <v>33</v>
      </c>
    </row>
    <row r="51" spans="1:10" ht="12.75" customHeight="1" x14ac:dyDescent="0.3">
      <c r="A51" s="38" t="s">
        <v>9</v>
      </c>
      <c r="B51" s="10">
        <v>3164</v>
      </c>
      <c r="C51" s="42">
        <v>42.4</v>
      </c>
      <c r="D51" s="42">
        <v>41</v>
      </c>
      <c r="E51" s="10">
        <v>2101</v>
      </c>
      <c r="F51" s="42">
        <v>42.3</v>
      </c>
      <c r="G51" s="42">
        <v>42</v>
      </c>
      <c r="H51" s="10">
        <v>5401</v>
      </c>
      <c r="I51" s="42">
        <v>42.4</v>
      </c>
      <c r="J51" s="42">
        <v>41</v>
      </c>
    </row>
    <row r="52" spans="1:10" ht="12.75" customHeight="1" x14ac:dyDescent="0.3">
      <c r="A52" s="36" t="s">
        <v>8</v>
      </c>
      <c r="B52" s="10">
        <v>26</v>
      </c>
      <c r="C52" s="42">
        <v>45.9</v>
      </c>
      <c r="D52" s="42">
        <v>46</v>
      </c>
      <c r="E52" s="10">
        <v>0</v>
      </c>
      <c r="F52" s="21"/>
      <c r="G52" s="21"/>
      <c r="H52" s="10">
        <v>42</v>
      </c>
      <c r="I52" s="42">
        <v>45.6</v>
      </c>
      <c r="J52" s="42">
        <v>46.5</v>
      </c>
    </row>
    <row r="53" spans="1:10" ht="12.75" customHeight="1" x14ac:dyDescent="0.3">
      <c r="A53" s="36" t="s">
        <v>7</v>
      </c>
      <c r="B53" s="10">
        <v>192</v>
      </c>
      <c r="C53" s="42">
        <v>39.299999999999997</v>
      </c>
      <c r="D53" s="42">
        <v>36</v>
      </c>
      <c r="E53" s="10">
        <v>68</v>
      </c>
      <c r="F53" s="42">
        <v>39.299999999999997</v>
      </c>
      <c r="G53" s="42">
        <v>38.5</v>
      </c>
      <c r="H53" s="10">
        <v>270</v>
      </c>
      <c r="I53" s="42">
        <v>39.4</v>
      </c>
      <c r="J53" s="42">
        <v>37</v>
      </c>
    </row>
    <row r="54" spans="1:10" ht="12.75" customHeight="1" x14ac:dyDescent="0.3">
      <c r="A54" s="36" t="s">
        <v>6</v>
      </c>
      <c r="B54" s="10">
        <v>76</v>
      </c>
      <c r="C54" s="43">
        <v>36.799999999999997</v>
      </c>
      <c r="D54" s="43">
        <v>36</v>
      </c>
      <c r="E54" s="10">
        <v>9</v>
      </c>
      <c r="F54" s="43">
        <v>41.5</v>
      </c>
      <c r="G54" s="43">
        <v>41</v>
      </c>
      <c r="H54" s="10">
        <v>89</v>
      </c>
      <c r="I54" s="42">
        <v>37.6</v>
      </c>
      <c r="J54" s="42">
        <v>37</v>
      </c>
    </row>
    <row r="55" spans="1:10" ht="12.75" customHeight="1" x14ac:dyDescent="0.3">
      <c r="A55" s="2" t="s">
        <v>5</v>
      </c>
      <c r="B55" s="10">
        <v>854</v>
      </c>
      <c r="C55" s="42">
        <v>34.700000000000003</v>
      </c>
      <c r="D55" s="42">
        <v>33</v>
      </c>
      <c r="E55" s="10">
        <v>187</v>
      </c>
      <c r="F55" s="42">
        <v>36.299999999999997</v>
      </c>
      <c r="G55" s="42">
        <v>34</v>
      </c>
      <c r="H55" s="10">
        <v>1043</v>
      </c>
      <c r="I55" s="42">
        <v>35</v>
      </c>
      <c r="J55" s="42">
        <v>33</v>
      </c>
    </row>
    <row r="56" spans="1:10" ht="12.75" customHeight="1" x14ac:dyDescent="0.3">
      <c r="A56" s="36" t="s">
        <v>4</v>
      </c>
      <c r="B56" s="10">
        <v>22</v>
      </c>
      <c r="C56" s="42">
        <v>31.9</v>
      </c>
      <c r="D56" s="42">
        <v>29</v>
      </c>
      <c r="E56" s="10">
        <v>3</v>
      </c>
      <c r="F56" s="42">
        <v>44</v>
      </c>
      <c r="G56" s="42">
        <v>51</v>
      </c>
      <c r="H56" s="10">
        <v>30</v>
      </c>
      <c r="I56" s="42">
        <v>33.200000000000003</v>
      </c>
      <c r="J56" s="42">
        <v>29</v>
      </c>
    </row>
    <row r="57" spans="1:10" ht="12.75" customHeight="1" x14ac:dyDescent="0.3">
      <c r="A57" s="36" t="s">
        <v>3</v>
      </c>
      <c r="B57" s="10">
        <v>30</v>
      </c>
      <c r="C57" s="42">
        <v>47.2</v>
      </c>
      <c r="D57" s="42">
        <v>46</v>
      </c>
      <c r="E57" s="10">
        <v>43</v>
      </c>
      <c r="F57" s="43">
        <v>44.5</v>
      </c>
      <c r="G57" s="43">
        <v>44</v>
      </c>
      <c r="H57" s="10">
        <v>76</v>
      </c>
      <c r="I57" s="42">
        <v>45.6</v>
      </c>
      <c r="J57" s="42">
        <v>45</v>
      </c>
    </row>
    <row r="58" spans="1:10" ht="12.75" customHeight="1" x14ac:dyDescent="0.3">
      <c r="A58" s="36" t="s">
        <v>2</v>
      </c>
      <c r="B58" s="10">
        <v>6338</v>
      </c>
      <c r="C58" s="42">
        <v>46.5</v>
      </c>
      <c r="D58" s="42">
        <v>46</v>
      </c>
      <c r="E58" s="10">
        <v>1004</v>
      </c>
      <c r="F58" s="42">
        <v>47.6</v>
      </c>
      <c r="G58" s="42">
        <v>47</v>
      </c>
      <c r="H58" s="10">
        <v>9686</v>
      </c>
      <c r="I58" s="42">
        <v>46.6</v>
      </c>
      <c r="J58" s="42">
        <v>46</v>
      </c>
    </row>
    <row r="59" spans="1:10" ht="12.75" customHeight="1" x14ac:dyDescent="0.3">
      <c r="A59" s="2" t="s">
        <v>40</v>
      </c>
      <c r="B59" s="10">
        <v>22</v>
      </c>
      <c r="C59" s="42">
        <v>22.9</v>
      </c>
      <c r="D59" s="42">
        <v>23</v>
      </c>
      <c r="E59" s="10">
        <v>4</v>
      </c>
      <c r="F59" s="42">
        <v>20</v>
      </c>
      <c r="G59" s="42">
        <v>18</v>
      </c>
      <c r="H59" s="10">
        <v>26</v>
      </c>
      <c r="I59" s="42">
        <v>22.6</v>
      </c>
      <c r="J59" s="42">
        <v>22.5</v>
      </c>
    </row>
    <row r="60" spans="1:10" ht="12.75" customHeight="1" x14ac:dyDescent="0.3">
      <c r="A60" s="36" t="s">
        <v>1</v>
      </c>
      <c r="B60" s="10">
        <v>2128</v>
      </c>
      <c r="C60" s="42">
        <v>34.299999999999997</v>
      </c>
      <c r="D60" s="42">
        <v>31</v>
      </c>
      <c r="E60" s="10">
        <v>726</v>
      </c>
      <c r="F60" s="42">
        <v>36.9</v>
      </c>
      <c r="G60" s="42">
        <v>34</v>
      </c>
      <c r="H60" s="10">
        <v>3156</v>
      </c>
      <c r="I60" s="42">
        <v>35</v>
      </c>
      <c r="J60" s="42">
        <v>32</v>
      </c>
    </row>
    <row r="61" spans="1:10" ht="12.75" customHeight="1" x14ac:dyDescent="0.3">
      <c r="A61" s="36" t="s">
        <v>0</v>
      </c>
      <c r="B61" s="10">
        <v>815</v>
      </c>
      <c r="C61" s="42">
        <v>36.1</v>
      </c>
      <c r="D61" s="42">
        <v>32.5</v>
      </c>
      <c r="E61" s="10">
        <v>414</v>
      </c>
      <c r="F61" s="42">
        <v>36.799999999999997</v>
      </c>
      <c r="G61" s="42">
        <v>34</v>
      </c>
      <c r="H61" s="10">
        <v>1322</v>
      </c>
      <c r="I61" s="42">
        <v>36.299999999999997</v>
      </c>
      <c r="J61" s="42">
        <v>33</v>
      </c>
    </row>
    <row r="62" spans="1:10" s="46" customFormat="1" ht="25.65" customHeight="1" x14ac:dyDescent="0.3">
      <c r="A62" s="5" t="s">
        <v>46</v>
      </c>
      <c r="B62" s="11">
        <v>42180</v>
      </c>
      <c r="C62" s="45">
        <v>38.6</v>
      </c>
      <c r="D62" s="45">
        <v>38</v>
      </c>
      <c r="E62" s="11">
        <v>13344</v>
      </c>
      <c r="F62" s="45">
        <v>39.1</v>
      </c>
      <c r="G62" s="45">
        <v>39</v>
      </c>
      <c r="H62" s="11">
        <v>59000</v>
      </c>
      <c r="I62" s="45">
        <v>38.799999999999997</v>
      </c>
      <c r="J62" s="45">
        <v>38</v>
      </c>
    </row>
    <row r="64" spans="1:10" x14ac:dyDescent="0.3">
      <c r="A64" s="12"/>
      <c r="B64" s="51"/>
    </row>
    <row r="65" spans="1:1" x14ac:dyDescent="0.3">
      <c r="A65" s="52" t="s">
        <v>61</v>
      </c>
    </row>
    <row r="97" ht="12.75" customHeight="1" x14ac:dyDescent="0.3"/>
    <row r="98" ht="12.75" customHeight="1" x14ac:dyDescent="0.3"/>
  </sheetData>
  <sheetProtection sheet="1" objects="1" scenarios="1"/>
  <mergeCells count="6">
    <mergeCell ref="B35:J35"/>
    <mergeCell ref="A1:K1"/>
    <mergeCell ref="E5:G5"/>
    <mergeCell ref="B7:J7"/>
    <mergeCell ref="B5:D5"/>
    <mergeCell ref="H5:J5"/>
  </mergeCells>
  <hyperlinks>
    <hyperlink ref="A65" r:id="rId1" display="© Commonwealth of Australia 2012" xr:uid="{C33956F1-0C41-41C8-BF49-BE1526F4B8BE}"/>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S92"/>
  <sheetViews>
    <sheetView zoomScaleNormal="100" workbookViewId="0">
      <pane xSplit="1" ySplit="5" topLeftCell="B6" activePane="bottomRight" state="frozen"/>
      <selection pane="topRight" activeCell="B1" sqref="B1"/>
      <selection pane="bottomLeft" activeCell="A8" sqref="A8"/>
      <selection pane="bottomRight" sqref="A1:K1"/>
    </sheetView>
  </sheetViews>
  <sheetFormatPr defaultColWidth="11.6640625" defaultRowHeight="14.4" x14ac:dyDescent="0.3"/>
  <cols>
    <col min="1" max="1" width="45.88671875" style="1" customWidth="1"/>
    <col min="2" max="3" width="11.5546875" style="1" customWidth="1"/>
    <col min="4" max="4" width="12.44140625" style="1" customWidth="1"/>
    <col min="5" max="7" width="11.5546875" style="1" customWidth="1"/>
    <col min="8" max="8" width="11.5546875" customWidth="1"/>
    <col min="9" max="10" width="11.5546875" style="1" customWidth="1"/>
    <col min="11" max="16384" width="11.6640625" style="1"/>
  </cols>
  <sheetData>
    <row r="1" spans="1:14" customFormat="1" ht="60" customHeight="1" x14ac:dyDescent="0.3">
      <c r="A1" s="76" t="s">
        <v>39</v>
      </c>
      <c r="B1" s="88"/>
      <c r="C1" s="88"/>
      <c r="D1" s="88"/>
      <c r="E1" s="88"/>
      <c r="F1" s="88"/>
      <c r="G1" s="88"/>
      <c r="H1" s="88"/>
      <c r="I1" s="88"/>
      <c r="J1" s="88"/>
      <c r="K1" s="88"/>
    </row>
    <row r="2" spans="1:14" customFormat="1" ht="15.75" customHeight="1" x14ac:dyDescent="0.3">
      <c r="A2" s="16" t="str">
        <f>Contents!A2</f>
        <v>45150DO002_202223 Federal Defendants, Australia, 2022–23</v>
      </c>
      <c r="B2" s="16"/>
      <c r="C2" s="16"/>
      <c r="D2" s="16"/>
      <c r="E2" s="16"/>
      <c r="F2" s="16"/>
      <c r="G2" s="16"/>
      <c r="J2" s="17"/>
      <c r="K2" s="17"/>
      <c r="L2" s="17"/>
      <c r="M2" s="17"/>
      <c r="N2" s="17"/>
    </row>
    <row r="3" spans="1:14" customFormat="1" ht="15.75" customHeight="1" x14ac:dyDescent="0.3">
      <c r="A3" s="59" t="s">
        <v>82</v>
      </c>
      <c r="J3" s="17"/>
      <c r="K3" s="17"/>
      <c r="L3" s="17"/>
      <c r="M3" s="17"/>
      <c r="N3" s="17"/>
    </row>
    <row r="4" spans="1:14" ht="25.5" customHeight="1" x14ac:dyDescent="0.25">
      <c r="A4" s="3" t="s">
        <v>68</v>
      </c>
      <c r="H4" s="27"/>
    </row>
    <row r="5" spans="1:14" ht="48.75" customHeight="1" x14ac:dyDescent="0.25">
      <c r="A5" s="6" t="s">
        <v>43</v>
      </c>
      <c r="B5" s="8" t="s">
        <v>34</v>
      </c>
      <c r="C5" s="8" t="s">
        <v>73</v>
      </c>
      <c r="D5" s="8" t="s">
        <v>74</v>
      </c>
      <c r="E5" s="8" t="s">
        <v>75</v>
      </c>
      <c r="F5" s="8" t="s">
        <v>76</v>
      </c>
      <c r="G5" s="8" t="s">
        <v>77</v>
      </c>
      <c r="H5" s="8" t="s">
        <v>78</v>
      </c>
      <c r="I5" s="8" t="s">
        <v>79</v>
      </c>
      <c r="J5" s="8" t="s">
        <v>80</v>
      </c>
    </row>
    <row r="6" spans="1:14" ht="12.75" customHeight="1" x14ac:dyDescent="0.25">
      <c r="A6" s="14"/>
      <c r="B6" s="80" t="s">
        <v>70</v>
      </c>
      <c r="C6" s="80"/>
      <c r="D6" s="80"/>
      <c r="E6" s="80"/>
      <c r="F6" s="80"/>
      <c r="G6" s="80"/>
      <c r="H6" s="80"/>
      <c r="I6" s="80"/>
      <c r="J6" s="80"/>
      <c r="L6" s="4"/>
    </row>
    <row r="7" spans="1:14" ht="12.75" customHeight="1" x14ac:dyDescent="0.3">
      <c r="A7" s="2" t="s">
        <v>22</v>
      </c>
      <c r="B7" s="10">
        <v>4</v>
      </c>
      <c r="C7" s="10">
        <v>0</v>
      </c>
      <c r="D7" s="10">
        <v>0</v>
      </c>
      <c r="E7" s="10">
        <v>0</v>
      </c>
      <c r="F7" s="10">
        <v>4</v>
      </c>
      <c r="G7" s="10">
        <v>56</v>
      </c>
      <c r="H7" s="28">
        <v>26</v>
      </c>
      <c r="I7" s="10">
        <v>4</v>
      </c>
      <c r="J7" s="10">
        <v>87</v>
      </c>
      <c r="K7"/>
      <c r="L7" s="4"/>
    </row>
    <row r="8" spans="1:14" ht="12.75" customHeight="1" x14ac:dyDescent="0.3">
      <c r="A8" s="2" t="s">
        <v>50</v>
      </c>
      <c r="B8" s="10">
        <v>248</v>
      </c>
      <c r="C8" s="10">
        <v>52</v>
      </c>
      <c r="D8" s="10">
        <v>31</v>
      </c>
      <c r="E8" s="10">
        <v>16</v>
      </c>
      <c r="F8" s="10">
        <v>9</v>
      </c>
      <c r="G8" s="10">
        <v>3</v>
      </c>
      <c r="H8" s="28">
        <v>20</v>
      </c>
      <c r="I8" s="10">
        <v>0</v>
      </c>
      <c r="J8" s="10">
        <v>390</v>
      </c>
      <c r="K8"/>
      <c r="L8" s="4"/>
    </row>
    <row r="9" spans="1:14" ht="12.75" customHeight="1" x14ac:dyDescent="0.3">
      <c r="A9" s="2" t="s">
        <v>21</v>
      </c>
      <c r="B9" s="10">
        <v>4</v>
      </c>
      <c r="C9" s="10">
        <v>0</v>
      </c>
      <c r="D9" s="10">
        <v>0</v>
      </c>
      <c r="E9" s="10">
        <v>0</v>
      </c>
      <c r="F9" s="10">
        <v>5</v>
      </c>
      <c r="G9" s="10">
        <v>4</v>
      </c>
      <c r="H9" s="28">
        <v>11</v>
      </c>
      <c r="I9" s="10">
        <v>0</v>
      </c>
      <c r="J9" s="10">
        <v>36</v>
      </c>
      <c r="K9"/>
      <c r="L9" s="4"/>
    </row>
    <row r="10" spans="1:14" ht="12.75" customHeight="1" x14ac:dyDescent="0.3">
      <c r="A10" s="2" t="s">
        <v>20</v>
      </c>
      <c r="B10" s="10">
        <v>11</v>
      </c>
      <c r="C10" s="10">
        <v>0</v>
      </c>
      <c r="D10" s="10">
        <v>5</v>
      </c>
      <c r="E10" s="10">
        <v>0</v>
      </c>
      <c r="F10" s="10">
        <v>7</v>
      </c>
      <c r="G10" s="10">
        <v>56</v>
      </c>
      <c r="H10" s="28">
        <v>17</v>
      </c>
      <c r="I10" s="10">
        <v>21</v>
      </c>
      <c r="J10" s="10">
        <v>124</v>
      </c>
      <c r="K10"/>
      <c r="L10" s="4"/>
    </row>
    <row r="11" spans="1:14" ht="12.75" customHeight="1" x14ac:dyDescent="0.3">
      <c r="A11" s="2" t="s">
        <v>19</v>
      </c>
      <c r="B11" s="10">
        <v>407</v>
      </c>
      <c r="C11" s="10">
        <v>79</v>
      </c>
      <c r="D11" s="10">
        <v>26</v>
      </c>
      <c r="E11" s="10">
        <v>61</v>
      </c>
      <c r="F11" s="10">
        <v>545</v>
      </c>
      <c r="G11" s="10">
        <v>1128</v>
      </c>
      <c r="H11" s="28">
        <v>1169</v>
      </c>
      <c r="I11" s="10">
        <v>574</v>
      </c>
      <c r="J11" s="10">
        <v>3996</v>
      </c>
      <c r="K11"/>
      <c r="L11" s="4"/>
    </row>
    <row r="12" spans="1:14" ht="12.75" customHeight="1" x14ac:dyDescent="0.3">
      <c r="A12" s="2" t="s">
        <v>18</v>
      </c>
      <c r="B12" s="10">
        <v>0</v>
      </c>
      <c r="C12" s="10">
        <v>0</v>
      </c>
      <c r="D12" s="10">
        <v>0</v>
      </c>
      <c r="E12" s="10">
        <v>0</v>
      </c>
      <c r="F12" s="10">
        <v>0</v>
      </c>
      <c r="G12" s="10">
        <v>0</v>
      </c>
      <c r="H12" s="28">
        <v>3</v>
      </c>
      <c r="I12" s="10">
        <v>4</v>
      </c>
      <c r="J12" s="10">
        <v>5</v>
      </c>
      <c r="K12"/>
      <c r="L12" s="4"/>
    </row>
    <row r="13" spans="1:14" ht="12.75" customHeight="1" x14ac:dyDescent="0.3">
      <c r="A13" s="2" t="s">
        <v>17</v>
      </c>
      <c r="B13" s="10">
        <v>189</v>
      </c>
      <c r="C13" s="10">
        <v>11</v>
      </c>
      <c r="D13" s="10">
        <v>0</v>
      </c>
      <c r="E13" s="10">
        <v>0</v>
      </c>
      <c r="F13" s="10">
        <v>0</v>
      </c>
      <c r="G13" s="10">
        <v>15</v>
      </c>
      <c r="H13" s="28">
        <v>14</v>
      </c>
      <c r="I13" s="10">
        <v>0</v>
      </c>
      <c r="J13" s="10">
        <v>237</v>
      </c>
      <c r="K13"/>
      <c r="L13" s="4"/>
      <c r="M13" s="3"/>
    </row>
    <row r="14" spans="1:14" ht="12.75" customHeight="1" x14ac:dyDescent="0.3">
      <c r="A14" s="2" t="s">
        <v>16</v>
      </c>
      <c r="B14" s="10">
        <v>0</v>
      </c>
      <c r="C14" s="10">
        <v>0</v>
      </c>
      <c r="D14" s="10">
        <v>0</v>
      </c>
      <c r="E14" s="10">
        <v>0</v>
      </c>
      <c r="F14" s="10">
        <v>0</v>
      </c>
      <c r="G14" s="10">
        <v>44</v>
      </c>
      <c r="H14" s="28">
        <v>0</v>
      </c>
      <c r="I14" s="10">
        <v>0</v>
      </c>
      <c r="J14" s="10">
        <v>44</v>
      </c>
      <c r="K14"/>
      <c r="L14" s="4"/>
    </row>
    <row r="15" spans="1:14" ht="12.75" customHeight="1" x14ac:dyDescent="0.3">
      <c r="A15" s="2" t="s">
        <v>15</v>
      </c>
      <c r="B15" s="10">
        <v>65</v>
      </c>
      <c r="C15" s="10">
        <v>8</v>
      </c>
      <c r="D15" s="10">
        <v>7</v>
      </c>
      <c r="E15" s="10">
        <v>3</v>
      </c>
      <c r="F15" s="10">
        <v>19</v>
      </c>
      <c r="G15" s="10">
        <v>279</v>
      </c>
      <c r="H15" s="28">
        <v>100</v>
      </c>
      <c r="I15" s="10">
        <v>32</v>
      </c>
      <c r="J15" s="10">
        <v>519</v>
      </c>
      <c r="K15"/>
      <c r="L15" s="4"/>
    </row>
    <row r="16" spans="1:14" ht="12.75" customHeight="1" x14ac:dyDescent="0.3">
      <c r="A16" s="2" t="s">
        <v>14</v>
      </c>
      <c r="B16" s="10">
        <v>103</v>
      </c>
      <c r="C16" s="10">
        <v>30</v>
      </c>
      <c r="D16" s="10">
        <v>17</v>
      </c>
      <c r="E16" s="10">
        <v>29</v>
      </c>
      <c r="F16" s="10">
        <v>21</v>
      </c>
      <c r="G16" s="10">
        <v>62</v>
      </c>
      <c r="H16" s="28">
        <v>27</v>
      </c>
      <c r="I16" s="10">
        <v>11</v>
      </c>
      <c r="J16" s="10">
        <v>343</v>
      </c>
      <c r="K16"/>
      <c r="L16" s="4"/>
    </row>
    <row r="17" spans="1:19" ht="12.75" customHeight="1" x14ac:dyDescent="0.3">
      <c r="A17" s="2" t="s">
        <v>60</v>
      </c>
      <c r="B17" s="10">
        <v>0</v>
      </c>
      <c r="C17" s="10">
        <v>0</v>
      </c>
      <c r="D17" s="10">
        <v>0</v>
      </c>
      <c r="E17" s="10">
        <v>0</v>
      </c>
      <c r="F17" s="10">
        <v>0</v>
      </c>
      <c r="G17" s="10">
        <v>0</v>
      </c>
      <c r="H17" s="28">
        <v>0</v>
      </c>
      <c r="I17" s="10">
        <v>0</v>
      </c>
      <c r="J17" s="10">
        <v>0</v>
      </c>
      <c r="K17"/>
      <c r="L17" s="4"/>
    </row>
    <row r="18" spans="1:19" ht="12.75" customHeight="1" x14ac:dyDescent="0.3">
      <c r="A18" s="2" t="s">
        <v>13</v>
      </c>
      <c r="B18" s="10">
        <v>0</v>
      </c>
      <c r="C18" s="10">
        <v>0</v>
      </c>
      <c r="D18" s="10">
        <v>0</v>
      </c>
      <c r="E18" s="10">
        <v>0</v>
      </c>
      <c r="F18" s="10">
        <v>0</v>
      </c>
      <c r="G18" s="10">
        <v>31</v>
      </c>
      <c r="H18" s="28">
        <v>10</v>
      </c>
      <c r="I18" s="10">
        <v>0</v>
      </c>
      <c r="J18" s="10">
        <v>37</v>
      </c>
      <c r="K18"/>
      <c r="L18" s="4"/>
      <c r="P18" s="4"/>
      <c r="Q18" s="4"/>
      <c r="R18" s="4"/>
      <c r="S18" s="4"/>
    </row>
    <row r="19" spans="1:19" ht="12.75" customHeight="1" x14ac:dyDescent="0.3">
      <c r="A19" s="2" t="s">
        <v>12</v>
      </c>
      <c r="B19" s="10">
        <v>0</v>
      </c>
      <c r="C19" s="10">
        <v>0</v>
      </c>
      <c r="D19" s="10">
        <v>0</v>
      </c>
      <c r="E19" s="10">
        <v>0</v>
      </c>
      <c r="F19" s="10">
        <v>0</v>
      </c>
      <c r="G19" s="10">
        <v>0</v>
      </c>
      <c r="H19" s="28">
        <v>0</v>
      </c>
      <c r="I19" s="10">
        <v>0</v>
      </c>
      <c r="J19" s="10">
        <v>0</v>
      </c>
      <c r="K19"/>
      <c r="L19" s="4"/>
      <c r="N19" s="4"/>
    </row>
    <row r="20" spans="1:19" ht="12.75" customHeight="1" x14ac:dyDescent="0.3">
      <c r="A20" s="2" t="s">
        <v>11</v>
      </c>
      <c r="B20" s="10">
        <v>23</v>
      </c>
      <c r="C20" s="10">
        <v>7</v>
      </c>
      <c r="D20" s="10">
        <v>5</v>
      </c>
      <c r="E20" s="10">
        <v>0</v>
      </c>
      <c r="F20" s="10">
        <v>6</v>
      </c>
      <c r="G20" s="10">
        <v>39</v>
      </c>
      <c r="H20" s="28">
        <v>9</v>
      </c>
      <c r="I20" s="10">
        <v>8</v>
      </c>
      <c r="J20" s="10">
        <v>110</v>
      </c>
      <c r="K20"/>
      <c r="L20" s="4"/>
    </row>
    <row r="21" spans="1:19" ht="12.75" customHeight="1" x14ac:dyDescent="0.3">
      <c r="A21" s="2" t="s">
        <v>10</v>
      </c>
      <c r="B21" s="10">
        <v>0</v>
      </c>
      <c r="C21" s="10">
        <v>0</v>
      </c>
      <c r="D21" s="10">
        <v>0</v>
      </c>
      <c r="E21" s="10">
        <v>0</v>
      </c>
      <c r="F21" s="10">
        <v>0</v>
      </c>
      <c r="G21" s="10">
        <v>0</v>
      </c>
      <c r="H21" s="28">
        <v>0</v>
      </c>
      <c r="I21" s="10">
        <v>0</v>
      </c>
      <c r="J21" s="10">
        <v>0</v>
      </c>
      <c r="K21"/>
      <c r="L21" s="4"/>
    </row>
    <row r="22" spans="1:19" ht="12.75" customHeight="1" x14ac:dyDescent="0.3">
      <c r="A22" s="2" t="s">
        <v>9</v>
      </c>
      <c r="B22" s="10">
        <v>12</v>
      </c>
      <c r="C22" s="10">
        <v>0</v>
      </c>
      <c r="D22" s="10">
        <v>0</v>
      </c>
      <c r="E22" s="10">
        <v>0</v>
      </c>
      <c r="F22" s="10">
        <v>0</v>
      </c>
      <c r="G22" s="10">
        <v>145</v>
      </c>
      <c r="H22" s="28">
        <v>6</v>
      </c>
      <c r="I22" s="10">
        <v>8</v>
      </c>
      <c r="J22" s="10">
        <v>175</v>
      </c>
      <c r="K22"/>
      <c r="L22" s="4"/>
    </row>
    <row r="23" spans="1:19" ht="12.75" customHeight="1" x14ac:dyDescent="0.3">
      <c r="A23" s="2" t="s">
        <v>8</v>
      </c>
      <c r="B23" s="10">
        <v>0</v>
      </c>
      <c r="C23" s="10">
        <v>0</v>
      </c>
      <c r="D23" s="10">
        <v>0</v>
      </c>
      <c r="E23" s="10">
        <v>0</v>
      </c>
      <c r="F23" s="10">
        <v>0</v>
      </c>
      <c r="G23" s="10">
        <v>15</v>
      </c>
      <c r="H23" s="28">
        <v>0</v>
      </c>
      <c r="I23" s="10">
        <v>0</v>
      </c>
      <c r="J23" s="10">
        <v>12</v>
      </c>
      <c r="K23"/>
      <c r="L23" s="4"/>
      <c r="R23" s="4"/>
      <c r="S23" s="4"/>
    </row>
    <row r="24" spans="1:19" ht="12.75" customHeight="1" x14ac:dyDescent="0.3">
      <c r="A24" s="2" t="s">
        <v>7</v>
      </c>
      <c r="B24" s="10">
        <v>8</v>
      </c>
      <c r="C24" s="10">
        <v>0</v>
      </c>
      <c r="D24" s="10">
        <v>0</v>
      </c>
      <c r="E24" s="10">
        <v>0</v>
      </c>
      <c r="F24" s="10">
        <v>0</v>
      </c>
      <c r="G24" s="10">
        <v>3</v>
      </c>
      <c r="H24" s="28">
        <v>7</v>
      </c>
      <c r="I24" s="10">
        <v>4</v>
      </c>
      <c r="J24" s="10">
        <v>14</v>
      </c>
      <c r="K24"/>
      <c r="L24" s="4"/>
      <c r="N24" s="4"/>
    </row>
    <row r="25" spans="1:19" ht="12.75" customHeight="1" x14ac:dyDescent="0.3">
      <c r="A25" s="2" t="s">
        <v>6</v>
      </c>
      <c r="B25" s="10">
        <v>0</v>
      </c>
      <c r="C25" s="10">
        <v>0</v>
      </c>
      <c r="D25" s="10">
        <v>0</v>
      </c>
      <c r="E25" s="10">
        <v>0</v>
      </c>
      <c r="F25" s="10">
        <v>0</v>
      </c>
      <c r="G25" s="10">
        <v>0</v>
      </c>
      <c r="H25" s="29">
        <v>0</v>
      </c>
      <c r="I25" s="10">
        <v>0</v>
      </c>
      <c r="J25" s="10">
        <v>6</v>
      </c>
      <c r="K25"/>
      <c r="L25" s="4"/>
    </row>
    <row r="26" spans="1:19" ht="12.75" customHeight="1" x14ac:dyDescent="0.3">
      <c r="A26" s="2" t="s">
        <v>5</v>
      </c>
      <c r="B26" s="10">
        <v>31</v>
      </c>
      <c r="C26" s="10">
        <v>15</v>
      </c>
      <c r="D26" s="10">
        <v>6</v>
      </c>
      <c r="E26" s="10">
        <v>3</v>
      </c>
      <c r="F26" s="10">
        <v>9</v>
      </c>
      <c r="G26" s="10">
        <v>9</v>
      </c>
      <c r="H26" s="10">
        <v>4</v>
      </c>
      <c r="I26" s="10">
        <v>0</v>
      </c>
      <c r="J26" s="10">
        <v>77</v>
      </c>
      <c r="K26"/>
      <c r="L26" s="4"/>
    </row>
    <row r="27" spans="1:19" ht="12.75" customHeight="1" x14ac:dyDescent="0.3">
      <c r="A27" s="2" t="s">
        <v>4</v>
      </c>
      <c r="B27" s="10">
        <v>0</v>
      </c>
      <c r="C27" s="10">
        <v>0</v>
      </c>
      <c r="D27" s="10">
        <v>0</v>
      </c>
      <c r="E27" s="10">
        <v>0</v>
      </c>
      <c r="F27" s="10">
        <v>0</v>
      </c>
      <c r="G27" s="10">
        <v>0</v>
      </c>
      <c r="H27" s="28">
        <v>0</v>
      </c>
      <c r="I27" s="10">
        <v>0</v>
      </c>
      <c r="J27" s="10">
        <v>0</v>
      </c>
      <c r="K27"/>
      <c r="L27" s="4"/>
    </row>
    <row r="28" spans="1:19" ht="12.75" customHeight="1" x14ac:dyDescent="0.3">
      <c r="A28" s="2" t="s">
        <v>3</v>
      </c>
      <c r="B28" s="10">
        <v>0</v>
      </c>
      <c r="C28" s="10">
        <v>0</v>
      </c>
      <c r="D28" s="10">
        <v>0</v>
      </c>
      <c r="E28" s="10">
        <v>0</v>
      </c>
      <c r="F28" s="10">
        <v>0</v>
      </c>
      <c r="G28" s="10">
        <v>0</v>
      </c>
      <c r="H28" s="28">
        <v>0</v>
      </c>
      <c r="I28" s="10">
        <v>0</v>
      </c>
      <c r="J28" s="10">
        <v>0</v>
      </c>
      <c r="K28"/>
      <c r="L28" s="4"/>
    </row>
    <row r="29" spans="1:19" ht="12.75" customHeight="1" x14ac:dyDescent="0.3">
      <c r="A29" s="2" t="s">
        <v>2</v>
      </c>
      <c r="B29" s="10">
        <v>3</v>
      </c>
      <c r="C29" s="10">
        <v>3</v>
      </c>
      <c r="D29" s="10">
        <v>4</v>
      </c>
      <c r="E29" s="10">
        <v>4</v>
      </c>
      <c r="F29" s="10">
        <v>0</v>
      </c>
      <c r="G29" s="10">
        <v>175</v>
      </c>
      <c r="H29" s="28">
        <v>19</v>
      </c>
      <c r="I29" s="10">
        <v>0</v>
      </c>
      <c r="J29" s="10">
        <v>212</v>
      </c>
      <c r="K29"/>
      <c r="L29" s="4"/>
    </row>
    <row r="30" spans="1:19" ht="12.75" customHeight="1" x14ac:dyDescent="0.3">
      <c r="A30" s="2" t="s">
        <v>40</v>
      </c>
      <c r="B30" s="10">
        <v>13</v>
      </c>
      <c r="C30" s="10">
        <v>3</v>
      </c>
      <c r="D30" s="10">
        <v>0</v>
      </c>
      <c r="E30" s="10">
        <v>0</v>
      </c>
      <c r="F30" s="10">
        <v>0</v>
      </c>
      <c r="G30" s="10">
        <v>0</v>
      </c>
      <c r="H30" s="28">
        <v>0</v>
      </c>
      <c r="I30" s="10">
        <v>0</v>
      </c>
      <c r="J30" s="10">
        <v>15</v>
      </c>
      <c r="K30"/>
      <c r="L30" s="4"/>
    </row>
    <row r="31" spans="1:19" ht="12.75" customHeight="1" x14ac:dyDescent="0.3">
      <c r="A31" s="2" t="s">
        <v>1</v>
      </c>
      <c r="B31" s="10">
        <v>0</v>
      </c>
      <c r="C31" s="10">
        <v>0</v>
      </c>
      <c r="D31" s="10">
        <v>0</v>
      </c>
      <c r="E31" s="10">
        <v>0</v>
      </c>
      <c r="F31" s="10">
        <v>0</v>
      </c>
      <c r="G31" s="10">
        <v>140</v>
      </c>
      <c r="H31" s="28">
        <v>4</v>
      </c>
      <c r="I31" s="10">
        <v>23</v>
      </c>
      <c r="J31" s="10">
        <v>169</v>
      </c>
      <c r="K31"/>
      <c r="L31" s="4"/>
    </row>
    <row r="32" spans="1:19" ht="12.75" customHeight="1" x14ac:dyDescent="0.3">
      <c r="A32" s="2" t="s">
        <v>0</v>
      </c>
      <c r="B32" s="10">
        <v>0</v>
      </c>
      <c r="C32" s="10">
        <v>0</v>
      </c>
      <c r="D32" s="10">
        <v>0</v>
      </c>
      <c r="E32" s="10">
        <v>0</v>
      </c>
      <c r="F32" s="10">
        <v>0</v>
      </c>
      <c r="G32" s="10">
        <v>13</v>
      </c>
      <c r="H32" s="28">
        <v>0</v>
      </c>
      <c r="I32" s="10">
        <v>4</v>
      </c>
      <c r="J32" s="10">
        <v>19</v>
      </c>
      <c r="K32"/>
      <c r="L32" s="4"/>
    </row>
    <row r="33" spans="1:19" ht="25.65" customHeight="1" x14ac:dyDescent="0.3">
      <c r="A33" s="5" t="s">
        <v>45</v>
      </c>
      <c r="B33" s="11">
        <v>1111</v>
      </c>
      <c r="C33" s="11">
        <v>217</v>
      </c>
      <c r="D33" s="11">
        <v>111</v>
      </c>
      <c r="E33" s="11">
        <v>124</v>
      </c>
      <c r="F33" s="11">
        <v>633</v>
      </c>
      <c r="G33" s="11">
        <v>2213</v>
      </c>
      <c r="H33" s="29">
        <v>1447</v>
      </c>
      <c r="I33" s="11">
        <v>709</v>
      </c>
      <c r="J33" s="11">
        <v>6630</v>
      </c>
      <c r="K33"/>
      <c r="L33" s="4"/>
    </row>
    <row r="34" spans="1:19" ht="12" customHeight="1" x14ac:dyDescent="0.3">
      <c r="A34" s="32"/>
      <c r="B34" s="86" t="s">
        <v>72</v>
      </c>
      <c r="C34" s="86"/>
      <c r="D34" s="86"/>
      <c r="E34" s="86"/>
      <c r="F34" s="86"/>
      <c r="G34" s="86"/>
      <c r="H34" s="86"/>
      <c r="I34" s="86"/>
      <c r="J34" s="86"/>
      <c r="K34"/>
      <c r="L34" s="4"/>
    </row>
    <row r="35" spans="1:19" ht="12.75" customHeight="1" x14ac:dyDescent="0.25">
      <c r="A35" s="2" t="s">
        <v>22</v>
      </c>
      <c r="B35" s="10">
        <v>11</v>
      </c>
      <c r="C35" s="10">
        <v>0</v>
      </c>
      <c r="D35" s="10">
        <v>0</v>
      </c>
      <c r="E35" s="10">
        <v>4</v>
      </c>
      <c r="F35" s="10">
        <v>10</v>
      </c>
      <c r="G35" s="10">
        <v>199</v>
      </c>
      <c r="H35" s="28">
        <v>92</v>
      </c>
      <c r="I35" s="10">
        <v>19</v>
      </c>
      <c r="J35" s="10">
        <v>348</v>
      </c>
    </row>
    <row r="36" spans="1:19" ht="12.75" customHeight="1" x14ac:dyDescent="0.25">
      <c r="A36" s="2" t="s">
        <v>50</v>
      </c>
      <c r="B36" s="10">
        <v>983</v>
      </c>
      <c r="C36" s="10">
        <v>73</v>
      </c>
      <c r="D36" s="10">
        <v>213</v>
      </c>
      <c r="E36" s="10">
        <v>40</v>
      </c>
      <c r="F36" s="10">
        <v>144</v>
      </c>
      <c r="G36" s="10">
        <v>18</v>
      </c>
      <c r="H36" s="28">
        <v>226</v>
      </c>
      <c r="I36" s="10">
        <v>26</v>
      </c>
      <c r="J36" s="10">
        <v>1732</v>
      </c>
    </row>
    <row r="37" spans="1:19" ht="12.75" customHeight="1" x14ac:dyDescent="0.25">
      <c r="A37" s="2" t="s">
        <v>21</v>
      </c>
      <c r="B37" s="10">
        <v>21</v>
      </c>
      <c r="C37" s="10">
        <v>5</v>
      </c>
      <c r="D37" s="10">
        <v>11</v>
      </c>
      <c r="E37" s="10">
        <v>0</v>
      </c>
      <c r="F37" s="10">
        <v>10</v>
      </c>
      <c r="G37" s="10">
        <v>27</v>
      </c>
      <c r="H37" s="28">
        <v>32</v>
      </c>
      <c r="I37" s="10">
        <v>8</v>
      </c>
      <c r="J37" s="10">
        <v>120</v>
      </c>
      <c r="N37" s="4"/>
      <c r="O37" s="4"/>
      <c r="P37" s="4"/>
      <c r="Q37" s="4"/>
      <c r="R37" s="4"/>
      <c r="S37" s="4"/>
    </row>
    <row r="38" spans="1:19" ht="13.2" x14ac:dyDescent="0.25">
      <c r="A38" s="2" t="s">
        <v>20</v>
      </c>
      <c r="B38" s="10">
        <v>52</v>
      </c>
      <c r="C38" s="10">
        <v>3</v>
      </c>
      <c r="D38" s="10">
        <v>14</v>
      </c>
      <c r="E38" s="10">
        <v>6</v>
      </c>
      <c r="F38" s="10">
        <v>25</v>
      </c>
      <c r="G38" s="10">
        <v>309</v>
      </c>
      <c r="H38" s="28">
        <v>122</v>
      </c>
      <c r="I38" s="10">
        <v>119</v>
      </c>
      <c r="J38" s="10">
        <v>669</v>
      </c>
      <c r="L38" s="4"/>
      <c r="N38" s="4"/>
    </row>
    <row r="39" spans="1:19" ht="13.2" x14ac:dyDescent="0.25">
      <c r="A39" s="2" t="s">
        <v>19</v>
      </c>
      <c r="B39" s="10">
        <v>1686</v>
      </c>
      <c r="C39" s="10">
        <v>376</v>
      </c>
      <c r="D39" s="10">
        <v>235</v>
      </c>
      <c r="E39" s="10">
        <v>289</v>
      </c>
      <c r="F39" s="10">
        <v>1553</v>
      </c>
      <c r="G39" s="10">
        <v>4387</v>
      </c>
      <c r="H39" s="28">
        <v>5188</v>
      </c>
      <c r="I39" s="10">
        <v>2108</v>
      </c>
      <c r="J39" s="10">
        <v>15870</v>
      </c>
      <c r="L39" s="4"/>
      <c r="M39" s="4"/>
      <c r="N39" s="4"/>
      <c r="O39" s="4"/>
      <c r="P39" s="4"/>
      <c r="Q39" s="4"/>
      <c r="R39" s="4"/>
      <c r="S39" s="4"/>
    </row>
    <row r="40" spans="1:19" ht="13.2" x14ac:dyDescent="0.25">
      <c r="A40" s="2" t="s">
        <v>18</v>
      </c>
      <c r="B40" s="10">
        <v>0</v>
      </c>
      <c r="C40" s="10">
        <v>0</v>
      </c>
      <c r="D40" s="10">
        <v>0</v>
      </c>
      <c r="E40" s="10">
        <v>3</v>
      </c>
      <c r="F40" s="10">
        <v>0</v>
      </c>
      <c r="G40" s="10">
        <v>13</v>
      </c>
      <c r="H40" s="28">
        <v>49</v>
      </c>
      <c r="I40" s="10">
        <v>17</v>
      </c>
      <c r="J40" s="10">
        <v>83</v>
      </c>
    </row>
    <row r="41" spans="1:19" ht="13.2" x14ac:dyDescent="0.25">
      <c r="A41" s="2" t="s">
        <v>17</v>
      </c>
      <c r="B41" s="10">
        <v>834</v>
      </c>
      <c r="C41" s="10">
        <v>36</v>
      </c>
      <c r="D41" s="10">
        <v>32</v>
      </c>
      <c r="E41" s="10">
        <v>3</v>
      </c>
      <c r="F41" s="10">
        <v>12</v>
      </c>
      <c r="G41" s="10">
        <v>53</v>
      </c>
      <c r="H41" s="28">
        <v>64</v>
      </c>
      <c r="I41" s="10">
        <v>43</v>
      </c>
      <c r="J41" s="10">
        <v>1080</v>
      </c>
    </row>
    <row r="42" spans="1:19" ht="13.2" x14ac:dyDescent="0.25">
      <c r="A42" s="2" t="s">
        <v>16</v>
      </c>
      <c r="B42" s="10">
        <v>6</v>
      </c>
      <c r="C42" s="10">
        <v>3</v>
      </c>
      <c r="D42" s="10">
        <v>3</v>
      </c>
      <c r="E42" s="10">
        <v>0</v>
      </c>
      <c r="F42" s="10">
        <v>0</v>
      </c>
      <c r="G42" s="10">
        <v>208</v>
      </c>
      <c r="H42" s="28">
        <v>6</v>
      </c>
      <c r="I42" s="10">
        <v>0</v>
      </c>
      <c r="J42" s="10">
        <v>233</v>
      </c>
      <c r="L42" s="4"/>
      <c r="N42" s="4"/>
    </row>
    <row r="43" spans="1:19" ht="13.2" x14ac:dyDescent="0.25">
      <c r="A43" s="2" t="s">
        <v>15</v>
      </c>
      <c r="B43" s="10">
        <v>289</v>
      </c>
      <c r="C43" s="10">
        <v>38</v>
      </c>
      <c r="D43" s="10">
        <v>53</v>
      </c>
      <c r="E43" s="10">
        <v>36</v>
      </c>
      <c r="F43" s="10">
        <v>94</v>
      </c>
      <c r="G43" s="10">
        <v>1827</v>
      </c>
      <c r="H43" s="28">
        <v>533</v>
      </c>
      <c r="I43" s="10">
        <v>187</v>
      </c>
      <c r="J43" s="10">
        <v>3122</v>
      </c>
    </row>
    <row r="44" spans="1:19" ht="13.2" x14ac:dyDescent="0.25">
      <c r="A44" s="2" t="s">
        <v>14</v>
      </c>
      <c r="B44" s="10">
        <v>474</v>
      </c>
      <c r="C44" s="10">
        <v>235</v>
      </c>
      <c r="D44" s="10">
        <v>216</v>
      </c>
      <c r="E44" s="10">
        <v>272</v>
      </c>
      <c r="F44" s="10">
        <v>126</v>
      </c>
      <c r="G44" s="10">
        <v>345</v>
      </c>
      <c r="H44" s="28">
        <v>300</v>
      </c>
      <c r="I44" s="10">
        <v>53</v>
      </c>
      <c r="J44" s="10">
        <v>2478</v>
      </c>
    </row>
    <row r="45" spans="1:19" ht="13.2" x14ac:dyDescent="0.25">
      <c r="A45" s="2" t="s">
        <v>60</v>
      </c>
      <c r="B45" s="10">
        <v>11</v>
      </c>
      <c r="C45" s="10">
        <v>0</v>
      </c>
      <c r="D45" s="10">
        <v>0</v>
      </c>
      <c r="E45" s="10">
        <v>0</v>
      </c>
      <c r="F45" s="10">
        <v>0</v>
      </c>
      <c r="G45" s="10">
        <v>0</v>
      </c>
      <c r="H45" s="28">
        <v>0</v>
      </c>
      <c r="I45" s="10">
        <v>0</v>
      </c>
      <c r="J45" s="10">
        <v>9</v>
      </c>
    </row>
    <row r="46" spans="1:19" ht="13.2" x14ac:dyDescent="0.25">
      <c r="A46" s="2" t="s">
        <v>13</v>
      </c>
      <c r="B46" s="10">
        <v>0</v>
      </c>
      <c r="C46" s="10">
        <v>0</v>
      </c>
      <c r="D46" s="10">
        <v>0</v>
      </c>
      <c r="E46" s="10">
        <v>0</v>
      </c>
      <c r="F46" s="10">
        <v>0</v>
      </c>
      <c r="G46" s="10">
        <v>57</v>
      </c>
      <c r="H46" s="28">
        <v>8</v>
      </c>
      <c r="I46" s="10">
        <v>3</v>
      </c>
      <c r="J46" s="10">
        <v>65</v>
      </c>
    </row>
    <row r="47" spans="1:19" ht="13.2" x14ac:dyDescent="0.25">
      <c r="A47" s="2" t="s">
        <v>12</v>
      </c>
      <c r="B47" s="10">
        <v>3</v>
      </c>
      <c r="C47" s="10">
        <v>0</v>
      </c>
      <c r="D47" s="10">
        <v>0</v>
      </c>
      <c r="E47" s="10">
        <v>0</v>
      </c>
      <c r="F47" s="10">
        <v>0</v>
      </c>
      <c r="G47" s="10">
        <v>0</v>
      </c>
      <c r="H47" s="28">
        <v>0</v>
      </c>
      <c r="I47" s="10">
        <v>0</v>
      </c>
      <c r="J47" s="10">
        <v>3</v>
      </c>
    </row>
    <row r="48" spans="1:19" ht="13.2" x14ac:dyDescent="0.25">
      <c r="A48" s="2" t="s">
        <v>11</v>
      </c>
      <c r="B48" s="10">
        <v>149</v>
      </c>
      <c r="C48" s="10">
        <v>37</v>
      </c>
      <c r="D48" s="10">
        <v>50</v>
      </c>
      <c r="E48" s="10">
        <v>14</v>
      </c>
      <c r="F48" s="10">
        <v>15</v>
      </c>
      <c r="G48" s="10">
        <v>252</v>
      </c>
      <c r="H48" s="28">
        <v>103</v>
      </c>
      <c r="I48" s="10">
        <v>53</v>
      </c>
      <c r="J48" s="10">
        <v>687</v>
      </c>
    </row>
    <row r="49" spans="1:16" ht="13.2" x14ac:dyDescent="0.25">
      <c r="A49" s="2" t="s">
        <v>10</v>
      </c>
      <c r="B49" s="10">
        <v>3</v>
      </c>
      <c r="C49" s="10">
        <v>3</v>
      </c>
      <c r="D49" s="10">
        <v>0</v>
      </c>
      <c r="E49" s="10">
        <v>0</v>
      </c>
      <c r="F49" s="10">
        <v>0</v>
      </c>
      <c r="G49" s="10">
        <v>0</v>
      </c>
      <c r="H49" s="28">
        <v>0</v>
      </c>
      <c r="I49" s="10">
        <v>0</v>
      </c>
      <c r="J49" s="10">
        <v>3</v>
      </c>
    </row>
    <row r="50" spans="1:16" ht="13.2" x14ac:dyDescent="0.25">
      <c r="A50" s="2" t="s">
        <v>9</v>
      </c>
      <c r="B50" s="10">
        <v>19</v>
      </c>
      <c r="C50" s="10">
        <v>5</v>
      </c>
      <c r="D50" s="10">
        <v>0</v>
      </c>
      <c r="E50" s="10">
        <v>3</v>
      </c>
      <c r="F50" s="10">
        <v>5</v>
      </c>
      <c r="G50" s="10">
        <v>239</v>
      </c>
      <c r="H50" s="28">
        <v>18</v>
      </c>
      <c r="I50" s="10">
        <v>35</v>
      </c>
      <c r="J50" s="10">
        <v>343</v>
      </c>
    </row>
    <row r="51" spans="1:16" ht="13.2" x14ac:dyDescent="0.25">
      <c r="A51" s="2" t="s">
        <v>8</v>
      </c>
      <c r="B51" s="10">
        <v>0</v>
      </c>
      <c r="C51" s="10">
        <v>0</v>
      </c>
      <c r="D51" s="10">
        <v>0</v>
      </c>
      <c r="E51" s="10">
        <v>0</v>
      </c>
      <c r="F51" s="10">
        <v>0</v>
      </c>
      <c r="G51" s="10">
        <v>53</v>
      </c>
      <c r="H51" s="28">
        <v>9</v>
      </c>
      <c r="I51" s="10">
        <v>7</v>
      </c>
      <c r="J51" s="10">
        <v>72</v>
      </c>
    </row>
    <row r="52" spans="1:16" ht="13.2" x14ac:dyDescent="0.25">
      <c r="A52" s="2" t="s">
        <v>7</v>
      </c>
      <c r="B52" s="10">
        <v>30</v>
      </c>
      <c r="C52" s="10">
        <v>3</v>
      </c>
      <c r="D52" s="10">
        <v>9</v>
      </c>
      <c r="E52" s="10">
        <v>0</v>
      </c>
      <c r="F52" s="10">
        <v>0</v>
      </c>
      <c r="G52" s="10">
        <v>19</v>
      </c>
      <c r="H52" s="28">
        <v>22</v>
      </c>
      <c r="I52" s="10">
        <v>6</v>
      </c>
      <c r="J52" s="10">
        <v>88</v>
      </c>
    </row>
    <row r="53" spans="1:16" ht="13.2" x14ac:dyDescent="0.25">
      <c r="A53" s="2" t="s">
        <v>6</v>
      </c>
      <c r="B53" s="10">
        <v>24</v>
      </c>
      <c r="C53" s="10">
        <v>4</v>
      </c>
      <c r="D53" s="10">
        <v>6</v>
      </c>
      <c r="E53" s="10">
        <v>0</v>
      </c>
      <c r="F53" s="10">
        <v>0</v>
      </c>
      <c r="G53" s="10">
        <v>4</v>
      </c>
      <c r="H53" s="29">
        <v>3</v>
      </c>
      <c r="I53" s="10">
        <v>3</v>
      </c>
      <c r="J53" s="10">
        <v>40</v>
      </c>
    </row>
    <row r="54" spans="1:16" ht="13.2" x14ac:dyDescent="0.25">
      <c r="A54" s="2" t="s">
        <v>5</v>
      </c>
      <c r="B54" s="10">
        <v>148</v>
      </c>
      <c r="C54" s="10">
        <v>44</v>
      </c>
      <c r="D54" s="10">
        <v>43</v>
      </c>
      <c r="E54" s="10">
        <v>26</v>
      </c>
      <c r="F54" s="10">
        <v>40</v>
      </c>
      <c r="G54" s="10">
        <v>55</v>
      </c>
      <c r="H54" s="10">
        <v>60</v>
      </c>
      <c r="I54" s="10">
        <v>16</v>
      </c>
      <c r="J54" s="10">
        <v>452</v>
      </c>
    </row>
    <row r="55" spans="1:16" ht="13.2" x14ac:dyDescent="0.25">
      <c r="A55" s="2" t="s">
        <v>4</v>
      </c>
      <c r="B55" s="10">
        <v>10</v>
      </c>
      <c r="C55" s="10">
        <v>0</v>
      </c>
      <c r="D55" s="10">
        <v>0</v>
      </c>
      <c r="E55" s="10">
        <v>0</v>
      </c>
      <c r="F55" s="10">
        <v>0</v>
      </c>
      <c r="G55" s="10">
        <v>3</v>
      </c>
      <c r="H55" s="28">
        <v>3</v>
      </c>
      <c r="I55" s="10">
        <v>0</v>
      </c>
      <c r="J55" s="10">
        <v>22</v>
      </c>
    </row>
    <row r="56" spans="1:16" ht="13.2" x14ac:dyDescent="0.25">
      <c r="A56" s="2" t="s">
        <v>3</v>
      </c>
      <c r="B56" s="10">
        <v>3</v>
      </c>
      <c r="C56" s="10">
        <v>0</v>
      </c>
      <c r="D56" s="10">
        <v>3</v>
      </c>
      <c r="E56" s="10">
        <v>0</v>
      </c>
      <c r="F56" s="10">
        <v>0</v>
      </c>
      <c r="G56" s="10">
        <v>3</v>
      </c>
      <c r="H56" s="28">
        <v>18</v>
      </c>
      <c r="I56" s="10">
        <v>0</v>
      </c>
      <c r="J56" s="10">
        <v>31</v>
      </c>
    </row>
    <row r="57" spans="1:16" ht="13.2" x14ac:dyDescent="0.25">
      <c r="A57" s="2" t="s">
        <v>2</v>
      </c>
      <c r="B57" s="10">
        <v>11</v>
      </c>
      <c r="C57" s="10">
        <v>8</v>
      </c>
      <c r="D57" s="10">
        <v>16</v>
      </c>
      <c r="E57" s="10">
        <v>7</v>
      </c>
      <c r="F57" s="10">
        <v>7</v>
      </c>
      <c r="G57" s="10">
        <v>1629</v>
      </c>
      <c r="H57" s="28">
        <v>203</v>
      </c>
      <c r="I57" s="10">
        <v>27</v>
      </c>
      <c r="J57" s="10">
        <v>1955</v>
      </c>
    </row>
    <row r="58" spans="1:16" ht="13.2" x14ac:dyDescent="0.25">
      <c r="A58" s="2" t="s">
        <v>40</v>
      </c>
      <c r="B58" s="10">
        <v>47</v>
      </c>
      <c r="C58" s="10">
        <v>3</v>
      </c>
      <c r="D58" s="10">
        <v>0</v>
      </c>
      <c r="E58" s="10">
        <v>0</v>
      </c>
      <c r="F58" s="10">
        <v>0</v>
      </c>
      <c r="G58" s="10">
        <v>0</v>
      </c>
      <c r="H58" s="28">
        <v>0</v>
      </c>
      <c r="I58" s="10">
        <v>7</v>
      </c>
      <c r="J58" s="10">
        <v>58</v>
      </c>
    </row>
    <row r="59" spans="1:16" ht="13.2" x14ac:dyDescent="0.25">
      <c r="A59" s="2" t="s">
        <v>1</v>
      </c>
      <c r="B59" s="10">
        <v>0</v>
      </c>
      <c r="C59" s="10">
        <v>0</v>
      </c>
      <c r="D59" s="10">
        <v>0</v>
      </c>
      <c r="E59" s="10">
        <v>0</v>
      </c>
      <c r="F59" s="10">
        <v>0</v>
      </c>
      <c r="G59" s="10">
        <v>733</v>
      </c>
      <c r="H59" s="28">
        <v>9</v>
      </c>
      <c r="I59" s="10">
        <v>202</v>
      </c>
      <c r="J59" s="10">
        <v>975</v>
      </c>
    </row>
    <row r="60" spans="1:16" ht="13.2" x14ac:dyDescent="0.25">
      <c r="A60" s="2" t="s">
        <v>0</v>
      </c>
      <c r="B60" s="10">
        <v>0</v>
      </c>
      <c r="C60" s="10">
        <v>0</v>
      </c>
      <c r="D60" s="10">
        <v>0</v>
      </c>
      <c r="E60" s="10">
        <v>0</v>
      </c>
      <c r="F60" s="10">
        <v>0</v>
      </c>
      <c r="G60" s="10">
        <v>41</v>
      </c>
      <c r="H60" s="28">
        <v>8</v>
      </c>
      <c r="I60" s="10">
        <v>12</v>
      </c>
      <c r="J60" s="10">
        <v>67</v>
      </c>
    </row>
    <row r="61" spans="1:16" ht="25.65" customHeight="1" x14ac:dyDescent="0.25">
      <c r="A61" s="5" t="s">
        <v>45</v>
      </c>
      <c r="B61" s="11">
        <v>4831</v>
      </c>
      <c r="C61" s="11">
        <v>889</v>
      </c>
      <c r="D61" s="11">
        <v>910</v>
      </c>
      <c r="E61" s="11">
        <v>705</v>
      </c>
      <c r="F61" s="11">
        <v>2046</v>
      </c>
      <c r="G61" s="11">
        <v>10466</v>
      </c>
      <c r="H61" s="29">
        <v>7085</v>
      </c>
      <c r="I61" s="11">
        <v>2953</v>
      </c>
      <c r="J61" s="11">
        <v>30612</v>
      </c>
    </row>
    <row r="62" spans="1:16" ht="15" customHeight="1" x14ac:dyDescent="0.25">
      <c r="A62" s="33"/>
      <c r="B62" s="87" t="s">
        <v>71</v>
      </c>
      <c r="C62" s="87"/>
      <c r="D62" s="87"/>
      <c r="E62" s="87"/>
      <c r="F62" s="87"/>
      <c r="G62" s="87"/>
      <c r="H62" s="87"/>
      <c r="I62" s="87"/>
      <c r="J62" s="87"/>
    </row>
    <row r="63" spans="1:16" ht="12.75" customHeight="1" x14ac:dyDescent="0.3">
      <c r="A63" s="2" t="s">
        <v>22</v>
      </c>
      <c r="B63" s="10">
        <v>19</v>
      </c>
      <c r="C63" s="10">
        <v>0</v>
      </c>
      <c r="D63" s="10">
        <v>11</v>
      </c>
      <c r="E63" s="10">
        <v>10</v>
      </c>
      <c r="F63" s="10">
        <v>10</v>
      </c>
      <c r="G63" s="10">
        <v>904</v>
      </c>
      <c r="H63" s="28">
        <v>122</v>
      </c>
      <c r="I63" s="10">
        <v>47</v>
      </c>
      <c r="J63" s="10">
        <v>1156</v>
      </c>
      <c r="M63"/>
      <c r="P63"/>
    </row>
    <row r="64" spans="1:16" ht="12.75" customHeight="1" x14ac:dyDescent="0.3">
      <c r="A64" s="2" t="s">
        <v>50</v>
      </c>
      <c r="B64" s="10">
        <v>481</v>
      </c>
      <c r="C64" s="10">
        <v>59</v>
      </c>
      <c r="D64" s="10">
        <v>205</v>
      </c>
      <c r="E64" s="10">
        <v>64</v>
      </c>
      <c r="F64" s="10">
        <v>146</v>
      </c>
      <c r="G64" s="10">
        <v>15</v>
      </c>
      <c r="H64" s="28">
        <v>294</v>
      </c>
      <c r="I64" s="10">
        <v>13</v>
      </c>
      <c r="J64" s="10">
        <v>1285</v>
      </c>
      <c r="M64"/>
      <c r="P64"/>
    </row>
    <row r="65" spans="1:16" ht="12.75" customHeight="1" x14ac:dyDescent="0.3">
      <c r="A65" s="2" t="s">
        <v>21</v>
      </c>
      <c r="B65" s="10">
        <v>42</v>
      </c>
      <c r="C65" s="10">
        <v>0</v>
      </c>
      <c r="D65" s="10">
        <v>13</v>
      </c>
      <c r="E65" s="10">
        <v>3</v>
      </c>
      <c r="F65" s="10">
        <v>3</v>
      </c>
      <c r="G65" s="10">
        <v>31</v>
      </c>
      <c r="H65" s="28">
        <v>52</v>
      </c>
      <c r="I65" s="10">
        <v>8</v>
      </c>
      <c r="J65" s="10">
        <v>160</v>
      </c>
      <c r="M65"/>
      <c r="P65"/>
    </row>
    <row r="66" spans="1:16" ht="12.75" customHeight="1" x14ac:dyDescent="0.3">
      <c r="A66" s="2" t="s">
        <v>20</v>
      </c>
      <c r="B66" s="10">
        <v>65</v>
      </c>
      <c r="C66" s="10">
        <v>5</v>
      </c>
      <c r="D66" s="10">
        <v>29</v>
      </c>
      <c r="E66" s="10">
        <v>17</v>
      </c>
      <c r="F66" s="10">
        <v>15</v>
      </c>
      <c r="G66" s="10">
        <v>290</v>
      </c>
      <c r="H66" s="28">
        <v>244</v>
      </c>
      <c r="I66" s="10">
        <v>102</v>
      </c>
      <c r="J66" s="10">
        <v>785</v>
      </c>
      <c r="M66"/>
      <c r="P66"/>
    </row>
    <row r="67" spans="1:16" ht="12.75" customHeight="1" x14ac:dyDescent="0.3">
      <c r="A67" s="2" t="s">
        <v>19</v>
      </c>
      <c r="B67" s="10">
        <v>1466</v>
      </c>
      <c r="C67" s="10">
        <v>113</v>
      </c>
      <c r="D67" s="10">
        <v>579</v>
      </c>
      <c r="E67" s="10">
        <v>497</v>
      </c>
      <c r="F67" s="10">
        <v>718</v>
      </c>
      <c r="G67" s="10">
        <v>3900</v>
      </c>
      <c r="H67" s="28">
        <v>4511</v>
      </c>
      <c r="I67" s="10">
        <v>1106</v>
      </c>
      <c r="J67" s="10">
        <v>12951</v>
      </c>
      <c r="M67"/>
      <c r="P67"/>
    </row>
    <row r="68" spans="1:16" ht="12.75" customHeight="1" x14ac:dyDescent="0.3">
      <c r="A68" s="2" t="s">
        <v>18</v>
      </c>
      <c r="B68" s="10">
        <v>3</v>
      </c>
      <c r="C68" s="10">
        <v>0</v>
      </c>
      <c r="D68" s="10">
        <v>0</v>
      </c>
      <c r="E68" s="10">
        <v>0</v>
      </c>
      <c r="F68" s="10">
        <v>0</v>
      </c>
      <c r="G68" s="10">
        <v>15</v>
      </c>
      <c r="H68" s="28">
        <v>6</v>
      </c>
      <c r="I68" s="10">
        <v>7</v>
      </c>
      <c r="J68" s="10">
        <v>35</v>
      </c>
      <c r="M68"/>
      <c r="P68"/>
    </row>
    <row r="69" spans="1:16" ht="12.75" customHeight="1" x14ac:dyDescent="0.3">
      <c r="A69" s="2" t="s">
        <v>17</v>
      </c>
      <c r="B69" s="10">
        <v>1059</v>
      </c>
      <c r="C69" s="10">
        <v>15</v>
      </c>
      <c r="D69" s="10">
        <v>57</v>
      </c>
      <c r="E69" s="10">
        <v>14</v>
      </c>
      <c r="F69" s="10">
        <v>21</v>
      </c>
      <c r="G69" s="10">
        <v>63</v>
      </c>
      <c r="H69" s="28">
        <v>101</v>
      </c>
      <c r="I69" s="10">
        <v>41</v>
      </c>
      <c r="J69" s="10">
        <v>1364</v>
      </c>
      <c r="M69"/>
      <c r="P69"/>
    </row>
    <row r="70" spans="1:16" ht="12.75" customHeight="1" x14ac:dyDescent="0.3">
      <c r="A70" s="2" t="s">
        <v>16</v>
      </c>
      <c r="B70" s="10">
        <v>55</v>
      </c>
      <c r="C70" s="10">
        <v>0</v>
      </c>
      <c r="D70" s="10">
        <v>70</v>
      </c>
      <c r="E70" s="10">
        <v>3</v>
      </c>
      <c r="F70" s="10">
        <v>0</v>
      </c>
      <c r="G70" s="10">
        <v>142</v>
      </c>
      <c r="H70" s="28">
        <v>16</v>
      </c>
      <c r="I70" s="10">
        <v>0</v>
      </c>
      <c r="J70" s="10">
        <v>286</v>
      </c>
      <c r="M70"/>
      <c r="P70"/>
    </row>
    <row r="71" spans="1:16" ht="12.75" customHeight="1" x14ac:dyDescent="0.3">
      <c r="A71" s="2" t="s">
        <v>15</v>
      </c>
      <c r="B71" s="10">
        <v>345</v>
      </c>
      <c r="C71" s="10">
        <v>22</v>
      </c>
      <c r="D71" s="10">
        <v>76</v>
      </c>
      <c r="E71" s="10">
        <v>98</v>
      </c>
      <c r="F71" s="10">
        <v>76</v>
      </c>
      <c r="G71" s="10">
        <v>2422</v>
      </c>
      <c r="H71" s="28">
        <v>620</v>
      </c>
      <c r="I71" s="10">
        <v>224</v>
      </c>
      <c r="J71" s="10">
        <v>4000</v>
      </c>
      <c r="M71"/>
      <c r="P71"/>
    </row>
    <row r="72" spans="1:16" ht="12.75" customHeight="1" x14ac:dyDescent="0.3">
      <c r="A72" s="2" t="s">
        <v>14</v>
      </c>
      <c r="B72" s="10">
        <v>668</v>
      </c>
      <c r="C72" s="10">
        <v>295</v>
      </c>
      <c r="D72" s="10">
        <v>580</v>
      </c>
      <c r="E72" s="10">
        <v>993</v>
      </c>
      <c r="F72" s="10">
        <v>160</v>
      </c>
      <c r="G72" s="10">
        <v>559</v>
      </c>
      <c r="H72" s="28">
        <v>553</v>
      </c>
      <c r="I72" s="10">
        <v>56</v>
      </c>
      <c r="J72" s="10">
        <v>5294</v>
      </c>
      <c r="M72"/>
      <c r="P72"/>
    </row>
    <row r="73" spans="1:16" ht="12.75" customHeight="1" x14ac:dyDescent="0.3">
      <c r="A73" s="2" t="s">
        <v>60</v>
      </c>
      <c r="B73" s="10">
        <v>17</v>
      </c>
      <c r="C73" s="10">
        <v>0</v>
      </c>
      <c r="D73" s="10">
        <v>5</v>
      </c>
      <c r="E73" s="10">
        <v>0</v>
      </c>
      <c r="F73" s="10">
        <v>0</v>
      </c>
      <c r="G73" s="10">
        <v>0</v>
      </c>
      <c r="H73" s="28">
        <v>3</v>
      </c>
      <c r="I73" s="10">
        <v>0</v>
      </c>
      <c r="J73" s="10">
        <v>31</v>
      </c>
      <c r="M73"/>
      <c r="P73"/>
    </row>
    <row r="74" spans="1:16" ht="12.75" customHeight="1" x14ac:dyDescent="0.3">
      <c r="A74" s="2" t="s">
        <v>13</v>
      </c>
      <c r="B74" s="10">
        <v>4</v>
      </c>
      <c r="C74" s="10">
        <v>0</v>
      </c>
      <c r="D74" s="10">
        <v>34</v>
      </c>
      <c r="E74" s="10">
        <v>0</v>
      </c>
      <c r="F74" s="10">
        <v>0</v>
      </c>
      <c r="G74" s="10">
        <v>91</v>
      </c>
      <c r="H74" s="28">
        <v>60</v>
      </c>
      <c r="I74" s="10">
        <v>3</v>
      </c>
      <c r="J74" s="10">
        <v>195</v>
      </c>
      <c r="M74"/>
      <c r="P74"/>
    </row>
    <row r="75" spans="1:16" ht="12.75" customHeight="1" x14ac:dyDescent="0.3">
      <c r="A75" s="2" t="s">
        <v>12</v>
      </c>
      <c r="B75" s="10">
        <v>3</v>
      </c>
      <c r="C75" s="10">
        <v>0</v>
      </c>
      <c r="D75" s="10">
        <v>0</v>
      </c>
      <c r="E75" s="10">
        <v>0</v>
      </c>
      <c r="F75" s="10">
        <v>0</v>
      </c>
      <c r="G75" s="10">
        <v>0</v>
      </c>
      <c r="H75" s="28">
        <v>0</v>
      </c>
      <c r="I75" s="10">
        <v>0</v>
      </c>
      <c r="J75" s="10">
        <v>3</v>
      </c>
      <c r="M75"/>
      <c r="P75"/>
    </row>
    <row r="76" spans="1:16" ht="12.75" customHeight="1" x14ac:dyDescent="0.3">
      <c r="A76" s="2" t="s">
        <v>11</v>
      </c>
      <c r="B76" s="10">
        <v>136</v>
      </c>
      <c r="C76" s="10">
        <v>16</v>
      </c>
      <c r="D76" s="10">
        <v>61</v>
      </c>
      <c r="E76" s="10">
        <v>15</v>
      </c>
      <c r="F76" s="10">
        <v>16</v>
      </c>
      <c r="G76" s="10">
        <v>489</v>
      </c>
      <c r="H76" s="28">
        <v>124</v>
      </c>
      <c r="I76" s="10">
        <v>27</v>
      </c>
      <c r="J76" s="10">
        <v>891</v>
      </c>
      <c r="M76"/>
      <c r="P76"/>
    </row>
    <row r="77" spans="1:16" ht="12.75" customHeight="1" x14ac:dyDescent="0.3">
      <c r="A77" s="2" t="s">
        <v>10</v>
      </c>
      <c r="B77" s="10">
        <v>9</v>
      </c>
      <c r="C77" s="10">
        <v>0</v>
      </c>
      <c r="D77" s="10">
        <v>0</v>
      </c>
      <c r="E77" s="10">
        <v>0</v>
      </c>
      <c r="F77" s="10">
        <v>0</v>
      </c>
      <c r="G77" s="10">
        <v>0</v>
      </c>
      <c r="H77" s="28">
        <v>0</v>
      </c>
      <c r="I77" s="10">
        <v>0</v>
      </c>
      <c r="J77" s="10">
        <v>13</v>
      </c>
      <c r="M77"/>
      <c r="P77"/>
    </row>
    <row r="78" spans="1:16" ht="12.75" customHeight="1" x14ac:dyDescent="0.3">
      <c r="A78" s="2" t="s">
        <v>9</v>
      </c>
      <c r="B78" s="10">
        <v>8</v>
      </c>
      <c r="C78" s="10">
        <v>0</v>
      </c>
      <c r="D78" s="10">
        <v>3</v>
      </c>
      <c r="E78" s="10">
        <v>6</v>
      </c>
      <c r="F78" s="10">
        <v>3</v>
      </c>
      <c r="G78" s="10">
        <v>3540</v>
      </c>
      <c r="H78" s="28">
        <v>61</v>
      </c>
      <c r="I78" s="10">
        <v>82</v>
      </c>
      <c r="J78" s="10">
        <v>3728</v>
      </c>
      <c r="M78"/>
      <c r="P78"/>
    </row>
    <row r="79" spans="1:16" ht="12.75" customHeight="1" x14ac:dyDescent="0.3">
      <c r="A79" s="2" t="s">
        <v>8</v>
      </c>
      <c r="B79" s="10">
        <v>0</v>
      </c>
      <c r="C79" s="10">
        <v>0</v>
      </c>
      <c r="D79" s="10">
        <v>0</v>
      </c>
      <c r="E79" s="10">
        <v>0</v>
      </c>
      <c r="F79" s="10">
        <v>0</v>
      </c>
      <c r="G79" s="10">
        <v>23</v>
      </c>
      <c r="H79" s="28">
        <v>0</v>
      </c>
      <c r="I79" s="10">
        <v>9</v>
      </c>
      <c r="J79" s="10">
        <v>35</v>
      </c>
      <c r="M79"/>
      <c r="P79"/>
    </row>
    <row r="80" spans="1:16" ht="12.75" customHeight="1" x14ac:dyDescent="0.3">
      <c r="A80" s="2" t="s">
        <v>7</v>
      </c>
      <c r="B80" s="10">
        <v>38</v>
      </c>
      <c r="C80" s="10">
        <v>3</v>
      </c>
      <c r="D80" s="10">
        <v>11</v>
      </c>
      <c r="E80" s="10">
        <v>15</v>
      </c>
      <c r="F80" s="10">
        <v>3</v>
      </c>
      <c r="G80" s="10">
        <v>52</v>
      </c>
      <c r="H80" s="28">
        <v>57</v>
      </c>
      <c r="I80" s="10">
        <v>9</v>
      </c>
      <c r="J80" s="10">
        <v>194</v>
      </c>
      <c r="M80"/>
      <c r="P80"/>
    </row>
    <row r="81" spans="1:16" ht="12.75" customHeight="1" x14ac:dyDescent="0.3">
      <c r="A81" s="2" t="s">
        <v>6</v>
      </c>
      <c r="B81" s="10">
        <v>44</v>
      </c>
      <c r="C81" s="10">
        <v>0</v>
      </c>
      <c r="D81" s="10">
        <v>4</v>
      </c>
      <c r="E81" s="10">
        <v>6</v>
      </c>
      <c r="F81" s="10">
        <v>0</v>
      </c>
      <c r="G81" s="10">
        <v>3</v>
      </c>
      <c r="H81" s="29">
        <v>10</v>
      </c>
      <c r="I81" s="10">
        <v>0</v>
      </c>
      <c r="J81" s="10">
        <v>63</v>
      </c>
      <c r="M81"/>
      <c r="P81"/>
    </row>
    <row r="82" spans="1:16" ht="12.75" customHeight="1" x14ac:dyDescent="0.3">
      <c r="A82" s="2" t="s">
        <v>5</v>
      </c>
      <c r="B82" s="10">
        <v>193</v>
      </c>
      <c r="C82" s="10">
        <v>17</v>
      </c>
      <c r="D82" s="10">
        <v>62</v>
      </c>
      <c r="E82" s="10">
        <v>11</v>
      </c>
      <c r="F82" s="10">
        <v>4</v>
      </c>
      <c r="G82" s="10">
        <v>40</v>
      </c>
      <c r="H82" s="10">
        <v>108</v>
      </c>
      <c r="I82" s="10">
        <v>8</v>
      </c>
      <c r="J82" s="10">
        <v>456</v>
      </c>
      <c r="M82"/>
      <c r="P82"/>
    </row>
    <row r="83" spans="1:16" ht="12.75" customHeight="1" x14ac:dyDescent="0.3">
      <c r="A83" s="2" t="s">
        <v>4</v>
      </c>
      <c r="B83" s="10">
        <v>3</v>
      </c>
      <c r="C83" s="10">
        <v>0</v>
      </c>
      <c r="D83" s="10">
        <v>0</v>
      </c>
      <c r="E83" s="10">
        <v>0</v>
      </c>
      <c r="F83" s="10">
        <v>0</v>
      </c>
      <c r="G83" s="10">
        <v>9</v>
      </c>
      <c r="H83" s="28">
        <v>5</v>
      </c>
      <c r="I83" s="10">
        <v>0</v>
      </c>
      <c r="J83" s="10">
        <v>12</v>
      </c>
      <c r="M83"/>
      <c r="P83"/>
    </row>
    <row r="84" spans="1:16" ht="12.75" customHeight="1" x14ac:dyDescent="0.3">
      <c r="A84" s="2" t="s">
        <v>3</v>
      </c>
      <c r="B84" s="10">
        <v>9</v>
      </c>
      <c r="C84" s="10">
        <v>3</v>
      </c>
      <c r="D84" s="10">
        <v>17</v>
      </c>
      <c r="E84" s="10">
        <v>3</v>
      </c>
      <c r="F84" s="10">
        <v>3</v>
      </c>
      <c r="G84" s="10">
        <v>5</v>
      </c>
      <c r="H84" s="28">
        <v>8</v>
      </c>
      <c r="I84" s="10">
        <v>3</v>
      </c>
      <c r="J84" s="10">
        <v>60</v>
      </c>
      <c r="M84"/>
      <c r="P84"/>
    </row>
    <row r="85" spans="1:16" ht="12.75" customHeight="1" x14ac:dyDescent="0.3">
      <c r="A85" s="2" t="s">
        <v>2</v>
      </c>
      <c r="B85" s="10">
        <v>3</v>
      </c>
      <c r="C85" s="10">
        <v>0</v>
      </c>
      <c r="D85" s="10">
        <v>7</v>
      </c>
      <c r="E85" s="10">
        <v>23</v>
      </c>
      <c r="F85" s="10">
        <v>13</v>
      </c>
      <c r="G85" s="10">
        <v>7379</v>
      </c>
      <c r="H85" s="28">
        <v>609</v>
      </c>
      <c r="I85" s="10">
        <v>172</v>
      </c>
      <c r="J85" s="10">
        <v>8472</v>
      </c>
      <c r="M85"/>
      <c r="P85"/>
    </row>
    <row r="86" spans="1:16" ht="12.75" customHeight="1" x14ac:dyDescent="0.3">
      <c r="A86" s="2" t="s">
        <v>40</v>
      </c>
      <c r="B86" s="10">
        <v>19</v>
      </c>
      <c r="C86" s="10">
        <v>0</v>
      </c>
      <c r="D86" s="10">
        <v>0</v>
      </c>
      <c r="E86" s="10">
        <v>0</v>
      </c>
      <c r="F86" s="10">
        <v>0</v>
      </c>
      <c r="G86" s="10">
        <v>0</v>
      </c>
      <c r="H86" s="28">
        <v>0</v>
      </c>
      <c r="I86" s="10">
        <v>0</v>
      </c>
      <c r="J86" s="10">
        <v>19</v>
      </c>
      <c r="M86"/>
      <c r="P86"/>
    </row>
    <row r="87" spans="1:16" ht="12.75" customHeight="1" x14ac:dyDescent="0.3">
      <c r="A87" s="2" t="s">
        <v>1</v>
      </c>
      <c r="B87" s="10">
        <v>0</v>
      </c>
      <c r="C87" s="10">
        <v>0</v>
      </c>
      <c r="D87" s="10">
        <v>0</v>
      </c>
      <c r="E87" s="10">
        <v>0</v>
      </c>
      <c r="F87" s="10">
        <v>3</v>
      </c>
      <c r="G87" s="10">
        <v>1635</v>
      </c>
      <c r="H87" s="28">
        <v>3</v>
      </c>
      <c r="I87" s="10">
        <v>60</v>
      </c>
      <c r="J87" s="10">
        <v>1720</v>
      </c>
      <c r="M87"/>
      <c r="P87"/>
    </row>
    <row r="88" spans="1:16" ht="12.75" customHeight="1" x14ac:dyDescent="0.3">
      <c r="A88" s="2" t="s">
        <v>0</v>
      </c>
      <c r="B88" s="10">
        <v>11</v>
      </c>
      <c r="C88" s="10">
        <v>0</v>
      </c>
      <c r="D88" s="10">
        <v>3</v>
      </c>
      <c r="E88" s="10">
        <v>0</v>
      </c>
      <c r="F88" s="10">
        <v>0</v>
      </c>
      <c r="G88" s="10">
        <v>668</v>
      </c>
      <c r="H88" s="28">
        <v>23</v>
      </c>
      <c r="I88" s="10">
        <v>9</v>
      </c>
      <c r="J88" s="10">
        <v>716</v>
      </c>
      <c r="M88"/>
      <c r="P88"/>
    </row>
    <row r="89" spans="1:16" ht="25.65" customHeight="1" x14ac:dyDescent="0.3">
      <c r="A89" s="5" t="s">
        <v>45</v>
      </c>
      <c r="B89" s="11">
        <v>4682</v>
      </c>
      <c r="C89" s="11">
        <v>560</v>
      </c>
      <c r="D89" s="11">
        <v>1833</v>
      </c>
      <c r="E89" s="11">
        <v>1787</v>
      </c>
      <c r="F89" s="11">
        <v>1192</v>
      </c>
      <c r="G89" s="11">
        <v>22282</v>
      </c>
      <c r="H89" s="29">
        <v>7588</v>
      </c>
      <c r="I89" s="11">
        <v>1990</v>
      </c>
      <c r="J89" s="11">
        <v>43928</v>
      </c>
      <c r="M89"/>
      <c r="P89"/>
    </row>
    <row r="90" spans="1:16" x14ac:dyDescent="0.3">
      <c r="M90"/>
      <c r="P90"/>
    </row>
    <row r="91" spans="1:16" x14ac:dyDescent="0.3">
      <c r="M91"/>
      <c r="P91"/>
    </row>
    <row r="92" spans="1:16" x14ac:dyDescent="0.3">
      <c r="A92" s="52" t="s">
        <v>61</v>
      </c>
    </row>
  </sheetData>
  <sheetProtection sheet="1" objects="1" scenarios="1"/>
  <mergeCells count="4">
    <mergeCell ref="B34:J34"/>
    <mergeCell ref="B62:J62"/>
    <mergeCell ref="A1:K1"/>
    <mergeCell ref="B6:J6"/>
  </mergeCells>
  <hyperlinks>
    <hyperlink ref="A92" r:id="rId1" display="© Commonwealth of Australia 2012" xr:uid="{8A08BCB6-AC7F-4927-8BD5-CF0DD0AB09AF}"/>
  </hyperlinks>
  <pageMargins left="0.78740157480314965" right="0.78740157480314965" top="1.0236220472440944" bottom="1.0236220472440944" header="0.78740157480314965" footer="0.78740157480314965"/>
  <pageSetup paperSize="9" scale="95" fitToHeight="0" orientation="landscape" r:id="rId2"/>
  <headerFooter alignWithMargins="0">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P64"/>
  <sheetViews>
    <sheetView zoomScaleNormal="100" workbookViewId="0">
      <pane xSplit="1" ySplit="5" topLeftCell="B6" activePane="bottomRight" state="frozen"/>
      <selection pane="topRight" activeCell="B1" sqref="B1"/>
      <selection pane="bottomLeft" activeCell="A8" sqref="A8"/>
      <selection pane="bottomRight" sqref="A1:K1"/>
    </sheetView>
  </sheetViews>
  <sheetFormatPr defaultColWidth="11.5546875" defaultRowHeight="13.2" x14ac:dyDescent="0.25"/>
  <cols>
    <col min="1" max="1" width="45.88671875" style="1" customWidth="1"/>
    <col min="2" max="11" width="11.5546875" style="1" customWidth="1"/>
    <col min="12" max="16384" width="11.5546875" style="1"/>
  </cols>
  <sheetData>
    <row r="1" spans="1:16" customFormat="1" ht="60" customHeight="1" x14ac:dyDescent="0.3">
      <c r="A1" s="89" t="s">
        <v>39</v>
      </c>
      <c r="B1" s="89"/>
      <c r="C1" s="89"/>
      <c r="D1" s="89"/>
      <c r="E1" s="89"/>
      <c r="F1" s="89"/>
      <c r="G1" s="89"/>
      <c r="H1" s="89"/>
      <c r="I1" s="89"/>
      <c r="J1" s="89"/>
      <c r="K1" s="89"/>
    </row>
    <row r="2" spans="1:16" customFormat="1" ht="15.75" customHeight="1" x14ac:dyDescent="0.3">
      <c r="A2" s="16" t="str">
        <f>Contents!A2</f>
        <v>45150DO002_202223 Federal Defendants, Australia, 2022–23</v>
      </c>
      <c r="B2" s="16"/>
      <c r="C2" s="16"/>
      <c r="E2" s="17"/>
      <c r="F2" s="17"/>
      <c r="G2" s="17"/>
    </row>
    <row r="3" spans="1:16" customFormat="1" ht="15.75" customHeight="1" x14ac:dyDescent="0.3">
      <c r="A3" s="59" t="s">
        <v>82</v>
      </c>
      <c r="E3" s="17"/>
      <c r="F3" s="17"/>
      <c r="G3" s="17"/>
    </row>
    <row r="4" spans="1:16" ht="25.5" customHeight="1" x14ac:dyDescent="0.25">
      <c r="A4" s="3" t="s">
        <v>69</v>
      </c>
    </row>
    <row r="5" spans="1:16" ht="25.5" customHeight="1" x14ac:dyDescent="0.25">
      <c r="A5" s="9" t="s">
        <v>43</v>
      </c>
      <c r="B5" s="44" t="s">
        <v>26</v>
      </c>
      <c r="C5" s="44" t="s">
        <v>31</v>
      </c>
      <c r="D5" s="44" t="s">
        <v>27</v>
      </c>
      <c r="E5" s="44" t="s">
        <v>28</v>
      </c>
      <c r="F5" s="44" t="s">
        <v>29</v>
      </c>
      <c r="G5" s="44" t="s">
        <v>32</v>
      </c>
      <c r="H5" s="44" t="s">
        <v>30</v>
      </c>
      <c r="I5" s="44" t="s">
        <v>33</v>
      </c>
      <c r="J5" s="44" t="s">
        <v>81</v>
      </c>
    </row>
    <row r="6" spans="1:16" ht="12.45" customHeight="1" x14ac:dyDescent="0.25">
      <c r="A6" s="56"/>
      <c r="B6" s="80" t="s">
        <v>58</v>
      </c>
      <c r="C6" s="80"/>
      <c r="D6" s="80"/>
      <c r="E6" s="80"/>
      <c r="F6" s="80"/>
      <c r="G6" s="80"/>
      <c r="H6" s="80"/>
      <c r="I6" s="80"/>
      <c r="J6" s="80"/>
    </row>
    <row r="7" spans="1:16" ht="12.75" customHeight="1" x14ac:dyDescent="0.25">
      <c r="A7" s="2" t="s">
        <v>22</v>
      </c>
      <c r="B7" s="21">
        <v>39</v>
      </c>
      <c r="C7" s="21">
        <v>14</v>
      </c>
      <c r="D7" s="21">
        <v>53</v>
      </c>
      <c r="E7" s="21">
        <v>0</v>
      </c>
      <c r="F7" s="21">
        <v>6</v>
      </c>
      <c r="G7" s="21">
        <v>0</v>
      </c>
      <c r="H7" s="21">
        <v>0</v>
      </c>
      <c r="I7" s="21">
        <v>0</v>
      </c>
      <c r="J7" s="21">
        <v>111</v>
      </c>
      <c r="O7" s="4"/>
      <c r="P7" s="4"/>
    </row>
    <row r="8" spans="1:16" ht="12.75" customHeight="1" x14ac:dyDescent="0.25">
      <c r="A8" s="2" t="s">
        <v>50</v>
      </c>
      <c r="B8" s="21">
        <v>212</v>
      </c>
      <c r="C8" s="21">
        <v>96</v>
      </c>
      <c r="D8" s="21">
        <v>105</v>
      </c>
      <c r="E8" s="21">
        <v>20</v>
      </c>
      <c r="F8" s="21">
        <v>26</v>
      </c>
      <c r="G8" s="21">
        <v>11</v>
      </c>
      <c r="H8" s="21">
        <v>18</v>
      </c>
      <c r="I8" s="21">
        <v>11</v>
      </c>
      <c r="J8" s="21">
        <v>495</v>
      </c>
      <c r="O8" s="4"/>
      <c r="P8" s="4"/>
    </row>
    <row r="9" spans="1:16" ht="12.75" customHeight="1" x14ac:dyDescent="0.25">
      <c r="A9" s="2" t="s">
        <v>21</v>
      </c>
      <c r="B9" s="21">
        <v>24</v>
      </c>
      <c r="C9" s="21">
        <v>7</v>
      </c>
      <c r="D9" s="21">
        <v>13</v>
      </c>
      <c r="E9" s="21">
        <v>3</v>
      </c>
      <c r="F9" s="21">
        <v>6</v>
      </c>
      <c r="G9" s="21">
        <v>0</v>
      </c>
      <c r="H9" s="21">
        <v>0</v>
      </c>
      <c r="I9" s="21">
        <v>0</v>
      </c>
      <c r="J9" s="21">
        <v>47</v>
      </c>
      <c r="O9" s="4"/>
      <c r="P9" s="4"/>
    </row>
    <row r="10" spans="1:16" ht="12.75" customHeight="1" x14ac:dyDescent="0.25">
      <c r="A10" s="2" t="s">
        <v>20</v>
      </c>
      <c r="B10" s="21">
        <v>99</v>
      </c>
      <c r="C10" s="21">
        <v>7</v>
      </c>
      <c r="D10" s="21">
        <v>20</v>
      </c>
      <c r="E10" s="21">
        <v>0</v>
      </c>
      <c r="F10" s="21">
        <v>14</v>
      </c>
      <c r="G10" s="21">
        <v>0</v>
      </c>
      <c r="H10" s="21">
        <v>5</v>
      </c>
      <c r="I10" s="21">
        <v>109</v>
      </c>
      <c r="J10" s="21">
        <v>254</v>
      </c>
      <c r="O10" s="4"/>
      <c r="P10" s="4"/>
    </row>
    <row r="11" spans="1:16" ht="12.75" customHeight="1" x14ac:dyDescent="0.25">
      <c r="A11" s="2" t="s">
        <v>19</v>
      </c>
      <c r="B11" s="21">
        <v>2087</v>
      </c>
      <c r="C11" s="21">
        <v>2426</v>
      </c>
      <c r="D11" s="21">
        <v>911</v>
      </c>
      <c r="E11" s="21">
        <v>4</v>
      </c>
      <c r="F11" s="21">
        <v>80</v>
      </c>
      <c r="G11" s="21">
        <v>24</v>
      </c>
      <c r="H11" s="21">
        <v>26</v>
      </c>
      <c r="I11" s="21">
        <v>58</v>
      </c>
      <c r="J11" s="21">
        <v>5625</v>
      </c>
      <c r="O11" s="4"/>
      <c r="P11" s="4"/>
    </row>
    <row r="12" spans="1:16" ht="12.75" customHeight="1" x14ac:dyDescent="0.25">
      <c r="A12" s="2" t="s">
        <v>18</v>
      </c>
      <c r="B12" s="21">
        <v>9</v>
      </c>
      <c r="C12" s="21">
        <v>0</v>
      </c>
      <c r="D12" s="21">
        <v>10</v>
      </c>
      <c r="E12" s="21">
        <v>0</v>
      </c>
      <c r="F12" s="21">
        <v>0</v>
      </c>
      <c r="G12" s="21">
        <v>0</v>
      </c>
      <c r="H12" s="21">
        <v>0</v>
      </c>
      <c r="I12" s="21">
        <v>0</v>
      </c>
      <c r="J12" s="21">
        <v>16</v>
      </c>
      <c r="O12" s="4"/>
      <c r="P12" s="4"/>
    </row>
    <row r="13" spans="1:16" ht="12.75" customHeight="1" x14ac:dyDescent="0.25">
      <c r="A13" s="2" t="s">
        <v>17</v>
      </c>
      <c r="B13" s="21">
        <v>168</v>
      </c>
      <c r="C13" s="21">
        <v>54</v>
      </c>
      <c r="D13" s="21">
        <v>68</v>
      </c>
      <c r="E13" s="21">
        <v>24</v>
      </c>
      <c r="F13" s="21">
        <v>33</v>
      </c>
      <c r="G13" s="21">
        <v>0</v>
      </c>
      <c r="H13" s="21">
        <v>0</v>
      </c>
      <c r="I13" s="21">
        <v>3</v>
      </c>
      <c r="J13" s="21">
        <v>351</v>
      </c>
      <c r="O13" s="4"/>
      <c r="P13" s="4"/>
    </row>
    <row r="14" spans="1:16" ht="12.75" customHeight="1" x14ac:dyDescent="0.25">
      <c r="A14" s="2" t="s">
        <v>16</v>
      </c>
      <c r="B14" s="21">
        <v>4</v>
      </c>
      <c r="C14" s="21">
        <v>0</v>
      </c>
      <c r="D14" s="21">
        <v>46</v>
      </c>
      <c r="E14" s="21">
        <v>0</v>
      </c>
      <c r="F14" s="21">
        <v>0</v>
      </c>
      <c r="G14" s="21">
        <v>0</v>
      </c>
      <c r="H14" s="21">
        <v>0</v>
      </c>
      <c r="I14" s="21">
        <v>0</v>
      </c>
      <c r="J14" s="21">
        <v>51</v>
      </c>
      <c r="O14" s="4"/>
      <c r="P14" s="4"/>
    </row>
    <row r="15" spans="1:16" ht="12.75" customHeight="1" x14ac:dyDescent="0.25">
      <c r="A15" s="2" t="s">
        <v>15</v>
      </c>
      <c r="B15" s="21">
        <v>202</v>
      </c>
      <c r="C15" s="21">
        <v>190</v>
      </c>
      <c r="D15" s="21">
        <v>163</v>
      </c>
      <c r="E15" s="21">
        <v>28</v>
      </c>
      <c r="F15" s="21">
        <v>41</v>
      </c>
      <c r="G15" s="21">
        <v>3</v>
      </c>
      <c r="H15" s="21">
        <v>0</v>
      </c>
      <c r="I15" s="21">
        <v>4</v>
      </c>
      <c r="J15" s="21">
        <v>629</v>
      </c>
      <c r="O15" s="4"/>
      <c r="P15" s="4"/>
    </row>
    <row r="16" spans="1:16" ht="12.75" customHeight="1" x14ac:dyDescent="0.25">
      <c r="A16" s="2" t="s">
        <v>14</v>
      </c>
      <c r="B16" s="21">
        <v>179</v>
      </c>
      <c r="C16" s="21">
        <v>103</v>
      </c>
      <c r="D16" s="21">
        <v>126</v>
      </c>
      <c r="E16" s="21">
        <v>23</v>
      </c>
      <c r="F16" s="21">
        <v>12</v>
      </c>
      <c r="G16" s="21">
        <v>11</v>
      </c>
      <c r="H16" s="21">
        <v>0</v>
      </c>
      <c r="I16" s="21">
        <v>11</v>
      </c>
      <c r="J16" s="21">
        <v>464</v>
      </c>
      <c r="K16" s="4"/>
      <c r="O16" s="4"/>
      <c r="P16" s="4"/>
    </row>
    <row r="17" spans="1:16" ht="12.75" customHeight="1" x14ac:dyDescent="0.25">
      <c r="A17" s="2" t="s">
        <v>60</v>
      </c>
      <c r="B17" s="21">
        <v>5</v>
      </c>
      <c r="C17" s="21">
        <v>0</v>
      </c>
      <c r="D17" s="21">
        <v>0</v>
      </c>
      <c r="E17" s="21">
        <v>0</v>
      </c>
      <c r="F17" s="21">
        <v>0</v>
      </c>
      <c r="G17" s="21">
        <v>0</v>
      </c>
      <c r="H17" s="21">
        <v>0</v>
      </c>
      <c r="I17" s="21">
        <v>0</v>
      </c>
      <c r="J17" s="21">
        <v>5</v>
      </c>
      <c r="O17" s="4"/>
      <c r="P17" s="4"/>
    </row>
    <row r="18" spans="1:16" ht="12.75" customHeight="1" x14ac:dyDescent="0.25">
      <c r="A18" s="2" t="s">
        <v>13</v>
      </c>
      <c r="B18" s="21">
        <v>0</v>
      </c>
      <c r="C18" s="21">
        <v>0</v>
      </c>
      <c r="D18" s="21">
        <v>0</v>
      </c>
      <c r="E18" s="21">
        <v>0</v>
      </c>
      <c r="F18" s="21">
        <v>0</v>
      </c>
      <c r="G18" s="21">
        <v>0</v>
      </c>
      <c r="H18" s="21">
        <v>38</v>
      </c>
      <c r="I18" s="21">
        <v>0</v>
      </c>
      <c r="J18" s="21">
        <v>37</v>
      </c>
      <c r="K18" s="4"/>
      <c r="O18" s="4"/>
      <c r="P18" s="4"/>
    </row>
    <row r="19" spans="1:16" ht="12.75" customHeight="1" x14ac:dyDescent="0.25">
      <c r="A19" s="2" t="s">
        <v>12</v>
      </c>
      <c r="B19" s="21">
        <v>0</v>
      </c>
      <c r="C19" s="21">
        <v>0</v>
      </c>
      <c r="D19" s="21">
        <v>0</v>
      </c>
      <c r="E19" s="21">
        <v>0</v>
      </c>
      <c r="F19" s="21">
        <v>0</v>
      </c>
      <c r="G19" s="21">
        <v>0</v>
      </c>
      <c r="H19" s="21">
        <v>0</v>
      </c>
      <c r="I19" s="21">
        <v>0</v>
      </c>
      <c r="J19" s="21">
        <v>0</v>
      </c>
      <c r="O19" s="4"/>
      <c r="P19" s="4"/>
    </row>
    <row r="20" spans="1:16" ht="12.75" customHeight="1" x14ac:dyDescent="0.25">
      <c r="A20" s="2" t="s">
        <v>11</v>
      </c>
      <c r="B20" s="21">
        <v>53</v>
      </c>
      <c r="C20" s="21">
        <v>47</v>
      </c>
      <c r="D20" s="21">
        <v>15</v>
      </c>
      <c r="E20" s="21">
        <v>6</v>
      </c>
      <c r="F20" s="21">
        <v>11</v>
      </c>
      <c r="G20" s="21">
        <v>11</v>
      </c>
      <c r="H20" s="21">
        <v>0</v>
      </c>
      <c r="I20" s="21">
        <v>0</v>
      </c>
      <c r="J20" s="21">
        <v>151</v>
      </c>
      <c r="O20" s="4"/>
      <c r="P20" s="4"/>
    </row>
    <row r="21" spans="1:16" ht="12.75" customHeight="1" x14ac:dyDescent="0.25">
      <c r="A21" s="2" t="s">
        <v>10</v>
      </c>
      <c r="B21" s="21">
        <v>0</v>
      </c>
      <c r="C21" s="21">
        <v>0</v>
      </c>
      <c r="D21" s="21">
        <v>0</v>
      </c>
      <c r="E21" s="21">
        <v>0</v>
      </c>
      <c r="F21" s="21">
        <v>0</v>
      </c>
      <c r="G21" s="21">
        <v>0</v>
      </c>
      <c r="H21" s="21">
        <v>0</v>
      </c>
      <c r="I21" s="21">
        <v>0</v>
      </c>
      <c r="J21" s="21">
        <v>0</v>
      </c>
      <c r="O21" s="4"/>
      <c r="P21" s="4"/>
    </row>
    <row r="22" spans="1:16" ht="12.75" customHeight="1" x14ac:dyDescent="0.25">
      <c r="A22" s="2" t="s">
        <v>9</v>
      </c>
      <c r="B22" s="21">
        <v>63</v>
      </c>
      <c r="C22" s="21">
        <v>78</v>
      </c>
      <c r="D22" s="21">
        <v>5</v>
      </c>
      <c r="E22" s="21">
        <v>49</v>
      </c>
      <c r="F22" s="21">
        <v>33</v>
      </c>
      <c r="G22" s="21">
        <v>0</v>
      </c>
      <c r="H22" s="21">
        <v>4</v>
      </c>
      <c r="I22" s="21">
        <v>4</v>
      </c>
      <c r="J22" s="21">
        <v>230</v>
      </c>
      <c r="K22" s="4"/>
      <c r="O22" s="4"/>
      <c r="P22" s="4"/>
    </row>
    <row r="23" spans="1:16" ht="12.75" customHeight="1" x14ac:dyDescent="0.25">
      <c r="A23" s="2" t="s">
        <v>8</v>
      </c>
      <c r="B23" s="21">
        <v>0</v>
      </c>
      <c r="C23" s="21">
        <v>0</v>
      </c>
      <c r="D23" s="21">
        <v>7</v>
      </c>
      <c r="E23" s="21">
        <v>0</v>
      </c>
      <c r="F23" s="21">
        <v>7</v>
      </c>
      <c r="G23" s="21">
        <v>0</v>
      </c>
      <c r="H23" s="21">
        <v>0</v>
      </c>
      <c r="I23" s="21">
        <v>0</v>
      </c>
      <c r="J23" s="21">
        <v>13</v>
      </c>
      <c r="K23" s="4"/>
      <c r="O23" s="4"/>
      <c r="P23" s="4"/>
    </row>
    <row r="24" spans="1:16" ht="12.75" customHeight="1" x14ac:dyDescent="0.25">
      <c r="A24" s="2" t="s">
        <v>7</v>
      </c>
      <c r="B24" s="21">
        <v>0</v>
      </c>
      <c r="C24" s="21">
        <v>5</v>
      </c>
      <c r="D24" s="21">
        <v>11</v>
      </c>
      <c r="E24" s="21">
        <v>5</v>
      </c>
      <c r="F24" s="21">
        <v>0</v>
      </c>
      <c r="G24" s="21">
        <v>0</v>
      </c>
      <c r="H24" s="21">
        <v>0</v>
      </c>
      <c r="I24" s="21">
        <v>0</v>
      </c>
      <c r="J24" s="21">
        <v>22</v>
      </c>
      <c r="O24" s="4"/>
      <c r="P24" s="4"/>
    </row>
    <row r="25" spans="1:16" ht="12.75" customHeight="1" x14ac:dyDescent="0.25">
      <c r="A25" s="2" t="s">
        <v>6</v>
      </c>
      <c r="B25" s="21">
        <v>4</v>
      </c>
      <c r="C25" s="21">
        <v>0</v>
      </c>
      <c r="D25" s="21">
        <v>0</v>
      </c>
      <c r="E25" s="21">
        <v>0</v>
      </c>
      <c r="F25" s="21">
        <v>0</v>
      </c>
      <c r="G25" s="21">
        <v>0</v>
      </c>
      <c r="H25" s="21">
        <v>0</v>
      </c>
      <c r="I25" s="21">
        <v>0</v>
      </c>
      <c r="J25" s="21">
        <v>6</v>
      </c>
      <c r="O25" s="4"/>
      <c r="P25" s="4"/>
    </row>
    <row r="26" spans="1:16" ht="12.75" customHeight="1" x14ac:dyDescent="0.25">
      <c r="A26" s="2" t="s">
        <v>5</v>
      </c>
      <c r="B26" s="21">
        <v>96</v>
      </c>
      <c r="C26" s="21">
        <v>20</v>
      </c>
      <c r="D26" s="21">
        <v>21</v>
      </c>
      <c r="E26" s="21">
        <v>0</v>
      </c>
      <c r="F26" s="21">
        <v>5</v>
      </c>
      <c r="G26" s="21">
        <v>0</v>
      </c>
      <c r="H26" s="21">
        <v>0</v>
      </c>
      <c r="I26" s="21">
        <v>0</v>
      </c>
      <c r="J26" s="21">
        <v>141</v>
      </c>
      <c r="O26" s="4"/>
      <c r="P26" s="4"/>
    </row>
    <row r="27" spans="1:16" ht="12.75" customHeight="1" x14ac:dyDescent="0.25">
      <c r="A27" s="2" t="s">
        <v>4</v>
      </c>
      <c r="B27" s="21">
        <v>0</v>
      </c>
      <c r="C27" s="21">
        <v>0</v>
      </c>
      <c r="D27" s="21">
        <v>0</v>
      </c>
      <c r="E27" s="21">
        <v>0</v>
      </c>
      <c r="F27" s="21">
        <v>0</v>
      </c>
      <c r="G27" s="21">
        <v>0</v>
      </c>
      <c r="H27" s="21">
        <v>0</v>
      </c>
      <c r="I27" s="21">
        <v>0</v>
      </c>
      <c r="J27" s="21">
        <v>3</v>
      </c>
      <c r="O27" s="4"/>
      <c r="P27" s="4"/>
    </row>
    <row r="28" spans="1:16" ht="12.75" customHeight="1" x14ac:dyDescent="0.25">
      <c r="A28" s="2" t="s">
        <v>3</v>
      </c>
      <c r="B28" s="21">
        <v>0</v>
      </c>
      <c r="C28" s="21">
        <v>0</v>
      </c>
      <c r="D28" s="21">
        <v>0</v>
      </c>
      <c r="E28" s="21">
        <v>0</v>
      </c>
      <c r="F28" s="21">
        <v>0</v>
      </c>
      <c r="G28" s="21">
        <v>0</v>
      </c>
      <c r="H28" s="21">
        <v>0</v>
      </c>
      <c r="I28" s="21">
        <v>0</v>
      </c>
      <c r="J28" s="21">
        <v>0</v>
      </c>
      <c r="O28" s="4"/>
      <c r="P28" s="4"/>
    </row>
    <row r="29" spans="1:16" ht="12.75" customHeight="1" x14ac:dyDescent="0.25">
      <c r="A29" s="2" t="s">
        <v>2</v>
      </c>
      <c r="B29" s="21">
        <v>28</v>
      </c>
      <c r="C29" s="21">
        <v>34</v>
      </c>
      <c r="D29" s="21">
        <v>98</v>
      </c>
      <c r="E29" s="21">
        <v>36</v>
      </c>
      <c r="F29" s="21">
        <v>66</v>
      </c>
      <c r="G29" s="21">
        <v>9</v>
      </c>
      <c r="H29" s="21">
        <v>8</v>
      </c>
      <c r="I29" s="21">
        <v>5</v>
      </c>
      <c r="J29" s="21">
        <v>278</v>
      </c>
      <c r="O29" s="4"/>
      <c r="P29" s="4"/>
    </row>
    <row r="30" spans="1:16" ht="12.75" customHeight="1" x14ac:dyDescent="0.25">
      <c r="A30" s="2" t="s">
        <v>40</v>
      </c>
      <c r="B30" s="21">
        <v>15</v>
      </c>
      <c r="C30" s="21">
        <v>3</v>
      </c>
      <c r="D30" s="21">
        <v>7</v>
      </c>
      <c r="E30" s="21">
        <v>0</v>
      </c>
      <c r="F30" s="21">
        <v>0</v>
      </c>
      <c r="G30" s="21">
        <v>0</v>
      </c>
      <c r="H30" s="21">
        <v>0</v>
      </c>
      <c r="I30" s="21">
        <v>0</v>
      </c>
      <c r="J30" s="21">
        <v>30</v>
      </c>
      <c r="K30" s="4"/>
      <c r="O30" s="4"/>
      <c r="P30" s="4"/>
    </row>
    <row r="31" spans="1:16" ht="12.75" customHeight="1" x14ac:dyDescent="0.25">
      <c r="A31" s="2" t="s">
        <v>1</v>
      </c>
      <c r="B31" s="21">
        <v>0</v>
      </c>
      <c r="C31" s="21">
        <v>230</v>
      </c>
      <c r="D31" s="21">
        <v>6</v>
      </c>
      <c r="E31" s="21">
        <v>0</v>
      </c>
      <c r="F31" s="21">
        <v>0</v>
      </c>
      <c r="G31" s="21">
        <v>0</v>
      </c>
      <c r="H31" s="21">
        <v>0</v>
      </c>
      <c r="I31" s="21">
        <v>0</v>
      </c>
      <c r="J31" s="21">
        <v>237</v>
      </c>
      <c r="O31" s="4"/>
      <c r="P31" s="4"/>
    </row>
    <row r="32" spans="1:16" ht="12.75" customHeight="1" x14ac:dyDescent="0.25">
      <c r="A32" s="2" t="s">
        <v>0</v>
      </c>
      <c r="B32" s="21">
        <v>0</v>
      </c>
      <c r="C32" s="21">
        <v>6</v>
      </c>
      <c r="D32" s="21">
        <v>9</v>
      </c>
      <c r="E32" s="21">
        <v>0</v>
      </c>
      <c r="F32" s="21">
        <v>0</v>
      </c>
      <c r="G32" s="21">
        <v>0</v>
      </c>
      <c r="H32" s="21">
        <v>0</v>
      </c>
      <c r="I32" s="21">
        <v>0</v>
      </c>
      <c r="J32" s="21">
        <v>21</v>
      </c>
      <c r="O32" s="4"/>
      <c r="P32" s="4"/>
    </row>
    <row r="33" spans="1:16" s="23" customFormat="1" ht="25.65" customHeight="1" x14ac:dyDescent="0.25">
      <c r="A33" s="5" t="s">
        <v>46</v>
      </c>
      <c r="B33" s="22">
        <v>3286</v>
      </c>
      <c r="C33" s="22">
        <v>3323</v>
      </c>
      <c r="D33" s="22">
        <v>1682</v>
      </c>
      <c r="E33" s="22">
        <v>203</v>
      </c>
      <c r="F33" s="22">
        <v>344</v>
      </c>
      <c r="G33" s="22">
        <v>71</v>
      </c>
      <c r="H33" s="22">
        <v>114</v>
      </c>
      <c r="I33" s="22">
        <v>206</v>
      </c>
      <c r="J33" s="22">
        <v>9232</v>
      </c>
      <c r="O33" s="24"/>
      <c r="P33" s="24"/>
    </row>
    <row r="34" spans="1:16" ht="12.75" customHeight="1" x14ac:dyDescent="0.3">
      <c r="A34" s="32"/>
      <c r="B34" s="81" t="s">
        <v>44</v>
      </c>
      <c r="C34" s="81"/>
      <c r="D34" s="81"/>
      <c r="E34" s="81"/>
      <c r="F34" s="81"/>
      <c r="G34" s="81"/>
      <c r="H34" s="81"/>
      <c r="I34" s="81"/>
      <c r="J34" s="81"/>
      <c r="K34"/>
    </row>
    <row r="35" spans="1:16" ht="12.75" customHeight="1" x14ac:dyDescent="0.25">
      <c r="A35" s="2" t="s">
        <v>22</v>
      </c>
      <c r="B35" s="21">
        <v>29</v>
      </c>
      <c r="C35" s="21">
        <v>10</v>
      </c>
      <c r="D35" s="21">
        <v>39</v>
      </c>
      <c r="E35" s="21">
        <v>0</v>
      </c>
      <c r="F35" s="21">
        <v>6</v>
      </c>
      <c r="G35" s="21">
        <v>0</v>
      </c>
      <c r="H35" s="21">
        <v>0</v>
      </c>
      <c r="I35" s="21">
        <v>0</v>
      </c>
      <c r="J35" s="21">
        <v>87</v>
      </c>
    </row>
    <row r="36" spans="1:16" ht="12.75" customHeight="1" x14ac:dyDescent="0.25">
      <c r="A36" s="2" t="s">
        <v>50</v>
      </c>
      <c r="B36" s="21">
        <v>165</v>
      </c>
      <c r="C36" s="21">
        <v>84</v>
      </c>
      <c r="D36" s="21">
        <v>81</v>
      </c>
      <c r="E36" s="21">
        <v>15</v>
      </c>
      <c r="F36" s="21">
        <v>19</v>
      </c>
      <c r="G36" s="21">
        <v>4</v>
      </c>
      <c r="H36" s="21">
        <v>17</v>
      </c>
      <c r="I36" s="21">
        <v>11</v>
      </c>
      <c r="J36" s="21">
        <v>390</v>
      </c>
    </row>
    <row r="37" spans="1:16" ht="12.75" customHeight="1" x14ac:dyDescent="0.25">
      <c r="A37" s="2" t="s">
        <v>21</v>
      </c>
      <c r="B37" s="21">
        <v>13</v>
      </c>
      <c r="C37" s="21">
        <v>3</v>
      </c>
      <c r="D37" s="21">
        <v>8</v>
      </c>
      <c r="E37" s="21">
        <v>0</v>
      </c>
      <c r="F37" s="21">
        <v>0</v>
      </c>
      <c r="G37" s="21">
        <v>0</v>
      </c>
      <c r="H37" s="21">
        <v>0</v>
      </c>
      <c r="I37" s="21">
        <v>0</v>
      </c>
      <c r="J37" s="21">
        <v>36</v>
      </c>
    </row>
    <row r="38" spans="1:16" ht="12.75" customHeight="1" x14ac:dyDescent="0.25">
      <c r="A38" s="2" t="s">
        <v>20</v>
      </c>
      <c r="B38" s="21">
        <v>18</v>
      </c>
      <c r="C38" s="21">
        <v>7</v>
      </c>
      <c r="D38" s="21">
        <v>15</v>
      </c>
      <c r="E38" s="21">
        <v>0</v>
      </c>
      <c r="F38" s="21">
        <v>4</v>
      </c>
      <c r="G38" s="21">
        <v>0</v>
      </c>
      <c r="H38" s="21">
        <v>5</v>
      </c>
      <c r="I38" s="21">
        <v>69</v>
      </c>
      <c r="J38" s="21">
        <v>124</v>
      </c>
    </row>
    <row r="39" spans="1:16" ht="12.75" customHeight="1" x14ac:dyDescent="0.25">
      <c r="A39" s="2" t="s">
        <v>19</v>
      </c>
      <c r="B39" s="21">
        <v>1465</v>
      </c>
      <c r="C39" s="21">
        <v>1629</v>
      </c>
      <c r="D39" s="21">
        <v>751</v>
      </c>
      <c r="E39" s="21">
        <v>3</v>
      </c>
      <c r="F39" s="21">
        <v>69</v>
      </c>
      <c r="G39" s="21">
        <v>17</v>
      </c>
      <c r="H39" s="21">
        <v>21</v>
      </c>
      <c r="I39" s="21">
        <v>34</v>
      </c>
      <c r="J39" s="21">
        <v>3996</v>
      </c>
    </row>
    <row r="40" spans="1:16" ht="12.75" customHeight="1" x14ac:dyDescent="0.25">
      <c r="A40" s="2" t="s">
        <v>18</v>
      </c>
      <c r="B40" s="21">
        <v>0</v>
      </c>
      <c r="C40" s="21">
        <v>0</v>
      </c>
      <c r="D40" s="21">
        <v>7</v>
      </c>
      <c r="E40" s="21">
        <v>0</v>
      </c>
      <c r="F40" s="21">
        <v>0</v>
      </c>
      <c r="G40" s="21">
        <v>0</v>
      </c>
      <c r="H40" s="21">
        <v>0</v>
      </c>
      <c r="I40" s="21">
        <v>0</v>
      </c>
      <c r="J40" s="21">
        <v>5</v>
      </c>
    </row>
    <row r="41" spans="1:16" ht="12.75" customHeight="1" x14ac:dyDescent="0.25">
      <c r="A41" s="2" t="s">
        <v>17</v>
      </c>
      <c r="B41" s="21">
        <v>120</v>
      </c>
      <c r="C41" s="21">
        <v>42</v>
      </c>
      <c r="D41" s="21">
        <v>39</v>
      </c>
      <c r="E41" s="21">
        <v>11</v>
      </c>
      <c r="F41" s="21">
        <v>19</v>
      </c>
      <c r="G41" s="21">
        <v>0</v>
      </c>
      <c r="H41" s="21">
        <v>0</v>
      </c>
      <c r="I41" s="21">
        <v>4</v>
      </c>
      <c r="J41" s="21">
        <v>237</v>
      </c>
    </row>
    <row r="42" spans="1:16" ht="12.75" customHeight="1" x14ac:dyDescent="0.25">
      <c r="A42" s="2" t="s">
        <v>16</v>
      </c>
      <c r="B42" s="21">
        <v>0</v>
      </c>
      <c r="C42" s="21">
        <v>0</v>
      </c>
      <c r="D42" s="21">
        <v>39</v>
      </c>
      <c r="E42" s="21">
        <v>0</v>
      </c>
      <c r="F42" s="21">
        <v>0</v>
      </c>
      <c r="G42" s="21">
        <v>0</v>
      </c>
      <c r="H42" s="21">
        <v>0</v>
      </c>
      <c r="I42" s="21">
        <v>0</v>
      </c>
      <c r="J42" s="21">
        <v>44</v>
      </c>
    </row>
    <row r="43" spans="1:16" ht="12.75" customHeight="1" x14ac:dyDescent="0.25">
      <c r="A43" s="2" t="s">
        <v>15</v>
      </c>
      <c r="B43" s="21">
        <v>167</v>
      </c>
      <c r="C43" s="21">
        <v>162</v>
      </c>
      <c r="D43" s="21">
        <v>136</v>
      </c>
      <c r="E43" s="21">
        <v>23</v>
      </c>
      <c r="F43" s="21">
        <v>29</v>
      </c>
      <c r="G43" s="21">
        <v>0</v>
      </c>
      <c r="H43" s="21">
        <v>0</v>
      </c>
      <c r="I43" s="21">
        <v>0</v>
      </c>
      <c r="J43" s="21">
        <v>519</v>
      </c>
    </row>
    <row r="44" spans="1:16" ht="12.75" customHeight="1" x14ac:dyDescent="0.25">
      <c r="A44" s="2" t="s">
        <v>14</v>
      </c>
      <c r="B44" s="21">
        <v>118</v>
      </c>
      <c r="C44" s="21">
        <v>92</v>
      </c>
      <c r="D44" s="21">
        <v>89</v>
      </c>
      <c r="E44" s="21">
        <v>15</v>
      </c>
      <c r="F44" s="21">
        <v>7</v>
      </c>
      <c r="G44" s="21">
        <v>3</v>
      </c>
      <c r="H44" s="21">
        <v>3</v>
      </c>
      <c r="I44" s="21">
        <v>11</v>
      </c>
      <c r="J44" s="21">
        <v>343</v>
      </c>
    </row>
    <row r="45" spans="1:16" ht="12.75" customHeight="1" x14ac:dyDescent="0.25">
      <c r="A45" s="2" t="s">
        <v>60</v>
      </c>
      <c r="B45" s="21">
        <v>0</v>
      </c>
      <c r="C45" s="21">
        <v>0</v>
      </c>
      <c r="D45" s="21">
        <v>0</v>
      </c>
      <c r="E45" s="21">
        <v>0</v>
      </c>
      <c r="F45" s="21">
        <v>0</v>
      </c>
      <c r="G45" s="21">
        <v>0</v>
      </c>
      <c r="H45" s="21">
        <v>0</v>
      </c>
      <c r="I45" s="21">
        <v>0</v>
      </c>
      <c r="J45" s="21">
        <v>0</v>
      </c>
    </row>
    <row r="46" spans="1:16" x14ac:dyDescent="0.25">
      <c r="A46" s="2" t="s">
        <v>13</v>
      </c>
      <c r="B46" s="21">
        <v>0</v>
      </c>
      <c r="C46" s="21">
        <v>0</v>
      </c>
      <c r="D46" s="21">
        <v>0</v>
      </c>
      <c r="E46" s="21">
        <v>0</v>
      </c>
      <c r="F46" s="21">
        <v>0</v>
      </c>
      <c r="G46" s="21">
        <v>0</v>
      </c>
      <c r="H46" s="21">
        <v>38</v>
      </c>
      <c r="I46" s="21">
        <v>0</v>
      </c>
      <c r="J46" s="21">
        <v>37</v>
      </c>
    </row>
    <row r="47" spans="1:16" x14ac:dyDescent="0.25">
      <c r="A47" s="2" t="s">
        <v>12</v>
      </c>
      <c r="B47" s="21">
        <v>0</v>
      </c>
      <c r="C47" s="21">
        <v>0</v>
      </c>
      <c r="D47" s="21">
        <v>0</v>
      </c>
      <c r="E47" s="21">
        <v>0</v>
      </c>
      <c r="F47" s="21">
        <v>0</v>
      </c>
      <c r="G47" s="21">
        <v>0</v>
      </c>
      <c r="H47" s="21">
        <v>0</v>
      </c>
      <c r="I47" s="21">
        <v>0</v>
      </c>
      <c r="J47" s="21">
        <v>0</v>
      </c>
    </row>
    <row r="48" spans="1:16" x14ac:dyDescent="0.25">
      <c r="A48" s="2" t="s">
        <v>11</v>
      </c>
      <c r="B48" s="21">
        <v>38</v>
      </c>
      <c r="C48" s="21">
        <v>38</v>
      </c>
      <c r="D48" s="21">
        <v>7</v>
      </c>
      <c r="E48" s="21">
        <v>8</v>
      </c>
      <c r="F48" s="21">
        <v>11</v>
      </c>
      <c r="G48" s="21">
        <v>9</v>
      </c>
      <c r="H48" s="21">
        <v>0</v>
      </c>
      <c r="I48" s="21">
        <v>0</v>
      </c>
      <c r="J48" s="21">
        <v>110</v>
      </c>
    </row>
    <row r="49" spans="1:10" x14ac:dyDescent="0.25">
      <c r="A49" s="2" t="s">
        <v>10</v>
      </c>
      <c r="B49" s="21">
        <v>0</v>
      </c>
      <c r="C49" s="21">
        <v>0</v>
      </c>
      <c r="D49" s="21">
        <v>0</v>
      </c>
      <c r="E49" s="21">
        <v>0</v>
      </c>
      <c r="F49" s="21">
        <v>0</v>
      </c>
      <c r="G49" s="21">
        <v>0</v>
      </c>
      <c r="H49" s="21">
        <v>0</v>
      </c>
      <c r="I49" s="21">
        <v>0</v>
      </c>
      <c r="J49" s="21">
        <v>0</v>
      </c>
    </row>
    <row r="50" spans="1:10" x14ac:dyDescent="0.25">
      <c r="A50" s="2" t="s">
        <v>9</v>
      </c>
      <c r="B50" s="21">
        <v>44</v>
      </c>
      <c r="C50" s="21">
        <v>63</v>
      </c>
      <c r="D50" s="21">
        <v>3</v>
      </c>
      <c r="E50" s="21">
        <v>36</v>
      </c>
      <c r="F50" s="21">
        <v>23</v>
      </c>
      <c r="G50" s="21">
        <v>0</v>
      </c>
      <c r="H50" s="21">
        <v>0</v>
      </c>
      <c r="I50" s="21">
        <v>3</v>
      </c>
      <c r="J50" s="21">
        <v>175</v>
      </c>
    </row>
    <row r="51" spans="1:10" x14ac:dyDescent="0.25">
      <c r="A51" s="2" t="s">
        <v>8</v>
      </c>
      <c r="B51" s="21">
        <v>0</v>
      </c>
      <c r="C51" s="21">
        <v>0</v>
      </c>
      <c r="D51" s="21">
        <v>5</v>
      </c>
      <c r="E51" s="21">
        <v>0</v>
      </c>
      <c r="F51" s="21">
        <v>3</v>
      </c>
      <c r="G51" s="21">
        <v>0</v>
      </c>
      <c r="H51" s="21">
        <v>0</v>
      </c>
      <c r="I51" s="21">
        <v>0</v>
      </c>
      <c r="J51" s="21">
        <v>12</v>
      </c>
    </row>
    <row r="52" spans="1:10" x14ac:dyDescent="0.25">
      <c r="A52" s="2" t="s">
        <v>7</v>
      </c>
      <c r="B52" s="21">
        <v>0</v>
      </c>
      <c r="C52" s="21">
        <v>7</v>
      </c>
      <c r="D52" s="21">
        <v>9</v>
      </c>
      <c r="E52" s="21">
        <v>0</v>
      </c>
      <c r="F52" s="21">
        <v>0</v>
      </c>
      <c r="G52" s="21">
        <v>0</v>
      </c>
      <c r="H52" s="21">
        <v>0</v>
      </c>
      <c r="I52" s="21">
        <v>0</v>
      </c>
      <c r="J52" s="21">
        <v>14</v>
      </c>
    </row>
    <row r="53" spans="1:10" x14ac:dyDescent="0.25">
      <c r="A53" s="2" t="s">
        <v>6</v>
      </c>
      <c r="B53" s="21">
        <v>4</v>
      </c>
      <c r="C53" s="21">
        <v>0</v>
      </c>
      <c r="D53" s="21">
        <v>0</v>
      </c>
      <c r="E53" s="21">
        <v>0</v>
      </c>
      <c r="F53" s="21">
        <v>0</v>
      </c>
      <c r="G53" s="21">
        <v>0</v>
      </c>
      <c r="H53" s="21">
        <v>0</v>
      </c>
      <c r="I53" s="21">
        <v>0</v>
      </c>
      <c r="J53" s="21">
        <v>6</v>
      </c>
    </row>
    <row r="54" spans="1:10" x14ac:dyDescent="0.25">
      <c r="A54" s="2" t="s">
        <v>5</v>
      </c>
      <c r="B54" s="21">
        <v>51</v>
      </c>
      <c r="C54" s="21">
        <v>11</v>
      </c>
      <c r="D54" s="21">
        <v>3</v>
      </c>
      <c r="E54" s="21">
        <v>0</v>
      </c>
      <c r="F54" s="21">
        <v>3</v>
      </c>
      <c r="G54" s="21">
        <v>0</v>
      </c>
      <c r="H54" s="21">
        <v>0</v>
      </c>
      <c r="I54" s="21">
        <v>0</v>
      </c>
      <c r="J54" s="21">
        <v>77</v>
      </c>
    </row>
    <row r="55" spans="1:10" x14ac:dyDescent="0.25">
      <c r="A55" s="2" t="s">
        <v>4</v>
      </c>
      <c r="B55" s="21">
        <v>0</v>
      </c>
      <c r="C55" s="21">
        <v>0</v>
      </c>
      <c r="D55" s="21">
        <v>0</v>
      </c>
      <c r="E55" s="21">
        <v>0</v>
      </c>
      <c r="F55" s="21">
        <v>0</v>
      </c>
      <c r="G55" s="21">
        <v>0</v>
      </c>
      <c r="H55" s="21">
        <v>0</v>
      </c>
      <c r="I55" s="21">
        <v>0</v>
      </c>
      <c r="J55" s="21">
        <v>0</v>
      </c>
    </row>
    <row r="56" spans="1:10" x14ac:dyDescent="0.25">
      <c r="A56" s="2" t="s">
        <v>3</v>
      </c>
      <c r="B56" s="21">
        <v>0</v>
      </c>
      <c r="C56" s="21">
        <v>0</v>
      </c>
      <c r="D56" s="21">
        <v>0</v>
      </c>
      <c r="E56" s="21">
        <v>0</v>
      </c>
      <c r="F56" s="21">
        <v>0</v>
      </c>
      <c r="G56" s="21">
        <v>0</v>
      </c>
      <c r="H56" s="21">
        <v>0</v>
      </c>
      <c r="I56" s="21">
        <v>0</v>
      </c>
      <c r="J56" s="21">
        <v>0</v>
      </c>
    </row>
    <row r="57" spans="1:10" x14ac:dyDescent="0.25">
      <c r="A57" s="2" t="s">
        <v>2</v>
      </c>
      <c r="B57" s="21">
        <v>22</v>
      </c>
      <c r="C57" s="21">
        <v>19</v>
      </c>
      <c r="D57" s="21">
        <v>81</v>
      </c>
      <c r="E57" s="21">
        <v>31</v>
      </c>
      <c r="F57" s="21">
        <v>55</v>
      </c>
      <c r="G57" s="21">
        <v>0</v>
      </c>
      <c r="H57" s="21">
        <v>10</v>
      </c>
      <c r="I57" s="21">
        <v>0</v>
      </c>
      <c r="J57" s="21">
        <v>212</v>
      </c>
    </row>
    <row r="58" spans="1:10" x14ac:dyDescent="0.25">
      <c r="A58" s="2" t="s">
        <v>40</v>
      </c>
      <c r="B58" s="21">
        <v>11</v>
      </c>
      <c r="C58" s="21">
        <v>0</v>
      </c>
      <c r="D58" s="21">
        <v>3</v>
      </c>
      <c r="E58" s="21">
        <v>0</v>
      </c>
      <c r="F58" s="21">
        <v>0</v>
      </c>
      <c r="G58" s="21">
        <v>0</v>
      </c>
      <c r="H58" s="21">
        <v>0</v>
      </c>
      <c r="I58" s="21">
        <v>0</v>
      </c>
      <c r="J58" s="21">
        <v>15</v>
      </c>
    </row>
    <row r="59" spans="1:10" x14ac:dyDescent="0.25">
      <c r="A59" s="2" t="s">
        <v>1</v>
      </c>
      <c r="B59" s="21">
        <v>0</v>
      </c>
      <c r="C59" s="21">
        <v>167</v>
      </c>
      <c r="D59" s="21">
        <v>3</v>
      </c>
      <c r="E59" s="21">
        <v>0</v>
      </c>
      <c r="F59" s="21">
        <v>0</v>
      </c>
      <c r="G59" s="21">
        <v>0</v>
      </c>
      <c r="H59" s="21">
        <v>0</v>
      </c>
      <c r="I59" s="21">
        <v>0</v>
      </c>
      <c r="J59" s="21">
        <v>169</v>
      </c>
    </row>
    <row r="60" spans="1:10" x14ac:dyDescent="0.25">
      <c r="A60" s="2" t="s">
        <v>0</v>
      </c>
      <c r="B60" s="21">
        <v>0</v>
      </c>
      <c r="C60" s="21">
        <v>11</v>
      </c>
      <c r="D60" s="21">
        <v>13</v>
      </c>
      <c r="E60" s="21">
        <v>0</v>
      </c>
      <c r="F60" s="21">
        <v>0</v>
      </c>
      <c r="G60" s="21">
        <v>0</v>
      </c>
      <c r="H60" s="21">
        <v>0</v>
      </c>
      <c r="I60" s="21">
        <v>0</v>
      </c>
      <c r="J60" s="21">
        <v>19</v>
      </c>
    </row>
    <row r="61" spans="1:10" ht="25.65" customHeight="1" x14ac:dyDescent="0.25">
      <c r="A61" s="5" t="s">
        <v>45</v>
      </c>
      <c r="B61" s="22">
        <v>2279</v>
      </c>
      <c r="C61" s="22">
        <v>2345</v>
      </c>
      <c r="D61" s="22">
        <v>1328</v>
      </c>
      <c r="E61" s="22">
        <v>136</v>
      </c>
      <c r="F61" s="22">
        <v>271</v>
      </c>
      <c r="G61" s="22">
        <v>46</v>
      </c>
      <c r="H61" s="22">
        <v>89</v>
      </c>
      <c r="I61" s="22">
        <v>133</v>
      </c>
      <c r="J61" s="22">
        <v>6630</v>
      </c>
    </row>
    <row r="64" spans="1:10" x14ac:dyDescent="0.25">
      <c r="A64" s="52" t="s">
        <v>61</v>
      </c>
    </row>
  </sheetData>
  <sheetProtection sheet="1" objects="1" scenarios="1"/>
  <mergeCells count="3">
    <mergeCell ref="B34:J34"/>
    <mergeCell ref="B6:J6"/>
    <mergeCell ref="A1:K1"/>
  </mergeCells>
  <hyperlinks>
    <hyperlink ref="A64" r:id="rId1" display="© Commonwealth of Australia 2012" xr:uid="{EE9ACBA1-0F05-42A6-B429-AC181098E5BE}"/>
  </hyperlinks>
  <pageMargins left="0.78740157480314965" right="0.78740157480314965" top="1.0236220472440944" bottom="1.0236220472440944" header="0.78740157480314965" footer="0.78740157480314965"/>
  <pageSetup paperSize="9" scale="57" fitToHeight="0" orientation="portrait" r:id="rId2"/>
  <headerFooter alignWithMargins="0">
    <oddHeader>&amp;C&amp;A</oddHeader>
    <oddFooter>&amp;CPage &amp;P</oddFooter>
  </headerFooter>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89104-E32B-42E1-B843-2F955D6F1A1E}">
  <sheetPr>
    <pageSetUpPr fitToPage="1"/>
  </sheetPr>
  <dimension ref="A1:P92"/>
  <sheetViews>
    <sheetView zoomScaleNormal="100" workbookViewId="0">
      <pane xSplit="1" ySplit="5" topLeftCell="B6" activePane="bottomRight" state="frozen"/>
      <selection pane="topRight" activeCell="B1" sqref="B1"/>
      <selection pane="bottomLeft" activeCell="A8" sqref="A8"/>
      <selection pane="bottomRight" sqref="A1:K1"/>
    </sheetView>
  </sheetViews>
  <sheetFormatPr defaultColWidth="11.5546875" defaultRowHeight="13.2" x14ac:dyDescent="0.25"/>
  <cols>
    <col min="1" max="1" width="45.88671875" style="1" customWidth="1"/>
    <col min="2" max="11" width="11.5546875" style="1" customWidth="1"/>
    <col min="12" max="16384" width="11.5546875" style="1"/>
  </cols>
  <sheetData>
    <row r="1" spans="1:16" s="70" customFormat="1" ht="60" customHeight="1" x14ac:dyDescent="0.3">
      <c r="A1" s="90" t="s">
        <v>39</v>
      </c>
      <c r="B1" s="90"/>
      <c r="C1" s="90"/>
      <c r="D1" s="90"/>
      <c r="E1" s="90"/>
      <c r="F1" s="90"/>
      <c r="G1" s="90"/>
      <c r="H1" s="90"/>
      <c r="I1" s="90"/>
      <c r="J1" s="90"/>
      <c r="K1" s="90"/>
    </row>
    <row r="2" spans="1:16" s="70" customFormat="1" ht="15.75" customHeight="1" x14ac:dyDescent="0.3">
      <c r="A2" s="73" t="str">
        <f>Contents!A2</f>
        <v>45150DO002_202223 Federal Defendants, Australia, 2022–23</v>
      </c>
      <c r="B2" s="73"/>
      <c r="C2" s="73"/>
      <c r="E2" s="71"/>
      <c r="F2" s="71"/>
      <c r="G2" s="71"/>
    </row>
    <row r="3" spans="1:16" s="70" customFormat="1" ht="15.75" customHeight="1" x14ac:dyDescent="0.3">
      <c r="A3" s="72" t="s">
        <v>82</v>
      </c>
      <c r="E3" s="71"/>
      <c r="F3" s="71"/>
      <c r="G3" s="71"/>
    </row>
    <row r="4" spans="1:16" ht="25.5" customHeight="1" x14ac:dyDescent="0.25">
      <c r="A4" s="3" t="s">
        <v>87</v>
      </c>
    </row>
    <row r="5" spans="1:16" ht="25.5" customHeight="1" x14ac:dyDescent="0.25">
      <c r="A5" s="9" t="s">
        <v>43</v>
      </c>
      <c r="B5" s="44" t="s">
        <v>26</v>
      </c>
      <c r="C5" s="44" t="s">
        <v>31</v>
      </c>
      <c r="D5" s="44" t="s">
        <v>27</v>
      </c>
      <c r="E5" s="44" t="s">
        <v>28</v>
      </c>
      <c r="F5" s="44" t="s">
        <v>29</v>
      </c>
      <c r="G5" s="44" t="s">
        <v>32</v>
      </c>
      <c r="H5" s="44" t="s">
        <v>30</v>
      </c>
      <c r="I5" s="44" t="s">
        <v>33</v>
      </c>
      <c r="J5" s="44" t="s">
        <v>81</v>
      </c>
    </row>
    <row r="6" spans="1:16" ht="12.45" customHeight="1" x14ac:dyDescent="0.25">
      <c r="A6" s="56"/>
      <c r="B6" s="80" t="s">
        <v>70</v>
      </c>
      <c r="C6" s="80"/>
      <c r="D6" s="80"/>
      <c r="E6" s="80"/>
      <c r="F6" s="80"/>
      <c r="G6" s="80"/>
      <c r="H6" s="80"/>
      <c r="I6" s="80"/>
      <c r="J6" s="80"/>
    </row>
    <row r="7" spans="1:16" ht="12.75" customHeight="1" x14ac:dyDescent="0.25">
      <c r="A7" s="2" t="s">
        <v>22</v>
      </c>
      <c r="B7" s="21">
        <v>39</v>
      </c>
      <c r="C7" s="21">
        <v>14</v>
      </c>
      <c r="D7" s="21">
        <v>53</v>
      </c>
      <c r="E7" s="21">
        <v>0</v>
      </c>
      <c r="F7" s="21">
        <v>6</v>
      </c>
      <c r="G7" s="21">
        <v>0</v>
      </c>
      <c r="H7" s="21">
        <v>0</v>
      </c>
      <c r="I7" s="21">
        <v>0</v>
      </c>
      <c r="J7" s="21">
        <v>111</v>
      </c>
      <c r="O7" s="4"/>
      <c r="P7" s="4"/>
    </row>
    <row r="8" spans="1:16" ht="12.75" customHeight="1" x14ac:dyDescent="0.25">
      <c r="A8" s="2" t="s">
        <v>50</v>
      </c>
      <c r="B8" s="21">
        <v>212</v>
      </c>
      <c r="C8" s="21">
        <v>96</v>
      </c>
      <c r="D8" s="21">
        <v>105</v>
      </c>
      <c r="E8" s="21">
        <v>20</v>
      </c>
      <c r="F8" s="21">
        <v>26</v>
      </c>
      <c r="G8" s="21">
        <v>11</v>
      </c>
      <c r="H8" s="21">
        <v>18</v>
      </c>
      <c r="I8" s="21">
        <v>11</v>
      </c>
      <c r="J8" s="21">
        <v>495</v>
      </c>
      <c r="O8" s="4"/>
      <c r="P8" s="4"/>
    </row>
    <row r="9" spans="1:16" ht="12.75" customHeight="1" x14ac:dyDescent="0.25">
      <c r="A9" s="2" t="s">
        <v>21</v>
      </c>
      <c r="B9" s="21">
        <v>24</v>
      </c>
      <c r="C9" s="21">
        <v>7</v>
      </c>
      <c r="D9" s="21">
        <v>13</v>
      </c>
      <c r="E9" s="21">
        <v>3</v>
      </c>
      <c r="F9" s="21">
        <v>6</v>
      </c>
      <c r="G9" s="21">
        <v>0</v>
      </c>
      <c r="H9" s="21">
        <v>0</v>
      </c>
      <c r="I9" s="21">
        <v>0</v>
      </c>
      <c r="J9" s="21">
        <v>47</v>
      </c>
      <c r="O9" s="4"/>
      <c r="P9" s="4"/>
    </row>
    <row r="10" spans="1:16" ht="12.75" customHeight="1" x14ac:dyDescent="0.25">
      <c r="A10" s="2" t="s">
        <v>20</v>
      </c>
      <c r="B10" s="21">
        <v>99</v>
      </c>
      <c r="C10" s="21">
        <v>7</v>
      </c>
      <c r="D10" s="21">
        <v>20</v>
      </c>
      <c r="E10" s="21">
        <v>0</v>
      </c>
      <c r="F10" s="21">
        <v>14</v>
      </c>
      <c r="G10" s="21">
        <v>0</v>
      </c>
      <c r="H10" s="21">
        <v>5</v>
      </c>
      <c r="I10" s="21">
        <v>109</v>
      </c>
      <c r="J10" s="21">
        <v>254</v>
      </c>
      <c r="O10" s="4"/>
      <c r="P10" s="4"/>
    </row>
    <row r="11" spans="1:16" ht="12.75" customHeight="1" x14ac:dyDescent="0.25">
      <c r="A11" s="2" t="s">
        <v>19</v>
      </c>
      <c r="B11" s="21">
        <v>2087</v>
      </c>
      <c r="C11" s="21">
        <v>2426</v>
      </c>
      <c r="D11" s="21">
        <v>911</v>
      </c>
      <c r="E11" s="21">
        <v>4</v>
      </c>
      <c r="F11" s="21">
        <v>80</v>
      </c>
      <c r="G11" s="21">
        <v>24</v>
      </c>
      <c r="H11" s="21">
        <v>26</v>
      </c>
      <c r="I11" s="21">
        <v>58</v>
      </c>
      <c r="J11" s="21">
        <v>5625</v>
      </c>
      <c r="O11" s="4"/>
      <c r="P11" s="4"/>
    </row>
    <row r="12" spans="1:16" ht="12.75" customHeight="1" x14ac:dyDescent="0.25">
      <c r="A12" s="2" t="s">
        <v>18</v>
      </c>
      <c r="B12" s="21">
        <v>9</v>
      </c>
      <c r="C12" s="21">
        <v>0</v>
      </c>
      <c r="D12" s="21">
        <v>10</v>
      </c>
      <c r="E12" s="21">
        <v>0</v>
      </c>
      <c r="F12" s="21">
        <v>0</v>
      </c>
      <c r="G12" s="21">
        <v>0</v>
      </c>
      <c r="H12" s="21">
        <v>0</v>
      </c>
      <c r="I12" s="21">
        <v>0</v>
      </c>
      <c r="J12" s="21">
        <v>16</v>
      </c>
      <c r="O12" s="4"/>
      <c r="P12" s="4"/>
    </row>
    <row r="13" spans="1:16" ht="12.75" customHeight="1" x14ac:dyDescent="0.25">
      <c r="A13" s="2" t="s">
        <v>17</v>
      </c>
      <c r="B13" s="21">
        <v>168</v>
      </c>
      <c r="C13" s="21">
        <v>54</v>
      </c>
      <c r="D13" s="21">
        <v>68</v>
      </c>
      <c r="E13" s="21">
        <v>24</v>
      </c>
      <c r="F13" s="21">
        <v>33</v>
      </c>
      <c r="G13" s="21">
        <v>0</v>
      </c>
      <c r="H13" s="21">
        <v>0</v>
      </c>
      <c r="I13" s="21">
        <v>3</v>
      </c>
      <c r="J13" s="21">
        <v>351</v>
      </c>
      <c r="O13" s="4"/>
      <c r="P13" s="4"/>
    </row>
    <row r="14" spans="1:16" ht="12.75" customHeight="1" x14ac:dyDescent="0.25">
      <c r="A14" s="2" t="s">
        <v>16</v>
      </c>
      <c r="B14" s="21">
        <v>4</v>
      </c>
      <c r="C14" s="21">
        <v>0</v>
      </c>
      <c r="D14" s="21">
        <v>46</v>
      </c>
      <c r="E14" s="21">
        <v>0</v>
      </c>
      <c r="F14" s="21">
        <v>0</v>
      </c>
      <c r="G14" s="21">
        <v>0</v>
      </c>
      <c r="H14" s="21">
        <v>0</v>
      </c>
      <c r="I14" s="21">
        <v>0</v>
      </c>
      <c r="J14" s="21">
        <v>51</v>
      </c>
      <c r="O14" s="4"/>
      <c r="P14" s="4"/>
    </row>
    <row r="15" spans="1:16" ht="12.75" customHeight="1" x14ac:dyDescent="0.25">
      <c r="A15" s="2" t="s">
        <v>15</v>
      </c>
      <c r="B15" s="21">
        <v>202</v>
      </c>
      <c r="C15" s="21">
        <v>190</v>
      </c>
      <c r="D15" s="21">
        <v>163</v>
      </c>
      <c r="E15" s="21">
        <v>28</v>
      </c>
      <c r="F15" s="21">
        <v>41</v>
      </c>
      <c r="G15" s="21">
        <v>3</v>
      </c>
      <c r="H15" s="21">
        <v>0</v>
      </c>
      <c r="I15" s="21">
        <v>4</v>
      </c>
      <c r="J15" s="21">
        <v>629</v>
      </c>
      <c r="O15" s="4"/>
      <c r="P15" s="4"/>
    </row>
    <row r="16" spans="1:16" ht="12.75" customHeight="1" x14ac:dyDescent="0.25">
      <c r="A16" s="2" t="s">
        <v>14</v>
      </c>
      <c r="B16" s="21">
        <v>179</v>
      </c>
      <c r="C16" s="21">
        <v>103</v>
      </c>
      <c r="D16" s="21">
        <v>126</v>
      </c>
      <c r="E16" s="21">
        <v>23</v>
      </c>
      <c r="F16" s="21">
        <v>12</v>
      </c>
      <c r="G16" s="21">
        <v>11</v>
      </c>
      <c r="H16" s="21">
        <v>0</v>
      </c>
      <c r="I16" s="21">
        <v>11</v>
      </c>
      <c r="J16" s="21">
        <v>464</v>
      </c>
      <c r="K16" s="4"/>
      <c r="O16" s="4"/>
      <c r="P16" s="4"/>
    </row>
    <row r="17" spans="1:16" ht="12.75" customHeight="1" x14ac:dyDescent="0.25">
      <c r="A17" s="2" t="s">
        <v>60</v>
      </c>
      <c r="B17" s="21">
        <v>5</v>
      </c>
      <c r="C17" s="21">
        <v>0</v>
      </c>
      <c r="D17" s="21">
        <v>0</v>
      </c>
      <c r="E17" s="21">
        <v>0</v>
      </c>
      <c r="F17" s="21">
        <v>0</v>
      </c>
      <c r="G17" s="21">
        <v>0</v>
      </c>
      <c r="H17" s="21">
        <v>0</v>
      </c>
      <c r="I17" s="21">
        <v>0</v>
      </c>
      <c r="J17" s="21">
        <v>5</v>
      </c>
      <c r="O17" s="4"/>
      <c r="P17" s="4"/>
    </row>
    <row r="18" spans="1:16" ht="12.75" customHeight="1" x14ac:dyDescent="0.25">
      <c r="A18" s="2" t="s">
        <v>13</v>
      </c>
      <c r="B18" s="21">
        <v>0</v>
      </c>
      <c r="C18" s="21">
        <v>0</v>
      </c>
      <c r="D18" s="21">
        <v>0</v>
      </c>
      <c r="E18" s="21">
        <v>0</v>
      </c>
      <c r="F18" s="21">
        <v>0</v>
      </c>
      <c r="G18" s="21">
        <v>0</v>
      </c>
      <c r="H18" s="21">
        <v>38</v>
      </c>
      <c r="I18" s="21">
        <v>0</v>
      </c>
      <c r="J18" s="21">
        <v>37</v>
      </c>
      <c r="K18" s="4"/>
      <c r="O18" s="4"/>
      <c r="P18" s="4"/>
    </row>
    <row r="19" spans="1:16" ht="12.75" customHeight="1" x14ac:dyDescent="0.25">
      <c r="A19" s="2" t="s">
        <v>12</v>
      </c>
      <c r="B19" s="21">
        <v>0</v>
      </c>
      <c r="C19" s="21">
        <v>0</v>
      </c>
      <c r="D19" s="21">
        <v>0</v>
      </c>
      <c r="E19" s="21">
        <v>0</v>
      </c>
      <c r="F19" s="21">
        <v>0</v>
      </c>
      <c r="G19" s="21">
        <v>0</v>
      </c>
      <c r="H19" s="21">
        <v>0</v>
      </c>
      <c r="I19" s="21">
        <v>0</v>
      </c>
      <c r="J19" s="21">
        <v>0</v>
      </c>
      <c r="O19" s="4"/>
      <c r="P19" s="4"/>
    </row>
    <row r="20" spans="1:16" ht="12.75" customHeight="1" x14ac:dyDescent="0.25">
      <c r="A20" s="2" t="s">
        <v>11</v>
      </c>
      <c r="B20" s="21">
        <v>53</v>
      </c>
      <c r="C20" s="21">
        <v>47</v>
      </c>
      <c r="D20" s="21">
        <v>15</v>
      </c>
      <c r="E20" s="21">
        <v>6</v>
      </c>
      <c r="F20" s="21">
        <v>11</v>
      </c>
      <c r="G20" s="21">
        <v>11</v>
      </c>
      <c r="H20" s="21">
        <v>0</v>
      </c>
      <c r="I20" s="21">
        <v>0</v>
      </c>
      <c r="J20" s="21">
        <v>151</v>
      </c>
      <c r="O20" s="4"/>
      <c r="P20" s="4"/>
    </row>
    <row r="21" spans="1:16" ht="12.75" customHeight="1" x14ac:dyDescent="0.25">
      <c r="A21" s="2" t="s">
        <v>10</v>
      </c>
      <c r="B21" s="21">
        <v>0</v>
      </c>
      <c r="C21" s="21">
        <v>0</v>
      </c>
      <c r="D21" s="21">
        <v>0</v>
      </c>
      <c r="E21" s="21">
        <v>0</v>
      </c>
      <c r="F21" s="21">
        <v>0</v>
      </c>
      <c r="G21" s="21">
        <v>0</v>
      </c>
      <c r="H21" s="21">
        <v>0</v>
      </c>
      <c r="I21" s="21">
        <v>0</v>
      </c>
      <c r="J21" s="21">
        <v>0</v>
      </c>
      <c r="O21" s="4"/>
      <c r="P21" s="4"/>
    </row>
    <row r="22" spans="1:16" ht="12.75" customHeight="1" x14ac:dyDescent="0.25">
      <c r="A22" s="2" t="s">
        <v>9</v>
      </c>
      <c r="B22" s="21">
        <v>63</v>
      </c>
      <c r="C22" s="21">
        <v>78</v>
      </c>
      <c r="D22" s="21">
        <v>5</v>
      </c>
      <c r="E22" s="21">
        <v>49</v>
      </c>
      <c r="F22" s="21">
        <v>33</v>
      </c>
      <c r="G22" s="21">
        <v>0</v>
      </c>
      <c r="H22" s="21">
        <v>4</v>
      </c>
      <c r="I22" s="21">
        <v>4</v>
      </c>
      <c r="J22" s="21">
        <v>230</v>
      </c>
      <c r="K22" s="4"/>
      <c r="O22" s="4"/>
      <c r="P22" s="4"/>
    </row>
    <row r="23" spans="1:16" ht="12.75" customHeight="1" x14ac:dyDescent="0.25">
      <c r="A23" s="2" t="s">
        <v>8</v>
      </c>
      <c r="B23" s="21">
        <v>0</v>
      </c>
      <c r="C23" s="21">
        <v>0</v>
      </c>
      <c r="D23" s="21">
        <v>7</v>
      </c>
      <c r="E23" s="21">
        <v>0</v>
      </c>
      <c r="F23" s="21">
        <v>7</v>
      </c>
      <c r="G23" s="21">
        <v>0</v>
      </c>
      <c r="H23" s="21">
        <v>0</v>
      </c>
      <c r="I23" s="21">
        <v>0</v>
      </c>
      <c r="J23" s="21">
        <v>13</v>
      </c>
      <c r="K23" s="4"/>
      <c r="O23" s="4"/>
      <c r="P23" s="4"/>
    </row>
    <row r="24" spans="1:16" ht="12.75" customHeight="1" x14ac:dyDescent="0.25">
      <c r="A24" s="2" t="s">
        <v>7</v>
      </c>
      <c r="B24" s="21">
        <v>0</v>
      </c>
      <c r="C24" s="21">
        <v>5</v>
      </c>
      <c r="D24" s="21">
        <v>11</v>
      </c>
      <c r="E24" s="21">
        <v>5</v>
      </c>
      <c r="F24" s="21">
        <v>0</v>
      </c>
      <c r="G24" s="21">
        <v>0</v>
      </c>
      <c r="H24" s="21">
        <v>0</v>
      </c>
      <c r="I24" s="21">
        <v>0</v>
      </c>
      <c r="J24" s="21">
        <v>22</v>
      </c>
      <c r="O24" s="4"/>
      <c r="P24" s="4"/>
    </row>
    <row r="25" spans="1:16" ht="12.75" customHeight="1" x14ac:dyDescent="0.25">
      <c r="A25" s="2" t="s">
        <v>6</v>
      </c>
      <c r="B25" s="21">
        <v>4</v>
      </c>
      <c r="C25" s="21">
        <v>0</v>
      </c>
      <c r="D25" s="21">
        <v>0</v>
      </c>
      <c r="E25" s="21">
        <v>0</v>
      </c>
      <c r="F25" s="21">
        <v>0</v>
      </c>
      <c r="G25" s="21">
        <v>0</v>
      </c>
      <c r="H25" s="21">
        <v>0</v>
      </c>
      <c r="I25" s="21">
        <v>0</v>
      </c>
      <c r="J25" s="21">
        <v>6</v>
      </c>
      <c r="O25" s="4"/>
      <c r="P25" s="4"/>
    </row>
    <row r="26" spans="1:16" ht="12.75" customHeight="1" x14ac:dyDescent="0.25">
      <c r="A26" s="2" t="s">
        <v>5</v>
      </c>
      <c r="B26" s="21">
        <v>96</v>
      </c>
      <c r="C26" s="21">
        <v>20</v>
      </c>
      <c r="D26" s="21">
        <v>21</v>
      </c>
      <c r="E26" s="21">
        <v>0</v>
      </c>
      <c r="F26" s="21">
        <v>5</v>
      </c>
      <c r="G26" s="21">
        <v>0</v>
      </c>
      <c r="H26" s="21">
        <v>0</v>
      </c>
      <c r="I26" s="21">
        <v>0</v>
      </c>
      <c r="J26" s="21">
        <v>141</v>
      </c>
      <c r="O26" s="4"/>
      <c r="P26" s="4"/>
    </row>
    <row r="27" spans="1:16" ht="12.75" customHeight="1" x14ac:dyDescent="0.25">
      <c r="A27" s="2" t="s">
        <v>4</v>
      </c>
      <c r="B27" s="21">
        <v>0</v>
      </c>
      <c r="C27" s="21">
        <v>0</v>
      </c>
      <c r="D27" s="21">
        <v>0</v>
      </c>
      <c r="E27" s="21">
        <v>0</v>
      </c>
      <c r="F27" s="21">
        <v>0</v>
      </c>
      <c r="G27" s="21">
        <v>0</v>
      </c>
      <c r="H27" s="21">
        <v>0</v>
      </c>
      <c r="I27" s="21">
        <v>0</v>
      </c>
      <c r="J27" s="21">
        <v>3</v>
      </c>
      <c r="O27" s="4"/>
      <c r="P27" s="4"/>
    </row>
    <row r="28" spans="1:16" ht="12.75" customHeight="1" x14ac:dyDescent="0.25">
      <c r="A28" s="2" t="s">
        <v>3</v>
      </c>
      <c r="B28" s="21">
        <v>0</v>
      </c>
      <c r="C28" s="21">
        <v>0</v>
      </c>
      <c r="D28" s="21">
        <v>0</v>
      </c>
      <c r="E28" s="21">
        <v>0</v>
      </c>
      <c r="F28" s="21">
        <v>0</v>
      </c>
      <c r="G28" s="21">
        <v>0</v>
      </c>
      <c r="H28" s="21">
        <v>0</v>
      </c>
      <c r="I28" s="21">
        <v>0</v>
      </c>
      <c r="J28" s="21">
        <v>0</v>
      </c>
      <c r="O28" s="4"/>
      <c r="P28" s="4"/>
    </row>
    <row r="29" spans="1:16" ht="12.75" customHeight="1" x14ac:dyDescent="0.25">
      <c r="A29" s="2" t="s">
        <v>2</v>
      </c>
      <c r="B29" s="21">
        <v>28</v>
      </c>
      <c r="C29" s="21">
        <v>34</v>
      </c>
      <c r="D29" s="21">
        <v>98</v>
      </c>
      <c r="E29" s="21">
        <v>36</v>
      </c>
      <c r="F29" s="21">
        <v>66</v>
      </c>
      <c r="G29" s="21">
        <v>9</v>
      </c>
      <c r="H29" s="21">
        <v>8</v>
      </c>
      <c r="I29" s="21">
        <v>5</v>
      </c>
      <c r="J29" s="21">
        <v>278</v>
      </c>
      <c r="O29" s="4"/>
      <c r="P29" s="4"/>
    </row>
    <row r="30" spans="1:16" ht="12.75" customHeight="1" x14ac:dyDescent="0.25">
      <c r="A30" s="2" t="s">
        <v>40</v>
      </c>
      <c r="B30" s="21">
        <v>15</v>
      </c>
      <c r="C30" s="21">
        <v>3</v>
      </c>
      <c r="D30" s="21">
        <v>7</v>
      </c>
      <c r="E30" s="21">
        <v>0</v>
      </c>
      <c r="F30" s="21">
        <v>0</v>
      </c>
      <c r="G30" s="21">
        <v>0</v>
      </c>
      <c r="H30" s="21">
        <v>0</v>
      </c>
      <c r="I30" s="21">
        <v>0</v>
      </c>
      <c r="J30" s="21">
        <v>30</v>
      </c>
      <c r="K30" s="4"/>
      <c r="O30" s="4"/>
      <c r="P30" s="4"/>
    </row>
    <row r="31" spans="1:16" ht="12.75" customHeight="1" x14ac:dyDescent="0.25">
      <c r="A31" s="2" t="s">
        <v>1</v>
      </c>
      <c r="B31" s="21">
        <v>0</v>
      </c>
      <c r="C31" s="21">
        <v>230</v>
      </c>
      <c r="D31" s="21">
        <v>6</v>
      </c>
      <c r="E31" s="21">
        <v>0</v>
      </c>
      <c r="F31" s="21">
        <v>0</v>
      </c>
      <c r="G31" s="21">
        <v>0</v>
      </c>
      <c r="H31" s="21">
        <v>0</v>
      </c>
      <c r="I31" s="21">
        <v>0</v>
      </c>
      <c r="J31" s="21">
        <v>237</v>
      </c>
      <c r="O31" s="4"/>
      <c r="P31" s="4"/>
    </row>
    <row r="32" spans="1:16" ht="12.75" customHeight="1" x14ac:dyDescent="0.25">
      <c r="A32" s="2" t="s">
        <v>0</v>
      </c>
      <c r="B32" s="21">
        <v>0</v>
      </c>
      <c r="C32" s="21">
        <v>6</v>
      </c>
      <c r="D32" s="21">
        <v>9</v>
      </c>
      <c r="E32" s="21">
        <v>0</v>
      </c>
      <c r="F32" s="21">
        <v>0</v>
      </c>
      <c r="G32" s="21">
        <v>0</v>
      </c>
      <c r="H32" s="21">
        <v>0</v>
      </c>
      <c r="I32" s="21">
        <v>0</v>
      </c>
      <c r="J32" s="21">
        <v>21</v>
      </c>
      <c r="O32" s="4"/>
      <c r="P32" s="4"/>
    </row>
    <row r="33" spans="1:16" s="23" customFormat="1" ht="25.65" customHeight="1" x14ac:dyDescent="0.25">
      <c r="A33" s="5" t="s">
        <v>46</v>
      </c>
      <c r="B33" s="22">
        <v>3286</v>
      </c>
      <c r="C33" s="22">
        <v>3323</v>
      </c>
      <c r="D33" s="22">
        <v>1682</v>
      </c>
      <c r="E33" s="22">
        <v>203</v>
      </c>
      <c r="F33" s="22">
        <v>344</v>
      </c>
      <c r="G33" s="22">
        <v>71</v>
      </c>
      <c r="H33" s="22">
        <v>114</v>
      </c>
      <c r="I33" s="22">
        <v>206</v>
      </c>
      <c r="J33" s="22">
        <v>9232</v>
      </c>
      <c r="O33" s="24"/>
      <c r="P33" s="24"/>
    </row>
    <row r="34" spans="1:16" ht="12.75" customHeight="1" x14ac:dyDescent="0.3">
      <c r="A34" s="56"/>
      <c r="B34" s="80" t="s">
        <v>85</v>
      </c>
      <c r="C34" s="80"/>
      <c r="D34" s="80"/>
      <c r="E34" s="80"/>
      <c r="F34" s="80"/>
      <c r="G34" s="80"/>
      <c r="H34" s="80"/>
      <c r="I34" s="80"/>
      <c r="J34" s="80"/>
      <c r="K34" s="70"/>
    </row>
    <row r="35" spans="1:16" ht="12.75" customHeight="1" x14ac:dyDescent="0.25">
      <c r="A35" s="2" t="s">
        <v>22</v>
      </c>
      <c r="B35" s="21">
        <v>18</v>
      </c>
      <c r="C35" s="21">
        <v>6</v>
      </c>
      <c r="D35" s="21">
        <v>34</v>
      </c>
      <c r="E35" s="21">
        <v>0</v>
      </c>
      <c r="F35" s="21">
        <v>9</v>
      </c>
      <c r="G35" s="21">
        <v>0</v>
      </c>
      <c r="H35" s="21">
        <v>4</v>
      </c>
      <c r="I35" s="21">
        <v>0</v>
      </c>
      <c r="J35" s="21">
        <v>74</v>
      </c>
    </row>
    <row r="36" spans="1:16" ht="12.75" customHeight="1" x14ac:dyDescent="0.25">
      <c r="A36" s="2" t="s">
        <v>50</v>
      </c>
      <c r="B36" s="21">
        <v>210</v>
      </c>
      <c r="C36" s="21">
        <v>77</v>
      </c>
      <c r="D36" s="21">
        <v>161</v>
      </c>
      <c r="E36" s="21">
        <v>17</v>
      </c>
      <c r="F36" s="21">
        <v>17</v>
      </c>
      <c r="G36" s="21">
        <v>14</v>
      </c>
      <c r="H36" s="21">
        <v>30</v>
      </c>
      <c r="I36" s="21">
        <v>10</v>
      </c>
      <c r="J36" s="21">
        <v>530</v>
      </c>
    </row>
    <row r="37" spans="1:16" ht="12.75" customHeight="1" x14ac:dyDescent="0.25">
      <c r="A37" s="2" t="s">
        <v>21</v>
      </c>
      <c r="B37" s="21">
        <v>7</v>
      </c>
      <c r="C37" s="21">
        <v>0</v>
      </c>
      <c r="D37" s="21">
        <v>6</v>
      </c>
      <c r="E37" s="21">
        <v>4</v>
      </c>
      <c r="F37" s="21">
        <v>3</v>
      </c>
      <c r="G37" s="21">
        <v>0</v>
      </c>
      <c r="H37" s="21">
        <v>0</v>
      </c>
      <c r="I37" s="21">
        <v>12</v>
      </c>
      <c r="J37" s="21">
        <v>29</v>
      </c>
    </row>
    <row r="38" spans="1:16" ht="12.75" customHeight="1" x14ac:dyDescent="0.25">
      <c r="A38" s="2" t="s">
        <v>20</v>
      </c>
      <c r="B38" s="21">
        <v>90</v>
      </c>
      <c r="C38" s="21">
        <v>7</v>
      </c>
      <c r="D38" s="21">
        <v>20</v>
      </c>
      <c r="E38" s="21">
        <v>0</v>
      </c>
      <c r="F38" s="21">
        <v>6</v>
      </c>
      <c r="G38" s="21">
        <v>0</v>
      </c>
      <c r="H38" s="21">
        <v>3</v>
      </c>
      <c r="I38" s="21">
        <v>104</v>
      </c>
      <c r="J38" s="21">
        <v>237</v>
      </c>
    </row>
    <row r="39" spans="1:16" ht="12.75" customHeight="1" x14ac:dyDescent="0.25">
      <c r="A39" s="2" t="s">
        <v>19</v>
      </c>
      <c r="B39" s="21">
        <v>1734</v>
      </c>
      <c r="C39" s="21">
        <v>2204</v>
      </c>
      <c r="D39" s="21">
        <v>695</v>
      </c>
      <c r="E39" s="21">
        <v>14</v>
      </c>
      <c r="F39" s="21">
        <v>53</v>
      </c>
      <c r="G39" s="21">
        <v>32</v>
      </c>
      <c r="H39" s="21">
        <v>16</v>
      </c>
      <c r="I39" s="21">
        <v>58</v>
      </c>
      <c r="J39" s="21">
        <v>4812</v>
      </c>
    </row>
    <row r="40" spans="1:16" ht="12.75" customHeight="1" x14ac:dyDescent="0.25">
      <c r="A40" s="2" t="s">
        <v>18</v>
      </c>
      <c r="B40" s="21">
        <v>0</v>
      </c>
      <c r="C40" s="21">
        <v>3</v>
      </c>
      <c r="D40" s="21">
        <v>27</v>
      </c>
      <c r="E40" s="21">
        <v>0</v>
      </c>
      <c r="F40" s="21">
        <v>0</v>
      </c>
      <c r="G40" s="21">
        <v>0</v>
      </c>
      <c r="H40" s="21">
        <v>0</v>
      </c>
      <c r="I40" s="21">
        <v>0</v>
      </c>
      <c r="J40" s="21">
        <v>29</v>
      </c>
    </row>
    <row r="41" spans="1:16" ht="12.75" customHeight="1" x14ac:dyDescent="0.25">
      <c r="A41" s="2" t="s">
        <v>17</v>
      </c>
      <c r="B41" s="21">
        <v>142</v>
      </c>
      <c r="C41" s="21">
        <v>41</v>
      </c>
      <c r="D41" s="21">
        <v>54</v>
      </c>
      <c r="E41" s="21">
        <v>21</v>
      </c>
      <c r="F41" s="21">
        <v>14</v>
      </c>
      <c r="G41" s="21">
        <v>0</v>
      </c>
      <c r="H41" s="21">
        <v>3</v>
      </c>
      <c r="I41" s="21">
        <v>0</v>
      </c>
      <c r="J41" s="21">
        <v>281</v>
      </c>
    </row>
    <row r="42" spans="1:16" ht="12.75" customHeight="1" x14ac:dyDescent="0.25">
      <c r="A42" s="2" t="s">
        <v>16</v>
      </c>
      <c r="B42" s="21">
        <v>0</v>
      </c>
      <c r="C42" s="21">
        <v>0</v>
      </c>
      <c r="D42" s="21">
        <v>48</v>
      </c>
      <c r="E42" s="21">
        <v>0</v>
      </c>
      <c r="F42" s="21">
        <v>4</v>
      </c>
      <c r="G42" s="21">
        <v>0</v>
      </c>
      <c r="H42" s="21">
        <v>0</v>
      </c>
      <c r="I42" s="21">
        <v>0</v>
      </c>
      <c r="J42" s="21">
        <v>54</v>
      </c>
    </row>
    <row r="43" spans="1:16" ht="12.75" customHeight="1" x14ac:dyDescent="0.25">
      <c r="A43" s="2" t="s">
        <v>15</v>
      </c>
      <c r="B43" s="21">
        <v>171</v>
      </c>
      <c r="C43" s="21">
        <v>199</v>
      </c>
      <c r="D43" s="21">
        <v>205</v>
      </c>
      <c r="E43" s="21">
        <v>23</v>
      </c>
      <c r="F43" s="21">
        <v>35</v>
      </c>
      <c r="G43" s="21">
        <v>8</v>
      </c>
      <c r="H43" s="21">
        <v>0</v>
      </c>
      <c r="I43" s="21">
        <v>3</v>
      </c>
      <c r="J43" s="21">
        <v>649</v>
      </c>
    </row>
    <row r="44" spans="1:16" ht="12.75" customHeight="1" x14ac:dyDescent="0.25">
      <c r="A44" s="2" t="s">
        <v>14</v>
      </c>
      <c r="B44" s="21">
        <v>216</v>
      </c>
      <c r="C44" s="21">
        <v>144</v>
      </c>
      <c r="D44" s="21">
        <v>105</v>
      </c>
      <c r="E44" s="21">
        <v>38</v>
      </c>
      <c r="F44" s="21">
        <v>34</v>
      </c>
      <c r="G44" s="21">
        <v>11</v>
      </c>
      <c r="H44" s="21">
        <v>4</v>
      </c>
      <c r="I44" s="21">
        <v>16</v>
      </c>
      <c r="J44" s="21">
        <v>568</v>
      </c>
    </row>
    <row r="45" spans="1:16" ht="12.75" customHeight="1" x14ac:dyDescent="0.25">
      <c r="A45" s="2" t="s">
        <v>60</v>
      </c>
      <c r="B45" s="21">
        <v>5</v>
      </c>
      <c r="C45" s="21">
        <v>4</v>
      </c>
      <c r="D45" s="21">
        <v>0</v>
      </c>
      <c r="E45" s="21">
        <v>0</v>
      </c>
      <c r="F45" s="21">
        <v>0</v>
      </c>
      <c r="G45" s="21">
        <v>0</v>
      </c>
      <c r="H45" s="21">
        <v>0</v>
      </c>
      <c r="I45" s="21">
        <v>0</v>
      </c>
      <c r="J45" s="21">
        <v>9</v>
      </c>
    </row>
    <row r="46" spans="1:16" x14ac:dyDescent="0.25">
      <c r="A46" s="2" t="s">
        <v>13</v>
      </c>
      <c r="B46" s="21">
        <v>0</v>
      </c>
      <c r="C46" s="21">
        <v>3</v>
      </c>
      <c r="D46" s="21">
        <v>3</v>
      </c>
      <c r="E46" s="21">
        <v>0</v>
      </c>
      <c r="F46" s="21">
        <v>0</v>
      </c>
      <c r="G46" s="21">
        <v>0</v>
      </c>
      <c r="H46" s="21">
        <v>0</v>
      </c>
      <c r="I46" s="21">
        <v>0</v>
      </c>
      <c r="J46" s="21">
        <v>4</v>
      </c>
    </row>
    <row r="47" spans="1:16" x14ac:dyDescent="0.25">
      <c r="A47" s="2" t="s">
        <v>12</v>
      </c>
      <c r="B47" s="21">
        <v>0</v>
      </c>
      <c r="C47" s="21">
        <v>0</v>
      </c>
      <c r="D47" s="21">
        <v>0</v>
      </c>
      <c r="E47" s="21">
        <v>0</v>
      </c>
      <c r="F47" s="21">
        <v>0</v>
      </c>
      <c r="G47" s="21">
        <v>0</v>
      </c>
      <c r="H47" s="21">
        <v>0</v>
      </c>
      <c r="I47" s="21">
        <v>0</v>
      </c>
      <c r="J47" s="21">
        <v>0</v>
      </c>
    </row>
    <row r="48" spans="1:16" x14ac:dyDescent="0.25">
      <c r="A48" s="2" t="s">
        <v>11</v>
      </c>
      <c r="B48" s="21">
        <v>61</v>
      </c>
      <c r="C48" s="21">
        <v>48</v>
      </c>
      <c r="D48" s="21">
        <v>13</v>
      </c>
      <c r="E48" s="21">
        <v>7</v>
      </c>
      <c r="F48" s="21">
        <v>16</v>
      </c>
      <c r="G48" s="21">
        <v>7</v>
      </c>
      <c r="H48" s="21">
        <v>5</v>
      </c>
      <c r="I48" s="21">
        <v>0</v>
      </c>
      <c r="J48" s="21">
        <v>155</v>
      </c>
    </row>
    <row r="49" spans="1:10" x14ac:dyDescent="0.25">
      <c r="A49" s="2" t="s">
        <v>10</v>
      </c>
      <c r="B49" s="21">
        <v>8</v>
      </c>
      <c r="C49" s="21">
        <v>0</v>
      </c>
      <c r="D49" s="21">
        <v>0</v>
      </c>
      <c r="E49" s="21">
        <v>0</v>
      </c>
      <c r="F49" s="21">
        <v>0</v>
      </c>
      <c r="G49" s="21">
        <v>0</v>
      </c>
      <c r="H49" s="21">
        <v>0</v>
      </c>
      <c r="I49" s="21">
        <v>0</v>
      </c>
      <c r="J49" s="21">
        <v>8</v>
      </c>
    </row>
    <row r="50" spans="1:10" x14ac:dyDescent="0.25">
      <c r="A50" s="2" t="s">
        <v>9</v>
      </c>
      <c r="B50" s="21">
        <v>31</v>
      </c>
      <c r="C50" s="21">
        <v>13</v>
      </c>
      <c r="D50" s="21">
        <v>6</v>
      </c>
      <c r="E50" s="21">
        <v>0</v>
      </c>
      <c r="F50" s="21">
        <v>0</v>
      </c>
      <c r="G50" s="21">
        <v>0</v>
      </c>
      <c r="H50" s="21">
        <v>4</v>
      </c>
      <c r="I50" s="21">
        <v>0</v>
      </c>
      <c r="J50" s="21">
        <v>52</v>
      </c>
    </row>
    <row r="51" spans="1:10" x14ac:dyDescent="0.25">
      <c r="A51" s="2" t="s">
        <v>8</v>
      </c>
      <c r="B51" s="21">
        <v>3</v>
      </c>
      <c r="C51" s="21">
        <v>6</v>
      </c>
      <c r="D51" s="21">
        <v>15</v>
      </c>
      <c r="E51" s="21">
        <v>0</v>
      </c>
      <c r="F51" s="21">
        <v>0</v>
      </c>
      <c r="G51" s="21">
        <v>0</v>
      </c>
      <c r="H51" s="21">
        <v>0</v>
      </c>
      <c r="I51" s="21">
        <v>0</v>
      </c>
      <c r="J51" s="21">
        <v>26</v>
      </c>
    </row>
    <row r="52" spans="1:10" x14ac:dyDescent="0.25">
      <c r="A52" s="2" t="s">
        <v>7</v>
      </c>
      <c r="B52" s="21">
        <v>0</v>
      </c>
      <c r="C52" s="21">
        <v>3</v>
      </c>
      <c r="D52" s="21">
        <v>4</v>
      </c>
      <c r="E52" s="21">
        <v>0</v>
      </c>
      <c r="F52" s="21">
        <v>3</v>
      </c>
      <c r="G52" s="21">
        <v>0</v>
      </c>
      <c r="H52" s="21">
        <v>0</v>
      </c>
      <c r="I52" s="21">
        <v>0</v>
      </c>
      <c r="J52" s="21">
        <v>11</v>
      </c>
    </row>
    <row r="53" spans="1:10" x14ac:dyDescent="0.25">
      <c r="A53" s="2" t="s">
        <v>6</v>
      </c>
      <c r="B53" s="21">
        <v>3</v>
      </c>
      <c r="C53" s="21">
        <v>0</v>
      </c>
      <c r="D53" s="21">
        <v>0</v>
      </c>
      <c r="E53" s="21">
        <v>0</v>
      </c>
      <c r="F53" s="21">
        <v>3</v>
      </c>
      <c r="G53" s="21">
        <v>0</v>
      </c>
      <c r="H53" s="21">
        <v>0</v>
      </c>
      <c r="I53" s="21">
        <v>0</v>
      </c>
      <c r="J53" s="21">
        <v>5</v>
      </c>
    </row>
    <row r="54" spans="1:10" x14ac:dyDescent="0.25">
      <c r="A54" s="2" t="s">
        <v>5</v>
      </c>
      <c r="B54" s="21">
        <v>127</v>
      </c>
      <c r="C54" s="21">
        <v>17</v>
      </c>
      <c r="D54" s="21">
        <v>13</v>
      </c>
      <c r="E54" s="21">
        <v>8</v>
      </c>
      <c r="F54" s="21">
        <v>10</v>
      </c>
      <c r="G54" s="21">
        <v>0</v>
      </c>
      <c r="H54" s="21">
        <v>0</v>
      </c>
      <c r="I54" s="21">
        <v>0</v>
      </c>
      <c r="J54" s="21">
        <v>174</v>
      </c>
    </row>
    <row r="55" spans="1:10" x14ac:dyDescent="0.25">
      <c r="A55" s="2" t="s">
        <v>4</v>
      </c>
      <c r="B55" s="21">
        <v>0</v>
      </c>
      <c r="C55" s="21">
        <v>3</v>
      </c>
      <c r="D55" s="21">
        <v>0</v>
      </c>
      <c r="E55" s="21">
        <v>0</v>
      </c>
      <c r="F55" s="21">
        <v>0</v>
      </c>
      <c r="G55" s="21">
        <v>0</v>
      </c>
      <c r="H55" s="21">
        <v>0</v>
      </c>
      <c r="I55" s="21">
        <v>0</v>
      </c>
      <c r="J55" s="21">
        <v>3</v>
      </c>
    </row>
    <row r="56" spans="1:10" x14ac:dyDescent="0.25">
      <c r="A56" s="2" t="s">
        <v>3</v>
      </c>
      <c r="B56" s="21">
        <v>8</v>
      </c>
      <c r="C56" s="21">
        <v>0</v>
      </c>
      <c r="D56" s="21">
        <v>3</v>
      </c>
      <c r="E56" s="21">
        <v>0</v>
      </c>
      <c r="F56" s="21">
        <v>0</v>
      </c>
      <c r="G56" s="21">
        <v>0</v>
      </c>
      <c r="H56" s="21">
        <v>0</v>
      </c>
      <c r="I56" s="21">
        <v>0</v>
      </c>
      <c r="J56" s="21">
        <v>16</v>
      </c>
    </row>
    <row r="57" spans="1:10" x14ac:dyDescent="0.25">
      <c r="A57" s="2" t="s">
        <v>2</v>
      </c>
      <c r="B57" s="21">
        <v>21</v>
      </c>
      <c r="C57" s="21">
        <v>26</v>
      </c>
      <c r="D57" s="21">
        <v>43</v>
      </c>
      <c r="E57" s="21">
        <v>12</v>
      </c>
      <c r="F57" s="21">
        <v>21</v>
      </c>
      <c r="G57" s="21">
        <v>0</v>
      </c>
      <c r="H57" s="21">
        <v>3</v>
      </c>
      <c r="I57" s="21">
        <v>3</v>
      </c>
      <c r="J57" s="21">
        <v>133</v>
      </c>
    </row>
    <row r="58" spans="1:10" x14ac:dyDescent="0.25">
      <c r="A58" s="2" t="s">
        <v>40</v>
      </c>
      <c r="B58" s="21">
        <v>11</v>
      </c>
      <c r="C58" s="21">
        <v>7</v>
      </c>
      <c r="D58" s="21">
        <v>0</v>
      </c>
      <c r="E58" s="21">
        <v>0</v>
      </c>
      <c r="F58" s="21">
        <v>0</v>
      </c>
      <c r="G58" s="21">
        <v>0</v>
      </c>
      <c r="H58" s="21">
        <v>0</v>
      </c>
      <c r="I58" s="21">
        <v>0</v>
      </c>
      <c r="J58" s="21">
        <v>16</v>
      </c>
    </row>
    <row r="59" spans="1:10" x14ac:dyDescent="0.25">
      <c r="A59" s="2" t="s">
        <v>1</v>
      </c>
      <c r="B59" s="21">
        <v>3</v>
      </c>
      <c r="C59" s="21">
        <v>179</v>
      </c>
      <c r="D59" s="21">
        <v>5</v>
      </c>
      <c r="E59" s="21">
        <v>0</v>
      </c>
      <c r="F59" s="21">
        <v>0</v>
      </c>
      <c r="G59" s="21">
        <v>0</v>
      </c>
      <c r="H59" s="21">
        <v>0</v>
      </c>
      <c r="I59" s="21">
        <v>0</v>
      </c>
      <c r="J59" s="21">
        <v>194</v>
      </c>
    </row>
    <row r="60" spans="1:10" x14ac:dyDescent="0.25">
      <c r="A60" s="2" t="s">
        <v>0</v>
      </c>
      <c r="B60" s="21">
        <v>7</v>
      </c>
      <c r="C60" s="21">
        <v>3</v>
      </c>
      <c r="D60" s="21">
        <v>5</v>
      </c>
      <c r="E60" s="21">
        <v>0</v>
      </c>
      <c r="F60" s="21">
        <v>3</v>
      </c>
      <c r="G60" s="21">
        <v>0</v>
      </c>
      <c r="H60" s="21">
        <v>0</v>
      </c>
      <c r="I60" s="21">
        <v>0</v>
      </c>
      <c r="J60" s="21">
        <v>27</v>
      </c>
    </row>
    <row r="61" spans="1:10" ht="25.65" customHeight="1" x14ac:dyDescent="0.25">
      <c r="A61" s="5" t="s">
        <v>46</v>
      </c>
      <c r="B61" s="22">
        <v>2874</v>
      </c>
      <c r="C61" s="22">
        <v>3008</v>
      </c>
      <c r="D61" s="22">
        <v>1476</v>
      </c>
      <c r="E61" s="22">
        <v>141</v>
      </c>
      <c r="F61" s="22">
        <v>230</v>
      </c>
      <c r="G61" s="22">
        <v>73</v>
      </c>
      <c r="H61" s="22">
        <v>83</v>
      </c>
      <c r="I61" s="22">
        <v>208</v>
      </c>
      <c r="J61" s="22">
        <v>8092</v>
      </c>
    </row>
    <row r="62" spans="1:10" ht="12.75" customHeight="1" x14ac:dyDescent="0.25">
      <c r="A62" s="56"/>
      <c r="B62" s="80" t="s">
        <v>86</v>
      </c>
      <c r="C62" s="80"/>
      <c r="D62" s="80"/>
      <c r="E62" s="80"/>
      <c r="F62" s="80"/>
      <c r="G62" s="80"/>
      <c r="H62" s="80"/>
      <c r="I62" s="80"/>
      <c r="J62" s="80"/>
    </row>
    <row r="63" spans="1:10" x14ac:dyDescent="0.25">
      <c r="A63" s="2" t="s">
        <v>22</v>
      </c>
      <c r="B63" s="21">
        <v>10</v>
      </c>
      <c r="C63" s="21">
        <v>12</v>
      </c>
      <c r="D63" s="21">
        <v>39</v>
      </c>
      <c r="E63" s="21">
        <v>3</v>
      </c>
      <c r="F63" s="21">
        <v>7</v>
      </c>
      <c r="G63" s="21">
        <v>0</v>
      </c>
      <c r="H63" s="21">
        <v>0</v>
      </c>
      <c r="I63" s="21">
        <v>3</v>
      </c>
      <c r="J63" s="21">
        <v>74</v>
      </c>
    </row>
    <row r="64" spans="1:10" x14ac:dyDescent="0.25">
      <c r="A64" s="2" t="s">
        <v>50</v>
      </c>
      <c r="B64" s="21">
        <v>155</v>
      </c>
      <c r="C64" s="21">
        <v>93</v>
      </c>
      <c r="D64" s="21">
        <v>118</v>
      </c>
      <c r="E64" s="21">
        <v>7</v>
      </c>
      <c r="F64" s="21">
        <v>22</v>
      </c>
      <c r="G64" s="21">
        <v>3</v>
      </c>
      <c r="H64" s="21">
        <v>8</v>
      </c>
      <c r="I64" s="21">
        <v>0</v>
      </c>
      <c r="J64" s="21">
        <v>408</v>
      </c>
    </row>
    <row r="65" spans="1:10" x14ac:dyDescent="0.25">
      <c r="A65" s="2" t="s">
        <v>21</v>
      </c>
      <c r="B65" s="21">
        <v>10</v>
      </c>
      <c r="C65" s="21">
        <v>0</v>
      </c>
      <c r="D65" s="21">
        <v>19</v>
      </c>
      <c r="E65" s="21">
        <v>0</v>
      </c>
      <c r="F65" s="21">
        <v>3</v>
      </c>
      <c r="G65" s="21">
        <v>0</v>
      </c>
      <c r="H65" s="21">
        <v>0</v>
      </c>
      <c r="I65" s="21">
        <v>5</v>
      </c>
      <c r="J65" s="21">
        <v>38</v>
      </c>
    </row>
    <row r="66" spans="1:10" x14ac:dyDescent="0.25">
      <c r="A66" s="2" t="s">
        <v>20</v>
      </c>
      <c r="B66" s="21">
        <v>99</v>
      </c>
      <c r="C66" s="21">
        <v>3</v>
      </c>
      <c r="D66" s="21">
        <v>57</v>
      </c>
      <c r="E66" s="21">
        <v>0</v>
      </c>
      <c r="F66" s="21">
        <v>0</v>
      </c>
      <c r="G66" s="21">
        <v>0</v>
      </c>
      <c r="H66" s="21">
        <v>6</v>
      </c>
      <c r="I66" s="21">
        <v>110</v>
      </c>
      <c r="J66" s="21">
        <v>270</v>
      </c>
    </row>
    <row r="67" spans="1:10" x14ac:dyDescent="0.25">
      <c r="A67" s="2" t="s">
        <v>19</v>
      </c>
      <c r="B67" s="21">
        <v>1909</v>
      </c>
      <c r="C67" s="21">
        <v>1342</v>
      </c>
      <c r="D67" s="21">
        <v>751</v>
      </c>
      <c r="E67" s="21">
        <v>13</v>
      </c>
      <c r="F67" s="21">
        <v>59</v>
      </c>
      <c r="G67" s="21">
        <v>22</v>
      </c>
      <c r="H67" s="21">
        <v>34</v>
      </c>
      <c r="I67" s="21">
        <v>66</v>
      </c>
      <c r="J67" s="21">
        <v>4198</v>
      </c>
    </row>
    <row r="68" spans="1:10" x14ac:dyDescent="0.25">
      <c r="A68" s="2" t="s">
        <v>18</v>
      </c>
      <c r="B68" s="21">
        <v>7</v>
      </c>
      <c r="C68" s="21">
        <v>0</v>
      </c>
      <c r="D68" s="21">
        <v>34</v>
      </c>
      <c r="E68" s="21">
        <v>0</v>
      </c>
      <c r="F68" s="21">
        <v>0</v>
      </c>
      <c r="G68" s="21">
        <v>0</v>
      </c>
      <c r="H68" s="21">
        <v>0</v>
      </c>
      <c r="I68" s="21">
        <v>0</v>
      </c>
      <c r="J68" s="21">
        <v>38</v>
      </c>
    </row>
    <row r="69" spans="1:10" x14ac:dyDescent="0.25">
      <c r="A69" s="2" t="s">
        <v>17</v>
      </c>
      <c r="B69" s="21">
        <v>138</v>
      </c>
      <c r="C69" s="21">
        <v>69</v>
      </c>
      <c r="D69" s="21">
        <v>29</v>
      </c>
      <c r="E69" s="21">
        <v>15</v>
      </c>
      <c r="F69" s="21">
        <v>9</v>
      </c>
      <c r="G69" s="21">
        <v>5</v>
      </c>
      <c r="H69" s="21">
        <v>3</v>
      </c>
      <c r="I69" s="21">
        <v>9</v>
      </c>
      <c r="J69" s="21">
        <v>273</v>
      </c>
    </row>
    <row r="70" spans="1:10" x14ac:dyDescent="0.25">
      <c r="A70" s="2" t="s">
        <v>16</v>
      </c>
      <c r="B70" s="21">
        <v>9</v>
      </c>
      <c r="C70" s="21">
        <v>0</v>
      </c>
      <c r="D70" s="21">
        <v>53</v>
      </c>
      <c r="E70" s="21">
        <v>0</v>
      </c>
      <c r="F70" s="21">
        <v>0</v>
      </c>
      <c r="G70" s="21">
        <v>0</v>
      </c>
      <c r="H70" s="21">
        <v>3</v>
      </c>
      <c r="I70" s="21">
        <v>0</v>
      </c>
      <c r="J70" s="21">
        <v>67</v>
      </c>
    </row>
    <row r="71" spans="1:10" x14ac:dyDescent="0.25">
      <c r="A71" s="2" t="s">
        <v>15</v>
      </c>
      <c r="B71" s="21">
        <v>235</v>
      </c>
      <c r="C71" s="21">
        <v>209</v>
      </c>
      <c r="D71" s="21">
        <v>203</v>
      </c>
      <c r="E71" s="21">
        <v>27</v>
      </c>
      <c r="F71" s="21">
        <v>19</v>
      </c>
      <c r="G71" s="21">
        <v>4</v>
      </c>
      <c r="H71" s="21">
        <v>3</v>
      </c>
      <c r="I71" s="21">
        <v>13</v>
      </c>
      <c r="J71" s="21">
        <v>710</v>
      </c>
    </row>
    <row r="72" spans="1:10" x14ac:dyDescent="0.25">
      <c r="A72" s="2" t="s">
        <v>14</v>
      </c>
      <c r="B72" s="21">
        <v>257</v>
      </c>
      <c r="C72" s="21">
        <v>106</v>
      </c>
      <c r="D72" s="21">
        <v>154</v>
      </c>
      <c r="E72" s="21">
        <v>44</v>
      </c>
      <c r="F72" s="21">
        <v>41</v>
      </c>
      <c r="G72" s="21">
        <v>21</v>
      </c>
      <c r="H72" s="21">
        <v>7</v>
      </c>
      <c r="I72" s="21">
        <v>13</v>
      </c>
      <c r="J72" s="21">
        <v>647</v>
      </c>
    </row>
    <row r="73" spans="1:10" x14ac:dyDescent="0.25">
      <c r="A73" s="2" t="s">
        <v>60</v>
      </c>
      <c r="B73" s="21">
        <v>3</v>
      </c>
      <c r="C73" s="21">
        <v>0</v>
      </c>
      <c r="D73" s="21">
        <v>0</v>
      </c>
      <c r="E73" s="21">
        <v>0</v>
      </c>
      <c r="F73" s="21">
        <v>0</v>
      </c>
      <c r="G73" s="21">
        <v>0</v>
      </c>
      <c r="H73" s="21">
        <v>0</v>
      </c>
      <c r="I73" s="21">
        <v>0</v>
      </c>
      <c r="J73" s="21">
        <v>3</v>
      </c>
    </row>
    <row r="74" spans="1:10" x14ac:dyDescent="0.25">
      <c r="A74" s="2" t="s">
        <v>13</v>
      </c>
      <c r="B74" s="21">
        <v>0</v>
      </c>
      <c r="C74" s="21">
        <v>0</v>
      </c>
      <c r="D74" s="21">
        <v>14</v>
      </c>
      <c r="E74" s="21">
        <v>0</v>
      </c>
      <c r="F74" s="21">
        <v>0</v>
      </c>
      <c r="G74" s="21">
        <v>0</v>
      </c>
      <c r="H74" s="21">
        <v>5</v>
      </c>
      <c r="I74" s="21">
        <v>0</v>
      </c>
      <c r="J74" s="21">
        <v>24</v>
      </c>
    </row>
    <row r="75" spans="1:10" x14ac:dyDescent="0.25">
      <c r="A75" s="2" t="s">
        <v>12</v>
      </c>
      <c r="B75" s="21">
        <v>0</v>
      </c>
      <c r="C75" s="21">
        <v>0</v>
      </c>
      <c r="D75" s="21">
        <v>0</v>
      </c>
      <c r="E75" s="21">
        <v>0</v>
      </c>
      <c r="F75" s="21">
        <v>0</v>
      </c>
      <c r="G75" s="21">
        <v>0</v>
      </c>
      <c r="H75" s="21">
        <v>0</v>
      </c>
      <c r="I75" s="21">
        <v>0</v>
      </c>
      <c r="J75" s="21">
        <v>0</v>
      </c>
    </row>
    <row r="76" spans="1:10" x14ac:dyDescent="0.25">
      <c r="A76" s="2" t="s">
        <v>11</v>
      </c>
      <c r="B76" s="21">
        <v>81</v>
      </c>
      <c r="C76" s="21">
        <v>33</v>
      </c>
      <c r="D76" s="21">
        <v>36</v>
      </c>
      <c r="E76" s="21">
        <v>4</v>
      </c>
      <c r="F76" s="21">
        <v>34</v>
      </c>
      <c r="G76" s="21">
        <v>10</v>
      </c>
      <c r="H76" s="21">
        <v>19</v>
      </c>
      <c r="I76" s="21">
        <v>0</v>
      </c>
      <c r="J76" s="21">
        <v>219</v>
      </c>
    </row>
    <row r="77" spans="1:10" x14ac:dyDescent="0.25">
      <c r="A77" s="2" t="s">
        <v>10</v>
      </c>
      <c r="B77" s="21">
        <v>3</v>
      </c>
      <c r="C77" s="21">
        <v>0</v>
      </c>
      <c r="D77" s="21">
        <v>0</v>
      </c>
      <c r="E77" s="21">
        <v>0</v>
      </c>
      <c r="F77" s="21">
        <v>0</v>
      </c>
      <c r="G77" s="21">
        <v>0</v>
      </c>
      <c r="H77" s="21">
        <v>0</v>
      </c>
      <c r="I77" s="21">
        <v>0</v>
      </c>
      <c r="J77" s="21">
        <v>3</v>
      </c>
    </row>
    <row r="78" spans="1:10" x14ac:dyDescent="0.25">
      <c r="A78" s="2" t="s">
        <v>9</v>
      </c>
      <c r="B78" s="21">
        <v>23</v>
      </c>
      <c r="C78" s="21">
        <v>12</v>
      </c>
      <c r="D78" s="21">
        <v>14</v>
      </c>
      <c r="E78" s="21">
        <v>0</v>
      </c>
      <c r="F78" s="21">
        <v>0</v>
      </c>
      <c r="G78" s="21">
        <v>0</v>
      </c>
      <c r="H78" s="21">
        <v>3</v>
      </c>
      <c r="I78" s="21">
        <v>0</v>
      </c>
      <c r="J78" s="21">
        <v>53</v>
      </c>
    </row>
    <row r="79" spans="1:10" x14ac:dyDescent="0.25">
      <c r="A79" s="2" t="s">
        <v>8</v>
      </c>
      <c r="B79" s="21">
        <v>6</v>
      </c>
      <c r="C79" s="21">
        <v>3</v>
      </c>
      <c r="D79" s="21">
        <v>12</v>
      </c>
      <c r="E79" s="21">
        <v>0</v>
      </c>
      <c r="F79" s="21">
        <v>0</v>
      </c>
      <c r="G79" s="21">
        <v>0</v>
      </c>
      <c r="H79" s="21">
        <v>0</v>
      </c>
      <c r="I79" s="21">
        <v>0</v>
      </c>
      <c r="J79" s="21">
        <v>26</v>
      </c>
    </row>
    <row r="80" spans="1:10" x14ac:dyDescent="0.25">
      <c r="A80" s="2" t="s">
        <v>7</v>
      </c>
      <c r="B80" s="21">
        <v>8</v>
      </c>
      <c r="C80" s="21">
        <v>4</v>
      </c>
      <c r="D80" s="21">
        <v>7</v>
      </c>
      <c r="E80" s="21">
        <v>0</v>
      </c>
      <c r="F80" s="21">
        <v>0</v>
      </c>
      <c r="G80" s="21">
        <v>0</v>
      </c>
      <c r="H80" s="21">
        <v>0</v>
      </c>
      <c r="I80" s="21">
        <v>0</v>
      </c>
      <c r="J80" s="21">
        <v>25</v>
      </c>
    </row>
    <row r="81" spans="1:10" x14ac:dyDescent="0.25">
      <c r="A81" s="2" t="s">
        <v>6</v>
      </c>
      <c r="B81" s="21">
        <v>0</v>
      </c>
      <c r="C81" s="21">
        <v>3</v>
      </c>
      <c r="D81" s="21">
        <v>0</v>
      </c>
      <c r="E81" s="21">
        <v>0</v>
      </c>
      <c r="F81" s="21">
        <v>0</v>
      </c>
      <c r="G81" s="21">
        <v>0</v>
      </c>
      <c r="H81" s="21">
        <v>0</v>
      </c>
      <c r="I81" s="21">
        <v>0</v>
      </c>
      <c r="J81" s="21">
        <v>3</v>
      </c>
    </row>
    <row r="82" spans="1:10" x14ac:dyDescent="0.25">
      <c r="A82" s="2" t="s">
        <v>5</v>
      </c>
      <c r="B82" s="21">
        <v>256</v>
      </c>
      <c r="C82" s="21">
        <v>9</v>
      </c>
      <c r="D82" s="21">
        <v>9</v>
      </c>
      <c r="E82" s="21">
        <v>0</v>
      </c>
      <c r="F82" s="21">
        <v>16</v>
      </c>
      <c r="G82" s="21">
        <v>0</v>
      </c>
      <c r="H82" s="21">
        <v>0</v>
      </c>
      <c r="I82" s="21">
        <v>4</v>
      </c>
      <c r="J82" s="21">
        <v>299</v>
      </c>
    </row>
    <row r="83" spans="1:10" x14ac:dyDescent="0.25">
      <c r="A83" s="2" t="s">
        <v>4</v>
      </c>
      <c r="B83" s="21">
        <v>0</v>
      </c>
      <c r="C83" s="21">
        <v>0</v>
      </c>
      <c r="D83" s="21">
        <v>0</v>
      </c>
      <c r="E83" s="21">
        <v>0</v>
      </c>
      <c r="F83" s="21">
        <v>0</v>
      </c>
      <c r="G83" s="21">
        <v>0</v>
      </c>
      <c r="H83" s="21">
        <v>0</v>
      </c>
      <c r="I83" s="21">
        <v>0</v>
      </c>
      <c r="J83" s="21">
        <v>3</v>
      </c>
    </row>
    <row r="84" spans="1:10" x14ac:dyDescent="0.25">
      <c r="A84" s="2" t="s">
        <v>3</v>
      </c>
      <c r="B84" s="21">
        <v>8</v>
      </c>
      <c r="C84" s="21">
        <v>0</v>
      </c>
      <c r="D84" s="21">
        <v>0</v>
      </c>
      <c r="E84" s="21">
        <v>0</v>
      </c>
      <c r="F84" s="21">
        <v>0</v>
      </c>
      <c r="G84" s="21">
        <v>0</v>
      </c>
      <c r="H84" s="21">
        <v>0</v>
      </c>
      <c r="I84" s="21">
        <v>0</v>
      </c>
      <c r="J84" s="21">
        <v>17</v>
      </c>
    </row>
    <row r="85" spans="1:10" x14ac:dyDescent="0.25">
      <c r="A85" s="2" t="s">
        <v>2</v>
      </c>
      <c r="B85" s="21">
        <v>49</v>
      </c>
      <c r="C85" s="21">
        <v>46</v>
      </c>
      <c r="D85" s="21">
        <v>68</v>
      </c>
      <c r="E85" s="21">
        <v>33</v>
      </c>
      <c r="F85" s="21">
        <v>60</v>
      </c>
      <c r="G85" s="21">
        <v>3</v>
      </c>
      <c r="H85" s="21">
        <v>5</v>
      </c>
      <c r="I85" s="21">
        <v>0</v>
      </c>
      <c r="J85" s="21">
        <v>263</v>
      </c>
    </row>
    <row r="86" spans="1:10" x14ac:dyDescent="0.25">
      <c r="A86" s="2" t="s">
        <v>40</v>
      </c>
      <c r="B86" s="21">
        <v>6</v>
      </c>
      <c r="C86" s="21">
        <v>3</v>
      </c>
      <c r="D86" s="21">
        <v>0</v>
      </c>
      <c r="E86" s="21">
        <v>0</v>
      </c>
      <c r="F86" s="21">
        <v>0</v>
      </c>
      <c r="G86" s="21">
        <v>0</v>
      </c>
      <c r="H86" s="21">
        <v>0</v>
      </c>
      <c r="I86" s="21">
        <v>0</v>
      </c>
      <c r="J86" s="21">
        <v>9</v>
      </c>
    </row>
    <row r="87" spans="1:10" x14ac:dyDescent="0.25">
      <c r="A87" s="2" t="s">
        <v>1</v>
      </c>
      <c r="B87" s="21">
        <v>7</v>
      </c>
      <c r="C87" s="21">
        <v>264</v>
      </c>
      <c r="D87" s="21">
        <v>0</v>
      </c>
      <c r="E87" s="21">
        <v>0</v>
      </c>
      <c r="F87" s="21">
        <v>0</v>
      </c>
      <c r="G87" s="21">
        <v>0</v>
      </c>
      <c r="H87" s="21">
        <v>0</v>
      </c>
      <c r="I87" s="21">
        <v>0</v>
      </c>
      <c r="J87" s="21">
        <v>271</v>
      </c>
    </row>
    <row r="88" spans="1:10" x14ac:dyDescent="0.25">
      <c r="A88" s="2" t="s">
        <v>0</v>
      </c>
      <c r="B88" s="21">
        <v>0</v>
      </c>
      <c r="C88" s="21">
        <v>4</v>
      </c>
      <c r="D88" s="21">
        <v>6</v>
      </c>
      <c r="E88" s="21">
        <v>0</v>
      </c>
      <c r="F88" s="21">
        <v>0</v>
      </c>
      <c r="G88" s="21">
        <v>0</v>
      </c>
      <c r="H88" s="21">
        <v>0</v>
      </c>
      <c r="I88" s="21">
        <v>0</v>
      </c>
      <c r="J88" s="21">
        <v>11</v>
      </c>
    </row>
    <row r="89" spans="1:10" ht="25.5" customHeight="1" x14ac:dyDescent="0.25">
      <c r="A89" s="5" t="s">
        <v>46</v>
      </c>
      <c r="B89" s="22">
        <v>3289</v>
      </c>
      <c r="C89" s="22">
        <v>2207</v>
      </c>
      <c r="D89" s="22">
        <v>1626</v>
      </c>
      <c r="E89" s="22">
        <v>150</v>
      </c>
      <c r="F89" s="22">
        <v>276</v>
      </c>
      <c r="G89" s="22">
        <v>68</v>
      </c>
      <c r="H89" s="22">
        <v>110</v>
      </c>
      <c r="I89" s="22">
        <v>220</v>
      </c>
      <c r="J89" s="22">
        <v>7944</v>
      </c>
    </row>
    <row r="92" spans="1:10" x14ac:dyDescent="0.25">
      <c r="A92" s="69" t="s">
        <v>61</v>
      </c>
    </row>
  </sheetData>
  <sheetProtection sheet="1" objects="1" scenarios="1"/>
  <mergeCells count="4">
    <mergeCell ref="A1:K1"/>
    <mergeCell ref="B6:J6"/>
    <mergeCell ref="B34:J34"/>
    <mergeCell ref="B62:J62"/>
  </mergeCells>
  <hyperlinks>
    <hyperlink ref="A92" r:id="rId1" display="© Commonwealth of Australia 2012" xr:uid="{1952B6A4-2BC0-41AE-BBFF-B4F5C922268D}"/>
  </hyperlinks>
  <pageMargins left="0.78740157480314965" right="0.78740157480314965" top="1.0236220472440944" bottom="1.0236220472440944" header="0.78740157480314965" footer="0.78740157480314965"/>
  <pageSetup paperSize="9" scale="57" fitToHeight="0" orientation="portrait" r:id="rId2"/>
  <headerFooter alignWithMargins="0">
    <oddHeader>&amp;C&amp;A</oddHeader>
    <oddFooter>&amp;CPage &amp;P</oddFoot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Contents</vt:lpstr>
      <vt:lpstr>Table 6</vt:lpstr>
      <vt:lpstr>Table 7</vt:lpstr>
      <vt:lpstr>Table 8</vt:lpstr>
      <vt:lpstr>Table 9</vt:lpstr>
      <vt:lpstr>Table 10</vt:lpstr>
      <vt:lpstr>'Table 8'!Print_Titles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Jenika Stanfield</dc:creator>
  <cp:lastModifiedBy>ABS</cp:lastModifiedBy>
  <cp:lastPrinted>2016-03-07T00:20:14Z</cp:lastPrinted>
  <dcterms:created xsi:type="dcterms:W3CDTF">2014-04-29T04:33:42Z</dcterms:created>
  <dcterms:modified xsi:type="dcterms:W3CDTF">2024-04-17T23:57:53Z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2022-03-22T06:13:16Z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82bc302d-add8-443c-87df-cec1bf405519</vt:lpwstr>
  </property>
  <property fmtid="{D5CDD505-2E9C-101B-9397-08002B2CF9AE}" pid="8" name="MSIP_Label_c8e5a7ee-c283-40b0-98eb-fa437df4c031_ContentBits">
    <vt:lpwstr>0</vt:lpwstr>
  </property>
</Properties>
</file>