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omments13.xml" ContentType="application/vnd.openxmlformats-officedocument.spreadsheetml.comments+xml"/>
  <Override PartName="/xl/drawings/drawing15.xml" ContentType="application/vnd.openxmlformats-officedocument.drawing+xml"/>
  <Override PartName="/xl/comments14.xml" ContentType="application/vnd.openxmlformats-officedocument.spreadsheetml.comments+xml"/>
  <Override PartName="/xl/drawings/drawing16.xml" ContentType="application/vnd.openxmlformats-officedocument.drawing+xml"/>
  <Override PartName="/xl/comments15.xml" ContentType="application/vnd.openxmlformats-officedocument.spreadsheetml.comments+xml"/>
  <Override PartName="/xl/drawings/drawing17.xml" ContentType="application/vnd.openxmlformats-officedocument.drawing+xml"/>
  <Override PartName="/xl/comments16.xml" ContentType="application/vnd.openxmlformats-officedocument.spreadsheetml.comments+xml"/>
  <Override PartName="/xl/drawings/drawing18.xml" ContentType="application/vnd.openxmlformats-officedocument.drawing+xml"/>
  <Override PartName="/xl/comments17.xml" ContentType="application/vnd.openxmlformats-officedocument.spreadsheetml.comments+xml"/>
  <Override PartName="/xl/drawings/drawing19.xml" ContentType="application/vnd.openxmlformats-officedocument.drawing+xml"/>
  <Override PartName="/xl/comments18.xml" ContentType="application/vnd.openxmlformats-officedocument.spreadsheetml.comments+xml"/>
  <Override PartName="/xl/drawings/drawing20.xml" ContentType="application/vnd.openxmlformats-officedocument.drawing+xml"/>
  <Override PartName="/xl/comments19.xml" ContentType="application/vnd.openxmlformats-officedocument.spreadsheetml.comments+xml"/>
  <Override PartName="/xl/drawings/drawing21.xml" ContentType="application/vnd.openxmlformats-officedocument.drawing+xml"/>
  <Override PartName="/xl/comments20.xml" ContentType="application/vnd.openxmlformats-officedocument.spreadsheetml.comments+xml"/>
  <Override PartName="/xl/drawings/drawing22.xml" ContentType="application/vnd.openxmlformats-officedocument.drawing+xml"/>
  <Override PartName="/xl/comments21.xml" ContentType="application/vnd.openxmlformats-officedocument.spreadsheetml.comments+xml"/>
  <Override PartName="/xl/drawings/drawing23.xml" ContentType="application/vnd.openxmlformats-officedocument.drawing+xml"/>
  <Override PartName="/xl/comments22.xml" ContentType="application/vnd.openxmlformats-officedocument.spreadsheetml.comments+xml"/>
  <Override PartName="/xl/drawings/drawing2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fileSharing readOnlyRecommended="1"/>
  <workbookPr/>
  <mc:AlternateContent xmlns:mc="http://schemas.openxmlformats.org/markup-compatibility/2006">
    <mc:Choice Requires="x15">
      <x15ac:absPath xmlns:x15ac="http://schemas.microsoft.com/office/spreadsheetml/2010/11/ac" url="\\corp\absdfs\workgroup\Corrections\CENSUS\Production\Census24\5. Dissemination\Datacubes\Excel tables\"/>
    </mc:Choice>
  </mc:AlternateContent>
  <xr:revisionPtr revIDLastSave="0" documentId="13_ncr:1_{3B22B37D-AAC4-4518-89FD-8F51EEB135D6}" xr6:coauthVersionLast="47" xr6:coauthVersionMax="47" xr10:uidLastSave="{00000000-0000-0000-0000-000000000000}"/>
  <bookViews>
    <workbookView xWindow="-108" yWindow="-108" windowWidth="23256" windowHeight="12576" tabRatio="996" xr2:uid="{00000000-000D-0000-FFFF-FFFF00000000}"/>
  </bookViews>
  <sheets>
    <sheet name="Contents" sheetId="1" r:id="rId1"/>
    <sheet name="Table 14" sheetId="2" r:id="rId2"/>
    <sheet name="Table 15" sheetId="3" r:id="rId3"/>
    <sheet name="Table 16" sheetId="5" r:id="rId4"/>
    <sheet name="Table 17" sheetId="6" r:id="rId5"/>
    <sheet name="Table 18" sheetId="11" r:id="rId6"/>
    <sheet name="Table 19" sheetId="12" r:id="rId7"/>
    <sheet name="Table 20" sheetId="13" r:id="rId8"/>
    <sheet name="Table 21" sheetId="14" r:id="rId9"/>
    <sheet name="Table 22" sheetId="15" r:id="rId10"/>
    <sheet name="Table 23" sheetId="16" r:id="rId11"/>
    <sheet name="Table 24" sheetId="17" r:id="rId12"/>
    <sheet name="Table 25" sheetId="18" r:id="rId13"/>
    <sheet name="Table 26" sheetId="19" r:id="rId14"/>
    <sheet name="Table 27" sheetId="20" r:id="rId15"/>
    <sheet name="Table 28" sheetId="21" r:id="rId16"/>
    <sheet name="Table 29" sheetId="22" r:id="rId17"/>
    <sheet name="Table 30" sheetId="23" r:id="rId18"/>
    <sheet name="Table 31" sheetId="24" r:id="rId19"/>
    <sheet name="Table 32" sheetId="25" r:id="rId20"/>
    <sheet name="Table 33" sheetId="26" r:id="rId21"/>
    <sheet name="Table 34" sheetId="27" r:id="rId22"/>
    <sheet name="Table 35" sheetId="28" r:id="rId23"/>
    <sheet name="Further information" sheetId="4" r:id="rId24"/>
  </sheets>
  <definedNames>
    <definedName name="Contents_of_this_datacube">Contents!$A$3:$B$37</definedName>
    <definedName name="Further_information_and_links">'Further information'!$A$3:$A$11</definedName>
    <definedName name="table_14_description">'Table 14'!$A$3:$J$44</definedName>
    <definedName name="table_15_description">'Table 15'!$A$3:$I$115</definedName>
    <definedName name="table_16_description">'Table 16'!$A$3:$J$63</definedName>
    <definedName name="table_17_description">'Table 17'!$A$3:$J$39</definedName>
    <definedName name="table_18_description">'Table 18'!$A$3:$J$42</definedName>
    <definedName name="table_19_description">'Table 19'!$A$3:$J$17</definedName>
    <definedName name="table_20_description">'Table 20'!$A$3:$J$42</definedName>
    <definedName name="table_21_description">'Table 21'!$A$3:$K$153</definedName>
    <definedName name="table_22_description">'Table 22'!$A$3:$K$41</definedName>
    <definedName name="table_23_description">'Table 23'!$A$3:$J$63</definedName>
    <definedName name="table_24_description">'Table 24'!$A$3:$D$169</definedName>
    <definedName name="table_25_description">'Table 25'!$A$3:$D$169</definedName>
    <definedName name="table_26_description">'Table 26'!$A$3:$J$51</definedName>
    <definedName name="table_27_description">'Table 27'!$A$3:$H$116</definedName>
    <definedName name="table_28_description">'Table 28'!$A$3:$J$51</definedName>
    <definedName name="table_29_description">'Table 29'!$A$3:$J$45</definedName>
    <definedName name="table_30_description">'Table 30'!$A$3:$J$45</definedName>
    <definedName name="table_31_description">'Table 31'!$A$3:$J$64</definedName>
    <definedName name="table_32_description">'Table 32'!$A$3:$J$23</definedName>
    <definedName name="table_33_description">'Table 33'!$A$3:$F$42</definedName>
    <definedName name="table_34_description">'Table 34'!$A$3:$B$189</definedName>
    <definedName name="table_35_description">'Table 35'!$A$3:$G$43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1" i="2" l="1"/>
  <c r="D31" i="2"/>
  <c r="E31" i="2"/>
  <c r="F31" i="2"/>
  <c r="G31" i="2"/>
  <c r="H31" i="2"/>
  <c r="I31" i="2"/>
  <c r="J31" i="2"/>
  <c r="C33" i="2"/>
  <c r="D33" i="2"/>
  <c r="E33" i="2"/>
  <c r="F33" i="2"/>
  <c r="G33" i="2"/>
  <c r="H33" i="2"/>
  <c r="I33" i="2"/>
  <c r="J33" i="2"/>
  <c r="C34" i="2"/>
  <c r="D34" i="2"/>
  <c r="E34" i="2"/>
  <c r="F34" i="2"/>
  <c r="G34" i="2"/>
  <c r="H34" i="2"/>
  <c r="I34" i="2"/>
  <c r="J34" i="2"/>
  <c r="C35" i="2"/>
  <c r="I35" i="2"/>
  <c r="J35" i="2"/>
  <c r="C37" i="2"/>
  <c r="D37" i="2"/>
  <c r="E37" i="2"/>
  <c r="F37" i="2"/>
  <c r="G37" i="2"/>
  <c r="H37" i="2"/>
  <c r="I37" i="2"/>
  <c r="J37" i="2"/>
  <c r="C38" i="2"/>
  <c r="D38" i="2"/>
  <c r="E38" i="2"/>
  <c r="F38" i="2"/>
  <c r="G38" i="2"/>
  <c r="H38" i="2"/>
  <c r="I38" i="2"/>
  <c r="J38" i="2"/>
  <c r="D39" i="2"/>
  <c r="E39" i="2"/>
  <c r="F39" i="2"/>
  <c r="G39" i="2"/>
  <c r="H39" i="2"/>
  <c r="J39" i="2"/>
  <c r="C41" i="2"/>
  <c r="D41" i="2"/>
  <c r="E41" i="2"/>
  <c r="F41" i="2"/>
  <c r="G41" i="2"/>
  <c r="H41" i="2"/>
  <c r="I41" i="2"/>
  <c r="J41" i="2"/>
  <c r="C42" i="2"/>
  <c r="D42" i="2"/>
  <c r="E42" i="2"/>
  <c r="F42" i="2"/>
  <c r="G42" i="2"/>
  <c r="H42" i="2"/>
  <c r="I42" i="2"/>
  <c r="J42" i="2"/>
  <c r="C43" i="2"/>
  <c r="D43" i="2"/>
  <c r="E43" i="2"/>
  <c r="F43" i="2"/>
  <c r="G43" i="2"/>
  <c r="H43" i="2"/>
  <c r="I43" i="2"/>
  <c r="J43" i="2"/>
  <c r="B43" i="2"/>
  <c r="B42" i="2"/>
  <c r="B41" i="2"/>
  <c r="B38" i="2"/>
  <c r="B37" i="2"/>
  <c r="B35" i="2"/>
  <c r="B34" i="2"/>
  <c r="B33" i="2"/>
  <c r="B31" i="2"/>
  <c r="B30" i="2"/>
  <c r="C30" i="2"/>
  <c r="D30" i="2"/>
  <c r="E30" i="2"/>
  <c r="F30" i="2"/>
  <c r="G30" i="2"/>
  <c r="H30" i="2"/>
  <c r="I30" i="2"/>
  <c r="J3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3" authorId="0" shapeId="0" xr:uid="{A51D2C77-33E8-45C7-8DFD-3F6893C0DEA5}">
      <text>
        <r>
          <rPr>
            <sz val="9"/>
            <color indexed="81"/>
            <rFont val="Tahoma"/>
            <family val="2"/>
          </rPr>
          <t>Due to perturbation, component cells may not add to published totals. As such, published proportions may add to more or less than 100% (see Methodology, Confidentiality section).</t>
        </r>
      </text>
    </comment>
    <comment ref="A7" authorId="0" shapeId="0" xr:uid="{CEB6A48E-765C-4627-ABC0-75E7F2AFDB09}">
      <text>
        <r>
          <rPr>
            <sz val="9"/>
            <color indexed="8"/>
            <rFont val="Tahoma"/>
            <family val="2"/>
          </rPr>
          <t>Includes prisoners for whom prior imprisonment status is unknown.</t>
        </r>
      </text>
    </comment>
    <comment ref="D14" authorId="0" shapeId="0" xr:uid="{5CEB2EC6-1FA1-48A7-B1C5-3A46ED875F00}">
      <text>
        <r>
          <rPr>
            <sz val="9"/>
            <color indexed="81"/>
            <rFont val="Tahoma"/>
            <family val="2"/>
          </rPr>
          <t>nil or rounded to zero (including null cells)</t>
        </r>
      </text>
    </comment>
    <comment ref="E14" authorId="0" shapeId="0" xr:uid="{90FFBAB7-0683-46CA-A9E6-493465A7EEFA}">
      <text>
        <r>
          <rPr>
            <sz val="9"/>
            <color indexed="81"/>
            <rFont val="Tahoma"/>
            <family val="2"/>
          </rPr>
          <t>nil or rounded to zero (including null cells)</t>
        </r>
      </text>
    </comment>
    <comment ref="F14" authorId="0" shapeId="0" xr:uid="{826314EA-4235-4512-A9C4-A66FDDB9BABC}">
      <text>
        <r>
          <rPr>
            <sz val="9"/>
            <color indexed="81"/>
            <rFont val="Tahoma"/>
            <family val="2"/>
          </rPr>
          <t>nil or rounded to zero (including null cells)</t>
        </r>
      </text>
    </comment>
    <comment ref="G14" authorId="0" shapeId="0" xr:uid="{1B466F95-E36F-4A2E-9591-80B359134F3A}">
      <text>
        <r>
          <rPr>
            <sz val="9"/>
            <color indexed="81"/>
            <rFont val="Tahoma"/>
            <family val="2"/>
          </rPr>
          <t>nil or rounded to zero (including null cells)</t>
        </r>
      </text>
    </comment>
    <comment ref="H14" authorId="0" shapeId="0" xr:uid="{1B49BF13-ACAF-4B49-9F1C-CFC15BD24834}">
      <text>
        <r>
          <rPr>
            <sz val="9"/>
            <color indexed="81"/>
            <rFont val="Tahoma"/>
            <family val="2"/>
          </rPr>
          <t>nil or rounded to zero (including null cells)</t>
        </r>
      </text>
    </comment>
    <comment ref="A18" authorId="0" shapeId="0" xr:uid="{6F0A3376-67AB-4A89-920C-805D3DAA59E2}">
      <text>
        <r>
          <rPr>
            <sz val="9"/>
            <color indexed="81"/>
            <rFont val="Tahoma"/>
            <family val="2"/>
          </rPr>
          <t>Data on post-sentence detention have not been perturbed.</t>
        </r>
      </text>
    </comment>
    <comment ref="B18" authorId="0" shapeId="0" xr:uid="{8620D28B-225F-48A7-BC62-00A1EE3316EC}">
      <text>
        <r>
          <rPr>
            <sz val="9"/>
            <color indexed="81"/>
            <rFont val="Tahoma"/>
            <family val="2"/>
          </rPr>
          <t>nil or rounded to zero (including null cells)</t>
        </r>
      </text>
    </comment>
    <comment ref="I18" authorId="0" shapeId="0" xr:uid="{1A4D6B0E-42D0-4DF0-9869-ECF47EB89EFA}">
      <text>
        <r>
          <rPr>
            <sz val="9"/>
            <color indexed="81"/>
            <rFont val="Tahoma"/>
            <family val="2"/>
          </rPr>
          <t>nil or rounded to zero (including null cells)</t>
        </r>
      </text>
    </comment>
    <comment ref="A19" authorId="0" shapeId="0" xr:uid="{393961F6-5DB6-4654-BABC-518EEBE03C06}">
      <text>
        <r>
          <rPr>
            <sz val="9"/>
            <color indexed="81"/>
            <rFont val="Tahoma"/>
            <family val="2"/>
          </rPr>
          <t>Refers to prior adult imprisonment under sentence.</t>
        </r>
      </text>
    </comment>
    <comment ref="A27" authorId="0" shapeId="0" xr:uid="{CD0E0F83-D797-4A6F-AE4A-598B60E83A4C}">
      <text>
        <r>
          <rPr>
            <sz val="9"/>
            <color indexed="81"/>
            <rFont val="Tahoma"/>
            <family val="2"/>
          </rPr>
          <t>Includes prisoners for whom Indigenous status is unknown.</t>
        </r>
      </text>
    </comment>
    <comment ref="D35" authorId="0" shapeId="0" xr:uid="{CB590D11-7352-4F24-8A88-DAC7690828B9}">
      <text>
        <r>
          <rPr>
            <sz val="9"/>
            <color indexed="81"/>
            <rFont val="Tahoma"/>
            <family val="2"/>
          </rPr>
          <t>nil or rounded to zero (including null cells)</t>
        </r>
      </text>
    </comment>
    <comment ref="E35" authorId="0" shapeId="0" xr:uid="{267FA9DC-6F75-4B56-BD80-3809062BF595}">
      <text>
        <r>
          <rPr>
            <sz val="9"/>
            <color indexed="81"/>
            <rFont val="Tahoma"/>
            <family val="2"/>
          </rPr>
          <t>nil or rounded to zero (including null cells)</t>
        </r>
      </text>
    </comment>
    <comment ref="F35" authorId="0" shapeId="0" xr:uid="{0F4F9732-0E2A-4812-9019-69A1114D22E5}">
      <text>
        <r>
          <rPr>
            <sz val="9"/>
            <color indexed="81"/>
            <rFont val="Tahoma"/>
            <family val="2"/>
          </rPr>
          <t>nil or rounded to zero (including null cells)</t>
        </r>
      </text>
    </comment>
    <comment ref="G35" authorId="0" shapeId="0" xr:uid="{131BCB6F-34FE-4DCB-955A-19BF78E39139}">
      <text>
        <r>
          <rPr>
            <sz val="9"/>
            <color indexed="81"/>
            <rFont val="Tahoma"/>
            <family val="2"/>
          </rPr>
          <t>nil or rounded to zero (including null cells)</t>
        </r>
      </text>
    </comment>
    <comment ref="H35" authorId="0" shapeId="0" xr:uid="{DFDE6FCB-74FC-498B-B9E1-C60046EDFA95}">
      <text>
        <r>
          <rPr>
            <sz val="9"/>
            <color indexed="81"/>
            <rFont val="Tahoma"/>
            <family val="2"/>
          </rPr>
          <t>nil or rounded to zero (including null cells)</t>
        </r>
      </text>
    </comment>
    <comment ref="A39" authorId="0" shapeId="0" xr:uid="{2A10CAA4-EDD1-444B-B0BB-8ABBFC94A03E}">
      <text>
        <r>
          <rPr>
            <sz val="9"/>
            <color indexed="81"/>
            <rFont val="Tahoma"/>
            <family val="2"/>
          </rPr>
          <t>Data on post-sentence detention have not been perturbed.</t>
        </r>
      </text>
    </comment>
    <comment ref="B39" authorId="0" shapeId="0" xr:uid="{A759F5AD-E698-43D8-802A-65E37333F521}">
      <text>
        <r>
          <rPr>
            <sz val="9"/>
            <color indexed="81"/>
            <rFont val="Tahoma"/>
            <family val="2"/>
          </rPr>
          <t>nil or rounded to zero (including null cells)</t>
        </r>
      </text>
    </comment>
    <comment ref="C39" authorId="0" shapeId="0" xr:uid="{C8D40E45-11EC-4A9D-822B-77CEA1AA4FC4}">
      <text>
        <r>
          <rPr>
            <sz val="9"/>
            <color indexed="81"/>
            <rFont val="Tahoma"/>
            <family val="2"/>
          </rPr>
          <t>nil or rounded to zero (including null cells)</t>
        </r>
      </text>
    </comment>
    <comment ref="I39" authorId="0" shapeId="0" xr:uid="{C4B75E68-3312-4219-BF72-D31485C4DC82}">
      <text>
        <r>
          <rPr>
            <sz val="9"/>
            <color indexed="81"/>
            <rFont val="Tahoma"/>
            <family val="2"/>
          </rPr>
          <t>nil or rounded to zero (including null cells)</t>
        </r>
      </text>
    </comment>
    <comment ref="A40" authorId="0" shapeId="0" xr:uid="{A353A8AA-6C87-4FFA-BEEE-1CCF261ACBFF}">
      <text>
        <r>
          <rPr>
            <sz val="9"/>
            <color indexed="81"/>
            <rFont val="Tahoma"/>
            <family val="2"/>
          </rPr>
          <t>Refers to prior adult imprisonment under sentence.</t>
        </r>
      </text>
    </comment>
    <comment ref="A43" authorId="0" shapeId="0" xr:uid="{8B110C09-8F7A-4014-9B81-2B95D40196CE}">
      <text>
        <r>
          <rPr>
            <sz val="9"/>
            <color indexed="8"/>
            <rFont val="Tahoma"/>
            <family val="2"/>
          </rPr>
          <t>Includes prisoners for whom prior imprisonment status is unknown.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3" authorId="0" shapeId="0" xr:uid="{5D1C383F-7FF7-410C-8921-8A7EA72C98D0}">
      <text>
        <r>
          <rPr>
            <sz val="9"/>
            <color indexed="8"/>
            <rFont val="Tahoma"/>
            <family val="2"/>
          </rPr>
          <t>Due to perturbation, component cells may not add to published totals (see Methodology, Confidentiality section).
For a definition of most serious offence, see Methodology, Most serious offence/charge section.</t>
        </r>
      </text>
    </comment>
    <comment ref="G12" authorId="0" shapeId="0" xr:uid="{95849F0E-3945-4CE2-BA40-6FA706EC151C}">
      <text>
        <r>
          <rPr>
            <sz val="9"/>
            <color indexed="81"/>
            <rFont val="Tahoma"/>
            <family val="2"/>
          </rPr>
          <t>nil or rounded to zero (including null cells)</t>
        </r>
      </text>
    </comment>
    <comment ref="H12" authorId="0" shapeId="0" xr:uid="{904EF4E4-AD4E-463F-9850-BD8247CEF302}">
      <text>
        <r>
          <rPr>
            <sz val="9"/>
            <color indexed="81"/>
            <rFont val="Tahoma"/>
            <family val="2"/>
          </rPr>
          <t>nil or rounded to zero (including null cells)</t>
        </r>
      </text>
    </comment>
    <comment ref="I17" authorId="0" shapeId="0" xr:uid="{CB2C2E7A-1115-47D5-9EE5-EABEAEEE9682}">
      <text>
        <r>
          <rPr>
            <sz val="9"/>
            <color indexed="81"/>
            <rFont val="Tahoma"/>
            <family val="2"/>
          </rPr>
          <t>nil or rounded to zero (including null cells)</t>
        </r>
      </text>
    </comment>
    <comment ref="G18" authorId="0" shapeId="0" xr:uid="{4175EF23-2EB2-4DB6-B4D5-16F0F90CF4FE}">
      <text>
        <r>
          <rPr>
            <sz val="9"/>
            <color indexed="81"/>
            <rFont val="Tahoma"/>
            <family val="2"/>
          </rPr>
          <t>nil or rounded to zero (including null cells)</t>
        </r>
      </text>
    </comment>
    <comment ref="I18" authorId="0" shapeId="0" xr:uid="{5C1CC8F5-8594-460F-B049-0206DFDCBB66}">
      <text>
        <r>
          <rPr>
            <sz val="9"/>
            <color indexed="81"/>
            <rFont val="Tahoma"/>
            <family val="2"/>
          </rPr>
          <t>nil or rounded to zero (including null cells)</t>
        </r>
      </text>
    </comment>
    <comment ref="G19" authorId="0" shapeId="0" xr:uid="{9143E3AE-4274-40D1-81E3-0D420D9895E9}">
      <text>
        <r>
          <rPr>
            <sz val="9"/>
            <color indexed="81"/>
            <rFont val="Tahoma"/>
            <family val="2"/>
          </rPr>
          <t>nil or rounded to zero (including null cells)</t>
        </r>
      </text>
    </comment>
    <comment ref="F20" authorId="0" shapeId="0" xr:uid="{CAB1879E-2E8F-4048-9742-24C3D824C088}">
      <text>
        <r>
          <rPr>
            <sz val="9"/>
            <color indexed="81"/>
            <rFont val="Tahoma"/>
            <family val="2"/>
          </rPr>
          <t>nil or rounded to zero (including null cells)</t>
        </r>
      </text>
    </comment>
    <comment ref="G20" authorId="0" shapeId="0" xr:uid="{E389276A-EF94-49D7-98A4-A04F603DAFC8}">
      <text>
        <r>
          <rPr>
            <sz val="9"/>
            <color indexed="81"/>
            <rFont val="Tahoma"/>
            <family val="2"/>
          </rPr>
          <t>nil or rounded to zero (including null cells)</t>
        </r>
      </text>
    </comment>
    <comment ref="H20" authorId="0" shapeId="0" xr:uid="{175EA9B4-2523-4A12-AC5B-72C9EFB521CC}">
      <text>
        <r>
          <rPr>
            <sz val="9"/>
            <color indexed="81"/>
            <rFont val="Tahoma"/>
            <family val="2"/>
          </rPr>
          <t>nil or rounded to zero (including null cells)</t>
        </r>
      </text>
    </comment>
    <comment ref="I20" authorId="0" shapeId="0" xr:uid="{F0BBE4BE-7C5E-4F85-A21F-2C2122DF5272}">
      <text>
        <r>
          <rPr>
            <sz val="9"/>
            <color indexed="81"/>
            <rFont val="Tahoma"/>
            <family val="2"/>
          </rPr>
          <t>nil or rounded to zero (including null cells)</t>
        </r>
      </text>
    </comment>
    <comment ref="B21" authorId="0" shapeId="0" xr:uid="{33B854E7-F5A1-4B7E-BA92-9B7FA5133029}">
      <text>
        <r>
          <rPr>
            <sz val="9"/>
            <color indexed="81"/>
            <rFont val="Tahoma"/>
            <family val="2"/>
          </rPr>
          <t>nil or rounded to zero (including null cells)</t>
        </r>
      </text>
    </comment>
    <comment ref="G21" authorId="0" shapeId="0" xr:uid="{16233256-B883-46E3-B51E-EE5E3C94D2EA}">
      <text>
        <r>
          <rPr>
            <sz val="9"/>
            <color indexed="81"/>
            <rFont val="Tahoma"/>
            <family val="2"/>
          </rPr>
          <t>nil or rounded to zero (including null cells)</t>
        </r>
      </text>
    </comment>
    <comment ref="I21" authorId="0" shapeId="0" xr:uid="{A2AEA0B9-F977-435D-B091-A7D5BDE14F39}">
      <text>
        <r>
          <rPr>
            <sz val="9"/>
            <color indexed="81"/>
            <rFont val="Tahoma"/>
            <family val="2"/>
          </rPr>
          <t>nil or rounded to zero (including null cells)</t>
        </r>
      </text>
    </comment>
    <comment ref="C22" authorId="0" shapeId="0" xr:uid="{3A51949F-5A97-465B-97ED-1C6CB4F3CC27}">
      <text>
        <r>
          <rPr>
            <sz val="9"/>
            <color indexed="81"/>
            <rFont val="Tahoma"/>
            <family val="2"/>
          </rPr>
          <t>nil or rounded to zero (including null cells)</t>
        </r>
      </text>
    </comment>
    <comment ref="G22" authorId="0" shapeId="0" xr:uid="{837357F0-FB7A-439F-9F9D-138045C6F709}">
      <text>
        <r>
          <rPr>
            <sz val="9"/>
            <color indexed="81"/>
            <rFont val="Tahoma"/>
            <family val="2"/>
          </rPr>
          <t>nil or rounded to zero (including null cells)</t>
        </r>
      </text>
    </comment>
    <comment ref="H22" authorId="0" shapeId="0" xr:uid="{04E07FF5-1A91-44A6-B1E9-143F31CC9184}">
      <text>
        <r>
          <rPr>
            <sz val="9"/>
            <color indexed="81"/>
            <rFont val="Tahoma"/>
            <family val="2"/>
          </rPr>
          <t>nil or rounded to zero (including null cells)</t>
        </r>
      </text>
    </comment>
    <comment ref="I22" authorId="0" shapeId="0" xr:uid="{D9006DF1-F257-41F1-B369-DB5FAB2ADB4E}">
      <text>
        <r>
          <rPr>
            <sz val="9"/>
            <color indexed="81"/>
            <rFont val="Tahoma"/>
            <family val="2"/>
          </rPr>
          <t>nil or rounded to zero (including null cells)</t>
        </r>
      </text>
    </comment>
    <comment ref="C25" authorId="0" shapeId="0" xr:uid="{2FBCE2E0-7A8A-406A-99D4-6A12D3EB8B18}">
      <text>
        <r>
          <rPr>
            <sz val="9"/>
            <color indexed="81"/>
            <rFont val="Tahoma"/>
            <family val="2"/>
          </rPr>
          <t>nil or rounded to zero (including null cells)</t>
        </r>
      </text>
    </comment>
    <comment ref="E25" authorId="0" shapeId="0" xr:uid="{1C5B5919-789B-497A-AA2C-0F54E487A16F}">
      <text>
        <r>
          <rPr>
            <sz val="9"/>
            <color indexed="81"/>
            <rFont val="Tahoma"/>
            <family val="2"/>
          </rPr>
          <t>nil or rounded to zero (including null cells)</t>
        </r>
      </text>
    </comment>
    <comment ref="G25" authorId="0" shapeId="0" xr:uid="{7B6C3C99-EF5B-465A-801B-499B3EDA7A0A}">
      <text>
        <r>
          <rPr>
            <sz val="9"/>
            <color indexed="81"/>
            <rFont val="Tahoma"/>
            <family val="2"/>
          </rPr>
          <t>nil or rounded to zero (including null cells)</t>
        </r>
      </text>
    </comment>
    <comment ref="H25" authorId="0" shapeId="0" xr:uid="{B1329232-62EC-4876-8965-E57851F44DC6}">
      <text>
        <r>
          <rPr>
            <sz val="9"/>
            <color indexed="81"/>
            <rFont val="Tahoma"/>
            <family val="2"/>
          </rPr>
          <t>nil or rounded to zero (including null cells)</t>
        </r>
      </text>
    </comment>
    <comment ref="I25" authorId="0" shapeId="0" xr:uid="{CB758E29-6A88-4FAA-B3BB-0DB78654712D}">
      <text>
        <r>
          <rPr>
            <sz val="9"/>
            <color indexed="81"/>
            <rFont val="Tahoma"/>
            <family val="2"/>
          </rPr>
          <t>nil or rounded to zero (including null cells)</t>
        </r>
      </text>
    </comment>
    <comment ref="I28" authorId="0" shapeId="0" xr:uid="{639AD854-943F-44E3-802F-21340A4B2ECD}">
      <text>
        <r>
          <rPr>
            <sz val="9"/>
            <color indexed="81"/>
            <rFont val="Tahoma"/>
            <family val="2"/>
          </rPr>
          <t>nil or rounded to zero (including null cells)</t>
        </r>
      </text>
    </comment>
    <comment ref="E29" authorId="0" shapeId="0" xr:uid="{5271FBC8-61E0-468A-9BD9-85CEBFCAEEC3}">
      <text>
        <r>
          <rPr>
            <sz val="9"/>
            <color indexed="81"/>
            <rFont val="Tahoma"/>
            <family val="2"/>
          </rPr>
          <t>nil or rounded to zero (including null cells)</t>
        </r>
      </text>
    </comment>
    <comment ref="I29" authorId="0" shapeId="0" xr:uid="{BB58C9D1-6601-4287-B9B2-546131F95C8F}">
      <text>
        <r>
          <rPr>
            <sz val="9"/>
            <color indexed="81"/>
            <rFont val="Tahoma"/>
            <family val="2"/>
          </rPr>
          <t>nil or rounded to zero (including null cells)</t>
        </r>
      </text>
    </comment>
    <comment ref="G30" authorId="0" shapeId="0" xr:uid="{98C75AFD-1CC9-4FC5-90DB-A1277DE40816}">
      <text>
        <r>
          <rPr>
            <sz val="9"/>
            <color indexed="81"/>
            <rFont val="Tahoma"/>
            <family val="2"/>
          </rPr>
          <t>nil or rounded to zero (including null cells)</t>
        </r>
      </text>
    </comment>
    <comment ref="I30" authorId="0" shapeId="0" xr:uid="{3E5FB4F6-221E-488A-86C7-5D1FDF510C37}">
      <text>
        <r>
          <rPr>
            <sz val="9"/>
            <color indexed="81"/>
            <rFont val="Tahoma"/>
            <family val="2"/>
          </rPr>
          <t>nil or rounded to zero (including null cells)</t>
        </r>
      </text>
    </comment>
    <comment ref="H31" authorId="0" shapeId="0" xr:uid="{FBC6F8FE-0CA3-45A6-B093-39D1B8BD8EFD}">
      <text>
        <r>
          <rPr>
            <sz val="9"/>
            <color indexed="81"/>
            <rFont val="Tahoma"/>
            <family val="2"/>
          </rPr>
          <t>nil or rounded to zero (including null cells)</t>
        </r>
      </text>
    </comment>
    <comment ref="H32" authorId="0" shapeId="0" xr:uid="{EFF2CFF8-EB8E-40FF-9034-AA36E6654CAC}">
      <text>
        <r>
          <rPr>
            <sz val="9"/>
            <color indexed="81"/>
            <rFont val="Tahoma"/>
            <family val="2"/>
          </rPr>
          <t>nil or rounded to zero (including null cells)</t>
        </r>
      </text>
    </comment>
    <comment ref="I32" authorId="0" shapeId="0" xr:uid="{ADC1A6DA-5486-4B8A-B824-B176787B9F94}">
      <text>
        <r>
          <rPr>
            <sz val="9"/>
            <color indexed="81"/>
            <rFont val="Tahoma"/>
            <family val="2"/>
          </rPr>
          <t>nil or rounded to zero (including null cells)</t>
        </r>
      </text>
    </comment>
    <comment ref="B33" authorId="0" shapeId="0" xr:uid="{5DFF4F9D-136A-41D1-AC61-5A46D537BAB8}">
      <text>
        <r>
          <rPr>
            <sz val="9"/>
            <color indexed="81"/>
            <rFont val="Tahoma"/>
            <family val="2"/>
          </rPr>
          <t>nil or rounded to zero (including null cells)</t>
        </r>
      </text>
    </comment>
    <comment ref="E33" authorId="0" shapeId="0" xr:uid="{1511D0C3-C818-4F1E-AF0B-4DD2320458E0}">
      <text>
        <r>
          <rPr>
            <sz val="9"/>
            <color indexed="81"/>
            <rFont val="Tahoma"/>
            <family val="2"/>
          </rPr>
          <t>nil or rounded to zero (including null cells)</t>
        </r>
      </text>
    </comment>
    <comment ref="F33" authorId="0" shapeId="0" xr:uid="{63E57176-F847-46CE-95F3-ABFE02FD29BA}">
      <text>
        <r>
          <rPr>
            <sz val="9"/>
            <color indexed="81"/>
            <rFont val="Tahoma"/>
            <family val="2"/>
          </rPr>
          <t>nil or rounded to zero (including null cells)</t>
        </r>
      </text>
    </comment>
    <comment ref="G33" authorId="0" shapeId="0" xr:uid="{BB6DAA28-F859-4546-A3C4-55FAAA50F27E}">
      <text>
        <r>
          <rPr>
            <sz val="9"/>
            <color indexed="81"/>
            <rFont val="Tahoma"/>
            <family val="2"/>
          </rPr>
          <t>nil or rounded to zero (including null cells)</t>
        </r>
      </text>
    </comment>
    <comment ref="H33" authorId="0" shapeId="0" xr:uid="{84E2D45C-1B84-40D3-AC84-98E4259E4E0D}">
      <text>
        <r>
          <rPr>
            <sz val="9"/>
            <color indexed="81"/>
            <rFont val="Tahoma"/>
            <family val="2"/>
          </rPr>
          <t>nil or rounded to zero (including null cells)</t>
        </r>
      </text>
    </comment>
    <comment ref="I33" authorId="0" shapeId="0" xr:uid="{4E651A7C-66E9-4A6C-8DE7-5EFFD272403E}">
      <text>
        <r>
          <rPr>
            <sz val="9"/>
            <color indexed="81"/>
            <rFont val="Tahoma"/>
            <family val="2"/>
          </rPr>
          <t>nil or rounded to zero (including null cells)</t>
        </r>
      </text>
    </comment>
    <comment ref="C34" authorId="0" shapeId="0" xr:uid="{F08791FA-7888-4A36-B9CD-7C9AD447E514}">
      <text>
        <r>
          <rPr>
            <sz val="9"/>
            <color indexed="81"/>
            <rFont val="Tahoma"/>
            <family val="2"/>
          </rPr>
          <t>nil or rounded to zero (including null cells)</t>
        </r>
      </text>
    </comment>
    <comment ref="D34" authorId="0" shapeId="0" xr:uid="{1F692204-34E2-4842-8A64-5FF662D98AA8}">
      <text>
        <r>
          <rPr>
            <sz val="9"/>
            <color indexed="81"/>
            <rFont val="Tahoma"/>
            <family val="2"/>
          </rPr>
          <t>nil or rounded to zero (including null cells)</t>
        </r>
      </text>
    </comment>
    <comment ref="E34" authorId="0" shapeId="0" xr:uid="{B034B6E9-4460-4190-B170-182401BCD6F4}">
      <text>
        <r>
          <rPr>
            <sz val="9"/>
            <color indexed="81"/>
            <rFont val="Tahoma"/>
            <family val="2"/>
          </rPr>
          <t>nil or rounded to zero (including null cells)</t>
        </r>
      </text>
    </comment>
    <comment ref="F34" authorId="0" shapeId="0" xr:uid="{F86B93C3-10B3-4439-9B32-B9AA3086BCF7}">
      <text>
        <r>
          <rPr>
            <sz val="9"/>
            <color indexed="81"/>
            <rFont val="Tahoma"/>
            <family val="2"/>
          </rPr>
          <t>nil or rounded to zero (including null cells)</t>
        </r>
      </text>
    </comment>
    <comment ref="G34" authorId="0" shapeId="0" xr:uid="{04DF2670-DFB4-4B81-B54B-85EF11D110EE}">
      <text>
        <r>
          <rPr>
            <sz val="9"/>
            <color indexed="81"/>
            <rFont val="Tahoma"/>
            <family val="2"/>
          </rPr>
          <t>nil or rounded to zero (including null cells)</t>
        </r>
      </text>
    </comment>
    <comment ref="H34" authorId="0" shapeId="0" xr:uid="{889AF513-70D6-46EE-89DD-9CC3FD06D6E6}">
      <text>
        <r>
          <rPr>
            <sz val="9"/>
            <color indexed="81"/>
            <rFont val="Tahoma"/>
            <family val="2"/>
          </rPr>
          <t>nil or rounded to zero (including null cells)</t>
        </r>
      </text>
    </comment>
    <comment ref="I34" authorId="0" shapeId="0" xr:uid="{F3E19B42-7378-4FC6-A6A3-1CD4E93C4428}">
      <text>
        <r>
          <rPr>
            <sz val="9"/>
            <color indexed="81"/>
            <rFont val="Tahoma"/>
            <family val="2"/>
          </rPr>
          <t>nil or rounded to zero (including null cells)</t>
        </r>
      </text>
    </comment>
    <comment ref="C35" authorId="0" shapeId="0" xr:uid="{CA9E2E04-C709-40AA-A0A6-E2625C69598D}">
      <text>
        <r>
          <rPr>
            <sz val="9"/>
            <color indexed="81"/>
            <rFont val="Tahoma"/>
            <family val="2"/>
          </rPr>
          <t>nil or rounded to zero (including null cells)</t>
        </r>
      </text>
    </comment>
    <comment ref="E35" authorId="0" shapeId="0" xr:uid="{E5C8317D-3C57-41E2-98DF-9D8E85A70C22}">
      <text>
        <r>
          <rPr>
            <sz val="9"/>
            <color indexed="81"/>
            <rFont val="Tahoma"/>
            <family val="2"/>
          </rPr>
          <t>nil or rounded to zero (including null cells)</t>
        </r>
      </text>
    </comment>
    <comment ref="G35" authorId="0" shapeId="0" xr:uid="{992538FA-E8EF-41F7-AEE7-D38F64E73F8B}">
      <text>
        <r>
          <rPr>
            <sz val="9"/>
            <color indexed="81"/>
            <rFont val="Tahoma"/>
            <family val="2"/>
          </rPr>
          <t>nil or rounded to zero (including null cells)</t>
        </r>
      </text>
    </comment>
    <comment ref="H35" authorId="0" shapeId="0" xr:uid="{F3AE4A5D-1309-4D61-8FAE-E3D42507D43E}">
      <text>
        <r>
          <rPr>
            <sz val="9"/>
            <color indexed="81"/>
            <rFont val="Tahoma"/>
            <family val="2"/>
          </rPr>
          <t>nil or rounded to zero (including null cells)</t>
        </r>
      </text>
    </comment>
    <comment ref="I35" authorId="0" shapeId="0" xr:uid="{F3DE0A8F-96CE-4100-9944-A42FC4816A64}">
      <text>
        <r>
          <rPr>
            <sz val="9"/>
            <color indexed="81"/>
            <rFont val="Tahoma"/>
            <family val="2"/>
          </rPr>
          <t>nil or rounded to zero (including null cells)</t>
        </r>
      </text>
    </comment>
    <comment ref="G37" authorId="0" shapeId="0" xr:uid="{7A118A95-C78D-40C3-94C2-D06290FC1B69}">
      <text>
        <r>
          <rPr>
            <sz val="9"/>
            <color indexed="81"/>
            <rFont val="Tahoma"/>
            <family val="2"/>
          </rPr>
          <t>nil or rounded to zero (including null cells)</t>
        </r>
      </text>
    </comment>
    <comment ref="H37" authorId="0" shapeId="0" xr:uid="{612EC4B5-E881-496B-ADC5-A76CBE980D98}">
      <text>
        <r>
          <rPr>
            <sz val="9"/>
            <color indexed="81"/>
            <rFont val="Tahoma"/>
            <family val="2"/>
          </rPr>
          <t>nil or rounded to zero (including null cells)</t>
        </r>
      </text>
    </comment>
    <comment ref="I37" authorId="0" shapeId="0" xr:uid="{A08EDABB-1CAB-410E-92E0-3DB707F019F5}">
      <text>
        <r>
          <rPr>
            <sz val="9"/>
            <color indexed="81"/>
            <rFont val="Tahoma"/>
            <family val="2"/>
          </rPr>
          <t>nil or rounded to zero (including null cells)</t>
        </r>
      </text>
    </comment>
    <comment ref="G39" authorId="0" shapeId="0" xr:uid="{DE2E03FC-2023-48A4-924B-10D24F781FB6}">
      <text>
        <r>
          <rPr>
            <sz val="9"/>
            <color indexed="81"/>
            <rFont val="Tahoma"/>
            <family val="2"/>
          </rPr>
          <t>nil or rounded to zero (including null cells)</t>
        </r>
      </text>
    </comment>
    <comment ref="I39" authorId="0" shapeId="0" xr:uid="{2303D57A-E768-42A6-BC38-997149C2EAD4}">
      <text>
        <r>
          <rPr>
            <sz val="9"/>
            <color indexed="81"/>
            <rFont val="Tahoma"/>
            <family val="2"/>
          </rPr>
          <t>nil or rounded to zero (including null cells)</t>
        </r>
      </text>
    </comment>
    <comment ref="E40" authorId="0" shapeId="0" xr:uid="{60F900B9-B692-4B4C-8472-FAAE1B015A8B}">
      <text>
        <r>
          <rPr>
            <sz val="9"/>
            <color indexed="81"/>
            <rFont val="Tahoma"/>
            <family val="2"/>
          </rPr>
          <t>nil or rounded to zero (including null cells)</t>
        </r>
      </text>
    </comment>
    <comment ref="F40" authorId="0" shapeId="0" xr:uid="{85183DBC-B58F-449F-B77C-F889D6034FC7}">
      <text>
        <r>
          <rPr>
            <sz val="9"/>
            <color indexed="81"/>
            <rFont val="Tahoma"/>
            <family val="2"/>
          </rPr>
          <t>nil or rounded to zero (including null cells)</t>
        </r>
      </text>
    </comment>
    <comment ref="G40" authorId="0" shapeId="0" xr:uid="{C296B918-75BA-4404-96BA-E53DD63A7A2B}">
      <text>
        <r>
          <rPr>
            <sz val="9"/>
            <color indexed="81"/>
            <rFont val="Tahoma"/>
            <family val="2"/>
          </rPr>
          <t>nil or rounded to zero (including null cells)</t>
        </r>
      </text>
    </comment>
    <comment ref="H40" authorId="0" shapeId="0" xr:uid="{C2CB9518-6597-4C13-BA9A-9BAAAA4525FC}">
      <text>
        <r>
          <rPr>
            <sz val="9"/>
            <color indexed="81"/>
            <rFont val="Tahoma"/>
            <family val="2"/>
          </rPr>
          <t>nil or rounded to zero (including null cells)</t>
        </r>
      </text>
    </comment>
    <comment ref="I40" authorId="0" shapeId="0" xr:uid="{9B1340E4-4483-4CAC-992C-80F2328C8D69}">
      <text>
        <r>
          <rPr>
            <sz val="9"/>
            <color indexed="81"/>
            <rFont val="Tahoma"/>
            <family val="2"/>
          </rPr>
          <t>nil or rounded to zero (including null cells)</t>
        </r>
      </text>
    </comment>
    <comment ref="F42" authorId="0" shapeId="0" xr:uid="{192CF90B-4E14-4225-B311-B03CDAFF5E97}">
      <text>
        <r>
          <rPr>
            <sz val="9"/>
            <color indexed="81"/>
            <rFont val="Tahoma"/>
            <family val="2"/>
          </rPr>
          <t>nil or rounded to zero (including null cells)</t>
        </r>
      </text>
    </comment>
    <comment ref="G42" authorId="0" shapeId="0" xr:uid="{494717E5-3305-4DDD-A562-9AE0EEFA7761}">
      <text>
        <r>
          <rPr>
            <sz val="9"/>
            <color indexed="81"/>
            <rFont val="Tahoma"/>
            <family val="2"/>
          </rPr>
          <t>nil or rounded to zero (including null cells)</t>
        </r>
      </text>
    </comment>
    <comment ref="H42" authorId="0" shapeId="0" xr:uid="{A6EB3750-8721-40AA-A483-CE986CC33624}">
      <text>
        <r>
          <rPr>
            <sz val="9"/>
            <color indexed="81"/>
            <rFont val="Tahoma"/>
            <family val="2"/>
          </rPr>
          <t>nil or rounded to zero (including null cells)</t>
        </r>
      </text>
    </comment>
    <comment ref="I42" authorId="0" shapeId="0" xr:uid="{A56C03AE-4DAC-4C1E-80C5-08442F8B35CE}">
      <text>
        <r>
          <rPr>
            <sz val="9"/>
            <color indexed="81"/>
            <rFont val="Tahoma"/>
            <family val="2"/>
          </rPr>
          <t>nil or rounded to zero (including null cells)</t>
        </r>
      </text>
    </comment>
    <comment ref="C43" authorId="0" shapeId="0" xr:uid="{A1BF15B4-8411-422F-B0E9-465AFE257695}">
      <text>
        <r>
          <rPr>
            <sz val="9"/>
            <color indexed="81"/>
            <rFont val="Tahoma"/>
            <family val="2"/>
          </rPr>
          <t>nil or rounded to zero (including null cells)</t>
        </r>
      </text>
    </comment>
    <comment ref="I44" authorId="0" shapeId="0" xr:uid="{A65A33F7-1F81-4018-A98D-0A3C171162BC}">
      <text>
        <r>
          <rPr>
            <sz val="9"/>
            <color indexed="81"/>
            <rFont val="Tahoma"/>
            <family val="2"/>
          </rPr>
          <t>nil or rounded to zero (including null cells)</t>
        </r>
      </text>
    </comment>
    <comment ref="I45" authorId="0" shapeId="0" xr:uid="{031025A2-DE29-4E89-BAAF-0DA1B1A29710}">
      <text>
        <r>
          <rPr>
            <sz val="9"/>
            <color indexed="81"/>
            <rFont val="Tahoma"/>
            <family val="2"/>
          </rPr>
          <t>nil or rounded to zero (including null cells)</t>
        </r>
      </text>
    </comment>
    <comment ref="I46" authorId="0" shapeId="0" xr:uid="{112E0671-79EF-4049-82C1-6E5BFABE0284}">
      <text>
        <r>
          <rPr>
            <sz val="9"/>
            <color indexed="81"/>
            <rFont val="Tahoma"/>
            <family val="2"/>
          </rPr>
          <t>nil or rounded to zero (including null cells)</t>
        </r>
      </text>
    </comment>
    <comment ref="I47" authorId="0" shapeId="0" xr:uid="{C7560D33-9BAF-4729-88E6-9C68E9BC7255}">
      <text>
        <r>
          <rPr>
            <sz val="9"/>
            <color indexed="81"/>
            <rFont val="Tahoma"/>
            <family val="2"/>
          </rPr>
          <t>nil or rounded to zero (including null cells)</t>
        </r>
      </text>
    </comment>
    <comment ref="B48" authorId="0" shapeId="0" xr:uid="{CA528602-4570-42DB-9EFB-8FC4AAD3AD20}">
      <text>
        <r>
          <rPr>
            <sz val="9"/>
            <color indexed="81"/>
            <rFont val="Tahoma"/>
            <family val="2"/>
          </rPr>
          <t>nil or rounded to zero (including null cells)</t>
        </r>
      </text>
    </comment>
    <comment ref="C48" authorId="0" shapeId="0" xr:uid="{5D54B43A-2972-41A0-AE13-952930513D91}">
      <text>
        <r>
          <rPr>
            <sz val="9"/>
            <color indexed="81"/>
            <rFont val="Tahoma"/>
            <family val="2"/>
          </rPr>
          <t>nil or rounded to zero (including null cells)</t>
        </r>
      </text>
    </comment>
    <comment ref="G48" authorId="0" shapeId="0" xr:uid="{97BB83C6-5942-4991-9868-56FDD552BB6C}">
      <text>
        <r>
          <rPr>
            <sz val="9"/>
            <color indexed="81"/>
            <rFont val="Tahoma"/>
            <family val="2"/>
          </rPr>
          <t>nil or rounded to zero (including null cells)</t>
        </r>
      </text>
    </comment>
    <comment ref="H48" authorId="0" shapeId="0" xr:uid="{4FB9D8A1-103A-4B59-AA0B-700233058EC7}">
      <text>
        <r>
          <rPr>
            <sz val="9"/>
            <color indexed="81"/>
            <rFont val="Tahoma"/>
            <family val="2"/>
          </rPr>
          <t>nil or rounded to zero (including null cells)</t>
        </r>
      </text>
    </comment>
    <comment ref="I48" authorId="0" shapeId="0" xr:uid="{929A81AD-BE8B-4124-949D-D3978FED5033}">
      <text>
        <r>
          <rPr>
            <sz val="9"/>
            <color indexed="81"/>
            <rFont val="Tahoma"/>
            <family val="2"/>
          </rPr>
          <t>nil or rounded to zero (including null cells)</t>
        </r>
      </text>
    </comment>
    <comment ref="C49" authorId="0" shapeId="0" xr:uid="{DDE27E76-CA70-4518-AAEC-10E4B047D4B5}">
      <text>
        <r>
          <rPr>
            <sz val="9"/>
            <color indexed="81"/>
            <rFont val="Tahoma"/>
            <family val="2"/>
          </rPr>
          <t>nil or rounded to zero (including null cells)</t>
        </r>
      </text>
    </comment>
    <comment ref="E49" authorId="0" shapeId="0" xr:uid="{6D6FCE5A-C3C7-44E7-8108-F40C7DB8522A}">
      <text>
        <r>
          <rPr>
            <sz val="9"/>
            <color indexed="81"/>
            <rFont val="Tahoma"/>
            <family val="2"/>
          </rPr>
          <t>nil or rounded to zero (including null cells)</t>
        </r>
      </text>
    </comment>
    <comment ref="F49" authorId="0" shapeId="0" xr:uid="{1B5FEC33-BD61-48E1-AE04-40A631E31502}">
      <text>
        <r>
          <rPr>
            <sz val="9"/>
            <color indexed="81"/>
            <rFont val="Tahoma"/>
            <family val="2"/>
          </rPr>
          <t>nil or rounded to zero (including null cells)</t>
        </r>
      </text>
    </comment>
    <comment ref="G49" authorId="0" shapeId="0" xr:uid="{2EC129A3-F7BA-493B-917A-52488ED8AE8D}">
      <text>
        <r>
          <rPr>
            <sz val="9"/>
            <color indexed="81"/>
            <rFont val="Tahoma"/>
            <family val="2"/>
          </rPr>
          <t>nil or rounded to zero (including null cells)</t>
        </r>
      </text>
    </comment>
    <comment ref="H49" authorId="0" shapeId="0" xr:uid="{8345FAC5-2D0C-4E8F-841A-43012B29FE21}">
      <text>
        <r>
          <rPr>
            <sz val="9"/>
            <color indexed="81"/>
            <rFont val="Tahoma"/>
            <family val="2"/>
          </rPr>
          <t>nil or rounded to zero (including null cells)</t>
        </r>
      </text>
    </comment>
    <comment ref="I49" authorId="0" shapeId="0" xr:uid="{EEB60631-6FD2-4E10-A392-10B19DC16B2F}">
      <text>
        <r>
          <rPr>
            <sz val="9"/>
            <color indexed="81"/>
            <rFont val="Tahoma"/>
            <family val="2"/>
          </rPr>
          <t>nil or rounded to zero (including null cells)</t>
        </r>
      </text>
    </comment>
    <comment ref="I50" authorId="0" shapeId="0" xr:uid="{B79845E3-17F4-48CA-98A7-A8E169416E00}">
      <text>
        <r>
          <rPr>
            <sz val="9"/>
            <color indexed="81"/>
            <rFont val="Tahoma"/>
            <family val="2"/>
          </rPr>
          <t>nil or rounded to zero (including null cells)</t>
        </r>
      </text>
    </comment>
    <comment ref="G51" authorId="0" shapeId="0" xr:uid="{13AED31E-993D-4D05-B2DD-D4A46198376E}">
      <text>
        <r>
          <rPr>
            <sz val="9"/>
            <color indexed="81"/>
            <rFont val="Tahoma"/>
            <family val="2"/>
          </rPr>
          <t>nil or rounded to zero (including null cells)</t>
        </r>
      </text>
    </comment>
    <comment ref="I51" authorId="0" shapeId="0" xr:uid="{FB3D163F-AD85-488E-823F-FA813B710A87}">
      <text>
        <r>
          <rPr>
            <sz val="9"/>
            <color indexed="81"/>
            <rFont val="Tahoma"/>
            <family val="2"/>
          </rPr>
          <t>nil or rounded to zero (including null cells)</t>
        </r>
      </text>
    </comment>
    <comment ref="E52" authorId="0" shapeId="0" xr:uid="{B115E6C5-AA7E-48C9-A84E-017ABEC39E9F}">
      <text>
        <r>
          <rPr>
            <sz val="9"/>
            <color indexed="81"/>
            <rFont val="Tahoma"/>
            <family val="2"/>
          </rPr>
          <t>nil or rounded to zero (including null cells)</t>
        </r>
      </text>
    </comment>
    <comment ref="F52" authorId="0" shapeId="0" xr:uid="{E7A2DA05-9B30-493D-AE61-32B37524788C}">
      <text>
        <r>
          <rPr>
            <sz val="9"/>
            <color indexed="81"/>
            <rFont val="Tahoma"/>
            <family val="2"/>
          </rPr>
          <t>nil or rounded to zero (including null cells)</t>
        </r>
      </text>
    </comment>
    <comment ref="H52" authorId="0" shapeId="0" xr:uid="{0C4D6B12-0944-4B54-8166-E5AC99E0AC26}">
      <text>
        <r>
          <rPr>
            <sz val="9"/>
            <color indexed="81"/>
            <rFont val="Tahoma"/>
            <family val="2"/>
          </rPr>
          <t>nil or rounded to zero (including null cells)</t>
        </r>
      </text>
    </comment>
    <comment ref="I52" authorId="0" shapeId="0" xr:uid="{2324277E-D626-4ECF-BDB9-CADCB4C3A3F8}">
      <text>
        <r>
          <rPr>
            <sz val="9"/>
            <color indexed="81"/>
            <rFont val="Tahoma"/>
            <family val="2"/>
          </rPr>
          <t>nil or rounded to zero (including null cells)</t>
        </r>
      </text>
    </comment>
    <comment ref="C54" authorId="0" shapeId="0" xr:uid="{13C0657F-36D3-414C-A1F7-3074E9858587}">
      <text>
        <r>
          <rPr>
            <sz val="9"/>
            <color indexed="81"/>
            <rFont val="Tahoma"/>
            <family val="2"/>
          </rPr>
          <t>nil or rounded to zero (including null cells)</t>
        </r>
      </text>
    </comment>
    <comment ref="D54" authorId="0" shapeId="0" xr:uid="{B98931B5-0B26-498C-A162-DA660EC5CFDC}">
      <text>
        <r>
          <rPr>
            <sz val="9"/>
            <color indexed="81"/>
            <rFont val="Tahoma"/>
            <family val="2"/>
          </rPr>
          <t>nil or rounded to zero (including null cells)</t>
        </r>
      </text>
    </comment>
    <comment ref="G54" authorId="0" shapeId="0" xr:uid="{4991F5F5-C49D-48C2-8B68-1425AD3A9BBE}">
      <text>
        <r>
          <rPr>
            <sz val="9"/>
            <color indexed="81"/>
            <rFont val="Tahoma"/>
            <family val="2"/>
          </rPr>
          <t>nil or rounded to zero (including null cells)</t>
        </r>
      </text>
    </comment>
    <comment ref="I54" authorId="0" shapeId="0" xr:uid="{9921AB34-72CA-4DE3-8ED6-A97558323F6B}">
      <text>
        <r>
          <rPr>
            <sz val="9"/>
            <color indexed="81"/>
            <rFont val="Tahoma"/>
            <family val="2"/>
          </rPr>
          <t>nil or rounded to zero (including null cells)</t>
        </r>
      </text>
    </comment>
    <comment ref="I56" authorId="0" shapeId="0" xr:uid="{3B621357-0B4E-4ED9-A3B2-C74256F1F1F8}">
      <text>
        <r>
          <rPr>
            <sz val="9"/>
            <color indexed="81"/>
            <rFont val="Tahoma"/>
            <family val="2"/>
          </rPr>
          <t>nil or rounded to zero (including null cells)</t>
        </r>
      </text>
    </comment>
    <comment ref="C57" authorId="0" shapeId="0" xr:uid="{288EBE06-2D6F-4844-BF6F-BD1FB57CFD32}">
      <text>
        <r>
          <rPr>
            <sz val="9"/>
            <color indexed="81"/>
            <rFont val="Tahoma"/>
            <family val="2"/>
          </rPr>
          <t>nil or rounded to zero (including null cells)</t>
        </r>
      </text>
    </comment>
    <comment ref="E57" authorId="0" shapeId="0" xr:uid="{7F9AE9EA-FBA2-44BB-8CC3-2A99E84928E0}">
      <text>
        <r>
          <rPr>
            <sz val="9"/>
            <color indexed="81"/>
            <rFont val="Tahoma"/>
            <family val="2"/>
          </rPr>
          <t>nil or rounded to zero (including null cells)</t>
        </r>
      </text>
    </comment>
    <comment ref="G57" authorId="0" shapeId="0" xr:uid="{E2523632-3DC4-4162-A204-C611BBD016B3}">
      <text>
        <r>
          <rPr>
            <sz val="9"/>
            <color indexed="81"/>
            <rFont val="Tahoma"/>
            <family val="2"/>
          </rPr>
          <t>nil or rounded to zero (including null cells)</t>
        </r>
      </text>
    </comment>
    <comment ref="H57" authorId="0" shapeId="0" xr:uid="{49510BBA-5F50-40EE-8F22-F14148BD2B67}">
      <text>
        <r>
          <rPr>
            <sz val="9"/>
            <color indexed="81"/>
            <rFont val="Tahoma"/>
            <family val="2"/>
          </rPr>
          <t>nil or rounded to zero (including null cells)</t>
        </r>
      </text>
    </comment>
    <comment ref="I57" authorId="0" shapeId="0" xr:uid="{A0B8D83E-8CBE-4DC6-AA0A-CA87562108BB}">
      <text>
        <r>
          <rPr>
            <sz val="9"/>
            <color indexed="81"/>
            <rFont val="Tahoma"/>
            <family val="2"/>
          </rPr>
          <t>nil or rounded to zero (including null cells)</t>
        </r>
      </text>
    </comment>
    <comment ref="F58" authorId="0" shapeId="0" xr:uid="{F0CF4A1F-9285-49E2-85B8-2B04B0740796}">
      <text>
        <r>
          <rPr>
            <sz val="9"/>
            <color indexed="81"/>
            <rFont val="Tahoma"/>
            <family val="2"/>
          </rPr>
          <t>nil or rounded to zero (including null cells)</t>
        </r>
      </text>
    </comment>
    <comment ref="G58" authorId="0" shapeId="0" xr:uid="{B0487E45-80DE-4277-8E03-6BE1B91C4E38}">
      <text>
        <r>
          <rPr>
            <sz val="9"/>
            <color indexed="81"/>
            <rFont val="Tahoma"/>
            <family val="2"/>
          </rPr>
          <t>nil or rounded to zero (including null cells)</t>
        </r>
      </text>
    </comment>
    <comment ref="H58" authorId="0" shapeId="0" xr:uid="{DA01A1A7-EC22-4BFB-8B0E-9BA5A4CF6603}">
      <text>
        <r>
          <rPr>
            <sz val="9"/>
            <color indexed="81"/>
            <rFont val="Tahoma"/>
            <family val="2"/>
          </rPr>
          <t>nil or rounded to zero (including null cells)</t>
        </r>
      </text>
    </comment>
    <comment ref="I58" authorId="0" shapeId="0" xr:uid="{EC03F5B5-5E1C-4AFE-9638-C93642FE072C}">
      <text>
        <r>
          <rPr>
            <sz val="9"/>
            <color indexed="81"/>
            <rFont val="Tahoma"/>
            <family val="2"/>
          </rPr>
          <t>nil or rounded to zero (including null cells)</t>
        </r>
      </text>
    </comment>
    <comment ref="E60" authorId="0" shapeId="0" xr:uid="{5E53E106-EA64-4354-8689-EB5B751C57B7}">
      <text>
        <r>
          <rPr>
            <sz val="9"/>
            <color indexed="81"/>
            <rFont val="Tahoma"/>
            <family val="2"/>
          </rPr>
          <t>nil or rounded to zero (including null cells)</t>
        </r>
      </text>
    </comment>
    <comment ref="H60" authorId="0" shapeId="0" xr:uid="{9697D6B7-AEE8-4E2E-8DD1-CABACCB7C877}">
      <text>
        <r>
          <rPr>
            <sz val="9"/>
            <color indexed="81"/>
            <rFont val="Tahoma"/>
            <family val="2"/>
          </rPr>
          <t>nil or rounded to zero (including null cells)</t>
        </r>
      </text>
    </comment>
    <comment ref="I60" authorId="0" shapeId="0" xr:uid="{0D7B3055-C5BF-44BB-A249-9FBC3F19A681}">
      <text>
        <r>
          <rPr>
            <sz val="9"/>
            <color indexed="81"/>
            <rFont val="Tahoma"/>
            <family val="2"/>
          </rPr>
          <t>nil or rounded to zero (including null cells)</t>
        </r>
      </text>
    </comment>
    <comment ref="E61" authorId="0" shapeId="0" xr:uid="{B3EAAFCE-FDCC-43A7-9A63-162082C04FEA}">
      <text>
        <r>
          <rPr>
            <sz val="9"/>
            <color indexed="81"/>
            <rFont val="Tahoma"/>
            <family val="2"/>
          </rPr>
          <t>nil or rounded to zero (including null cells)</t>
        </r>
      </text>
    </comment>
    <comment ref="H61" authorId="0" shapeId="0" xr:uid="{D5EEB676-CC6B-4C2B-A8F6-8B6C50A9C7BC}">
      <text>
        <r>
          <rPr>
            <sz val="9"/>
            <color indexed="81"/>
            <rFont val="Tahoma"/>
            <family val="2"/>
          </rPr>
          <t>nil or rounded to zero (including null cells)</t>
        </r>
      </text>
    </comment>
    <comment ref="I61" authorId="0" shapeId="0" xr:uid="{01F34CAC-2654-445C-A907-50815C9C12ED}">
      <text>
        <r>
          <rPr>
            <sz val="9"/>
            <color indexed="81"/>
            <rFont val="Tahoma"/>
            <family val="2"/>
          </rPr>
          <t>nil or rounded to zero (including null cells)</t>
        </r>
      </text>
    </comment>
    <comment ref="A62" authorId="0" shapeId="0" xr:uid="{26F97ADE-293F-40D3-AB09-606840463BAC}">
      <text>
        <r>
          <rPr>
            <sz val="9"/>
            <color indexed="81"/>
            <rFont val="Tahoma"/>
            <family val="2"/>
          </rPr>
          <t>Includes prisoners for whom a most serious offence is unknown.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3" authorId="0" shapeId="0" xr:uid="{8413CD14-DABE-43C2-9F48-865DA1F03540}">
      <text>
        <r>
          <rPr>
            <sz val="9"/>
            <color indexed="8"/>
            <rFont val="Tahoma"/>
            <family val="2"/>
          </rPr>
          <t>Due to perturbation, component cells may not add to published totals (see Methodology, Confidentiality section).
For a definition of most serious offence, see Methodology, Most serious offence/charge section.
For information on aggregate sentence length, see Methodology, Aggregate sentence section.</t>
        </r>
      </text>
    </comment>
    <comment ref="B5" authorId="0" shapeId="0" xr:uid="{FCF28FA5-0655-4782-85E9-FCE8B1E09001}">
      <text>
        <r>
          <rPr>
            <sz val="9"/>
            <color indexed="81"/>
            <rFont val="Tahoma"/>
            <family val="2"/>
          </rPr>
          <t>Prisoners with indeterminate and life with a minimum sentences are excluded from the aggregate sentence length calculations. See Methodology, Mean and median sentence length section and Glossary.</t>
        </r>
      </text>
    </comment>
    <comment ref="A24" authorId="0" shapeId="0" xr:uid="{4EF56C04-D1B8-48C1-89FC-2121E28C8CBC}">
      <text>
        <r>
          <rPr>
            <sz val="9"/>
            <color indexed="81"/>
            <rFont val="Tahoma"/>
            <family val="2"/>
          </rPr>
          <t>Includes prisoners for whom a most serious offence is unknown.</t>
        </r>
      </text>
    </comment>
    <comment ref="A42" authorId="0" shapeId="0" xr:uid="{621F4D84-7C5A-48DD-B961-6A710BBDC8E6}">
      <text>
        <r>
          <rPr>
            <sz val="9"/>
            <color indexed="81"/>
            <rFont val="Tahoma"/>
            <family val="2"/>
          </rPr>
          <t>Includes prisoners for whom a most serious offence is unknown.</t>
        </r>
      </text>
    </comment>
    <comment ref="A60" authorId="0" shapeId="0" xr:uid="{2A32FFC2-F8C5-4C3D-851F-DE3DD83D0D49}">
      <text>
        <r>
          <rPr>
            <sz val="9"/>
            <color indexed="81"/>
            <rFont val="Tahoma"/>
            <family val="2"/>
          </rPr>
          <t>Includes prisoners for whom a most serious offence is unknown.</t>
        </r>
      </text>
    </comment>
    <comment ref="B77" authorId="0" shapeId="0" xr:uid="{43481387-D065-4A77-AA2D-A64C16D7FC4C}">
      <text>
        <r>
          <rPr>
            <sz val="9"/>
            <color indexed="81"/>
            <rFont val="Tahoma"/>
            <family val="2"/>
          </rPr>
          <t>nil or rounded to zero (including null cells)</t>
        </r>
      </text>
    </comment>
    <comment ref="C77" authorId="0" shapeId="0" xr:uid="{0C6A91B2-B709-4E9E-942C-2E25CC8751EC}">
      <text>
        <r>
          <rPr>
            <sz val="9"/>
            <color indexed="81"/>
            <rFont val="Tahoma"/>
            <family val="2"/>
          </rPr>
          <t>nil or rounded to zero (including null cells)</t>
        </r>
      </text>
    </comment>
    <comment ref="D77" authorId="0" shapeId="0" xr:uid="{9E453089-3DA6-4A6D-A9DB-90AA75C4A70B}">
      <text>
        <r>
          <rPr>
            <sz val="9"/>
            <color indexed="81"/>
            <rFont val="Tahoma"/>
            <family val="2"/>
          </rPr>
          <t>nil or rounded to zero (including null cells)</t>
        </r>
      </text>
    </comment>
    <comment ref="A78" authorId="0" shapeId="0" xr:uid="{C9FF1D71-B4D5-4DB9-AC80-118205E3B6A5}">
      <text>
        <r>
          <rPr>
            <sz val="9"/>
            <color indexed="81"/>
            <rFont val="Tahoma"/>
            <family val="2"/>
          </rPr>
          <t>Includes prisoners for whom a most serious offence is unknown.</t>
        </r>
      </text>
    </comment>
    <comment ref="A96" authorId="0" shapeId="0" xr:uid="{1C64C5F4-00EE-4294-9991-BC2C130B80DD}">
      <text>
        <r>
          <rPr>
            <sz val="9"/>
            <color indexed="81"/>
            <rFont val="Tahoma"/>
            <family val="2"/>
          </rPr>
          <t>Includes prisoners for whom a most serious offence is unknown.</t>
        </r>
      </text>
    </comment>
    <comment ref="B102" authorId="0" shapeId="0" xr:uid="{AB7E33D9-D0BC-457B-A7B9-BD20D812F8E1}">
      <text>
        <r>
          <rPr>
            <sz val="9"/>
            <color indexed="81"/>
            <rFont val="Tahoma"/>
            <family val="2"/>
          </rPr>
          <t>nil or rounded to zero (including null cells)</t>
        </r>
      </text>
    </comment>
    <comment ref="C102" authorId="0" shapeId="0" xr:uid="{E0BB7F34-A33C-4A05-BD2B-E049B2D7AA19}">
      <text>
        <r>
          <rPr>
            <sz val="9"/>
            <color indexed="81"/>
            <rFont val="Tahoma"/>
            <family val="2"/>
          </rPr>
          <t>nil or rounded to zero (including null cells)</t>
        </r>
      </text>
    </comment>
    <comment ref="D102" authorId="0" shapeId="0" xr:uid="{E0B3D049-D19B-4645-BB6A-DFA113F55855}">
      <text>
        <r>
          <rPr>
            <sz val="9"/>
            <color indexed="81"/>
            <rFont val="Tahoma"/>
            <family val="2"/>
          </rPr>
          <t>nil or rounded to zero (including null cells)</t>
        </r>
      </text>
    </comment>
    <comment ref="C110" authorId="0" shapeId="0" xr:uid="{4540E298-62D1-4884-BEEB-F27B0BC026BE}">
      <text>
        <r>
          <rPr>
            <sz val="9"/>
            <color indexed="81"/>
            <rFont val="Tahoma"/>
            <family val="2"/>
          </rPr>
          <t>not published</t>
        </r>
      </text>
    </comment>
    <comment ref="D110" authorId="0" shapeId="0" xr:uid="{C5210744-B0F2-4BEA-AF5B-EC900DAD65DF}">
      <text>
        <r>
          <rPr>
            <sz val="9"/>
            <color indexed="81"/>
            <rFont val="Tahoma"/>
            <family val="2"/>
          </rPr>
          <t>not published</t>
        </r>
      </text>
    </comment>
    <comment ref="A114" authorId="0" shapeId="0" xr:uid="{48A7B3F4-56DA-40D1-8C4D-3E2921D69A1E}">
      <text>
        <r>
          <rPr>
            <sz val="9"/>
            <color indexed="81"/>
            <rFont val="Tahoma"/>
            <family val="2"/>
          </rPr>
          <t>Includes prisoners for whom a most serious offence is unknown.</t>
        </r>
      </text>
    </comment>
    <comment ref="B124" authorId="0" shapeId="0" xr:uid="{FBC610F9-E776-441D-97FB-725EE45B15DE}">
      <text>
        <r>
          <rPr>
            <sz val="9"/>
            <color indexed="81"/>
            <rFont val="Tahoma"/>
            <family val="2"/>
          </rPr>
          <t>nil or rounded to zero (including null cells)</t>
        </r>
      </text>
    </comment>
    <comment ref="C124" authorId="0" shapeId="0" xr:uid="{D96B0CCB-C0D0-4B38-B928-54E08E260C44}">
      <text>
        <r>
          <rPr>
            <sz val="9"/>
            <color indexed="81"/>
            <rFont val="Tahoma"/>
            <family val="2"/>
          </rPr>
          <t>nil or rounded to zero (including null cells)</t>
        </r>
      </text>
    </comment>
    <comment ref="D124" authorId="0" shapeId="0" xr:uid="{E75EA86C-820C-45D9-81B0-96156937CC1D}">
      <text>
        <r>
          <rPr>
            <sz val="9"/>
            <color indexed="81"/>
            <rFont val="Tahoma"/>
            <family val="2"/>
          </rPr>
          <t>nil or rounded to zero (including null cells)</t>
        </r>
      </text>
    </comment>
    <comment ref="B131" authorId="0" shapeId="0" xr:uid="{6A4D523D-C1E9-4A08-8483-70619D605CCB}">
      <text>
        <r>
          <rPr>
            <sz val="9"/>
            <color indexed="81"/>
            <rFont val="Tahoma"/>
            <family val="2"/>
          </rPr>
          <t>nil or rounded to zero (including null cells)</t>
        </r>
      </text>
    </comment>
    <comment ref="C131" authorId="0" shapeId="0" xr:uid="{B82EFE5F-D855-47F0-AF64-743669634685}">
      <text>
        <r>
          <rPr>
            <sz val="9"/>
            <color indexed="81"/>
            <rFont val="Tahoma"/>
            <family val="2"/>
          </rPr>
          <t>nil or rounded to zero (including null cells)</t>
        </r>
      </text>
    </comment>
    <comment ref="D131" authorId="0" shapeId="0" xr:uid="{F2E56E6D-ED11-41B0-B320-2924A676109A}">
      <text>
        <r>
          <rPr>
            <sz val="9"/>
            <color indexed="81"/>
            <rFont val="Tahoma"/>
            <family val="2"/>
          </rPr>
          <t>nil or rounded to zero (including null cells)</t>
        </r>
      </text>
    </comment>
    <comment ref="A132" authorId="0" shapeId="0" xr:uid="{12EAD058-8600-49BD-A3DD-DEB3FFE67C22}">
      <text>
        <r>
          <rPr>
            <sz val="9"/>
            <color indexed="81"/>
            <rFont val="Tahoma"/>
            <family val="2"/>
          </rPr>
          <t>Includes prisoners for whom a most serious offence is unknown.</t>
        </r>
      </text>
    </comment>
    <comment ref="C138" authorId="0" shapeId="0" xr:uid="{3845B698-3C83-4489-9406-1CE4C332D4A1}">
      <text>
        <r>
          <rPr>
            <sz val="9"/>
            <color indexed="81"/>
            <rFont val="Tahoma"/>
            <family val="2"/>
          </rPr>
          <t>not published</t>
        </r>
      </text>
    </comment>
    <comment ref="D138" authorId="0" shapeId="0" xr:uid="{E87E928A-E598-4048-B787-C70E22580AF4}">
      <text>
        <r>
          <rPr>
            <sz val="9"/>
            <color indexed="81"/>
            <rFont val="Tahoma"/>
            <family val="2"/>
          </rPr>
          <t>not published</t>
        </r>
      </text>
    </comment>
    <comment ref="C142" authorId="0" shapeId="0" xr:uid="{D50C6FD8-115E-43E3-8F8A-22C130BA99BB}">
      <text>
        <r>
          <rPr>
            <sz val="9"/>
            <color indexed="81"/>
            <rFont val="Tahoma"/>
            <family val="2"/>
          </rPr>
          <t>not published</t>
        </r>
      </text>
    </comment>
    <comment ref="D142" authorId="0" shapeId="0" xr:uid="{D1F059BE-E19F-4314-9BF8-087B031FF14F}">
      <text>
        <r>
          <rPr>
            <sz val="9"/>
            <color indexed="81"/>
            <rFont val="Tahoma"/>
            <family val="2"/>
          </rPr>
          <t>not published</t>
        </r>
      </text>
    </comment>
    <comment ref="C144" authorId="0" shapeId="0" xr:uid="{748D6CA0-8651-4CD3-B169-034C9C63DAD5}">
      <text>
        <r>
          <rPr>
            <sz val="9"/>
            <color indexed="81"/>
            <rFont val="Tahoma"/>
            <family val="2"/>
          </rPr>
          <t>not published</t>
        </r>
      </text>
    </comment>
    <comment ref="D144" authorId="0" shapeId="0" xr:uid="{7AD21451-8CBE-4640-BD68-35D7972DBEDF}">
      <text>
        <r>
          <rPr>
            <sz val="9"/>
            <color indexed="81"/>
            <rFont val="Tahoma"/>
            <family val="2"/>
          </rPr>
          <t>not published</t>
        </r>
      </text>
    </comment>
    <comment ref="B145" authorId="0" shapeId="0" xr:uid="{C5635F14-7A1B-44A8-B2F2-1D262C1A3BF8}">
      <text>
        <r>
          <rPr>
            <sz val="9"/>
            <color indexed="81"/>
            <rFont val="Tahoma"/>
            <family val="2"/>
          </rPr>
          <t>nil or rounded to zero (including null cells)</t>
        </r>
      </text>
    </comment>
    <comment ref="C145" authorId="0" shapeId="0" xr:uid="{05F537B4-B984-4191-B6A9-D0817DA55269}">
      <text>
        <r>
          <rPr>
            <sz val="9"/>
            <color indexed="81"/>
            <rFont val="Tahoma"/>
            <family val="2"/>
          </rPr>
          <t>nil or rounded to zero (including null cells)</t>
        </r>
      </text>
    </comment>
    <comment ref="D145" authorId="0" shapeId="0" xr:uid="{242C92C0-C649-4AE1-9C08-B1CDC17EDB10}">
      <text>
        <r>
          <rPr>
            <sz val="9"/>
            <color indexed="81"/>
            <rFont val="Tahoma"/>
            <family val="2"/>
          </rPr>
          <t>nil or rounded to zero (including null cells)</t>
        </r>
      </text>
    </comment>
    <comment ref="B146" authorId="0" shapeId="0" xr:uid="{EDF427C5-16C1-41B6-93D2-A7DFCE39B685}">
      <text>
        <r>
          <rPr>
            <sz val="9"/>
            <color indexed="81"/>
            <rFont val="Tahoma"/>
            <family val="2"/>
          </rPr>
          <t>nil or rounded to zero (including null cells)</t>
        </r>
      </text>
    </comment>
    <comment ref="C146" authorId="0" shapeId="0" xr:uid="{650020EF-4702-4CAB-A200-D9F16A449144}">
      <text>
        <r>
          <rPr>
            <sz val="9"/>
            <color indexed="81"/>
            <rFont val="Tahoma"/>
            <family val="2"/>
          </rPr>
          <t>nil or rounded to zero (including null cells)</t>
        </r>
      </text>
    </comment>
    <comment ref="D146" authorId="0" shapeId="0" xr:uid="{4900E2E2-E4BA-4823-A046-884F8D8B728E}">
      <text>
        <r>
          <rPr>
            <sz val="9"/>
            <color indexed="81"/>
            <rFont val="Tahoma"/>
            <family val="2"/>
          </rPr>
          <t>nil or rounded to zero (including null cells)</t>
        </r>
      </text>
    </comment>
    <comment ref="B147" authorId="0" shapeId="0" xr:uid="{9743BC66-5CCA-4C7D-A5EA-669504A20C55}">
      <text>
        <r>
          <rPr>
            <sz val="9"/>
            <color indexed="81"/>
            <rFont val="Tahoma"/>
            <family val="2"/>
          </rPr>
          <t>nil or rounded to zero (including null cells)</t>
        </r>
      </text>
    </comment>
    <comment ref="C147" authorId="0" shapeId="0" xr:uid="{50DB1EFD-A8AE-4624-A10F-E59EFCB623C3}">
      <text>
        <r>
          <rPr>
            <sz val="9"/>
            <color indexed="81"/>
            <rFont val="Tahoma"/>
            <family val="2"/>
          </rPr>
          <t>nil or rounded to zero (including null cells)</t>
        </r>
      </text>
    </comment>
    <comment ref="D147" authorId="0" shapeId="0" xr:uid="{1E037FF8-3B09-411F-BFCB-AD0CF0F6CBD9}">
      <text>
        <r>
          <rPr>
            <sz val="9"/>
            <color indexed="81"/>
            <rFont val="Tahoma"/>
            <family val="2"/>
          </rPr>
          <t>nil or rounded to zero (including null cells)</t>
        </r>
      </text>
    </comment>
    <comment ref="B149" authorId="0" shapeId="0" xr:uid="{404E714B-59C4-4560-9A1C-482066E13361}">
      <text>
        <r>
          <rPr>
            <sz val="9"/>
            <color indexed="81"/>
            <rFont val="Tahoma"/>
            <family val="2"/>
          </rPr>
          <t>nil or rounded to zero (including null cells)</t>
        </r>
      </text>
    </comment>
    <comment ref="C149" authorId="0" shapeId="0" xr:uid="{0CFAEB02-DB06-417C-9A2F-874A4C82A249}">
      <text>
        <r>
          <rPr>
            <sz val="9"/>
            <color indexed="81"/>
            <rFont val="Tahoma"/>
            <family val="2"/>
          </rPr>
          <t>nil or rounded to zero (including null cells)</t>
        </r>
      </text>
    </comment>
    <comment ref="D149" authorId="0" shapeId="0" xr:uid="{59A7E77F-50E1-4EE2-AA85-BA3D5D81D51A}">
      <text>
        <r>
          <rPr>
            <sz val="9"/>
            <color indexed="81"/>
            <rFont val="Tahoma"/>
            <family val="2"/>
          </rPr>
          <t>nil or rounded to zero (including null cells)</t>
        </r>
      </text>
    </comment>
    <comment ref="A150" authorId="0" shapeId="0" xr:uid="{8A8D31C7-94E8-4D0E-A50A-F01C662BCAAA}">
      <text>
        <r>
          <rPr>
            <sz val="9"/>
            <color indexed="81"/>
            <rFont val="Tahoma"/>
            <family val="2"/>
          </rPr>
          <t>Includes prisoners for whom a most serious offence is unknown.</t>
        </r>
      </text>
    </comment>
    <comment ref="A168" authorId="0" shapeId="0" xr:uid="{67E2B373-4881-4F51-9850-C9CBAC1E75CC}">
      <text>
        <r>
          <rPr>
            <sz val="9"/>
            <color indexed="81"/>
            <rFont val="Tahoma"/>
            <family val="2"/>
          </rPr>
          <t>Includes prisoners for whom a most serious offence is unknown.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3" authorId="0" shapeId="0" xr:uid="{6EF6E015-3D4F-4F19-8261-5851190FDD08}">
      <text>
        <r>
          <rPr>
            <sz val="9"/>
            <color indexed="8"/>
            <rFont val="Tahoma"/>
            <family val="2"/>
          </rPr>
          <t>Due to perturbation, component cells may not add to published totals (see Methodology, Confidentiality section).
For a definition of most serious offence, see Methodology, Most serious offence/charge section.
For information on expected time to serve, see Methodology, Expected time to serve section.</t>
        </r>
      </text>
    </comment>
    <comment ref="B5" authorId="0" shapeId="0" xr:uid="{C72A02A2-3179-4D99-AA30-AE87CB9E4873}">
      <text>
        <r>
          <rPr>
            <sz val="9"/>
            <color indexed="81"/>
            <rFont val="Tahoma"/>
            <family val="2"/>
          </rPr>
          <t>Prisoners with indeterminate sentences are excluded from expected time to serve calculations. See Methodology, Mean and median sentence length section and Glossary.</t>
        </r>
      </text>
    </comment>
    <comment ref="A24" authorId="0" shapeId="0" xr:uid="{9871F9FF-7FE5-4A0F-99C1-F1B0612B84C2}">
      <text>
        <r>
          <rPr>
            <sz val="9"/>
            <color indexed="81"/>
            <rFont val="Tahoma"/>
            <family val="2"/>
          </rPr>
          <t>Includes prisoners for whom a most serious offence is unknown.</t>
        </r>
      </text>
    </comment>
    <comment ref="A42" authorId="0" shapeId="0" xr:uid="{DDE1978F-09DB-44E1-94A5-3B798BE6E529}">
      <text>
        <r>
          <rPr>
            <sz val="9"/>
            <color indexed="81"/>
            <rFont val="Tahoma"/>
            <family val="2"/>
          </rPr>
          <t>Includes prisoners for whom a most serious offence is unknown.</t>
        </r>
      </text>
    </comment>
    <comment ref="A60" authorId="0" shapeId="0" xr:uid="{CF56284D-0849-4CA5-9D4C-0E768635DEC1}">
      <text>
        <r>
          <rPr>
            <sz val="9"/>
            <color indexed="81"/>
            <rFont val="Tahoma"/>
            <family val="2"/>
          </rPr>
          <t>Includes prisoners for whom a most serious offence is unknown.</t>
        </r>
      </text>
    </comment>
    <comment ref="B77" authorId="0" shapeId="0" xr:uid="{A9AFCF09-58B5-4C2C-89E9-2BB9FA6F040E}">
      <text>
        <r>
          <rPr>
            <sz val="9"/>
            <color indexed="81"/>
            <rFont val="Tahoma"/>
            <family val="2"/>
          </rPr>
          <t>nil or rounded to zero (including null cells)</t>
        </r>
      </text>
    </comment>
    <comment ref="C77" authorId="0" shapeId="0" xr:uid="{BE7DE0EF-9C27-4B1C-8CF6-ACE7F58828A7}">
      <text>
        <r>
          <rPr>
            <sz val="9"/>
            <color indexed="81"/>
            <rFont val="Tahoma"/>
            <family val="2"/>
          </rPr>
          <t>nil or rounded to zero (including null cells)</t>
        </r>
      </text>
    </comment>
    <comment ref="D77" authorId="0" shapeId="0" xr:uid="{43F3E43F-45AF-4ABD-A377-AA84D4932F83}">
      <text>
        <r>
          <rPr>
            <sz val="9"/>
            <color indexed="81"/>
            <rFont val="Tahoma"/>
            <family val="2"/>
          </rPr>
          <t>nil or rounded to zero (including null cells)</t>
        </r>
      </text>
    </comment>
    <comment ref="A78" authorId="0" shapeId="0" xr:uid="{917ABD7E-8B75-4F6C-93F3-1C4923EB7A1E}">
      <text>
        <r>
          <rPr>
            <sz val="9"/>
            <color indexed="81"/>
            <rFont val="Tahoma"/>
            <family val="2"/>
          </rPr>
          <t>Includes prisoners for whom a most serious offence is unknown.</t>
        </r>
      </text>
    </comment>
    <comment ref="A96" authorId="0" shapeId="0" xr:uid="{0328B31E-2A15-4D37-92D9-E26FD3010BED}">
      <text>
        <r>
          <rPr>
            <sz val="9"/>
            <color indexed="81"/>
            <rFont val="Tahoma"/>
            <family val="2"/>
          </rPr>
          <t>Includes prisoners for whom a most serious offence is unknown.</t>
        </r>
      </text>
    </comment>
    <comment ref="B102" authorId="0" shapeId="0" xr:uid="{8426B723-F3DC-4604-A285-3EF51B58FA22}">
      <text>
        <r>
          <rPr>
            <sz val="9"/>
            <color indexed="81"/>
            <rFont val="Tahoma"/>
            <family val="2"/>
          </rPr>
          <t>nil or rounded to zero (including null cells)</t>
        </r>
      </text>
    </comment>
    <comment ref="C102" authorId="0" shapeId="0" xr:uid="{6E92D0CD-3C93-4E3C-993A-F48D5812B523}">
      <text>
        <r>
          <rPr>
            <sz val="9"/>
            <color indexed="81"/>
            <rFont val="Tahoma"/>
            <family val="2"/>
          </rPr>
          <t>nil or rounded to zero (including null cells)</t>
        </r>
      </text>
    </comment>
    <comment ref="D102" authorId="0" shapeId="0" xr:uid="{A61A91B0-5F17-4601-B56C-48106780E156}">
      <text>
        <r>
          <rPr>
            <sz val="9"/>
            <color indexed="81"/>
            <rFont val="Tahoma"/>
            <family val="2"/>
          </rPr>
          <t>nil or rounded to zero (including null cells)</t>
        </r>
      </text>
    </comment>
    <comment ref="C110" authorId="0" shapeId="0" xr:uid="{4D573188-27E6-4CD3-9D66-7B6A43B0B615}">
      <text>
        <r>
          <rPr>
            <sz val="9"/>
            <color indexed="81"/>
            <rFont val="Tahoma"/>
            <family val="2"/>
          </rPr>
          <t>not published</t>
        </r>
      </text>
    </comment>
    <comment ref="D110" authorId="0" shapeId="0" xr:uid="{9B93801C-3055-404D-A403-6FC78B98B0F3}">
      <text>
        <r>
          <rPr>
            <sz val="9"/>
            <color indexed="81"/>
            <rFont val="Tahoma"/>
            <family val="2"/>
          </rPr>
          <t>not published</t>
        </r>
      </text>
    </comment>
    <comment ref="A114" authorId="0" shapeId="0" xr:uid="{07ED4272-628F-4AE0-8EFA-FC3D8A9D408F}">
      <text>
        <r>
          <rPr>
            <sz val="9"/>
            <color indexed="81"/>
            <rFont val="Tahoma"/>
            <family val="2"/>
          </rPr>
          <t>Includes prisoners for whom a most serious offence is unknown.</t>
        </r>
      </text>
    </comment>
    <comment ref="B124" authorId="0" shapeId="0" xr:uid="{E0F75CCF-A357-43A4-AF1E-C377F9E1D19C}">
      <text>
        <r>
          <rPr>
            <sz val="9"/>
            <color indexed="81"/>
            <rFont val="Tahoma"/>
            <family val="2"/>
          </rPr>
          <t>nil or rounded to zero (including null cells)</t>
        </r>
      </text>
    </comment>
    <comment ref="C124" authorId="0" shapeId="0" xr:uid="{B1953FC3-67B7-43F2-A5A9-1BD94544674A}">
      <text>
        <r>
          <rPr>
            <sz val="9"/>
            <color indexed="81"/>
            <rFont val="Tahoma"/>
            <family val="2"/>
          </rPr>
          <t>nil or rounded to zero (including null cells)</t>
        </r>
      </text>
    </comment>
    <comment ref="D124" authorId="0" shapeId="0" xr:uid="{B39CE476-28F5-44D4-AF38-C6C7D73625C9}">
      <text>
        <r>
          <rPr>
            <sz val="9"/>
            <color indexed="81"/>
            <rFont val="Tahoma"/>
            <family val="2"/>
          </rPr>
          <t>nil or rounded to zero (including null cells)</t>
        </r>
      </text>
    </comment>
    <comment ref="B131" authorId="0" shapeId="0" xr:uid="{4F7C5420-E171-45A0-9EDE-A8B0BBFD34B5}">
      <text>
        <r>
          <rPr>
            <sz val="9"/>
            <color indexed="81"/>
            <rFont val="Tahoma"/>
            <family val="2"/>
          </rPr>
          <t>nil or rounded to zero (including null cells)</t>
        </r>
      </text>
    </comment>
    <comment ref="C131" authorId="0" shapeId="0" xr:uid="{5FC9493F-E8E1-4CD0-8732-53E83CC6E079}">
      <text>
        <r>
          <rPr>
            <sz val="9"/>
            <color indexed="81"/>
            <rFont val="Tahoma"/>
            <family val="2"/>
          </rPr>
          <t>nil or rounded to zero (including null cells)</t>
        </r>
      </text>
    </comment>
    <comment ref="D131" authorId="0" shapeId="0" xr:uid="{0E9CF9EC-D139-4601-9DF2-0ADB095AABF8}">
      <text>
        <r>
          <rPr>
            <sz val="9"/>
            <color indexed="81"/>
            <rFont val="Tahoma"/>
            <family val="2"/>
          </rPr>
          <t>nil or rounded to zero (including null cells)</t>
        </r>
      </text>
    </comment>
    <comment ref="A132" authorId="0" shapeId="0" xr:uid="{EED0D620-1144-4806-AF59-B352226AB775}">
      <text>
        <r>
          <rPr>
            <sz val="9"/>
            <color indexed="81"/>
            <rFont val="Tahoma"/>
            <family val="2"/>
          </rPr>
          <t>Includes prisoners for whom a most serious offence is unknown.</t>
        </r>
      </text>
    </comment>
    <comment ref="C138" authorId="0" shapeId="0" xr:uid="{71D055BD-0226-4D3A-8D8C-130E15DB1D6A}">
      <text>
        <r>
          <rPr>
            <sz val="9"/>
            <color indexed="81"/>
            <rFont val="Tahoma"/>
            <family val="2"/>
          </rPr>
          <t>not published</t>
        </r>
      </text>
    </comment>
    <comment ref="D138" authorId="0" shapeId="0" xr:uid="{A8E807F4-2BFE-4A4D-B065-630A293CF90F}">
      <text>
        <r>
          <rPr>
            <sz val="9"/>
            <color indexed="81"/>
            <rFont val="Tahoma"/>
            <family val="2"/>
          </rPr>
          <t>not published</t>
        </r>
      </text>
    </comment>
    <comment ref="C142" authorId="0" shapeId="0" xr:uid="{1A611176-0D21-475C-BDE8-5C14CBD3199C}">
      <text>
        <r>
          <rPr>
            <sz val="9"/>
            <color indexed="81"/>
            <rFont val="Tahoma"/>
            <family val="2"/>
          </rPr>
          <t>not published</t>
        </r>
      </text>
    </comment>
    <comment ref="D142" authorId="0" shapeId="0" xr:uid="{1F034A0A-E500-48E0-AE5C-3E3904536E67}">
      <text>
        <r>
          <rPr>
            <sz val="9"/>
            <color indexed="81"/>
            <rFont val="Tahoma"/>
            <family val="2"/>
          </rPr>
          <t>not published</t>
        </r>
      </text>
    </comment>
    <comment ref="C144" authorId="0" shapeId="0" xr:uid="{ED3E7EC0-448E-47AB-95D3-59D7152FFDD3}">
      <text>
        <r>
          <rPr>
            <sz val="9"/>
            <color indexed="81"/>
            <rFont val="Tahoma"/>
            <family val="2"/>
          </rPr>
          <t>not published</t>
        </r>
      </text>
    </comment>
    <comment ref="D144" authorId="0" shapeId="0" xr:uid="{AA7A0D13-E0FB-441B-AB91-CAB4C84FEB1C}">
      <text>
        <r>
          <rPr>
            <sz val="9"/>
            <color indexed="81"/>
            <rFont val="Tahoma"/>
            <family val="2"/>
          </rPr>
          <t>not published</t>
        </r>
      </text>
    </comment>
    <comment ref="B145" authorId="0" shapeId="0" xr:uid="{8FBAFEB3-7751-4B9F-8B82-8CCA695EE1CA}">
      <text>
        <r>
          <rPr>
            <sz val="9"/>
            <color indexed="81"/>
            <rFont val="Tahoma"/>
            <family val="2"/>
          </rPr>
          <t>nil or rounded to zero (including null cells)</t>
        </r>
      </text>
    </comment>
    <comment ref="C145" authorId="0" shapeId="0" xr:uid="{44934105-136C-49CA-9ED6-DB4BA3CA2389}">
      <text>
        <r>
          <rPr>
            <sz val="9"/>
            <color indexed="81"/>
            <rFont val="Tahoma"/>
            <family val="2"/>
          </rPr>
          <t>nil or rounded to zero (including null cells)</t>
        </r>
      </text>
    </comment>
    <comment ref="D145" authorId="0" shapeId="0" xr:uid="{2C117A42-75B1-4679-ACC6-DCC73BDE1E2C}">
      <text>
        <r>
          <rPr>
            <sz val="9"/>
            <color indexed="81"/>
            <rFont val="Tahoma"/>
            <family val="2"/>
          </rPr>
          <t>nil or rounded to zero (including null cells)</t>
        </r>
      </text>
    </comment>
    <comment ref="B146" authorId="0" shapeId="0" xr:uid="{4E7F00EC-15D9-471B-80B0-52DFF9F6E833}">
      <text>
        <r>
          <rPr>
            <sz val="9"/>
            <color indexed="81"/>
            <rFont val="Tahoma"/>
            <family val="2"/>
          </rPr>
          <t>nil or rounded to zero (including null cells)</t>
        </r>
      </text>
    </comment>
    <comment ref="C146" authorId="0" shapeId="0" xr:uid="{3005DE50-3D47-4465-AEB5-BD7526700D42}">
      <text>
        <r>
          <rPr>
            <sz val="9"/>
            <color indexed="81"/>
            <rFont val="Tahoma"/>
            <family val="2"/>
          </rPr>
          <t>nil or rounded to zero (including null cells)</t>
        </r>
      </text>
    </comment>
    <comment ref="D146" authorId="0" shapeId="0" xr:uid="{33B67CED-3476-4BC7-892C-76C3A4D5C78A}">
      <text>
        <r>
          <rPr>
            <sz val="9"/>
            <color indexed="81"/>
            <rFont val="Tahoma"/>
            <family val="2"/>
          </rPr>
          <t>nil or rounded to zero (including null cells)</t>
        </r>
      </text>
    </comment>
    <comment ref="B147" authorId="0" shapeId="0" xr:uid="{8427C878-E9BD-4F38-9B0B-8DE55245501B}">
      <text>
        <r>
          <rPr>
            <sz val="9"/>
            <color indexed="81"/>
            <rFont val="Tahoma"/>
            <family val="2"/>
          </rPr>
          <t>nil or rounded to zero (including null cells)</t>
        </r>
      </text>
    </comment>
    <comment ref="C147" authorId="0" shapeId="0" xr:uid="{3B417016-48F3-49C6-8E9D-D80B273D4274}">
      <text>
        <r>
          <rPr>
            <sz val="9"/>
            <color indexed="81"/>
            <rFont val="Tahoma"/>
            <family val="2"/>
          </rPr>
          <t>nil or rounded to zero (including null cells)</t>
        </r>
      </text>
    </comment>
    <comment ref="D147" authorId="0" shapeId="0" xr:uid="{3C9FEB21-26B7-45CE-ADBD-B94B986D493D}">
      <text>
        <r>
          <rPr>
            <sz val="9"/>
            <color indexed="81"/>
            <rFont val="Tahoma"/>
            <family val="2"/>
          </rPr>
          <t>nil or rounded to zero (including null cells)</t>
        </r>
      </text>
    </comment>
    <comment ref="B149" authorId="0" shapeId="0" xr:uid="{C1C0C16F-972F-4B47-A36F-E99C1F8E5EE7}">
      <text>
        <r>
          <rPr>
            <sz val="9"/>
            <color indexed="81"/>
            <rFont val="Tahoma"/>
            <family val="2"/>
          </rPr>
          <t>nil or rounded to zero (including null cells)</t>
        </r>
      </text>
    </comment>
    <comment ref="C149" authorId="0" shapeId="0" xr:uid="{AA79A4D1-31AB-4FEC-BD07-6FB10C747986}">
      <text>
        <r>
          <rPr>
            <sz val="9"/>
            <color indexed="81"/>
            <rFont val="Tahoma"/>
            <family val="2"/>
          </rPr>
          <t>nil or rounded to zero (including null cells)</t>
        </r>
      </text>
    </comment>
    <comment ref="D149" authorId="0" shapeId="0" xr:uid="{219CCFBA-63E3-4803-A297-73C06863C111}">
      <text>
        <r>
          <rPr>
            <sz val="9"/>
            <color indexed="81"/>
            <rFont val="Tahoma"/>
            <family val="2"/>
          </rPr>
          <t>nil or rounded to zero (including null cells)</t>
        </r>
      </text>
    </comment>
    <comment ref="A150" authorId="0" shapeId="0" xr:uid="{F10D7AD2-D6F6-434C-A358-F2AC95353E73}">
      <text>
        <r>
          <rPr>
            <sz val="9"/>
            <color indexed="81"/>
            <rFont val="Tahoma"/>
            <family val="2"/>
          </rPr>
          <t>Includes prisoners for whom a most serious offence is unknown.</t>
        </r>
      </text>
    </comment>
    <comment ref="A168" authorId="0" shapeId="0" xr:uid="{C231E8D3-45EE-4F38-8988-B8F885864515}">
      <text>
        <r>
          <rPr>
            <sz val="9"/>
            <color indexed="81"/>
            <rFont val="Tahoma"/>
            <family val="2"/>
          </rPr>
          <t>Includes prisoners for whom a most serious offence is unknown.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3" authorId="0" shapeId="0" xr:uid="{66CF6128-0FE7-4F4C-BFA7-4ACB7FC0118C}">
      <text>
        <r>
          <rPr>
            <sz val="9"/>
            <color indexed="81"/>
            <rFont val="Tahoma"/>
            <family val="2"/>
          </rPr>
          <t>Due to perturbation, component cells may not add to published totals (see Methodology, Confidentiality section).
For information on aggregate sentence length see Methodology, Aggregate sentence section.</t>
        </r>
      </text>
    </comment>
    <comment ref="I8" authorId="0" shapeId="0" xr:uid="{81258DC3-8E10-4645-A41C-116F6D647765}">
      <text>
        <r>
          <rPr>
            <sz val="9"/>
            <color indexed="81"/>
            <rFont val="Tahoma"/>
            <family val="2"/>
          </rPr>
          <t>nil or rounded to zero (including null cells)</t>
        </r>
      </text>
    </comment>
    <comment ref="H15" authorId="0" shapeId="0" xr:uid="{F5DF2C21-2AD3-4368-A87B-B563A59C6AF5}">
      <text>
        <r>
          <rPr>
            <sz val="9"/>
            <color indexed="81"/>
            <rFont val="Tahoma"/>
            <family val="2"/>
          </rPr>
          <t>nil or rounded to zero (including null cells)</t>
        </r>
      </text>
    </comment>
    <comment ref="I15" authorId="0" shapeId="0" xr:uid="{DCD5D7E9-158B-4942-A283-67FB9E309845}">
      <text>
        <r>
          <rPr>
            <sz val="9"/>
            <color indexed="81"/>
            <rFont val="Tahoma"/>
            <family val="2"/>
          </rPr>
          <t>nil or rounded to zero (including null cells)</t>
        </r>
      </text>
    </comment>
    <comment ref="A16" authorId="0" shapeId="0" xr:uid="{E45363D3-2363-49D3-AE5C-091965936613}">
      <text>
        <r>
          <rPr>
            <sz val="9"/>
            <color indexed="8"/>
            <rFont val="Tahoma"/>
            <family val="2"/>
          </rPr>
          <t>Includes indeterminate life and life with a minimum.</t>
        </r>
      </text>
    </comment>
    <comment ref="G16" authorId="0" shapeId="0" xr:uid="{B94D5637-5DF3-4190-A301-75C0E1CC729D}">
      <text>
        <r>
          <rPr>
            <sz val="9"/>
            <color indexed="81"/>
            <rFont val="Tahoma"/>
            <family val="2"/>
          </rPr>
          <t>nil or rounded to zero (including null cells)</t>
        </r>
      </text>
    </comment>
    <comment ref="I16" authorId="0" shapeId="0" xr:uid="{27885049-499E-4773-8AD4-F5ECCCE73F29}">
      <text>
        <r>
          <rPr>
            <sz val="9"/>
            <color indexed="81"/>
            <rFont val="Tahoma"/>
            <family val="2"/>
          </rPr>
          <t>nil or rounded to zero (including null cells)</t>
        </r>
      </text>
    </comment>
    <comment ref="A17" authorId="0" shapeId="0" xr:uid="{FADF15E4-5A86-4324-8B6F-0E4458EF30A0}">
      <text>
        <r>
          <rPr>
            <sz val="9"/>
            <color indexed="8"/>
            <rFont val="Tahoma"/>
            <family val="2"/>
          </rPr>
          <t>Refers to other indeterminate sentences (see Glossary).</t>
        </r>
      </text>
    </comment>
    <comment ref="C17" authorId="0" shapeId="0" xr:uid="{0EFABCEF-F32F-444C-BAF3-9A56F2410890}">
      <text>
        <r>
          <rPr>
            <sz val="9"/>
            <color indexed="81"/>
            <rFont val="Tahoma"/>
            <family val="2"/>
          </rPr>
          <t>nil or rounded to zero (including null cells)</t>
        </r>
      </text>
    </comment>
    <comment ref="D17" authorId="0" shapeId="0" xr:uid="{B0F40DB6-3C52-47F6-B791-275684FB1C40}">
      <text>
        <r>
          <rPr>
            <sz val="9"/>
            <color indexed="81"/>
            <rFont val="Tahoma"/>
            <family val="2"/>
          </rPr>
          <t>nil or rounded to zero (including null cells)</t>
        </r>
      </text>
    </comment>
    <comment ref="G17" authorId="0" shapeId="0" xr:uid="{96945B38-CCF0-43DD-B022-4C2D51A2E44E}">
      <text>
        <r>
          <rPr>
            <sz val="9"/>
            <color indexed="81"/>
            <rFont val="Tahoma"/>
            <family val="2"/>
          </rPr>
          <t>nil or rounded to zero (including null cells)</t>
        </r>
      </text>
    </comment>
    <comment ref="I17" authorId="0" shapeId="0" xr:uid="{FA3349EA-E5AC-4FCF-B15A-0F9724033BBB}">
      <text>
        <r>
          <rPr>
            <sz val="9"/>
            <color indexed="81"/>
            <rFont val="Tahoma"/>
            <family val="2"/>
          </rPr>
          <t>nil or rounded to zero (including null cells)</t>
        </r>
      </text>
    </comment>
    <comment ref="A18" authorId="0" shapeId="0" xr:uid="{0F0CC642-4C1E-4DD2-AAB8-FC8D1F0C5835}">
      <text>
        <r>
          <rPr>
            <sz val="9"/>
            <color indexed="81"/>
            <rFont val="Tahoma"/>
            <family val="2"/>
          </rPr>
          <t>Includes prisoners for whom sentence length is unknown.</t>
        </r>
      </text>
    </comment>
    <comment ref="A19" authorId="0" shapeId="0" xr:uid="{562C324E-2D06-4F22-8A9C-C76F9ED01598}">
      <text>
        <r>
          <rPr>
            <sz val="9"/>
            <color indexed="8"/>
            <rFont val="Tahoma"/>
            <family val="2"/>
          </rPr>
          <t>Prisoners with indeterminate and life with a minimum sentences are excluded from the aggregate sentence length calculations. See Explanatory Notes, Mean and median sentence length section and Glossary.</t>
        </r>
      </text>
    </comment>
    <comment ref="A20" authorId="0" shapeId="0" xr:uid="{8052B0A8-5763-44A2-AB47-B2C1BED4DFFC}">
      <text>
        <r>
          <rPr>
            <sz val="9"/>
            <color indexed="8"/>
            <rFont val="Tahoma"/>
            <family val="2"/>
          </rPr>
          <t>Prisoners with indeterminate and life with a minimum sentences are excluded from the aggregate sentence length calculations. See Explanatory Notes, Mean and median sentence length section and Glossary.</t>
        </r>
      </text>
    </comment>
    <comment ref="I22" authorId="0" shapeId="0" xr:uid="{EDC0E6C2-7ED4-4109-AEFE-D2BE7947067D}">
      <text>
        <r>
          <rPr>
            <sz val="9"/>
            <color indexed="81"/>
            <rFont val="Tahoma"/>
            <family val="2"/>
          </rPr>
          <t>nil or rounded to zero (including null cells)</t>
        </r>
      </text>
    </comment>
    <comment ref="A31" authorId="0" shapeId="0" xr:uid="{6550686D-1272-42AC-B2AE-962575FBD204}">
      <text>
        <r>
          <rPr>
            <sz val="9"/>
            <color indexed="8"/>
            <rFont val="Tahoma"/>
            <family val="2"/>
          </rPr>
          <t>Includes indeterminate life and life with a minimum.</t>
        </r>
      </text>
    </comment>
    <comment ref="A32" authorId="0" shapeId="0" xr:uid="{F8A18B37-5479-4D36-9E89-ADAB746DC2CB}">
      <text>
        <r>
          <rPr>
            <sz val="9"/>
            <color indexed="8"/>
            <rFont val="Tahoma"/>
            <family val="2"/>
          </rPr>
          <t>Refers to other indeterminate sentences (see Glossary).</t>
        </r>
      </text>
    </comment>
    <comment ref="C32" authorId="0" shapeId="0" xr:uid="{56552CE6-72D4-4399-8428-90F64B67893A}">
      <text>
        <r>
          <rPr>
            <sz val="9"/>
            <color indexed="81"/>
            <rFont val="Tahoma"/>
            <family val="2"/>
          </rPr>
          <t>nil or rounded to zero (including null cells)</t>
        </r>
      </text>
    </comment>
    <comment ref="D32" authorId="0" shapeId="0" xr:uid="{866E7387-7885-4C1B-A652-784F617E9359}">
      <text>
        <r>
          <rPr>
            <sz val="9"/>
            <color indexed="81"/>
            <rFont val="Tahoma"/>
            <family val="2"/>
          </rPr>
          <t>nil or rounded to zero (including null cells)</t>
        </r>
      </text>
    </comment>
    <comment ref="G32" authorId="0" shapeId="0" xr:uid="{AA2E15A0-E830-4075-8D55-0BF90B851151}">
      <text>
        <r>
          <rPr>
            <sz val="9"/>
            <color indexed="81"/>
            <rFont val="Tahoma"/>
            <family val="2"/>
          </rPr>
          <t>nil or rounded to zero (including null cells)</t>
        </r>
      </text>
    </comment>
    <comment ref="H32" authorId="0" shapeId="0" xr:uid="{4D081411-6DF2-4E6D-B4A4-7D43BC84E733}">
      <text>
        <r>
          <rPr>
            <sz val="9"/>
            <color indexed="81"/>
            <rFont val="Tahoma"/>
            <family val="2"/>
          </rPr>
          <t>nil or rounded to zero (including null cells)</t>
        </r>
      </text>
    </comment>
    <comment ref="I32" authorId="0" shapeId="0" xr:uid="{50FD1465-F408-47EF-ADE6-71576C11E84A}">
      <text>
        <r>
          <rPr>
            <sz val="9"/>
            <color indexed="81"/>
            <rFont val="Tahoma"/>
            <family val="2"/>
          </rPr>
          <t>nil or rounded to zero (including null cells)</t>
        </r>
      </text>
    </comment>
    <comment ref="A33" authorId="0" shapeId="0" xr:uid="{F2F97E89-A64C-4BD8-A944-47A0DEAC7014}">
      <text>
        <r>
          <rPr>
            <sz val="9"/>
            <color indexed="81"/>
            <rFont val="Tahoma"/>
            <family val="2"/>
          </rPr>
          <t>Includes prisoners for whom sentence length is unknown.</t>
        </r>
      </text>
    </comment>
    <comment ref="A34" authorId="0" shapeId="0" xr:uid="{B338740D-088B-425C-9222-4568268255D8}">
      <text>
        <r>
          <rPr>
            <sz val="9"/>
            <color indexed="8"/>
            <rFont val="Tahoma"/>
            <family val="2"/>
          </rPr>
          <t>Prisoners with indeterminate and life with a minimum sentences are excluded from the aggregate sentence length calculations. See Explanatory Notes, Mean and median sentence length section and Glossary.</t>
        </r>
      </text>
    </comment>
    <comment ref="A35" authorId="0" shapeId="0" xr:uid="{B6108AFC-38EC-463A-BC79-7D2B8FF3258F}">
      <text>
        <r>
          <rPr>
            <sz val="9"/>
            <color indexed="8"/>
            <rFont val="Tahoma"/>
            <family val="2"/>
          </rPr>
          <t>Prisoners with indeterminate and life with a minimum sentences are excluded from the aggregate sentence length calculations. See Explanatory Notes, Mean and median sentence length section and Glossary.</t>
        </r>
      </text>
    </comment>
    <comment ref="A36" authorId="0" shapeId="0" xr:uid="{3984C18E-76B5-45D8-9655-86907D8CFD58}">
      <text>
        <r>
          <rPr>
            <sz val="9"/>
            <color indexed="8"/>
            <rFont val="Tahoma"/>
            <family val="2"/>
          </rPr>
          <t>Includes prisoners for whom Indigenous status is unknown.</t>
        </r>
      </text>
    </comment>
    <comment ref="A46" authorId="0" shapeId="0" xr:uid="{A45C0F05-5E19-4E06-A299-CD1E16613303}">
      <text>
        <r>
          <rPr>
            <sz val="9"/>
            <color indexed="8"/>
            <rFont val="Tahoma"/>
            <family val="2"/>
          </rPr>
          <t>Includes indeterminate life and life with a minimum.</t>
        </r>
      </text>
    </comment>
    <comment ref="A47" authorId="0" shapeId="0" xr:uid="{A0BDABB7-6135-45DE-90EC-D87E11959A51}">
      <text>
        <r>
          <rPr>
            <sz val="9"/>
            <color indexed="8"/>
            <rFont val="Tahoma"/>
            <family val="2"/>
          </rPr>
          <t>Refers to other indeterminate sentences (see Glossary).</t>
        </r>
      </text>
    </comment>
    <comment ref="C47" authorId="0" shapeId="0" xr:uid="{0F20DFA0-F7AA-48D3-8E79-66F0BB5A8244}">
      <text>
        <r>
          <rPr>
            <sz val="9"/>
            <color indexed="81"/>
            <rFont val="Tahoma"/>
            <family val="2"/>
          </rPr>
          <t>nil or rounded to zero (including null cells)</t>
        </r>
      </text>
    </comment>
    <comment ref="G47" authorId="0" shapeId="0" xr:uid="{76E4AA42-8D79-4779-8F4C-37AAA8261161}">
      <text>
        <r>
          <rPr>
            <sz val="9"/>
            <color indexed="81"/>
            <rFont val="Tahoma"/>
            <family val="2"/>
          </rPr>
          <t>nil or rounded to zero (including null cells)</t>
        </r>
      </text>
    </comment>
    <comment ref="I47" authorId="0" shapeId="0" xr:uid="{819AB9AD-510D-46EE-B62C-96A42E1E4D9F}">
      <text>
        <r>
          <rPr>
            <sz val="9"/>
            <color indexed="81"/>
            <rFont val="Tahoma"/>
            <family val="2"/>
          </rPr>
          <t>nil or rounded to zero (including null cells)</t>
        </r>
      </text>
    </comment>
    <comment ref="A48" authorId="0" shapeId="0" xr:uid="{39934779-9B64-41A1-8485-B8BA45C08246}">
      <text>
        <r>
          <rPr>
            <sz val="9"/>
            <color indexed="81"/>
            <rFont val="Tahoma"/>
            <family val="2"/>
          </rPr>
          <t>Includes prisoners for whom sentence length is unknown.</t>
        </r>
      </text>
    </comment>
    <comment ref="A49" authorId="0" shapeId="0" xr:uid="{0F71EC3D-4C2E-4FE3-B618-0DE73990A597}">
      <text>
        <r>
          <rPr>
            <sz val="9"/>
            <color indexed="8"/>
            <rFont val="Tahoma"/>
            <family val="2"/>
          </rPr>
          <t>Prisoners with indeterminate and life with a minimum sentences are excluded from the aggregate sentence length calculations. See Explanatory Notes, Mean and median sentence length section and Glossary.</t>
        </r>
      </text>
    </comment>
    <comment ref="A50" authorId="0" shapeId="0" xr:uid="{59F8FE86-88C8-4DEC-A480-366578172019}">
      <text>
        <r>
          <rPr>
            <sz val="9"/>
            <color indexed="8"/>
            <rFont val="Tahoma"/>
            <family val="2"/>
          </rPr>
          <t>Prisoners with indeterminate and life with a minimum sentences are excluded from the aggregate sentence length calculations. See Explanatory Notes, Mean and median sentence length section and Glossary.</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3" authorId="0" shapeId="0" xr:uid="{9ABE042F-066D-4FBF-A30C-15F4ADA010A4}">
      <text>
        <r>
          <rPr>
            <sz val="9"/>
            <color indexed="81"/>
            <rFont val="Tahoma"/>
            <family val="2"/>
          </rPr>
          <t>Due to perturbation, component cells may not add to published totals. As such, published proportions may add to more or less than 100% (see Methodology, Confidentiality section).
Refer to state and territory changes. See Methodology, Data comparability and significant events section.
Data prior to 2017 include periodic detention orders.
For information on aggregate sentence length see Methodology, Aggregate sentence section.</t>
        </r>
      </text>
    </comment>
    <comment ref="B5" authorId="0" shapeId="0" xr:uid="{04CF246A-4B70-4BB4-AFB7-4BAA3098162A}">
      <text>
        <r>
          <rPr>
            <sz val="9"/>
            <color indexed="81"/>
            <rFont val="Tahoma"/>
            <family val="2"/>
          </rPr>
          <t>Prisoners with indeterminate and life with a minimum sentences are excluded from the aggregate sentence length calculations. See Methodology, Mean and median sentence length section and Glossary.</t>
        </r>
      </text>
    </comment>
    <comment ref="G6" authorId="0" shapeId="0" xr:uid="{04CB9B07-902D-4E59-851A-3C23C390B722}">
      <text>
        <r>
          <rPr>
            <sz val="9"/>
            <color indexed="8"/>
            <rFont val="Tahoma"/>
            <family val="2"/>
          </rPr>
          <t>Prisoners whose date of aggregate sentence commencement was between 1 July and 30 June of the reference year.
Includes both determinate and indeterminate sentences.</t>
        </r>
      </text>
    </comment>
    <comment ref="H6" authorId="0" shapeId="0" xr:uid="{FC97619A-6DB7-47AA-A9C8-6DF2B416FD67}">
      <text>
        <r>
          <rPr>
            <sz val="9"/>
            <color indexed="81"/>
            <rFont val="Tahoma"/>
            <family val="2"/>
          </rPr>
          <t>Includes prisoners with indeterminate sentences or for whom aggregate sentence was unknown.</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3" authorId="0" shapeId="0" xr:uid="{2DC5413F-EEB2-4D6D-9DF2-91B2E8BF49A9}">
      <text>
        <r>
          <rPr>
            <sz val="9"/>
            <color indexed="8"/>
            <rFont val="Tahoma"/>
            <family val="2"/>
          </rPr>
          <t>Due to perturbation, component cells may not add to published totals (see Methodology, Confidentiality section).
For information on expected time to serve see Methodology, Expected time to serve section.</t>
        </r>
      </text>
    </comment>
    <comment ref="I14" authorId="0" shapeId="0" xr:uid="{E798E78B-2523-4E79-A4E6-2BCD3D4914F2}">
      <text>
        <r>
          <rPr>
            <sz val="9"/>
            <color indexed="81"/>
            <rFont val="Tahoma"/>
            <family val="2"/>
          </rPr>
          <t>nil or rounded to zero (including null cells)</t>
        </r>
      </text>
    </comment>
    <comment ref="D15" authorId="0" shapeId="0" xr:uid="{BABAE06A-E4D6-4EB8-8587-913AE9310CB8}">
      <text>
        <r>
          <rPr>
            <sz val="9"/>
            <color indexed="81"/>
            <rFont val="Tahoma"/>
            <family val="2"/>
          </rPr>
          <t>nil or rounded to zero (including null cells)</t>
        </r>
      </text>
    </comment>
    <comment ref="I15" authorId="0" shapeId="0" xr:uid="{A274FEE6-D993-4728-A04B-93782CDD2391}">
      <text>
        <r>
          <rPr>
            <sz val="9"/>
            <color indexed="81"/>
            <rFont val="Tahoma"/>
            <family val="2"/>
          </rPr>
          <t>nil or rounded to zero (including null cells)</t>
        </r>
      </text>
    </comment>
    <comment ref="A16" authorId="0" shapeId="0" xr:uid="{9CFA4587-746B-48E1-AC97-5D410B08EEF8}">
      <text>
        <r>
          <rPr>
            <sz val="9"/>
            <color indexed="8"/>
            <rFont val="Tahoma"/>
            <family val="2"/>
          </rPr>
          <t>Includes indeterminate life.</t>
        </r>
      </text>
    </comment>
    <comment ref="C16" authorId="0" shapeId="0" xr:uid="{8B9B42E3-BAD0-4E9F-9186-A5CF3E7DB850}">
      <text>
        <r>
          <rPr>
            <sz val="9"/>
            <color indexed="81"/>
            <rFont val="Tahoma"/>
            <family val="2"/>
          </rPr>
          <t>nil or rounded to zero (including null cells)</t>
        </r>
      </text>
    </comment>
    <comment ref="E16" authorId="0" shapeId="0" xr:uid="{415B4E86-0EA7-4D46-BC21-03787D9BADDC}">
      <text>
        <r>
          <rPr>
            <sz val="9"/>
            <color indexed="81"/>
            <rFont val="Tahoma"/>
            <family val="2"/>
          </rPr>
          <t>nil or rounded to zero (including null cells)</t>
        </r>
      </text>
    </comment>
    <comment ref="F16" authorId="0" shapeId="0" xr:uid="{54C1A203-25ED-40CA-9F7F-6B1E10E27D3B}">
      <text>
        <r>
          <rPr>
            <sz val="9"/>
            <color indexed="81"/>
            <rFont val="Tahoma"/>
            <family val="2"/>
          </rPr>
          <t>nil or rounded to zero (including null cells)</t>
        </r>
      </text>
    </comment>
    <comment ref="G16" authorId="0" shapeId="0" xr:uid="{D791D2D2-9222-49FC-A908-483005B55E61}">
      <text>
        <r>
          <rPr>
            <sz val="9"/>
            <color indexed="81"/>
            <rFont val="Tahoma"/>
            <family val="2"/>
          </rPr>
          <t>nil or rounded to zero (including null cells)</t>
        </r>
      </text>
    </comment>
    <comment ref="H16" authorId="0" shapeId="0" xr:uid="{05644024-5A76-453F-A9D8-A93D9E0ACDA1}">
      <text>
        <r>
          <rPr>
            <sz val="9"/>
            <color indexed="81"/>
            <rFont val="Tahoma"/>
            <family val="2"/>
          </rPr>
          <t>nil or rounded to zero (including null cells)</t>
        </r>
      </text>
    </comment>
    <comment ref="I16" authorId="0" shapeId="0" xr:uid="{92A80EE4-4CC9-4D35-AB2E-E3006F3FAC1C}">
      <text>
        <r>
          <rPr>
            <sz val="9"/>
            <color indexed="81"/>
            <rFont val="Tahoma"/>
            <family val="2"/>
          </rPr>
          <t>nil or rounded to zero (including null cells)</t>
        </r>
      </text>
    </comment>
    <comment ref="A17" authorId="0" shapeId="0" xr:uid="{B2831338-F6A1-4A82-81F6-B66BBAEED7BF}">
      <text>
        <r>
          <rPr>
            <sz val="9"/>
            <color indexed="8"/>
            <rFont val="Tahoma"/>
            <family val="2"/>
          </rPr>
          <t>Refers to other indeterminate sentences (see Glossary).</t>
        </r>
      </text>
    </comment>
    <comment ref="C17" authorId="0" shapeId="0" xr:uid="{1CD02466-5093-4207-B941-4E45C739551E}">
      <text>
        <r>
          <rPr>
            <sz val="9"/>
            <color indexed="81"/>
            <rFont val="Tahoma"/>
            <family val="2"/>
          </rPr>
          <t>nil or rounded to zero (including null cells)</t>
        </r>
      </text>
    </comment>
    <comment ref="D17" authorId="0" shapeId="0" xr:uid="{C0B2B546-B9C3-4D8E-AA9C-B71C5C97F881}">
      <text>
        <r>
          <rPr>
            <sz val="9"/>
            <color indexed="81"/>
            <rFont val="Tahoma"/>
            <family val="2"/>
          </rPr>
          <t>nil or rounded to zero (including null cells)</t>
        </r>
      </text>
    </comment>
    <comment ref="G17" authorId="0" shapeId="0" xr:uid="{7DAB904B-37FE-475B-9185-26123E049850}">
      <text>
        <r>
          <rPr>
            <sz val="9"/>
            <color indexed="81"/>
            <rFont val="Tahoma"/>
            <family val="2"/>
          </rPr>
          <t>nil or rounded to zero (including null cells)</t>
        </r>
      </text>
    </comment>
    <comment ref="I17" authorId="0" shapeId="0" xr:uid="{62981996-30A5-447B-BC59-7AF41FDA3647}">
      <text>
        <r>
          <rPr>
            <sz val="9"/>
            <color indexed="81"/>
            <rFont val="Tahoma"/>
            <family val="2"/>
          </rPr>
          <t>nil or rounded to zero (including null cells)</t>
        </r>
      </text>
    </comment>
    <comment ref="A18" authorId="0" shapeId="0" xr:uid="{5E0ED948-8D09-4814-8EC0-5958453204B5}">
      <text>
        <r>
          <rPr>
            <sz val="9"/>
            <color indexed="81"/>
            <rFont val="Tahoma"/>
            <family val="2"/>
          </rPr>
          <t>Includes prisoners for whom expected time to serve is unknown.</t>
        </r>
      </text>
    </comment>
    <comment ref="A19" authorId="0" shapeId="0" xr:uid="{D13C878F-B7B7-4D38-A04E-42124DDFFFE1}">
      <text>
        <r>
          <rPr>
            <sz val="9"/>
            <color indexed="8"/>
            <rFont val="Tahoma"/>
            <family val="2"/>
          </rPr>
          <t>Prisoners with indeterminate sentences are excluded from expected time to serve calculations. See Methodology, Mean and median sentence length section and Glossary.</t>
        </r>
      </text>
    </comment>
    <comment ref="A20" authorId="0" shapeId="0" xr:uid="{A56A093C-0C97-4F76-9C37-7E15A182549A}">
      <text>
        <r>
          <rPr>
            <sz val="9"/>
            <color indexed="8"/>
            <rFont val="Tahoma"/>
            <family val="2"/>
          </rPr>
          <t>Prisoners with indeterminate sentences are excluded from expected time to serve calculations. See Methodology, Mean and median sentence length section and Glossary</t>
        </r>
      </text>
    </comment>
    <comment ref="I22" authorId="0" shapeId="0" xr:uid="{AC8FB20C-5027-4927-B124-9F5E1EFFECEA}">
      <text>
        <r>
          <rPr>
            <sz val="9"/>
            <color indexed="81"/>
            <rFont val="Tahoma"/>
            <family val="2"/>
          </rPr>
          <t>nil or rounded to zero (including null cells)</t>
        </r>
      </text>
    </comment>
    <comment ref="A31" authorId="0" shapeId="0" xr:uid="{74B52582-A3CC-453D-B7B7-77501D448984}">
      <text>
        <r>
          <rPr>
            <sz val="9"/>
            <color indexed="8"/>
            <rFont val="Tahoma"/>
            <family val="2"/>
          </rPr>
          <t>Includes indeterminate life.</t>
        </r>
      </text>
    </comment>
    <comment ref="F31" authorId="0" shapeId="0" xr:uid="{138726EA-228A-425A-B29B-061438AA4FEF}">
      <text>
        <r>
          <rPr>
            <sz val="9"/>
            <color indexed="81"/>
            <rFont val="Tahoma"/>
            <family val="2"/>
          </rPr>
          <t>nil or rounded to zero (including null cells)</t>
        </r>
      </text>
    </comment>
    <comment ref="A32" authorId="0" shapeId="0" xr:uid="{AC085557-2827-4A1E-BADB-EAF81960ABCA}">
      <text>
        <r>
          <rPr>
            <sz val="9"/>
            <color indexed="8"/>
            <rFont val="Tahoma"/>
            <family val="2"/>
          </rPr>
          <t>Refers to other indeterminate sentences (see Glossary).</t>
        </r>
      </text>
    </comment>
    <comment ref="C32" authorId="0" shapeId="0" xr:uid="{A59F7DD8-327B-43EC-9B9F-205B7AD8D8F2}">
      <text>
        <r>
          <rPr>
            <sz val="9"/>
            <color indexed="81"/>
            <rFont val="Tahoma"/>
            <family val="2"/>
          </rPr>
          <t>nil or rounded to zero (including null cells)</t>
        </r>
      </text>
    </comment>
    <comment ref="D32" authorId="0" shapeId="0" xr:uid="{9F2770E8-8619-463B-9162-0EA9ECCAB46A}">
      <text>
        <r>
          <rPr>
            <sz val="9"/>
            <color indexed="81"/>
            <rFont val="Tahoma"/>
            <family val="2"/>
          </rPr>
          <t>nil or rounded to zero (including null cells)</t>
        </r>
      </text>
    </comment>
    <comment ref="G32" authorId="0" shapeId="0" xr:uid="{5EB83624-BA10-48E9-AFD9-5409FE036203}">
      <text>
        <r>
          <rPr>
            <sz val="9"/>
            <color indexed="81"/>
            <rFont val="Tahoma"/>
            <family val="2"/>
          </rPr>
          <t>nil or rounded to zero (including null cells)</t>
        </r>
      </text>
    </comment>
    <comment ref="H32" authorId="0" shapeId="0" xr:uid="{DD28CE0D-ED11-4FA8-8012-3D9181EA270A}">
      <text>
        <r>
          <rPr>
            <sz val="9"/>
            <color indexed="81"/>
            <rFont val="Tahoma"/>
            <family val="2"/>
          </rPr>
          <t>nil or rounded to zero (including null cells)</t>
        </r>
      </text>
    </comment>
    <comment ref="I32" authorId="0" shapeId="0" xr:uid="{AC9444C4-7CF2-47DA-A148-CD730F25550C}">
      <text>
        <r>
          <rPr>
            <sz val="9"/>
            <color indexed="81"/>
            <rFont val="Tahoma"/>
            <family val="2"/>
          </rPr>
          <t>nil or rounded to zero (including null cells)</t>
        </r>
      </text>
    </comment>
    <comment ref="A33" authorId="0" shapeId="0" xr:uid="{7455D9AE-9E9D-4743-B9C2-DF34C6784173}">
      <text>
        <r>
          <rPr>
            <sz val="9"/>
            <color indexed="81"/>
            <rFont val="Tahoma"/>
            <family val="2"/>
          </rPr>
          <t>Includes prisoners for whom expected time to serve is unknown.</t>
        </r>
      </text>
    </comment>
    <comment ref="A34" authorId="0" shapeId="0" xr:uid="{5F88280A-7636-483F-986C-6B5E9B535263}">
      <text>
        <r>
          <rPr>
            <sz val="9"/>
            <color indexed="8"/>
            <rFont val="Tahoma"/>
            <family val="2"/>
          </rPr>
          <t>Prisoners with indeterminate sentences are excluded from expected time to serve calculations. See Methodology, Mean and median sentence length section and Glossary.</t>
        </r>
      </text>
    </comment>
    <comment ref="A35" authorId="0" shapeId="0" xr:uid="{D3C5C235-604B-4811-B691-F04637A15E21}">
      <text>
        <r>
          <rPr>
            <sz val="9"/>
            <color indexed="8"/>
            <rFont val="Tahoma"/>
            <family val="2"/>
          </rPr>
          <t>Prisoners with indeterminate sentences are excluded from expected time to serve calculations. See Methodology, Mean and median sentence length section and Glossary</t>
        </r>
      </text>
    </comment>
    <comment ref="A36" authorId="0" shapeId="0" xr:uid="{BFAF9C85-2B2B-4B20-9300-7AC878C8C005}">
      <text>
        <r>
          <rPr>
            <sz val="9"/>
            <color indexed="8"/>
            <rFont val="Tahoma"/>
            <family val="2"/>
          </rPr>
          <t>Includes prisoners for whom Indigenous status is unknown.</t>
        </r>
      </text>
    </comment>
    <comment ref="A46" authorId="0" shapeId="0" xr:uid="{3A539FB2-E965-4DBD-9D96-BDA1CCBBC962}">
      <text>
        <r>
          <rPr>
            <sz val="9"/>
            <color indexed="8"/>
            <rFont val="Tahoma"/>
            <family val="2"/>
          </rPr>
          <t>Includes indeterminate life.</t>
        </r>
      </text>
    </comment>
    <comment ref="F46" authorId="0" shapeId="0" xr:uid="{2A2112D1-3B54-4FB5-82CE-C249FC0BB108}">
      <text>
        <r>
          <rPr>
            <sz val="9"/>
            <color indexed="81"/>
            <rFont val="Tahoma"/>
            <family val="2"/>
          </rPr>
          <t>nil or rounded to zero (including null cells)</t>
        </r>
      </text>
    </comment>
    <comment ref="A47" authorId="0" shapeId="0" xr:uid="{3B974C6D-F8C1-481F-BCB0-F0446434B3F3}">
      <text>
        <r>
          <rPr>
            <sz val="9"/>
            <color indexed="8"/>
            <rFont val="Tahoma"/>
            <family val="2"/>
          </rPr>
          <t>Refers to other indeterminate sentences (see Glossary).</t>
        </r>
      </text>
    </comment>
    <comment ref="C47" authorId="0" shapeId="0" xr:uid="{6952B7C9-2578-4138-B687-BBBC0F26DF14}">
      <text>
        <r>
          <rPr>
            <sz val="9"/>
            <color indexed="81"/>
            <rFont val="Tahoma"/>
            <family val="2"/>
          </rPr>
          <t>nil or rounded to zero (including null cells)</t>
        </r>
      </text>
    </comment>
    <comment ref="G47" authorId="0" shapeId="0" xr:uid="{121007C6-8BC1-4582-80D9-C9EA26D30548}">
      <text>
        <r>
          <rPr>
            <sz val="9"/>
            <color indexed="81"/>
            <rFont val="Tahoma"/>
            <family val="2"/>
          </rPr>
          <t>nil or rounded to zero (including null cells)</t>
        </r>
      </text>
    </comment>
    <comment ref="I47" authorId="0" shapeId="0" xr:uid="{7B6EAA18-C99B-4FB3-92B6-63818B10E564}">
      <text>
        <r>
          <rPr>
            <sz val="9"/>
            <color indexed="81"/>
            <rFont val="Tahoma"/>
            <family val="2"/>
          </rPr>
          <t>nil or rounded to zero (including null cells)</t>
        </r>
      </text>
    </comment>
    <comment ref="A48" authorId="0" shapeId="0" xr:uid="{9D410140-E8DF-4274-958E-F8E02CE67BDA}">
      <text>
        <r>
          <rPr>
            <sz val="9"/>
            <color indexed="81"/>
            <rFont val="Tahoma"/>
            <family val="2"/>
          </rPr>
          <t>Includes prisoners for whom expected time to serve is unknown.</t>
        </r>
      </text>
    </comment>
    <comment ref="A49" authorId="0" shapeId="0" xr:uid="{4A96177B-278D-44FB-9D71-01B515BFEEE0}">
      <text>
        <r>
          <rPr>
            <sz val="9"/>
            <color indexed="8"/>
            <rFont val="Tahoma"/>
            <family val="2"/>
          </rPr>
          <t>Prisoners with indeterminate sentences are excluded from expected time to serve calculations. See Methodology, Mean and median sentence length section and Glossary.</t>
        </r>
      </text>
    </comment>
    <comment ref="A50" authorId="0" shapeId="0" xr:uid="{3464049D-CD81-4450-B266-97E149AE3C70}">
      <text>
        <r>
          <rPr>
            <sz val="9"/>
            <color indexed="8"/>
            <rFont val="Tahoma"/>
            <family val="2"/>
          </rPr>
          <t>Prisoners with indeterminate sentences are excluded from expected time to serve calculations. See Methodology, Mean and median sentence length section and Glossary.</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3" authorId="0" shapeId="0" xr:uid="{4C9FAB87-8E2C-4351-BD68-9B9C8FF52042}">
      <text>
        <r>
          <rPr>
            <sz val="9"/>
            <color indexed="8"/>
            <rFont val="Tahoma"/>
            <family val="2"/>
          </rPr>
          <t>Due to perturbation, component cells may not add to published totals (see Methodology, Confidentiality section).
Prior imprisonment refers to prior adult imprisonment under sentence.</t>
        </r>
      </text>
    </comment>
    <comment ref="A10" authorId="0" shapeId="0" xr:uid="{C4A51329-55F5-45E3-9CBB-68CB871D041A}">
      <text>
        <r>
          <rPr>
            <sz val="9"/>
            <color indexed="8"/>
            <rFont val="Tahoma"/>
            <family val="2"/>
          </rPr>
          <t>Includes prisoners for whom prior imprisonment status is unknown.</t>
        </r>
      </text>
    </comment>
    <comment ref="A14" authorId="0" shapeId="0" xr:uid="{92F10B42-A1B6-41BC-9352-EA73EAA86CE8}">
      <text>
        <r>
          <rPr>
            <sz val="9"/>
            <color indexed="8"/>
            <rFont val="Tahoma"/>
            <family val="2"/>
          </rPr>
          <t>Includes prisoners for whom prior imprisonment status is unknown.</t>
        </r>
      </text>
    </comment>
    <comment ref="A18" authorId="0" shapeId="0" xr:uid="{6F8FD8D8-80F5-4A8B-875E-38AEDD2B29CE}">
      <text>
        <r>
          <rPr>
            <sz val="9"/>
            <color indexed="8"/>
            <rFont val="Tahoma"/>
            <family val="2"/>
          </rPr>
          <t>Includes prisoners for whom prior imprisonment status is unknown.</t>
        </r>
      </text>
    </comment>
    <comment ref="A23" authorId="0" shapeId="0" xr:uid="{6302BD11-BD79-485E-9719-833164C9E139}">
      <text>
        <r>
          <rPr>
            <sz val="9"/>
            <color indexed="8"/>
            <rFont val="Tahoma"/>
            <family val="2"/>
          </rPr>
          <t>Includes prisoners for whom prior imprisonment status is unknown.</t>
        </r>
      </text>
    </comment>
    <comment ref="A27" authorId="0" shapeId="0" xr:uid="{59BD067E-C457-4CAC-B5FE-942EE2DFC99D}">
      <text>
        <r>
          <rPr>
            <sz val="9"/>
            <color indexed="8"/>
            <rFont val="Tahoma"/>
            <family val="2"/>
          </rPr>
          <t>Includes prisoners for whom prior imprisonment status is unknown.</t>
        </r>
      </text>
    </comment>
    <comment ref="A31" authorId="0" shapeId="0" xr:uid="{3811BC4B-49A5-489C-8D5B-87C92CE4EEA2}">
      <text>
        <r>
          <rPr>
            <sz val="9"/>
            <color indexed="8"/>
            <rFont val="Tahoma"/>
            <family val="2"/>
          </rPr>
          <t>Includes prisoners for whom prior imprisonment status is unknown.</t>
        </r>
      </text>
    </comment>
    <comment ref="A32" authorId="0" shapeId="0" xr:uid="{409B77E4-367D-4493-A0D6-DAF927DCA192}">
      <text>
        <r>
          <rPr>
            <sz val="9"/>
            <color indexed="8"/>
            <rFont val="Tahoma"/>
            <family val="2"/>
          </rPr>
          <t>Includes prisoners for whom Indigenous status is unknown.</t>
        </r>
      </text>
    </comment>
    <comment ref="A36" authorId="0" shapeId="0" xr:uid="{7B21DCE3-C19B-45D4-87D5-EB251D2C0EA4}">
      <text>
        <r>
          <rPr>
            <sz val="9"/>
            <color indexed="8"/>
            <rFont val="Tahoma"/>
            <family val="2"/>
          </rPr>
          <t>Includes prisoners for whom prior imprisonment status is unknown.</t>
        </r>
      </text>
    </comment>
    <comment ref="A40" authorId="0" shapeId="0" xr:uid="{E5E89CA0-FAE8-4B1A-B3DC-E67A5E3C7A4C}">
      <text>
        <r>
          <rPr>
            <sz val="9"/>
            <color indexed="8"/>
            <rFont val="Tahoma"/>
            <family val="2"/>
          </rPr>
          <t>Includes prisoners for whom prior imprisonment status is unknown.</t>
        </r>
      </text>
    </comment>
    <comment ref="A44" authorId="0" shapeId="0" xr:uid="{2A895819-8B35-426D-821D-18109F69C7EE}">
      <text>
        <r>
          <rPr>
            <sz val="9"/>
            <color indexed="8"/>
            <rFont val="Tahoma"/>
            <family val="2"/>
          </rPr>
          <t>Includes prisoners for whom prior imprisonment status is unknown.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3" authorId="0" shapeId="0" xr:uid="{34AC058D-4C41-4687-A4C9-2F186A1747B3}">
      <text>
        <r>
          <rPr>
            <sz val="9"/>
            <color indexed="8"/>
            <rFont val="Tahoma"/>
            <family val="2"/>
          </rPr>
          <t>Due to perturbation, component cells may not add to published totals (see Methodology, Confidentiality section).</t>
        </r>
      </text>
    </comment>
    <comment ref="A10" authorId="0" shapeId="0" xr:uid="{63CB95D4-8AA5-4663-B64F-44F52D3BD578}">
      <text>
        <r>
          <rPr>
            <sz val="9"/>
            <color indexed="8"/>
            <rFont val="Tahoma"/>
            <family val="2"/>
          </rPr>
          <t>Includes prisoners serving post-sentence detention orders.</t>
        </r>
      </text>
    </comment>
    <comment ref="A14" authorId="0" shapeId="0" xr:uid="{334E74D6-7C55-4690-9EA3-6FB8F05860EF}">
      <text>
        <r>
          <rPr>
            <sz val="9"/>
            <color indexed="8"/>
            <rFont val="Tahoma"/>
            <family val="2"/>
          </rPr>
          <t>Includes prisoners serving post-sentence detention orders.</t>
        </r>
      </text>
    </comment>
    <comment ref="A18" authorId="0" shapeId="0" xr:uid="{1BCA40CF-1F9A-481E-8F62-BBA10A81FFF5}">
      <text>
        <r>
          <rPr>
            <sz val="9"/>
            <color indexed="8"/>
            <rFont val="Tahoma"/>
            <family val="2"/>
          </rPr>
          <t>Includes prisoners serving post-sentence detention orders.</t>
        </r>
      </text>
    </comment>
    <comment ref="A23" authorId="0" shapeId="0" xr:uid="{BE12C5DF-02CC-4938-AAD6-6ECCB9C4C892}">
      <text>
        <r>
          <rPr>
            <sz val="9"/>
            <color indexed="8"/>
            <rFont val="Tahoma"/>
            <family val="2"/>
          </rPr>
          <t>Includes prisoners serving post-sentence detention orders.</t>
        </r>
      </text>
    </comment>
    <comment ref="A27" authorId="0" shapeId="0" xr:uid="{0CF25D2E-CC19-4F03-93E4-377A20077BF9}">
      <text>
        <r>
          <rPr>
            <sz val="9"/>
            <color indexed="8"/>
            <rFont val="Tahoma"/>
            <family val="2"/>
          </rPr>
          <t>Includes prisoners serving post-sentence detention orders.</t>
        </r>
      </text>
    </comment>
    <comment ref="A31" authorId="0" shapeId="0" xr:uid="{56D8A7A4-B6AC-4BC7-AB76-B00F28771DA2}">
      <text>
        <r>
          <rPr>
            <sz val="9"/>
            <color indexed="8"/>
            <rFont val="Tahoma"/>
            <family val="2"/>
          </rPr>
          <t>Includes prisoners serving post-sentence detention orders.</t>
        </r>
      </text>
    </comment>
    <comment ref="A32" authorId="0" shapeId="0" xr:uid="{C8C724A8-BC55-4DDB-AAFB-C9F6EE2C1772}">
      <text>
        <r>
          <rPr>
            <sz val="9"/>
            <color indexed="8"/>
            <rFont val="Tahoma"/>
            <family val="2"/>
          </rPr>
          <t>Includes prisoners for whom Indigenous status is unknown.</t>
        </r>
      </text>
    </comment>
    <comment ref="A36" authorId="0" shapeId="0" xr:uid="{4AF1336C-71E5-4630-AD63-4AE32AC72C11}">
      <text>
        <r>
          <rPr>
            <sz val="9"/>
            <color indexed="8"/>
            <rFont val="Tahoma"/>
            <family val="2"/>
          </rPr>
          <t>Includes prisoners serving post-sentence detention orders.</t>
        </r>
      </text>
    </comment>
    <comment ref="A40" authorId="0" shapeId="0" xr:uid="{CCAAF260-7F52-4B3F-AA76-132FB5B44566}">
      <text>
        <r>
          <rPr>
            <sz val="9"/>
            <color indexed="8"/>
            <rFont val="Tahoma"/>
            <family val="2"/>
          </rPr>
          <t>Includes prisoners serving post-sentence detention orders.</t>
        </r>
      </text>
    </comment>
    <comment ref="A44" authorId="0" shapeId="0" xr:uid="{A41E4EE4-44EB-4997-BFA9-3C11730CACA7}">
      <text>
        <r>
          <rPr>
            <sz val="9"/>
            <color indexed="8"/>
            <rFont val="Tahoma"/>
            <family val="2"/>
          </rPr>
          <t>Includes prisoners serving post-sentence detention orders.</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3" authorId="0" shapeId="0" xr:uid="{5809FC3C-3B17-4E17-AB2F-569549C54880}">
      <text>
        <r>
          <rPr>
            <sz val="9"/>
            <color indexed="8"/>
            <rFont val="Tahoma"/>
            <family val="2"/>
          </rPr>
          <t>Due to perturbation, component cells may not add to published totals (see Methodology, Confidentiality section).
For a definition of most serious charge, see Methodology, Most serious offence/charge section.</t>
        </r>
      </text>
    </comment>
    <comment ref="H8" authorId="0" shapeId="0" xr:uid="{E690A3B7-C72C-4171-AF13-DDD7C1A82199}">
      <text>
        <r>
          <rPr>
            <sz val="9"/>
            <color indexed="81"/>
            <rFont val="Tahoma"/>
            <family val="2"/>
          </rPr>
          <t>nil or rounded to zero (including null cells)</t>
        </r>
      </text>
    </comment>
    <comment ref="I9" authorId="0" shapeId="0" xr:uid="{97CB56F9-2814-4C67-A4F6-177CD5A8F3B9}">
      <text>
        <r>
          <rPr>
            <sz val="9"/>
            <color indexed="81"/>
            <rFont val="Tahoma"/>
            <family val="2"/>
          </rPr>
          <t>nil or rounded to zero (including null cells)</t>
        </r>
      </text>
    </comment>
    <comment ref="G12" authorId="0" shapeId="0" xr:uid="{89C2B1F0-7F94-4F0E-AD92-1F7DCFB1B589}">
      <text>
        <r>
          <rPr>
            <sz val="9"/>
            <color indexed="81"/>
            <rFont val="Tahoma"/>
            <family val="2"/>
          </rPr>
          <t>nil or rounded to zero (including null cells)</t>
        </r>
      </text>
    </comment>
    <comment ref="H12" authorId="0" shapeId="0" xr:uid="{BFD505BD-ECE3-4C63-A7CE-AFA55EC10AC2}">
      <text>
        <r>
          <rPr>
            <sz val="9"/>
            <color indexed="81"/>
            <rFont val="Tahoma"/>
            <family val="2"/>
          </rPr>
          <t>nil or rounded to zero (including null cells)</t>
        </r>
      </text>
    </comment>
    <comment ref="G18" authorId="0" shapeId="0" xr:uid="{E16974BB-3EB5-4ED7-8FD0-0DAD3D2CE335}">
      <text>
        <r>
          <rPr>
            <sz val="9"/>
            <color indexed="81"/>
            <rFont val="Tahoma"/>
            <family val="2"/>
          </rPr>
          <t>nil or rounded to zero (including null cells)</t>
        </r>
      </text>
    </comment>
    <comment ref="I18" authorId="0" shapeId="0" xr:uid="{DC73F59C-89FF-4EE2-B9D8-2EC0CC5047B5}">
      <text>
        <r>
          <rPr>
            <sz val="9"/>
            <color indexed="81"/>
            <rFont val="Tahoma"/>
            <family val="2"/>
          </rPr>
          <t>nil or rounded to zero (including null cells)</t>
        </r>
      </text>
    </comment>
    <comment ref="G19" authorId="0" shapeId="0" xr:uid="{CCB20E54-8A79-449C-B0AD-23C3442A9FD3}">
      <text>
        <r>
          <rPr>
            <sz val="9"/>
            <color indexed="81"/>
            <rFont val="Tahoma"/>
            <family val="2"/>
          </rPr>
          <t>nil or rounded to zero (including null cells)</t>
        </r>
      </text>
    </comment>
    <comment ref="I19" authorId="0" shapeId="0" xr:uid="{BD774D6A-6B7F-4AC2-827A-16F0EA285A32}">
      <text>
        <r>
          <rPr>
            <sz val="9"/>
            <color indexed="81"/>
            <rFont val="Tahoma"/>
            <family val="2"/>
          </rPr>
          <t>nil or rounded to zero (including null cells)</t>
        </r>
      </text>
    </comment>
    <comment ref="E20" authorId="0" shapeId="0" xr:uid="{2E0A0C0D-E081-4239-8DB1-858C4EC87101}">
      <text>
        <r>
          <rPr>
            <sz val="9"/>
            <color indexed="81"/>
            <rFont val="Tahoma"/>
            <family val="2"/>
          </rPr>
          <t>nil or rounded to zero (including null cells)</t>
        </r>
      </text>
    </comment>
    <comment ref="F20" authorId="0" shapeId="0" xr:uid="{6C7688DC-4199-4AEE-83CA-82AC29D9ECAE}">
      <text>
        <r>
          <rPr>
            <sz val="9"/>
            <color indexed="81"/>
            <rFont val="Tahoma"/>
            <family val="2"/>
          </rPr>
          <t>nil or rounded to zero (including null cells)</t>
        </r>
      </text>
    </comment>
    <comment ref="G20" authorId="0" shapeId="0" xr:uid="{11D0DD91-8B47-4ADE-BB94-3B4C17A15D75}">
      <text>
        <r>
          <rPr>
            <sz val="9"/>
            <color indexed="81"/>
            <rFont val="Tahoma"/>
            <family val="2"/>
          </rPr>
          <t>nil or rounded to zero (including null cells)</t>
        </r>
      </text>
    </comment>
    <comment ref="H20" authorId="0" shapeId="0" xr:uid="{FBF0C115-2B50-4B8F-A9FB-FC2FEBFCE3CD}">
      <text>
        <r>
          <rPr>
            <sz val="9"/>
            <color indexed="81"/>
            <rFont val="Tahoma"/>
            <family val="2"/>
          </rPr>
          <t>nil or rounded to zero (including null cells)</t>
        </r>
      </text>
    </comment>
    <comment ref="I20" authorId="0" shapeId="0" xr:uid="{FE987407-8466-429A-A11F-604D9FE59151}">
      <text>
        <r>
          <rPr>
            <sz val="9"/>
            <color indexed="81"/>
            <rFont val="Tahoma"/>
            <family val="2"/>
          </rPr>
          <t>nil or rounded to zero (including null cells)</t>
        </r>
      </text>
    </comment>
    <comment ref="B21" authorId="0" shapeId="0" xr:uid="{052397F7-2E28-4EDA-A5C2-3580D617924A}">
      <text>
        <r>
          <rPr>
            <sz val="9"/>
            <color indexed="81"/>
            <rFont val="Tahoma"/>
            <family val="2"/>
          </rPr>
          <t>nil or rounded to zero (including null cells)</t>
        </r>
      </text>
    </comment>
    <comment ref="G21" authorId="0" shapeId="0" xr:uid="{C1B61C1F-7859-4587-A8D2-51E2D9F588A3}">
      <text>
        <r>
          <rPr>
            <sz val="9"/>
            <color indexed="81"/>
            <rFont val="Tahoma"/>
            <family val="2"/>
          </rPr>
          <t>nil or rounded to zero (including null cells)</t>
        </r>
      </text>
    </comment>
    <comment ref="I21" authorId="0" shapeId="0" xr:uid="{1BB7CBDF-767D-48CB-A2F5-C339D3E934E7}">
      <text>
        <r>
          <rPr>
            <sz val="9"/>
            <color indexed="81"/>
            <rFont val="Tahoma"/>
            <family val="2"/>
          </rPr>
          <t>nil or rounded to zero (including null cells)</t>
        </r>
      </text>
    </comment>
    <comment ref="C22" authorId="0" shapeId="0" xr:uid="{C31AB6D8-E391-4D0D-A10A-C44636012A6C}">
      <text>
        <r>
          <rPr>
            <sz val="9"/>
            <color indexed="81"/>
            <rFont val="Tahoma"/>
            <family val="2"/>
          </rPr>
          <t>nil or rounded to zero (including null cells)</t>
        </r>
      </text>
    </comment>
    <comment ref="G22" authorId="0" shapeId="0" xr:uid="{2256F19F-E40C-4B22-9AB0-445070036251}">
      <text>
        <r>
          <rPr>
            <sz val="9"/>
            <color indexed="81"/>
            <rFont val="Tahoma"/>
            <family val="2"/>
          </rPr>
          <t>nil or rounded to zero (including null cells)</t>
        </r>
      </text>
    </comment>
    <comment ref="H22" authorId="0" shapeId="0" xr:uid="{05E59A61-11D6-4487-BF29-6D4BC8214AC3}">
      <text>
        <r>
          <rPr>
            <sz val="9"/>
            <color indexed="81"/>
            <rFont val="Tahoma"/>
            <family val="2"/>
          </rPr>
          <t>nil or rounded to zero (including null cells)</t>
        </r>
      </text>
    </comment>
    <comment ref="I22" authorId="0" shapeId="0" xr:uid="{C0E18803-8F92-44E1-A553-AE1DC221089E}">
      <text>
        <r>
          <rPr>
            <sz val="9"/>
            <color indexed="81"/>
            <rFont val="Tahoma"/>
            <family val="2"/>
          </rPr>
          <t>nil or rounded to zero (including null cells)</t>
        </r>
      </text>
    </comment>
    <comment ref="B25" authorId="0" shapeId="0" xr:uid="{DBEBDD38-644A-4942-BA2C-418015BE12C6}">
      <text>
        <r>
          <rPr>
            <sz val="9"/>
            <color indexed="81"/>
            <rFont val="Tahoma"/>
            <family val="2"/>
          </rPr>
          <t>nil or rounded to zero (including null cells)</t>
        </r>
      </text>
    </comment>
    <comment ref="C25" authorId="0" shapeId="0" xr:uid="{50D198B0-8515-49F2-88F1-34282FD5AD28}">
      <text>
        <r>
          <rPr>
            <sz val="9"/>
            <color indexed="81"/>
            <rFont val="Tahoma"/>
            <family val="2"/>
          </rPr>
          <t>nil or rounded to zero (including null cells)</t>
        </r>
      </text>
    </comment>
    <comment ref="G25" authorId="0" shapeId="0" xr:uid="{2E103D85-28A7-4F97-8D1B-5A854793322D}">
      <text>
        <r>
          <rPr>
            <sz val="9"/>
            <color indexed="81"/>
            <rFont val="Tahoma"/>
            <family val="2"/>
          </rPr>
          <t>nil or rounded to zero (including null cells)</t>
        </r>
      </text>
    </comment>
    <comment ref="H25" authorId="0" shapeId="0" xr:uid="{04325F37-99E1-478A-BA27-0BE1B71DB8E5}">
      <text>
        <r>
          <rPr>
            <sz val="9"/>
            <color indexed="81"/>
            <rFont val="Tahoma"/>
            <family val="2"/>
          </rPr>
          <t>nil or rounded to zero (including null cells)</t>
        </r>
      </text>
    </comment>
    <comment ref="I25" authorId="0" shapeId="0" xr:uid="{FAFE3D81-FC39-4B1D-ADA0-DC81FDB41754}">
      <text>
        <r>
          <rPr>
            <sz val="9"/>
            <color indexed="81"/>
            <rFont val="Tahoma"/>
            <family val="2"/>
          </rPr>
          <t>nil or rounded to zero (including null cells)</t>
        </r>
      </text>
    </comment>
    <comment ref="G28" authorId="0" shapeId="0" xr:uid="{D292C846-A93B-40B1-8CB5-024144741349}">
      <text>
        <r>
          <rPr>
            <sz val="9"/>
            <color indexed="81"/>
            <rFont val="Tahoma"/>
            <family val="2"/>
          </rPr>
          <t>nil or rounded to zero (including null cells)</t>
        </r>
      </text>
    </comment>
    <comment ref="H28" authorId="0" shapeId="0" xr:uid="{F081B1A8-1741-48FE-A432-4D857B06E1ED}">
      <text>
        <r>
          <rPr>
            <sz val="9"/>
            <color indexed="81"/>
            <rFont val="Tahoma"/>
            <family val="2"/>
          </rPr>
          <t>nil or rounded to zero (including null cells)</t>
        </r>
      </text>
    </comment>
    <comment ref="H29" authorId="0" shapeId="0" xr:uid="{9DB55D60-DCB3-4B3E-B975-6D7ED9373582}">
      <text>
        <r>
          <rPr>
            <sz val="9"/>
            <color indexed="81"/>
            <rFont val="Tahoma"/>
            <family val="2"/>
          </rPr>
          <t>nil or rounded to zero (including null cells)</t>
        </r>
      </text>
    </comment>
    <comment ref="I29" authorId="0" shapeId="0" xr:uid="{663DF04F-29EB-4F69-8397-616A90C236D9}">
      <text>
        <r>
          <rPr>
            <sz val="9"/>
            <color indexed="81"/>
            <rFont val="Tahoma"/>
            <family val="2"/>
          </rPr>
          <t>nil or rounded to zero (including null cells)</t>
        </r>
      </text>
    </comment>
    <comment ref="G30" authorId="0" shapeId="0" xr:uid="{11B5E19C-B435-4D34-A115-B3EB02EFBF2E}">
      <text>
        <r>
          <rPr>
            <sz val="9"/>
            <color indexed="81"/>
            <rFont val="Tahoma"/>
            <family val="2"/>
          </rPr>
          <t>nil or rounded to zero (including null cells)</t>
        </r>
      </text>
    </comment>
    <comment ref="I30" authorId="0" shapeId="0" xr:uid="{45EAA72F-EBF0-4C24-9CAA-FD1BE682EAE3}">
      <text>
        <r>
          <rPr>
            <sz val="9"/>
            <color indexed="81"/>
            <rFont val="Tahoma"/>
            <family val="2"/>
          </rPr>
          <t>nil or rounded to zero (including null cells)</t>
        </r>
      </text>
    </comment>
    <comment ref="H31" authorId="0" shapeId="0" xr:uid="{21A233C3-C8CA-4803-B6AE-15E937B3DA19}">
      <text>
        <r>
          <rPr>
            <sz val="9"/>
            <color indexed="81"/>
            <rFont val="Tahoma"/>
            <family val="2"/>
          </rPr>
          <t>nil or rounded to zero (including null cells)</t>
        </r>
      </text>
    </comment>
    <comment ref="I31" authorId="0" shapeId="0" xr:uid="{C10B1E62-D676-4DBA-A1C6-89346110FB39}">
      <text>
        <r>
          <rPr>
            <sz val="9"/>
            <color indexed="81"/>
            <rFont val="Tahoma"/>
            <family val="2"/>
          </rPr>
          <t>nil or rounded to zero (including null cells)</t>
        </r>
      </text>
    </comment>
    <comment ref="H32" authorId="0" shapeId="0" xr:uid="{E121A0E5-B588-44DA-930A-42100726C89D}">
      <text>
        <r>
          <rPr>
            <sz val="9"/>
            <color indexed="81"/>
            <rFont val="Tahoma"/>
            <family val="2"/>
          </rPr>
          <t>nil or rounded to zero (including null cells)</t>
        </r>
      </text>
    </comment>
    <comment ref="I32" authorId="0" shapeId="0" xr:uid="{55D2D1A9-4B19-4D42-801B-9438768C6F0D}">
      <text>
        <r>
          <rPr>
            <sz val="9"/>
            <color indexed="81"/>
            <rFont val="Tahoma"/>
            <family val="2"/>
          </rPr>
          <t>nil or rounded to zero (including null cells)</t>
        </r>
      </text>
    </comment>
    <comment ref="C33" authorId="0" shapeId="0" xr:uid="{54133180-F9CE-4A5A-9712-C4FDBC49EB82}">
      <text>
        <r>
          <rPr>
            <sz val="9"/>
            <color indexed="81"/>
            <rFont val="Tahoma"/>
            <family val="2"/>
          </rPr>
          <t>nil or rounded to zero (including null cells)</t>
        </r>
      </text>
    </comment>
    <comment ref="D33" authorId="0" shapeId="0" xr:uid="{9841B2C9-0C34-48FF-B8FF-2CC6CAAECDC4}">
      <text>
        <r>
          <rPr>
            <sz val="9"/>
            <color indexed="81"/>
            <rFont val="Tahoma"/>
            <family val="2"/>
          </rPr>
          <t>nil or rounded to zero (including null cells)</t>
        </r>
      </text>
    </comment>
    <comment ref="E33" authorId="0" shapeId="0" xr:uid="{D08EDAEC-D848-4270-8AE6-CE9FB9DF7D71}">
      <text>
        <r>
          <rPr>
            <sz val="9"/>
            <color indexed="81"/>
            <rFont val="Tahoma"/>
            <family val="2"/>
          </rPr>
          <t>nil or rounded to zero (including null cells)</t>
        </r>
      </text>
    </comment>
    <comment ref="F33" authorId="0" shapeId="0" xr:uid="{5103C4CF-0373-4F5C-BAFA-8EA8A3B3FD0E}">
      <text>
        <r>
          <rPr>
            <sz val="9"/>
            <color indexed="81"/>
            <rFont val="Tahoma"/>
            <family val="2"/>
          </rPr>
          <t>nil or rounded to zero (including null cells)</t>
        </r>
      </text>
    </comment>
    <comment ref="G33" authorId="0" shapeId="0" xr:uid="{22031229-C0F1-4A3A-9363-C7EFCDD0904E}">
      <text>
        <r>
          <rPr>
            <sz val="9"/>
            <color indexed="81"/>
            <rFont val="Tahoma"/>
            <family val="2"/>
          </rPr>
          <t>nil or rounded to zero (including null cells)</t>
        </r>
      </text>
    </comment>
    <comment ref="H33" authorId="0" shapeId="0" xr:uid="{C7BCC958-841C-4770-93A0-003DC03F0C45}">
      <text>
        <r>
          <rPr>
            <sz val="9"/>
            <color indexed="81"/>
            <rFont val="Tahoma"/>
            <family val="2"/>
          </rPr>
          <t>nil or rounded to zero (including null cells)</t>
        </r>
      </text>
    </comment>
    <comment ref="I33" authorId="0" shapeId="0" xr:uid="{FFE2EE42-4458-44F9-97E6-64E12D536896}">
      <text>
        <r>
          <rPr>
            <sz val="9"/>
            <color indexed="81"/>
            <rFont val="Tahoma"/>
            <family val="2"/>
          </rPr>
          <t>nil or rounded to zero (including null cells)</t>
        </r>
      </text>
    </comment>
    <comment ref="C34" authorId="0" shapeId="0" xr:uid="{C4471E83-7260-4FBF-B49C-7FC1D2D23E6C}">
      <text>
        <r>
          <rPr>
            <sz val="9"/>
            <color indexed="81"/>
            <rFont val="Tahoma"/>
            <family val="2"/>
          </rPr>
          <t>nil or rounded to zero (including null cells)</t>
        </r>
      </text>
    </comment>
    <comment ref="E34" authorId="0" shapeId="0" xr:uid="{5812CB2D-F3C4-4737-984A-45CDBE267946}">
      <text>
        <r>
          <rPr>
            <sz val="9"/>
            <color indexed="81"/>
            <rFont val="Tahoma"/>
            <family val="2"/>
          </rPr>
          <t>nil or rounded to zero (including null cells)</t>
        </r>
      </text>
    </comment>
    <comment ref="F34" authorId="0" shapeId="0" xr:uid="{4DC7BBBC-34FB-462E-A099-50C2CEBC6E05}">
      <text>
        <r>
          <rPr>
            <sz val="9"/>
            <color indexed="81"/>
            <rFont val="Tahoma"/>
            <family val="2"/>
          </rPr>
          <t>nil or rounded to zero (including null cells)</t>
        </r>
      </text>
    </comment>
    <comment ref="G34" authorId="0" shapeId="0" xr:uid="{4297BFC0-C9A7-4995-9749-B847175D0DE4}">
      <text>
        <r>
          <rPr>
            <sz val="9"/>
            <color indexed="81"/>
            <rFont val="Tahoma"/>
            <family val="2"/>
          </rPr>
          <t>nil or rounded to zero (including null cells)</t>
        </r>
      </text>
    </comment>
    <comment ref="H34" authorId="0" shapeId="0" xr:uid="{DBF23E48-736C-4446-A2E9-9F9D49EC952A}">
      <text>
        <r>
          <rPr>
            <sz val="9"/>
            <color indexed="81"/>
            <rFont val="Tahoma"/>
            <family val="2"/>
          </rPr>
          <t>nil or rounded to zero (including null cells)</t>
        </r>
      </text>
    </comment>
    <comment ref="I34" authorId="0" shapeId="0" xr:uid="{58C3B321-1924-4FD4-B03E-8692D7DC16EE}">
      <text>
        <r>
          <rPr>
            <sz val="9"/>
            <color indexed="81"/>
            <rFont val="Tahoma"/>
            <family val="2"/>
          </rPr>
          <t>nil or rounded to zero (including null cells)</t>
        </r>
      </text>
    </comment>
    <comment ref="G36" authorId="0" shapeId="0" xr:uid="{B376B06B-559A-4395-8B2D-C3F56FEBD7B0}">
      <text>
        <r>
          <rPr>
            <sz val="9"/>
            <color indexed="81"/>
            <rFont val="Tahoma"/>
            <family val="2"/>
          </rPr>
          <t>nil or rounded to zero (including null cells)</t>
        </r>
      </text>
    </comment>
    <comment ref="I36" authorId="0" shapeId="0" xr:uid="{6422601D-9B67-48FB-8466-D4207AC8B2B8}">
      <text>
        <r>
          <rPr>
            <sz val="9"/>
            <color indexed="81"/>
            <rFont val="Tahoma"/>
            <family val="2"/>
          </rPr>
          <t>nil or rounded to zero (including null cells)</t>
        </r>
      </text>
    </comment>
    <comment ref="H38" authorId="0" shapeId="0" xr:uid="{ABE18B77-BABF-4440-929A-D0FA645862A4}">
      <text>
        <r>
          <rPr>
            <sz val="9"/>
            <color indexed="81"/>
            <rFont val="Tahoma"/>
            <family val="2"/>
          </rPr>
          <t>nil or rounded to zero (including null cells)</t>
        </r>
      </text>
    </comment>
    <comment ref="I38" authorId="0" shapeId="0" xr:uid="{E3CDC86E-D715-4017-A428-8039FCBD06A3}">
      <text>
        <r>
          <rPr>
            <sz val="9"/>
            <color indexed="81"/>
            <rFont val="Tahoma"/>
            <family val="2"/>
          </rPr>
          <t>nil or rounded to zero (including null cells)</t>
        </r>
      </text>
    </comment>
    <comment ref="E39" authorId="0" shapeId="0" xr:uid="{0866BA3C-2DC4-4CFB-A802-3A2F1ACF77BC}">
      <text>
        <r>
          <rPr>
            <sz val="9"/>
            <color indexed="81"/>
            <rFont val="Tahoma"/>
            <family val="2"/>
          </rPr>
          <t>nil or rounded to zero (including null cells)</t>
        </r>
      </text>
    </comment>
    <comment ref="F39" authorId="0" shapeId="0" xr:uid="{FB38687C-A897-436C-9807-606E20999E83}">
      <text>
        <r>
          <rPr>
            <sz val="9"/>
            <color indexed="81"/>
            <rFont val="Tahoma"/>
            <family val="2"/>
          </rPr>
          <t>nil or rounded to zero (including null cells)</t>
        </r>
      </text>
    </comment>
    <comment ref="G39" authorId="0" shapeId="0" xr:uid="{1B1CFC07-6B49-4A7E-B8C0-CD7E3CAD1005}">
      <text>
        <r>
          <rPr>
            <sz val="9"/>
            <color indexed="81"/>
            <rFont val="Tahoma"/>
            <family val="2"/>
          </rPr>
          <t>nil or rounded to zero (including null cells)</t>
        </r>
      </text>
    </comment>
    <comment ref="H39" authorId="0" shapeId="0" xr:uid="{0E9A35F2-A72E-4141-A22A-D01396ADB7A9}">
      <text>
        <r>
          <rPr>
            <sz val="9"/>
            <color indexed="81"/>
            <rFont val="Tahoma"/>
            <family val="2"/>
          </rPr>
          <t>nil or rounded to zero (including null cells)</t>
        </r>
      </text>
    </comment>
    <comment ref="I39" authorId="0" shapeId="0" xr:uid="{07C3DA2C-DFAD-4716-9F04-F38F45C86E03}">
      <text>
        <r>
          <rPr>
            <sz val="9"/>
            <color indexed="81"/>
            <rFont val="Tahoma"/>
            <family val="2"/>
          </rPr>
          <t>nil or rounded to zero (including null cells)</t>
        </r>
      </text>
    </comment>
    <comment ref="B40" authorId="0" shapeId="0" xr:uid="{EEAFA7FA-D077-464B-9A6F-CD2693DF3A5B}">
      <text>
        <r>
          <rPr>
            <sz val="9"/>
            <color indexed="81"/>
            <rFont val="Tahoma"/>
            <family val="2"/>
          </rPr>
          <t>nil or rounded to zero (including null cells)</t>
        </r>
      </text>
    </comment>
    <comment ref="C40" authorId="0" shapeId="0" xr:uid="{E5A055B1-9ED7-4C6F-8388-A9255F0B8D4F}">
      <text>
        <r>
          <rPr>
            <sz val="9"/>
            <color indexed="81"/>
            <rFont val="Tahoma"/>
            <family val="2"/>
          </rPr>
          <t>nil or rounded to zero (including null cells)</t>
        </r>
      </text>
    </comment>
    <comment ref="D40" authorId="0" shapeId="0" xr:uid="{416C2317-7C26-4042-98FA-D5F52068C014}">
      <text>
        <r>
          <rPr>
            <sz val="9"/>
            <color indexed="81"/>
            <rFont val="Tahoma"/>
            <family val="2"/>
          </rPr>
          <t>nil or rounded to zero (including null cells)</t>
        </r>
      </text>
    </comment>
    <comment ref="E40" authorId="0" shapeId="0" xr:uid="{A9D604C4-A5E1-42CB-89CE-E34C7110BD8C}">
      <text>
        <r>
          <rPr>
            <sz val="9"/>
            <color indexed="81"/>
            <rFont val="Tahoma"/>
            <family val="2"/>
          </rPr>
          <t>nil or rounded to zero (including null cells)</t>
        </r>
      </text>
    </comment>
    <comment ref="F40" authorId="0" shapeId="0" xr:uid="{095F497A-3E82-4EDD-8C68-3B83E9CB70A2}">
      <text>
        <r>
          <rPr>
            <sz val="9"/>
            <color indexed="81"/>
            <rFont val="Tahoma"/>
            <family val="2"/>
          </rPr>
          <t>nil or rounded to zero (including null cells)</t>
        </r>
      </text>
    </comment>
    <comment ref="G40" authorId="0" shapeId="0" xr:uid="{D6F97948-C733-4F1D-AAF8-49A3C6BECEA5}">
      <text>
        <r>
          <rPr>
            <sz val="9"/>
            <color indexed="81"/>
            <rFont val="Tahoma"/>
            <family val="2"/>
          </rPr>
          <t>nil or rounded to zero (including null cells)</t>
        </r>
      </text>
    </comment>
    <comment ref="H40" authorId="0" shapeId="0" xr:uid="{0C284B5F-EA68-4F95-BF73-C85C31ABBA09}">
      <text>
        <r>
          <rPr>
            <sz val="9"/>
            <color indexed="81"/>
            <rFont val="Tahoma"/>
            <family val="2"/>
          </rPr>
          <t>nil or rounded to zero (including null cells)</t>
        </r>
      </text>
    </comment>
    <comment ref="I40" authorId="0" shapeId="0" xr:uid="{524F8BB6-E739-4D16-9958-7DAC93CF6D84}">
      <text>
        <r>
          <rPr>
            <sz val="9"/>
            <color indexed="81"/>
            <rFont val="Tahoma"/>
            <family val="2"/>
          </rPr>
          <t>nil or rounded to zero (including null cells)</t>
        </r>
      </text>
    </comment>
    <comment ref="J40" authorId="0" shapeId="0" xr:uid="{DD29C298-D386-441F-8877-74707842D839}">
      <text>
        <r>
          <rPr>
            <sz val="9"/>
            <color indexed="81"/>
            <rFont val="Tahoma"/>
            <family val="2"/>
          </rPr>
          <t>nil or rounded to zero (including null cells)</t>
        </r>
      </text>
    </comment>
    <comment ref="H42" authorId="0" shapeId="0" xr:uid="{385CF2A4-0D35-42D5-9500-4375942907CE}">
      <text>
        <r>
          <rPr>
            <sz val="9"/>
            <color indexed="81"/>
            <rFont val="Tahoma"/>
            <family val="2"/>
          </rPr>
          <t>nil or rounded to zero (including null cells)</t>
        </r>
      </text>
    </comment>
    <comment ref="I42" authorId="0" shapeId="0" xr:uid="{5DC32565-4C55-453A-8149-C86BF2B1A6CD}">
      <text>
        <r>
          <rPr>
            <sz val="9"/>
            <color indexed="81"/>
            <rFont val="Tahoma"/>
            <family val="2"/>
          </rPr>
          <t>nil or rounded to zero (including null cells)</t>
        </r>
      </text>
    </comment>
    <comment ref="C43" authorId="0" shapeId="0" xr:uid="{03D0A72E-54A9-473B-A8E1-467CD282593E}">
      <text>
        <r>
          <rPr>
            <sz val="9"/>
            <color indexed="81"/>
            <rFont val="Tahoma"/>
            <family val="2"/>
          </rPr>
          <t>nil or rounded to zero (including null cells)</t>
        </r>
      </text>
    </comment>
    <comment ref="D46" authorId="0" shapeId="0" xr:uid="{D8606CA0-9A1B-4777-B48B-0D082FE8B5D3}">
      <text>
        <r>
          <rPr>
            <sz val="9"/>
            <color indexed="81"/>
            <rFont val="Tahoma"/>
            <family val="2"/>
          </rPr>
          <t>nil or rounded to zero (including null cells)</t>
        </r>
      </text>
    </comment>
    <comment ref="I46" authorId="0" shapeId="0" xr:uid="{0D0D33B6-735C-4A10-A9D4-759661CA50DE}">
      <text>
        <r>
          <rPr>
            <sz val="9"/>
            <color indexed="81"/>
            <rFont val="Tahoma"/>
            <family val="2"/>
          </rPr>
          <t>nil or rounded to zero (including null cells)</t>
        </r>
      </text>
    </comment>
    <comment ref="D47" authorId="0" shapeId="0" xr:uid="{98FF01AE-D1FC-448F-93B4-C7BFDF5A14B7}">
      <text>
        <r>
          <rPr>
            <sz val="9"/>
            <color indexed="81"/>
            <rFont val="Tahoma"/>
            <family val="2"/>
          </rPr>
          <t>nil or rounded to zero (including null cells)</t>
        </r>
      </text>
    </comment>
    <comment ref="F47" authorId="0" shapeId="0" xr:uid="{2B47F779-088C-4359-A248-B38F8AE5BFAD}">
      <text>
        <r>
          <rPr>
            <sz val="9"/>
            <color indexed="81"/>
            <rFont val="Tahoma"/>
            <family val="2"/>
          </rPr>
          <t>nil or rounded to zero (including null cells)</t>
        </r>
      </text>
    </comment>
    <comment ref="G47" authorId="0" shapeId="0" xr:uid="{0E9DB18F-83C5-4C57-A901-6918F56E4B6C}">
      <text>
        <r>
          <rPr>
            <sz val="9"/>
            <color indexed="81"/>
            <rFont val="Tahoma"/>
            <family val="2"/>
          </rPr>
          <t>nil or rounded to zero (including null cells)</t>
        </r>
      </text>
    </comment>
    <comment ref="H47" authorId="0" shapeId="0" xr:uid="{318E44AF-3AF7-41EC-B07D-A7B1739508C0}">
      <text>
        <r>
          <rPr>
            <sz val="9"/>
            <color indexed="81"/>
            <rFont val="Tahoma"/>
            <family val="2"/>
          </rPr>
          <t>nil or rounded to zero (including null cells)</t>
        </r>
      </text>
    </comment>
    <comment ref="I47" authorId="0" shapeId="0" xr:uid="{68577A98-5D58-4A24-8B19-12AAB9552F3B}">
      <text>
        <r>
          <rPr>
            <sz val="9"/>
            <color indexed="81"/>
            <rFont val="Tahoma"/>
            <family val="2"/>
          </rPr>
          <t>nil or rounded to zero (including null cells)</t>
        </r>
      </text>
    </comment>
    <comment ref="B48" authorId="0" shapeId="0" xr:uid="{F61DA654-A1B3-449B-B22D-4C10F0E5028C}">
      <text>
        <r>
          <rPr>
            <sz val="9"/>
            <color indexed="81"/>
            <rFont val="Tahoma"/>
            <family val="2"/>
          </rPr>
          <t>nil or rounded to zero (including null cells)</t>
        </r>
      </text>
    </comment>
    <comment ref="C48" authorId="0" shapeId="0" xr:uid="{ADF9C8F4-FFE0-436D-A11E-325132AB6FF4}">
      <text>
        <r>
          <rPr>
            <sz val="9"/>
            <color indexed="81"/>
            <rFont val="Tahoma"/>
            <family val="2"/>
          </rPr>
          <t>nil or rounded to zero (including null cells)</t>
        </r>
      </text>
    </comment>
    <comment ref="D48" authorId="0" shapeId="0" xr:uid="{06355881-BD37-4C39-8182-15FE2552F384}">
      <text>
        <r>
          <rPr>
            <sz val="9"/>
            <color indexed="81"/>
            <rFont val="Tahoma"/>
            <family val="2"/>
          </rPr>
          <t>nil or rounded to zero (including null cells)</t>
        </r>
      </text>
    </comment>
    <comment ref="F48" authorId="0" shapeId="0" xr:uid="{5247B0B0-A9D5-46A7-A7DA-5795890EFD1C}">
      <text>
        <r>
          <rPr>
            <sz val="9"/>
            <color indexed="81"/>
            <rFont val="Tahoma"/>
            <family val="2"/>
          </rPr>
          <t>nil or rounded to zero (including null cells)</t>
        </r>
      </text>
    </comment>
    <comment ref="G48" authorId="0" shapeId="0" xr:uid="{D1BBF6EB-0613-4DC7-883B-2CD2708C5782}">
      <text>
        <r>
          <rPr>
            <sz val="9"/>
            <color indexed="81"/>
            <rFont val="Tahoma"/>
            <family val="2"/>
          </rPr>
          <t>nil or rounded to zero (including null cells)</t>
        </r>
      </text>
    </comment>
    <comment ref="H48" authorId="0" shapeId="0" xr:uid="{7F97236C-A43C-48DF-9EBF-AD351395718D}">
      <text>
        <r>
          <rPr>
            <sz val="9"/>
            <color indexed="81"/>
            <rFont val="Tahoma"/>
            <family val="2"/>
          </rPr>
          <t>nil or rounded to zero (including null cells)</t>
        </r>
      </text>
    </comment>
    <comment ref="I48" authorId="0" shapeId="0" xr:uid="{E866BDD0-CC48-4E02-A6FF-C8FBA0CBF658}">
      <text>
        <r>
          <rPr>
            <sz val="9"/>
            <color indexed="81"/>
            <rFont val="Tahoma"/>
            <family val="2"/>
          </rPr>
          <t>nil or rounded to zero (including null cells)</t>
        </r>
      </text>
    </comment>
    <comment ref="B49" authorId="0" shapeId="0" xr:uid="{AAB55FDE-3DD2-4E93-9446-97328D640E4E}">
      <text>
        <r>
          <rPr>
            <sz val="9"/>
            <color indexed="81"/>
            <rFont val="Tahoma"/>
            <family val="2"/>
          </rPr>
          <t>nil or rounded to zero (including null cells)</t>
        </r>
      </text>
    </comment>
    <comment ref="C49" authorId="0" shapeId="0" xr:uid="{2306E432-D70B-40B4-82AC-FBFD5EFDE9C9}">
      <text>
        <r>
          <rPr>
            <sz val="9"/>
            <color indexed="81"/>
            <rFont val="Tahoma"/>
            <family val="2"/>
          </rPr>
          <t>nil or rounded to zero (including null cells)</t>
        </r>
      </text>
    </comment>
    <comment ref="D49" authorId="0" shapeId="0" xr:uid="{027A2F3A-7E18-4D92-8FE7-C426D2EB2AB3}">
      <text>
        <r>
          <rPr>
            <sz val="9"/>
            <color indexed="81"/>
            <rFont val="Tahoma"/>
            <family val="2"/>
          </rPr>
          <t>nil or rounded to zero (including null cells)</t>
        </r>
      </text>
    </comment>
    <comment ref="E49" authorId="0" shapeId="0" xr:uid="{AB53CE0C-6D66-4DF5-B3AF-86B901799017}">
      <text>
        <r>
          <rPr>
            <sz val="9"/>
            <color indexed="81"/>
            <rFont val="Tahoma"/>
            <family val="2"/>
          </rPr>
          <t>nil or rounded to zero (including null cells)</t>
        </r>
      </text>
    </comment>
    <comment ref="F49" authorId="0" shapeId="0" xr:uid="{A444DEFC-2874-4342-B608-12FEF47AD12A}">
      <text>
        <r>
          <rPr>
            <sz val="9"/>
            <color indexed="81"/>
            <rFont val="Tahoma"/>
            <family val="2"/>
          </rPr>
          <t>nil or rounded to zero (including null cells)</t>
        </r>
      </text>
    </comment>
    <comment ref="G49" authorId="0" shapeId="0" xr:uid="{2438D0C1-0E83-48F2-8CFF-6730F418A3D2}">
      <text>
        <r>
          <rPr>
            <sz val="9"/>
            <color indexed="81"/>
            <rFont val="Tahoma"/>
            <family val="2"/>
          </rPr>
          <t>nil or rounded to zero (including null cells)</t>
        </r>
      </text>
    </comment>
    <comment ref="H49" authorId="0" shapeId="0" xr:uid="{1EEEEE20-3D25-4179-983A-7E14D19F9DAE}">
      <text>
        <r>
          <rPr>
            <sz val="9"/>
            <color indexed="81"/>
            <rFont val="Tahoma"/>
            <family val="2"/>
          </rPr>
          <t>nil or rounded to zero (including null cells)</t>
        </r>
      </text>
    </comment>
    <comment ref="I49" authorId="0" shapeId="0" xr:uid="{DE42DB1E-CDC3-48CB-80C4-A7B4893AFA1A}">
      <text>
        <r>
          <rPr>
            <sz val="9"/>
            <color indexed="81"/>
            <rFont val="Tahoma"/>
            <family val="2"/>
          </rPr>
          <t>nil or rounded to zero (including null cells)</t>
        </r>
      </text>
    </comment>
    <comment ref="C50" authorId="0" shapeId="0" xr:uid="{C4757B34-C865-41C1-9D31-FB952F935B50}">
      <text>
        <r>
          <rPr>
            <sz val="9"/>
            <color indexed="81"/>
            <rFont val="Tahoma"/>
            <family val="2"/>
          </rPr>
          <t>nil or rounded to zero (including null cells)</t>
        </r>
      </text>
    </comment>
    <comment ref="F50" authorId="0" shapeId="0" xr:uid="{B667D0B9-1C39-4269-8AD5-6A2C688241BE}">
      <text>
        <r>
          <rPr>
            <sz val="9"/>
            <color indexed="81"/>
            <rFont val="Tahoma"/>
            <family val="2"/>
          </rPr>
          <t>nil or rounded to zero (including null cells)</t>
        </r>
      </text>
    </comment>
    <comment ref="H50" authorId="0" shapeId="0" xr:uid="{B6BC29E6-00A6-4CBA-8480-AA331DF31A45}">
      <text>
        <r>
          <rPr>
            <sz val="9"/>
            <color indexed="81"/>
            <rFont val="Tahoma"/>
            <family val="2"/>
          </rPr>
          <t>nil or rounded to zero (including null cells)</t>
        </r>
      </text>
    </comment>
    <comment ref="I50" authorId="0" shapeId="0" xr:uid="{19AC924C-B879-4F08-94B8-28B496A47C6D}">
      <text>
        <r>
          <rPr>
            <sz val="9"/>
            <color indexed="81"/>
            <rFont val="Tahoma"/>
            <family val="2"/>
          </rPr>
          <t>nil or rounded to zero (including null cells)</t>
        </r>
      </text>
    </comment>
    <comment ref="C51" authorId="0" shapeId="0" xr:uid="{A86519B4-ED68-441E-8E9F-478E7E9AAAD3}">
      <text>
        <r>
          <rPr>
            <sz val="9"/>
            <color indexed="81"/>
            <rFont val="Tahoma"/>
            <family val="2"/>
          </rPr>
          <t>nil or rounded to zero (including null cells)</t>
        </r>
      </text>
    </comment>
    <comment ref="D51" authorId="0" shapeId="0" xr:uid="{8E658989-35D3-417D-992C-DF40743F58A8}">
      <text>
        <r>
          <rPr>
            <sz val="9"/>
            <color indexed="81"/>
            <rFont val="Tahoma"/>
            <family val="2"/>
          </rPr>
          <t>nil or rounded to zero (including null cells)</t>
        </r>
      </text>
    </comment>
    <comment ref="F51" authorId="0" shapeId="0" xr:uid="{BEABED4E-6237-4830-92B6-11B1C0A90954}">
      <text>
        <r>
          <rPr>
            <sz val="9"/>
            <color indexed="81"/>
            <rFont val="Tahoma"/>
            <family val="2"/>
          </rPr>
          <t>nil or rounded to zero (including null cells)</t>
        </r>
      </text>
    </comment>
    <comment ref="G51" authorId="0" shapeId="0" xr:uid="{0C50BBD8-12B6-4504-8E3E-1894973D1B36}">
      <text>
        <r>
          <rPr>
            <sz val="9"/>
            <color indexed="81"/>
            <rFont val="Tahoma"/>
            <family val="2"/>
          </rPr>
          <t>nil or rounded to zero (including null cells)</t>
        </r>
      </text>
    </comment>
    <comment ref="H51" authorId="0" shapeId="0" xr:uid="{D4AE284B-A018-4849-AD18-7F4460908501}">
      <text>
        <r>
          <rPr>
            <sz val="9"/>
            <color indexed="81"/>
            <rFont val="Tahoma"/>
            <family val="2"/>
          </rPr>
          <t>nil or rounded to zero (including null cells)</t>
        </r>
      </text>
    </comment>
    <comment ref="I51" authorId="0" shapeId="0" xr:uid="{FE782BCB-DF80-4DBC-9F6F-99AAF8DD37A9}">
      <text>
        <r>
          <rPr>
            <sz val="9"/>
            <color indexed="81"/>
            <rFont val="Tahoma"/>
            <family val="2"/>
          </rPr>
          <t>nil or rounded to zero (including null cells)</t>
        </r>
      </text>
    </comment>
    <comment ref="C52" authorId="0" shapeId="0" xr:uid="{C5B92C06-5E81-4853-BC42-6F689BBD0929}">
      <text>
        <r>
          <rPr>
            <sz val="9"/>
            <color indexed="81"/>
            <rFont val="Tahoma"/>
            <family val="2"/>
          </rPr>
          <t>nil or rounded to zero (including null cells)</t>
        </r>
      </text>
    </comment>
    <comment ref="E52" authorId="0" shapeId="0" xr:uid="{106EF179-628B-419C-8DD7-D773343BBB28}">
      <text>
        <r>
          <rPr>
            <sz val="9"/>
            <color indexed="81"/>
            <rFont val="Tahoma"/>
            <family val="2"/>
          </rPr>
          <t>nil or rounded to zero (including null cells)</t>
        </r>
      </text>
    </comment>
    <comment ref="F52" authorId="0" shapeId="0" xr:uid="{FC7580DD-B02D-4E53-9259-8EA405C39F9B}">
      <text>
        <r>
          <rPr>
            <sz val="9"/>
            <color indexed="81"/>
            <rFont val="Tahoma"/>
            <family val="2"/>
          </rPr>
          <t>nil or rounded to zero (including null cells)</t>
        </r>
      </text>
    </comment>
    <comment ref="H52" authorId="0" shapeId="0" xr:uid="{C515D177-C7F7-4D77-BE8A-10864FA06FF3}">
      <text>
        <r>
          <rPr>
            <sz val="9"/>
            <color indexed="81"/>
            <rFont val="Tahoma"/>
            <family val="2"/>
          </rPr>
          <t>nil or rounded to zero (including null cells)</t>
        </r>
      </text>
    </comment>
    <comment ref="I52" authorId="0" shapeId="0" xr:uid="{934D3F4B-BE40-4AAE-9DFD-D87806688098}">
      <text>
        <r>
          <rPr>
            <sz val="9"/>
            <color indexed="81"/>
            <rFont val="Tahoma"/>
            <family val="2"/>
          </rPr>
          <t>nil or rounded to zero (including null cells)</t>
        </r>
      </text>
    </comment>
    <comment ref="B54" authorId="0" shapeId="0" xr:uid="{096104B5-7E2B-420F-BDC4-17E491DBC375}">
      <text>
        <r>
          <rPr>
            <sz val="9"/>
            <color indexed="81"/>
            <rFont val="Tahoma"/>
            <family val="2"/>
          </rPr>
          <t>nil or rounded to zero (including null cells)</t>
        </r>
      </text>
    </comment>
    <comment ref="C54" authorId="0" shapeId="0" xr:uid="{46A89188-B2EF-4C6D-A567-F8FC9F3A4347}">
      <text>
        <r>
          <rPr>
            <sz val="9"/>
            <color indexed="81"/>
            <rFont val="Tahoma"/>
            <family val="2"/>
          </rPr>
          <t>nil or rounded to zero (including null cells)</t>
        </r>
      </text>
    </comment>
    <comment ref="D54" authorId="0" shapeId="0" xr:uid="{2A8667BF-18D6-47B5-BF4E-FA661E5AA915}">
      <text>
        <r>
          <rPr>
            <sz val="9"/>
            <color indexed="81"/>
            <rFont val="Tahoma"/>
            <family val="2"/>
          </rPr>
          <t>nil or rounded to zero (including null cells)</t>
        </r>
      </text>
    </comment>
    <comment ref="E54" authorId="0" shapeId="0" xr:uid="{DADB1360-70AC-4E9F-9231-7DE857CD20C2}">
      <text>
        <r>
          <rPr>
            <sz val="9"/>
            <color indexed="81"/>
            <rFont val="Tahoma"/>
            <family val="2"/>
          </rPr>
          <t>nil or rounded to zero (including null cells)</t>
        </r>
      </text>
    </comment>
    <comment ref="G54" authorId="0" shapeId="0" xr:uid="{6D1DE35F-073D-4A7D-912F-9626A6DDEAA5}">
      <text>
        <r>
          <rPr>
            <sz val="9"/>
            <color indexed="81"/>
            <rFont val="Tahoma"/>
            <family val="2"/>
          </rPr>
          <t>nil or rounded to zero (including null cells)</t>
        </r>
      </text>
    </comment>
    <comment ref="I54" authorId="0" shapeId="0" xr:uid="{E2E57292-42CE-4E3F-B88A-1F2EC9262117}">
      <text>
        <r>
          <rPr>
            <sz val="9"/>
            <color indexed="81"/>
            <rFont val="Tahoma"/>
            <family val="2"/>
          </rPr>
          <t>nil or rounded to zero (including null cells)</t>
        </r>
      </text>
    </comment>
    <comment ref="D57" authorId="0" shapeId="0" xr:uid="{9C95BF30-26D6-4CD3-A529-012775EFFFCE}">
      <text>
        <r>
          <rPr>
            <sz val="9"/>
            <color indexed="81"/>
            <rFont val="Tahoma"/>
            <family val="2"/>
          </rPr>
          <t>nil or rounded to zero (including null cells)</t>
        </r>
      </text>
    </comment>
    <comment ref="F57" authorId="0" shapeId="0" xr:uid="{891A886D-5250-4655-A134-93B191C46415}">
      <text>
        <r>
          <rPr>
            <sz val="9"/>
            <color indexed="81"/>
            <rFont val="Tahoma"/>
            <family val="2"/>
          </rPr>
          <t>nil or rounded to zero (including null cells)</t>
        </r>
      </text>
    </comment>
    <comment ref="G57" authorId="0" shapeId="0" xr:uid="{60E63476-E230-4B64-AFBE-0B7CD4D33638}">
      <text>
        <r>
          <rPr>
            <sz val="9"/>
            <color indexed="81"/>
            <rFont val="Tahoma"/>
            <family val="2"/>
          </rPr>
          <t>nil or rounded to zero (including null cells)</t>
        </r>
      </text>
    </comment>
    <comment ref="H57" authorId="0" shapeId="0" xr:uid="{2E9F1C8A-1E8E-4A00-9208-FFE4A8C654FF}">
      <text>
        <r>
          <rPr>
            <sz val="9"/>
            <color indexed="81"/>
            <rFont val="Tahoma"/>
            <family val="2"/>
          </rPr>
          <t>nil or rounded to zero (including null cells)</t>
        </r>
      </text>
    </comment>
    <comment ref="I57" authorId="0" shapeId="0" xr:uid="{7A8BA052-03AC-4769-9840-0ED7D2E20F0E}">
      <text>
        <r>
          <rPr>
            <sz val="9"/>
            <color indexed="81"/>
            <rFont val="Tahoma"/>
            <family val="2"/>
          </rPr>
          <t>nil or rounded to zero (including null cells)</t>
        </r>
      </text>
    </comment>
    <comment ref="D58" authorId="0" shapeId="0" xr:uid="{C369A34C-9C53-4563-9BAE-E0E01372F3B2}">
      <text>
        <r>
          <rPr>
            <sz val="9"/>
            <color indexed="81"/>
            <rFont val="Tahoma"/>
            <family val="2"/>
          </rPr>
          <t>nil or rounded to zero (including null cells)</t>
        </r>
      </text>
    </comment>
    <comment ref="E58" authorId="0" shapeId="0" xr:uid="{16563BD9-A27E-47FF-928A-1915D5B5F89E}">
      <text>
        <r>
          <rPr>
            <sz val="9"/>
            <color indexed="81"/>
            <rFont val="Tahoma"/>
            <family val="2"/>
          </rPr>
          <t>nil or rounded to zero (including null cells)</t>
        </r>
      </text>
    </comment>
    <comment ref="F58" authorId="0" shapeId="0" xr:uid="{D3FBAFFA-19AD-41DA-BAC0-1241B24AEFC9}">
      <text>
        <r>
          <rPr>
            <sz val="9"/>
            <color indexed="81"/>
            <rFont val="Tahoma"/>
            <family val="2"/>
          </rPr>
          <t>nil or rounded to zero (including null cells)</t>
        </r>
      </text>
    </comment>
    <comment ref="G58" authorId="0" shapeId="0" xr:uid="{31CE42CD-97E1-4D8B-8C97-E0170B2E7C9D}">
      <text>
        <r>
          <rPr>
            <sz val="9"/>
            <color indexed="81"/>
            <rFont val="Tahoma"/>
            <family val="2"/>
          </rPr>
          <t>nil or rounded to zero (including null cells)</t>
        </r>
      </text>
    </comment>
    <comment ref="H58" authorId="0" shapeId="0" xr:uid="{948CC60D-1615-410F-AF78-81E9A5CA0120}">
      <text>
        <r>
          <rPr>
            <sz val="9"/>
            <color indexed="81"/>
            <rFont val="Tahoma"/>
            <family val="2"/>
          </rPr>
          <t>nil or rounded to zero (including null cells)</t>
        </r>
      </text>
    </comment>
    <comment ref="I58" authorId="0" shapeId="0" xr:uid="{3633F583-F06B-409D-AA60-87F8288BA533}">
      <text>
        <r>
          <rPr>
            <sz val="9"/>
            <color indexed="81"/>
            <rFont val="Tahoma"/>
            <family val="2"/>
          </rPr>
          <t>nil or rounded to zero (including null cells)</t>
        </r>
      </text>
    </comment>
    <comment ref="H59" authorId="0" shapeId="0" xr:uid="{1F608D14-F215-4E16-8EFC-99742A337A2E}">
      <text>
        <r>
          <rPr>
            <sz val="9"/>
            <color indexed="81"/>
            <rFont val="Tahoma"/>
            <family val="2"/>
          </rPr>
          <t>nil or rounded to zero (including null cells)</t>
        </r>
      </text>
    </comment>
    <comment ref="I59" authorId="0" shapeId="0" xr:uid="{541176FE-D6BB-4302-8C9C-A17C72F83348}">
      <text>
        <r>
          <rPr>
            <sz val="9"/>
            <color indexed="81"/>
            <rFont val="Tahoma"/>
            <family val="2"/>
          </rPr>
          <t>nil or rounded to zero (including null cells)</t>
        </r>
      </text>
    </comment>
    <comment ref="E60" authorId="0" shapeId="0" xr:uid="{CD28AC0C-FEB3-497B-BBE7-998CA7F44A94}">
      <text>
        <r>
          <rPr>
            <sz val="9"/>
            <color indexed="81"/>
            <rFont val="Tahoma"/>
            <family val="2"/>
          </rPr>
          <t>nil or rounded to zero (including null cells)</t>
        </r>
      </text>
    </comment>
    <comment ref="G60" authorId="0" shapeId="0" xr:uid="{68D6D0EE-5308-46AF-B7E1-C557D044461D}">
      <text>
        <r>
          <rPr>
            <sz val="9"/>
            <color indexed="81"/>
            <rFont val="Tahoma"/>
            <family val="2"/>
          </rPr>
          <t>nil or rounded to zero (including null cells)</t>
        </r>
      </text>
    </comment>
    <comment ref="H60" authorId="0" shapeId="0" xr:uid="{C8FE5D07-4FFE-49EE-9F9A-30A206946015}">
      <text>
        <r>
          <rPr>
            <sz val="9"/>
            <color indexed="81"/>
            <rFont val="Tahoma"/>
            <family val="2"/>
          </rPr>
          <t>nil or rounded to zero (including null cells)</t>
        </r>
      </text>
    </comment>
    <comment ref="I60" authorId="0" shapeId="0" xr:uid="{445BEA79-3474-4E80-83F3-0EF053A10F38}">
      <text>
        <r>
          <rPr>
            <sz val="9"/>
            <color indexed="81"/>
            <rFont val="Tahoma"/>
            <family val="2"/>
          </rPr>
          <t>nil or rounded to zero (including null cells)</t>
        </r>
      </text>
    </comment>
    <comment ref="B61" authorId="0" shapeId="0" xr:uid="{3B6B3B79-7F5D-4362-91E4-8A9D29306B0D}">
      <text>
        <r>
          <rPr>
            <sz val="9"/>
            <color indexed="81"/>
            <rFont val="Tahoma"/>
            <family val="2"/>
          </rPr>
          <t>nil or rounded to zero (including null cells)</t>
        </r>
      </text>
    </comment>
    <comment ref="C61" authorId="0" shapeId="0" xr:uid="{24CFBC6D-088B-487A-99B5-95B28F86C820}">
      <text>
        <r>
          <rPr>
            <sz val="9"/>
            <color indexed="81"/>
            <rFont val="Tahoma"/>
            <family val="2"/>
          </rPr>
          <t>nil or rounded to zero (including null cells)</t>
        </r>
      </text>
    </comment>
    <comment ref="E61" authorId="0" shapeId="0" xr:uid="{CCDAE4CE-40FC-4829-B1E2-E4CF583D63A0}">
      <text>
        <r>
          <rPr>
            <sz val="9"/>
            <color indexed="81"/>
            <rFont val="Tahoma"/>
            <family val="2"/>
          </rPr>
          <t>nil or rounded to zero (including null cells)</t>
        </r>
      </text>
    </comment>
    <comment ref="F61" authorId="0" shapeId="0" xr:uid="{82F2856F-5642-42BE-9830-34F8DDC74740}">
      <text>
        <r>
          <rPr>
            <sz val="9"/>
            <color indexed="81"/>
            <rFont val="Tahoma"/>
            <family val="2"/>
          </rPr>
          <t>nil or rounded to zero (including null cells)</t>
        </r>
      </text>
    </comment>
    <comment ref="G61" authorId="0" shapeId="0" xr:uid="{34D80673-4BEA-4C2D-A05B-F352C1C23E94}">
      <text>
        <r>
          <rPr>
            <sz val="9"/>
            <color indexed="81"/>
            <rFont val="Tahoma"/>
            <family val="2"/>
          </rPr>
          <t>nil or rounded to zero (including null cells)</t>
        </r>
      </text>
    </comment>
    <comment ref="H61" authorId="0" shapeId="0" xr:uid="{C6A9F0EB-3F6B-4CEA-9A49-CABAEBE8F2A9}">
      <text>
        <r>
          <rPr>
            <sz val="9"/>
            <color indexed="81"/>
            <rFont val="Tahoma"/>
            <family val="2"/>
          </rPr>
          <t>nil or rounded to zero (including null cells)</t>
        </r>
      </text>
    </comment>
    <comment ref="I61" authorId="0" shapeId="0" xr:uid="{38162CC1-050E-48B2-9ED5-90194F16DDBC}">
      <text>
        <r>
          <rPr>
            <sz val="9"/>
            <color indexed="81"/>
            <rFont val="Tahoma"/>
            <family val="2"/>
          </rPr>
          <t>nil or rounded to zero (including null cells)</t>
        </r>
      </text>
    </comment>
    <comment ref="E62" authorId="0" shapeId="0" xr:uid="{8728F158-5E3F-46DF-8402-487D2C82F4C0}">
      <text>
        <r>
          <rPr>
            <sz val="9"/>
            <color indexed="81"/>
            <rFont val="Tahoma"/>
            <family val="2"/>
          </rPr>
          <t>nil or rounded to zero (including null cells)</t>
        </r>
      </text>
    </comment>
    <comment ref="G62" authorId="0" shapeId="0" xr:uid="{4E4F9198-2667-4717-913C-B1B7652CA5E6}">
      <text>
        <r>
          <rPr>
            <sz val="9"/>
            <color indexed="81"/>
            <rFont val="Tahoma"/>
            <family val="2"/>
          </rPr>
          <t>nil or rounded to zero (including null cells)</t>
        </r>
      </text>
    </comment>
    <comment ref="H62" authorId="0" shapeId="0" xr:uid="{D64E2D22-81AA-46A2-BD9B-14DDAAF48171}">
      <text>
        <r>
          <rPr>
            <sz val="9"/>
            <color indexed="81"/>
            <rFont val="Tahoma"/>
            <family val="2"/>
          </rPr>
          <t>nil or rounded to zero (including null cells)</t>
        </r>
      </text>
    </comment>
    <comment ref="I62" authorId="0" shapeId="0" xr:uid="{671DB3DF-9881-4D53-AB3C-E86DFBC36383}">
      <text>
        <r>
          <rPr>
            <sz val="9"/>
            <color indexed="81"/>
            <rFont val="Tahoma"/>
            <family val="2"/>
          </rPr>
          <t>nil or rounded to zero (including null cells)</t>
        </r>
      </text>
    </comment>
    <comment ref="A63" authorId="0" shapeId="0" xr:uid="{031D1F5E-3407-4287-B0D4-D18A05054C67}">
      <text>
        <r>
          <rPr>
            <sz val="9"/>
            <color indexed="81"/>
            <rFont val="Tahoma"/>
            <family val="2"/>
          </rPr>
          <t>Includes prisoners for whom a most serious offence is unknown.</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3" authorId="0" shapeId="0" xr:uid="{0F4C4EF3-AEA2-4892-8002-4FD39C01712D}">
      <text>
        <r>
          <rPr>
            <sz val="9"/>
            <color indexed="81"/>
            <rFont val="Tahoma"/>
            <family val="2"/>
          </rPr>
          <t>Due to perturbation, component cells may not add to published totals. As such, published proportions may add to more or less than 100% (see Methodology, Confidentiality section).
For information on time spent on remand see Methodology, Time on remand section.</t>
        </r>
      </text>
    </comment>
    <comment ref="A15" authorId="0" shapeId="0" xr:uid="{97944DBE-845B-4D08-8A76-CB7975FE615C}">
      <text>
        <r>
          <rPr>
            <sz val="9"/>
            <color indexed="81"/>
            <rFont val="Tahoma"/>
            <family val="2"/>
          </rPr>
          <t>A percentile is a value that divides the distribution of a particular data item into 100 groups having equal frequencies. The 90th percentile indicates that 90 percent of the values of the data item lie at or below the 90th percentile.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3" authorId="0" shapeId="0" xr:uid="{2B5AC024-CD2C-4009-B1C8-5EF936EAA56E}">
      <text>
        <r>
          <rPr>
            <sz val="9"/>
            <color indexed="81"/>
            <rFont val="Tahoma"/>
            <family val="2"/>
          </rPr>
          <t>Due to perturbation, component cells may not add to published totals (see Methodology, Confidentiality section).
Refer to state and territory changes. See Methodology, Data comparability and significant events section.
Data prior to 2017 include periodic detention.</t>
        </r>
      </text>
    </comment>
    <comment ref="C5" authorId="0" shapeId="0" xr:uid="{D63F234E-293A-4105-B33F-78DFEF90F9E1}">
      <text>
        <r>
          <rPr>
            <sz val="9"/>
            <color indexed="8"/>
            <rFont val="Tahoma"/>
            <family val="2"/>
          </rPr>
          <t>Rate per 100,000 male adult population.</t>
        </r>
      </text>
    </comment>
    <comment ref="D5" authorId="0" shapeId="0" xr:uid="{8CB540A2-B579-4A22-B4A1-54744431B28F}">
      <text>
        <r>
          <rPr>
            <sz val="9"/>
            <color indexed="8"/>
            <rFont val="Tahoma"/>
            <family val="2"/>
          </rPr>
          <t>Rate per 100,000 female adult population.</t>
        </r>
      </text>
    </comment>
    <comment ref="A91" authorId="0" shapeId="0" xr:uid="{6A439021-A6B6-4595-AAC8-33BD7119645D}">
      <text>
        <r>
          <rPr>
            <sz val="9"/>
            <color indexed="8"/>
            <rFont val="Tahoma"/>
            <family val="2"/>
          </rPr>
          <t>Prior to 2024, prior imprisonment in Australian Capital Territory includes both episodes of imprisonment under sentence and on remand (see Methodology, Data comparability and significant events section).</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3" authorId="0" shapeId="0" xr:uid="{98188F4B-FF2B-4051-843B-42A25260054A}">
      <text>
        <r>
          <rPr>
            <sz val="9"/>
            <color indexed="8"/>
            <rFont val="Tahoma"/>
            <family val="2"/>
          </rPr>
          <t>Due to perturbation, component cells may not add to published totals (see Methodology, Confidentiality section).</t>
        </r>
      </text>
    </comment>
    <comment ref="E11" authorId="0" shapeId="0" xr:uid="{EFBD0F75-0F18-44F5-82C9-877470A55522}">
      <text>
        <r>
          <rPr>
            <sz val="9"/>
            <color indexed="81"/>
            <rFont val="Tahoma"/>
            <family val="2"/>
          </rPr>
          <t>nil or rounded to zero (including null cells)</t>
        </r>
      </text>
    </comment>
    <comment ref="E12" authorId="0" shapeId="0" xr:uid="{ADAB8EEA-DB25-42A4-A485-4D9390D9C028}">
      <text>
        <r>
          <rPr>
            <sz val="9"/>
            <color indexed="81"/>
            <rFont val="Tahoma"/>
            <family val="2"/>
          </rPr>
          <t>nil or rounded to zero (including null cells)</t>
        </r>
      </text>
    </comment>
    <comment ref="E13" authorId="0" shapeId="0" xr:uid="{8B9491E8-CDB1-4AB8-B0D0-90340C57A4AC}">
      <text>
        <r>
          <rPr>
            <sz val="9"/>
            <color indexed="81"/>
            <rFont val="Tahoma"/>
            <family val="2"/>
          </rPr>
          <t>nil or rounded to zero (including null cells)</t>
        </r>
      </text>
    </comment>
    <comment ref="C15" authorId="0" shapeId="0" xr:uid="{A1BDC711-B0C8-462B-94C6-4155730F6C6D}">
      <text>
        <r>
          <rPr>
            <sz val="9"/>
            <color indexed="81"/>
            <rFont val="Tahoma"/>
            <family val="2"/>
          </rPr>
          <t>nil or rounded to zero (including null cells)</t>
        </r>
      </text>
    </comment>
    <comment ref="C16" authorId="0" shapeId="0" xr:uid="{30F7BF23-6D32-4037-95D9-A48AF7BB3170}">
      <text>
        <r>
          <rPr>
            <sz val="9"/>
            <color indexed="81"/>
            <rFont val="Tahoma"/>
            <family val="2"/>
          </rPr>
          <t>nil or rounded to zero (including null cells)</t>
        </r>
      </text>
    </comment>
    <comment ref="C17" authorId="0" shapeId="0" xr:uid="{F1294BB8-9954-4B57-B3B7-A1CC29D40404}">
      <text>
        <r>
          <rPr>
            <sz val="9"/>
            <color indexed="81"/>
            <rFont val="Tahoma"/>
            <family val="2"/>
          </rPr>
          <t>nil or rounded to zero (including null cells)</t>
        </r>
      </text>
    </comment>
    <comment ref="E19" authorId="0" shapeId="0" xr:uid="{BD083B07-BDF0-4E8B-A9FB-5B41EB493C5B}">
      <text>
        <r>
          <rPr>
            <sz val="9"/>
            <color indexed="81"/>
            <rFont val="Tahoma"/>
            <family val="2"/>
          </rPr>
          <t>nil or rounded to zero (including null cells)</t>
        </r>
      </text>
    </comment>
    <comment ref="E20" authorId="0" shapeId="0" xr:uid="{37E0B01A-3BBB-48D6-B2A0-E4CDBC6706E5}">
      <text>
        <r>
          <rPr>
            <sz val="9"/>
            <color indexed="81"/>
            <rFont val="Tahoma"/>
            <family val="2"/>
          </rPr>
          <t>nil or rounded to zero (including null cells)</t>
        </r>
      </text>
    </comment>
    <comment ref="E21" authorId="0" shapeId="0" xr:uid="{CC62FC70-7C39-41BC-A2B5-2F3BA3D985CE}">
      <text>
        <r>
          <rPr>
            <sz val="9"/>
            <color indexed="81"/>
            <rFont val="Tahoma"/>
            <family val="2"/>
          </rPr>
          <t>nil or rounded to zero (including null cells)</t>
        </r>
      </text>
    </comment>
    <comment ref="E23" authorId="0" shapeId="0" xr:uid="{8EDF03B1-4B63-428B-B365-78304F99FFD8}">
      <text>
        <r>
          <rPr>
            <sz val="9"/>
            <color indexed="81"/>
            <rFont val="Tahoma"/>
            <family val="2"/>
          </rPr>
          <t>nil or rounded to zero (including null cells)</t>
        </r>
      </text>
    </comment>
    <comment ref="E24" authorId="0" shapeId="0" xr:uid="{3168F18D-256C-48BC-8728-90A35D93B28E}">
      <text>
        <r>
          <rPr>
            <sz val="9"/>
            <color indexed="81"/>
            <rFont val="Tahoma"/>
            <family val="2"/>
          </rPr>
          <t>nil or rounded to zero (including null cells)</t>
        </r>
      </text>
    </comment>
    <comment ref="E25" authorId="0" shapeId="0" xr:uid="{6000D34F-CD84-45CF-ACD2-85845B409A9F}">
      <text>
        <r>
          <rPr>
            <sz val="9"/>
            <color indexed="81"/>
            <rFont val="Tahoma"/>
            <family val="2"/>
          </rPr>
          <t>nil or rounded to zero (including null cells)</t>
        </r>
      </text>
    </comment>
    <comment ref="E27" authorId="0" shapeId="0" xr:uid="{B5124850-0909-4AB3-9AAD-8471054D38C2}">
      <text>
        <r>
          <rPr>
            <sz val="9"/>
            <color indexed="81"/>
            <rFont val="Tahoma"/>
            <family val="2"/>
          </rPr>
          <t>nil or rounded to zero (including null cells)</t>
        </r>
      </text>
    </comment>
    <comment ref="E28" authorId="0" shapeId="0" xr:uid="{70A0A08C-E58F-40FA-834B-002978142865}">
      <text>
        <r>
          <rPr>
            <sz val="9"/>
            <color indexed="81"/>
            <rFont val="Tahoma"/>
            <family val="2"/>
          </rPr>
          <t>nil or rounded to zero (including null cells)</t>
        </r>
      </text>
    </comment>
    <comment ref="E29" authorId="0" shapeId="0" xr:uid="{3D0C5934-348D-4BB0-8347-2CE05C63CE9F}">
      <text>
        <r>
          <rPr>
            <sz val="9"/>
            <color indexed="81"/>
            <rFont val="Tahoma"/>
            <family val="2"/>
          </rPr>
          <t>nil or rounded to zero (including null cells)</t>
        </r>
      </text>
    </comment>
    <comment ref="E31" authorId="0" shapeId="0" xr:uid="{4DBEA402-F426-4A3E-873D-8EAA1DB572AD}">
      <text>
        <r>
          <rPr>
            <sz val="9"/>
            <color indexed="81"/>
            <rFont val="Tahoma"/>
            <family val="2"/>
          </rPr>
          <t>nil or rounded to zero (including null cells)</t>
        </r>
      </text>
    </comment>
    <comment ref="E32" authorId="0" shapeId="0" xr:uid="{0250B556-FAE9-4605-A7B7-5965B2D10238}">
      <text>
        <r>
          <rPr>
            <sz val="9"/>
            <color indexed="81"/>
            <rFont val="Tahoma"/>
            <family val="2"/>
          </rPr>
          <t>nil or rounded to zero (including null cells)</t>
        </r>
      </text>
    </comment>
    <comment ref="E33" authorId="0" shapeId="0" xr:uid="{D30514A0-0FAB-49F6-BF31-2F2BDC788DE3}">
      <text>
        <r>
          <rPr>
            <sz val="9"/>
            <color indexed="81"/>
            <rFont val="Tahoma"/>
            <family val="2"/>
          </rPr>
          <t>nil or rounded to zero (including null cells)</t>
        </r>
      </text>
    </comment>
    <comment ref="E35" authorId="0" shapeId="0" xr:uid="{735E5A0F-2670-402B-9C4D-CF076C3B5F26}">
      <text>
        <r>
          <rPr>
            <sz val="9"/>
            <color indexed="81"/>
            <rFont val="Tahoma"/>
            <family val="2"/>
          </rPr>
          <t>nil or rounded to zero (including null cells)</t>
        </r>
      </text>
    </comment>
    <comment ref="E36" authorId="0" shapeId="0" xr:uid="{EC0819E9-E040-4591-8D39-EAC36E22E8DF}">
      <text>
        <r>
          <rPr>
            <sz val="9"/>
            <color indexed="81"/>
            <rFont val="Tahoma"/>
            <family val="2"/>
          </rPr>
          <t>nil or rounded to zero (including null cells)</t>
        </r>
      </text>
    </comment>
    <comment ref="E37" authorId="0" shapeId="0" xr:uid="{ACB90E5C-1E1C-4857-B1E4-A9AB0D69291D}">
      <text>
        <r>
          <rPr>
            <sz val="9"/>
            <color indexed="81"/>
            <rFont val="Tahoma"/>
            <family val="2"/>
          </rPr>
          <t>nil or rounded to zero (including null cells)</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3" authorId="0" shapeId="0" xr:uid="{D4A38A8C-E954-4C80-84A1-0E2E703A6CC4}">
      <text>
        <r>
          <rPr>
            <sz val="9"/>
            <color indexed="81"/>
            <rFont val="Tahoma"/>
            <family val="2"/>
          </rPr>
          <t>Due to perturbation, component cells may not add to published totals (see Methodology, Confidentiality section).</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3" authorId="0" shapeId="0" xr:uid="{E0B497FA-BF99-4A42-99E2-DDD58DC79081}">
      <text>
        <r>
          <rPr>
            <sz val="9"/>
            <color indexed="81"/>
            <rFont val="Tahoma"/>
            <family val="2"/>
          </rPr>
          <t>Due to perturbation, component cells may not add to published totals (see Methodology, Confidentiality section).
For information on time spent on remand see Methodology, Time on remand section.</t>
        </r>
      </text>
    </comment>
    <comment ref="F6" authorId="0" shapeId="0" xr:uid="{B86DAE00-AE26-4403-839D-15ADCDEBB2FA}">
      <text>
        <r>
          <rPr>
            <sz val="9"/>
            <color indexed="81"/>
            <rFont val="Tahoma"/>
            <family val="2"/>
          </rPr>
          <t>A percentile is a value that divides the distribution of a particular data item into 100 groups having equal frequencies. The 90th percentile indicates that 90 percent of the values of the data item lie at or below the 90th percentile.</t>
        </r>
      </text>
    </comment>
    <comment ref="G6" authorId="0" shapeId="0" xr:uid="{97B32D88-CE95-484C-955C-86AB2EB10CBA}">
      <text>
        <r>
          <rPr>
            <sz val="9"/>
            <color indexed="81"/>
            <rFont val="Tahoma"/>
            <family val="2"/>
          </rPr>
          <t>Includes prisoners serving post-sentence detention orders.</t>
        </r>
      </text>
    </comment>
    <comment ref="A10" authorId="0" shapeId="0" xr:uid="{6BEF48E9-FA4A-4E69-8CC7-078EAEFD94B4}">
      <text>
        <r>
          <rPr>
            <sz val="9"/>
            <color indexed="81"/>
            <rFont val="Tahoma"/>
            <family val="2"/>
          </rPr>
          <t>Includes prisoners for whom court level is unknown.</t>
        </r>
      </text>
    </comment>
    <comment ref="A14" authorId="0" shapeId="0" xr:uid="{60ED180F-E146-4C77-9B9A-2EDFEAEC1F2F}">
      <text>
        <r>
          <rPr>
            <sz val="9"/>
            <color indexed="81"/>
            <rFont val="Tahoma"/>
            <family val="2"/>
          </rPr>
          <t>Includes prisoners for whom court level is unknown.</t>
        </r>
      </text>
    </comment>
    <comment ref="A18" authorId="0" shapeId="0" xr:uid="{813DC4B3-B6D3-4055-A0F8-516A74B78DA0}">
      <text>
        <r>
          <rPr>
            <sz val="9"/>
            <color indexed="81"/>
            <rFont val="Tahoma"/>
            <family val="2"/>
          </rPr>
          <t>Includes prisoners for whom court level is unknown.</t>
        </r>
      </text>
    </comment>
    <comment ref="A22" authorId="0" shapeId="0" xr:uid="{B19A7F30-FB82-4E03-9187-DB4F31987DDA}">
      <text>
        <r>
          <rPr>
            <sz val="9"/>
            <color indexed="81"/>
            <rFont val="Tahoma"/>
            <family val="2"/>
          </rPr>
          <t>Includes prisoners for whom court level is unknown.</t>
        </r>
      </text>
    </comment>
    <comment ref="A26" authorId="0" shapeId="0" xr:uid="{374B70BB-7F39-4450-A0C3-A061072E8A76}">
      <text>
        <r>
          <rPr>
            <sz val="9"/>
            <color indexed="81"/>
            <rFont val="Tahoma"/>
            <family val="2"/>
          </rPr>
          <t>Includes prisoners for whom court level is unknown.</t>
        </r>
      </text>
    </comment>
    <comment ref="A30" authorId="0" shapeId="0" xr:uid="{83F8F525-054A-4156-8F5D-36E037BF3651}">
      <text>
        <r>
          <rPr>
            <sz val="9"/>
            <color indexed="81"/>
            <rFont val="Tahoma"/>
            <family val="2"/>
          </rPr>
          <t>Includes prisoners for whom court level is unknown.</t>
        </r>
      </text>
    </comment>
    <comment ref="A34" authorId="0" shapeId="0" xr:uid="{D5E3DF30-EC80-47A8-AD77-56AB00BC3403}">
      <text>
        <r>
          <rPr>
            <sz val="9"/>
            <color indexed="81"/>
            <rFont val="Tahoma"/>
            <family val="2"/>
          </rPr>
          <t>Includes prisoners for whom court level is unknown.</t>
        </r>
      </text>
    </comment>
    <comment ref="A38" authorId="0" shapeId="0" xr:uid="{F4F35953-3525-4ABE-9B29-DE9553351D2C}">
      <text>
        <r>
          <rPr>
            <sz val="9"/>
            <color indexed="81"/>
            <rFont val="Tahoma"/>
            <family val="2"/>
          </rPr>
          <t>Includes prisoners for whom court level is unknown.</t>
        </r>
      </text>
    </comment>
    <comment ref="A42" authorId="0" shapeId="0" xr:uid="{38A7E39E-5FB9-40A9-AACF-C3F3103A5071}">
      <text>
        <r>
          <rPr>
            <sz val="9"/>
            <color indexed="81"/>
            <rFont val="Tahoma"/>
            <family val="2"/>
          </rPr>
          <t>Includes prisoners for whom court level is unknown.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3" authorId="0" shapeId="0" xr:uid="{4D3F62A4-8FD1-416E-918E-5512591E60A5}">
      <text>
        <r>
          <rPr>
            <sz val="9"/>
            <color indexed="8"/>
            <rFont val="Tahoma"/>
            <family val="2"/>
          </rPr>
          <t>Due to perturbation, component cells may not add to published totals (see Methodology, Confidentiality section).
For a definition of most serious offence/charge, see Methodology, Most serious offence/charge section.</t>
        </r>
      </text>
    </comment>
    <comment ref="G11" authorId="0" shapeId="0" xr:uid="{EC3B7218-0FAE-4E01-A82E-1F9238E39A9B}">
      <text>
        <r>
          <rPr>
            <sz val="9"/>
            <color indexed="81"/>
            <rFont val="Tahoma"/>
            <family val="2"/>
          </rPr>
          <t>nil or rounded to zero (including null cells)</t>
        </r>
      </text>
    </comment>
    <comment ref="I11" authorId="0" shapeId="0" xr:uid="{E9B48480-94C6-416C-8260-F67DDCAB9783}">
      <text>
        <r>
          <rPr>
            <sz val="9"/>
            <color indexed="81"/>
            <rFont val="Tahoma"/>
            <family val="2"/>
          </rPr>
          <t>nil or rounded to zero (including null cells)</t>
        </r>
      </text>
    </comment>
    <comment ref="E15" authorId="0" shapeId="0" xr:uid="{860C46F7-B625-47E5-A669-C29D5AB27E8C}">
      <text>
        <r>
          <rPr>
            <sz val="9"/>
            <color indexed="81"/>
            <rFont val="Tahoma"/>
            <family val="2"/>
          </rPr>
          <t>nil or rounded to zero (including null cells)</t>
        </r>
      </text>
    </comment>
    <comment ref="H15" authorId="0" shapeId="0" xr:uid="{87EA0BB6-CA97-4ABB-BFD2-0F493BAB4BCA}">
      <text>
        <r>
          <rPr>
            <sz val="9"/>
            <color indexed="81"/>
            <rFont val="Tahoma"/>
            <family val="2"/>
          </rPr>
          <t>nil or rounded to zero (including null cells)</t>
        </r>
      </text>
    </comment>
    <comment ref="I15" authorId="0" shapeId="0" xr:uid="{0C729468-A157-4473-9EEB-C103C316D46B}">
      <text>
        <r>
          <rPr>
            <sz val="9"/>
            <color indexed="81"/>
            <rFont val="Tahoma"/>
            <family val="2"/>
          </rPr>
          <t>nil or rounded to zero (including null cells)</t>
        </r>
      </text>
    </comment>
    <comment ref="G18" authorId="0" shapeId="0" xr:uid="{0DA96737-4116-4D47-9238-DB1E2CE50435}">
      <text>
        <r>
          <rPr>
            <sz val="9"/>
            <color indexed="81"/>
            <rFont val="Tahoma"/>
            <family val="2"/>
          </rPr>
          <t>nil or rounded to zero (including null cells)</t>
        </r>
      </text>
    </comment>
    <comment ref="I18" authorId="0" shapeId="0" xr:uid="{D9A3CFCA-44D3-48A1-84DE-68B83233DA83}">
      <text>
        <r>
          <rPr>
            <sz val="9"/>
            <color indexed="81"/>
            <rFont val="Tahoma"/>
            <family val="2"/>
          </rPr>
          <t>nil or rounded to zero (including null cells)</t>
        </r>
      </text>
    </comment>
    <comment ref="C19" authorId="0" shapeId="0" xr:uid="{6F8C797C-E26B-4547-A09D-C695486BE4E3}">
      <text>
        <r>
          <rPr>
            <sz val="9"/>
            <color indexed="81"/>
            <rFont val="Tahoma"/>
            <family val="2"/>
          </rPr>
          <t>nil or rounded to zero (including null cells)</t>
        </r>
      </text>
    </comment>
    <comment ref="G19" authorId="0" shapeId="0" xr:uid="{1971B39C-DE35-4817-B5B2-01A04E2DD4FE}">
      <text>
        <r>
          <rPr>
            <sz val="9"/>
            <color indexed="81"/>
            <rFont val="Tahoma"/>
            <family val="2"/>
          </rPr>
          <t>nil or rounded to zero (including null cells)</t>
        </r>
      </text>
    </comment>
    <comment ref="I19" authorId="0" shapeId="0" xr:uid="{F61BB45E-446B-4727-96BB-1393F0AFAB8C}">
      <text>
        <r>
          <rPr>
            <sz val="9"/>
            <color indexed="81"/>
            <rFont val="Tahoma"/>
            <family val="2"/>
          </rPr>
          <t>nil or rounded to zero (including null cells)</t>
        </r>
      </text>
    </comment>
    <comment ref="I20" authorId="0" shapeId="0" xr:uid="{A2A0928A-DAB0-4A42-8EF5-AE6E3C8A5D9B}">
      <text>
        <r>
          <rPr>
            <sz val="9"/>
            <color indexed="81"/>
            <rFont val="Tahoma"/>
            <family val="2"/>
          </rPr>
          <t>nil or rounded to zero (including null cells)</t>
        </r>
      </text>
    </comment>
    <comment ref="C22" authorId="0" shapeId="0" xr:uid="{F963FD30-B425-426A-8DA1-C5F23A0BC48F}">
      <text>
        <r>
          <rPr>
            <sz val="9"/>
            <color indexed="81"/>
            <rFont val="Tahoma"/>
            <family val="2"/>
          </rPr>
          <t>nil or rounded to zero (including null cells)</t>
        </r>
      </text>
    </comment>
    <comment ref="D22" authorId="0" shapeId="0" xr:uid="{792F7883-CA86-482A-BB8C-1D986655E452}">
      <text>
        <r>
          <rPr>
            <sz val="9"/>
            <color indexed="81"/>
            <rFont val="Tahoma"/>
            <family val="2"/>
          </rPr>
          <t>nil or rounded to zero (including null cells)</t>
        </r>
      </text>
    </comment>
    <comment ref="E22" authorId="0" shapeId="0" xr:uid="{403D3D1B-8A1A-4A63-A1FC-830DD12CDBBA}">
      <text>
        <r>
          <rPr>
            <sz val="9"/>
            <color indexed="81"/>
            <rFont val="Tahoma"/>
            <family val="2"/>
          </rPr>
          <t>nil or rounded to zero (including null cells)</t>
        </r>
      </text>
    </comment>
    <comment ref="G22" authorId="0" shapeId="0" xr:uid="{6697AD59-1A8A-4EB9-B214-A08D22DE4559}">
      <text>
        <r>
          <rPr>
            <sz val="9"/>
            <color indexed="81"/>
            <rFont val="Tahoma"/>
            <family val="2"/>
          </rPr>
          <t>nil or rounded to zero (including null cells)</t>
        </r>
      </text>
    </comment>
    <comment ref="H22" authorId="0" shapeId="0" xr:uid="{18A04ECD-3E1F-451B-9ABA-27820F381927}">
      <text>
        <r>
          <rPr>
            <sz val="9"/>
            <color indexed="81"/>
            <rFont val="Tahoma"/>
            <family val="2"/>
          </rPr>
          <t>nil or rounded to zero (including null cells)</t>
        </r>
      </text>
    </comment>
    <comment ref="I22" authorId="0" shapeId="0" xr:uid="{EA72E677-2B00-47DE-92A6-2B6E499CAFA3}">
      <text>
        <r>
          <rPr>
            <sz val="9"/>
            <color indexed="81"/>
            <rFont val="Tahoma"/>
            <family val="2"/>
          </rPr>
          <t>nil or rounded to zero (including null cells)</t>
        </r>
      </text>
    </comment>
    <comment ref="A23" authorId="0" shapeId="0" xr:uid="{BE3850D1-7104-4808-86B5-1A7EC139523A}">
      <text>
        <r>
          <rPr>
            <sz val="9"/>
            <color indexed="81"/>
            <rFont val="Tahoma"/>
            <family val="2"/>
          </rPr>
          <t>Data on post-sentence detention have not been perturbed.</t>
        </r>
      </text>
    </comment>
    <comment ref="B23" authorId="0" shapeId="0" xr:uid="{B798C0D7-5FB6-4E2F-A185-E90473DAF993}">
      <text>
        <r>
          <rPr>
            <sz val="9"/>
            <color indexed="81"/>
            <rFont val="Tahoma"/>
            <family val="2"/>
          </rPr>
          <t>nil or rounded to zero (including null cells)</t>
        </r>
      </text>
    </comment>
    <comment ref="C23" authorId="0" shapeId="0" xr:uid="{803252C1-C979-47B7-8F96-7348A5D928FF}">
      <text>
        <r>
          <rPr>
            <sz val="9"/>
            <color indexed="81"/>
            <rFont val="Tahoma"/>
            <family val="2"/>
          </rPr>
          <t>nil or rounded to zero (including null cells)</t>
        </r>
      </text>
    </comment>
    <comment ref="G23" authorId="0" shapeId="0" xr:uid="{FAB60D3E-A7B5-48FD-86AA-23F2DBA38432}">
      <text>
        <r>
          <rPr>
            <sz val="9"/>
            <color indexed="81"/>
            <rFont val="Tahoma"/>
            <family val="2"/>
          </rPr>
          <t>nil or rounded to zero (including null cells)</t>
        </r>
      </text>
    </comment>
    <comment ref="I23" authorId="0" shapeId="0" xr:uid="{55B68AFB-E36D-4EA7-9656-A62B21D79AE7}">
      <text>
        <r>
          <rPr>
            <sz val="9"/>
            <color indexed="81"/>
            <rFont val="Tahoma"/>
            <family val="2"/>
          </rPr>
          <t>nil or rounded to zero (including null cells)</t>
        </r>
      </text>
    </comment>
    <comment ref="A24" authorId="0" shapeId="0" xr:uid="{27E0D999-4CE1-42C4-928A-EA212E017DEE}">
      <text>
        <r>
          <rPr>
            <sz val="9"/>
            <color indexed="81"/>
            <rFont val="Tahoma"/>
            <family val="2"/>
          </rPr>
          <t>Includes prisoners whose most serious offence/charge is unknown.</t>
        </r>
      </text>
    </comment>
    <comment ref="H30" authorId="0" shapeId="0" xr:uid="{64633583-90DA-4313-8EB0-6142C4178216}">
      <text>
        <r>
          <rPr>
            <sz val="9"/>
            <color indexed="81"/>
            <rFont val="Tahoma"/>
            <family val="2"/>
          </rPr>
          <t>nil or rounded to zero (including null cells)</t>
        </r>
      </text>
    </comment>
    <comment ref="I30" authorId="0" shapeId="0" xr:uid="{DC9EFC0E-6AB1-484C-A517-4442D39CB67F}">
      <text>
        <r>
          <rPr>
            <sz val="9"/>
            <color indexed="81"/>
            <rFont val="Tahoma"/>
            <family val="2"/>
          </rPr>
          <t>nil or rounded to zero (including null cells)</t>
        </r>
      </text>
    </comment>
    <comment ref="H33" authorId="0" shapeId="0" xr:uid="{FB85E7D1-1BF2-41D1-932E-777F2D08BBD4}">
      <text>
        <r>
          <rPr>
            <sz val="9"/>
            <color indexed="81"/>
            <rFont val="Tahoma"/>
            <family val="2"/>
          </rPr>
          <t>nil or rounded to zero (including null cells)</t>
        </r>
      </text>
    </comment>
    <comment ref="H34" authorId="0" shapeId="0" xr:uid="{E6CD67FF-2E76-4320-8241-D191210CB5A2}">
      <text>
        <r>
          <rPr>
            <sz val="9"/>
            <color indexed="81"/>
            <rFont val="Tahoma"/>
            <family val="2"/>
          </rPr>
          <t>nil or rounded to zero (including null cells)</t>
        </r>
      </text>
    </comment>
    <comment ref="H36" authorId="0" shapeId="0" xr:uid="{60D8C67B-96A2-42C7-A6CD-690C1D733EAE}">
      <text>
        <r>
          <rPr>
            <sz val="9"/>
            <color indexed="81"/>
            <rFont val="Tahoma"/>
            <family val="2"/>
          </rPr>
          <t>nil or rounded to zero (including null cells)</t>
        </r>
      </text>
    </comment>
    <comment ref="I37" authorId="0" shapeId="0" xr:uid="{5C85D9EE-73DF-42ED-97C6-8FD155D62180}">
      <text>
        <r>
          <rPr>
            <sz val="9"/>
            <color indexed="81"/>
            <rFont val="Tahoma"/>
            <family val="2"/>
          </rPr>
          <t>nil or rounded to zero (including null cells)</t>
        </r>
      </text>
    </comment>
    <comment ref="H38" authorId="0" shapeId="0" xr:uid="{EF129D59-88E0-4EC3-9B49-F75D0DD89F2B}">
      <text>
        <r>
          <rPr>
            <sz val="9"/>
            <color indexed="81"/>
            <rFont val="Tahoma"/>
            <family val="2"/>
          </rPr>
          <t>nil or rounded to zero (including null cells)</t>
        </r>
      </text>
    </comment>
    <comment ref="I38" authorId="0" shapeId="0" xr:uid="{887D8046-6AAD-4D15-BD76-D941B55EC669}">
      <text>
        <r>
          <rPr>
            <sz val="9"/>
            <color indexed="81"/>
            <rFont val="Tahoma"/>
            <family val="2"/>
          </rPr>
          <t>nil or rounded to zero (including null cells)</t>
        </r>
      </text>
    </comment>
    <comment ref="H39" authorId="0" shapeId="0" xr:uid="{86264297-C93C-45C8-AA5F-BBE7AEE6F965}">
      <text>
        <r>
          <rPr>
            <sz val="9"/>
            <color indexed="81"/>
            <rFont val="Tahoma"/>
            <family val="2"/>
          </rPr>
          <t>nil or rounded to zero (including null cells)</t>
        </r>
      </text>
    </comment>
    <comment ref="E41" authorId="0" shapeId="0" xr:uid="{70650D3D-5ABA-4600-94F8-993948A1CABA}">
      <text>
        <r>
          <rPr>
            <sz val="9"/>
            <color indexed="81"/>
            <rFont val="Tahoma"/>
            <family val="2"/>
          </rPr>
          <t>nil or rounded to zero (including null cells)</t>
        </r>
      </text>
    </comment>
    <comment ref="I41" authorId="0" shapeId="0" xr:uid="{DCFE5B4D-71EC-42BA-B904-F7A52542FE14}">
      <text>
        <r>
          <rPr>
            <sz val="9"/>
            <color indexed="81"/>
            <rFont val="Tahoma"/>
            <family val="2"/>
          </rPr>
          <t>nil or rounded to zero (including null cells)</t>
        </r>
      </text>
    </comment>
    <comment ref="A42" authorId="0" shapeId="0" xr:uid="{C5E2FDB9-1794-4F6D-8CC2-772E99D17C2A}">
      <text>
        <r>
          <rPr>
            <sz val="9"/>
            <color indexed="81"/>
            <rFont val="Tahoma"/>
            <family val="2"/>
          </rPr>
          <t>Data on post-sentence detention have not been perturbed.</t>
        </r>
      </text>
    </comment>
    <comment ref="B42" authorId="0" shapeId="0" xr:uid="{4E5E77F8-3DB1-4A02-B43D-F68BF464972A}">
      <text>
        <r>
          <rPr>
            <sz val="9"/>
            <color indexed="81"/>
            <rFont val="Tahoma"/>
            <family val="2"/>
          </rPr>
          <t>nil or rounded to zero (including null cells)</t>
        </r>
      </text>
    </comment>
    <comment ref="C42" authorId="0" shapeId="0" xr:uid="{B8CE3346-73CF-45F5-BC8E-E45CD8109EBB}">
      <text>
        <r>
          <rPr>
            <sz val="9"/>
            <color indexed="81"/>
            <rFont val="Tahoma"/>
            <family val="2"/>
          </rPr>
          <t>nil or rounded to zero (including null cells)</t>
        </r>
      </text>
    </comment>
    <comment ref="H42" authorId="0" shapeId="0" xr:uid="{21C50FB4-2D33-4F22-9365-82076D825B63}">
      <text>
        <r>
          <rPr>
            <sz val="9"/>
            <color indexed="81"/>
            <rFont val="Tahoma"/>
            <family val="2"/>
          </rPr>
          <t>nil or rounded to zero (including null cells)</t>
        </r>
      </text>
    </comment>
    <comment ref="I42" authorId="0" shapeId="0" xr:uid="{16F808F7-AFF8-4D3B-8D50-2D19B0D7ADFF}">
      <text>
        <r>
          <rPr>
            <sz val="9"/>
            <color indexed="81"/>
            <rFont val="Tahoma"/>
            <family val="2"/>
          </rPr>
          <t>nil or rounded to zero (including null cells)</t>
        </r>
      </text>
    </comment>
    <comment ref="A43" authorId="0" shapeId="0" xr:uid="{70E386E1-71EC-4DEB-8822-FB24C2C5232A}">
      <text>
        <r>
          <rPr>
            <sz val="9"/>
            <color indexed="81"/>
            <rFont val="Tahoma"/>
            <family val="2"/>
          </rPr>
          <t>Includes prisoners whose most serious offence/charge is unknown.</t>
        </r>
      </text>
    </comment>
    <comment ref="A44" authorId="0" shapeId="0" xr:uid="{0EE86AD9-0431-4D8B-9E5C-81F58343C71B}">
      <text>
        <r>
          <rPr>
            <sz val="9"/>
            <color indexed="8"/>
            <rFont val="Tahoma"/>
            <family val="2"/>
          </rPr>
          <t>Includes prisoners for whom Indigenous status is unknown.</t>
        </r>
      </text>
    </comment>
    <comment ref="H53" authorId="0" shapeId="0" xr:uid="{E37FA6BD-966B-41DF-A301-4725611BFE4F}">
      <text>
        <r>
          <rPr>
            <sz val="9"/>
            <color indexed="81"/>
            <rFont val="Tahoma"/>
            <family val="2"/>
          </rPr>
          <t>nil or rounded to zero (including null cells)</t>
        </r>
      </text>
    </comment>
    <comment ref="I57" authorId="0" shapeId="0" xr:uid="{A3B827C1-118A-4809-BE6B-58C93718F395}">
      <text>
        <r>
          <rPr>
            <sz val="9"/>
            <color indexed="81"/>
            <rFont val="Tahoma"/>
            <family val="2"/>
          </rPr>
          <t>nil or rounded to zero (including null cells)</t>
        </r>
      </text>
    </comment>
    <comment ref="E60" authorId="0" shapeId="0" xr:uid="{465D1C81-ADED-46BE-9786-F6910048E279}">
      <text>
        <r>
          <rPr>
            <sz val="9"/>
            <color indexed="81"/>
            <rFont val="Tahoma"/>
            <family val="2"/>
          </rPr>
          <t>nil or rounded to zero (including null cells)</t>
        </r>
      </text>
    </comment>
    <comment ref="I60" authorId="0" shapeId="0" xr:uid="{2C39C768-BF44-446F-9B24-C4F07DD05A72}">
      <text>
        <r>
          <rPr>
            <sz val="9"/>
            <color indexed="81"/>
            <rFont val="Tahoma"/>
            <family val="2"/>
          </rPr>
          <t>nil or rounded to zero (including null cells)</t>
        </r>
      </text>
    </comment>
    <comment ref="A61" authorId="0" shapeId="0" xr:uid="{9751E1DB-9788-474A-822A-E9FFCD161445}">
      <text>
        <r>
          <rPr>
            <sz val="9"/>
            <color indexed="81"/>
            <rFont val="Tahoma"/>
            <family val="2"/>
          </rPr>
          <t>Data on post-sentence detention have not been perturbed.</t>
        </r>
      </text>
    </comment>
    <comment ref="B61" authorId="0" shapeId="0" xr:uid="{DBCA55F6-2006-4FCC-B976-9CB7A95165A7}">
      <text>
        <r>
          <rPr>
            <sz val="9"/>
            <color indexed="81"/>
            <rFont val="Tahoma"/>
            <family val="2"/>
          </rPr>
          <t>nil or rounded to zero (including null cells)</t>
        </r>
      </text>
    </comment>
    <comment ref="I61" authorId="0" shapeId="0" xr:uid="{48005737-C0D6-4F3B-B91A-18244A6A0F09}">
      <text>
        <r>
          <rPr>
            <sz val="9"/>
            <color indexed="81"/>
            <rFont val="Tahoma"/>
            <family val="2"/>
          </rPr>
          <t>nil or rounded to zero (including null cells)</t>
        </r>
      </text>
    </comment>
    <comment ref="A62" authorId="0" shapeId="0" xr:uid="{06796852-4C54-4BC5-A049-A60FB252594B}">
      <text>
        <r>
          <rPr>
            <sz val="9"/>
            <color indexed="81"/>
            <rFont val="Tahoma"/>
            <family val="2"/>
          </rPr>
          <t>Includes prisoners whose most serious offence/charge is unknown.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3" authorId="0" shapeId="0" xr:uid="{69F8CFC4-F36C-449A-B246-A8512BBFC7E1}">
      <text>
        <r>
          <rPr>
            <sz val="9"/>
            <color indexed="8"/>
            <rFont val="Tahoma"/>
            <family val="2"/>
          </rPr>
          <t>Rate per 100,000 adult population. See Methodology, Imprisonment rates section.</t>
        </r>
      </text>
    </comment>
    <comment ref="A6" authorId="0" shapeId="0" xr:uid="{3B5F9766-49B8-444F-9957-2E8E9B672BDE}">
      <text>
        <r>
          <rPr>
            <sz val="9"/>
            <color indexed="81"/>
            <rFont val="Tahoma"/>
            <family val="2"/>
          </rPr>
          <t>Rate per 100,000 adult population for the state/territory, Indigenous status and sex of interest. Crude rates measure the actual rate of imprisonment and are not adjusted for differences in population structures. See Methodology, National imprisonment rates section and Glossary.</t>
        </r>
      </text>
    </comment>
    <comment ref="A19" authorId="0" shapeId="0" xr:uid="{3187EB0A-EE85-4848-A3EC-3B6477847D07}">
      <text>
        <r>
          <rPr>
            <sz val="9"/>
            <color indexed="81"/>
            <rFont val="Tahoma"/>
            <family val="2"/>
          </rPr>
          <t>Rate per 100,000 adult population for the state/territory, Indigenous status and sex of interest. Age standardised imprisonment rates adjust crude rates to account for age differences between study populations. See Methodology, Age standardisation of imprisonment rates section and Glossary.
There are various principles for age standardisation and any cells that did not meet these have not been published. See Methodology, Age standardisation of imprisonment rates section.</t>
        </r>
      </text>
    </comment>
    <comment ref="I24" authorId="0" shapeId="0" xr:uid="{1E9C8926-D217-4654-B05B-E80AB900B4F6}">
      <text>
        <r>
          <rPr>
            <sz val="9"/>
            <color indexed="81"/>
            <rFont val="Tahoma"/>
            <family val="2"/>
          </rPr>
          <t>not published</t>
        </r>
      </text>
    </comment>
    <comment ref="H25" authorId="0" shapeId="0" xr:uid="{36DFDAB7-7664-49BF-953F-5C7A60768423}">
      <text>
        <r>
          <rPr>
            <sz val="9"/>
            <color indexed="81"/>
            <rFont val="Tahoma"/>
            <family val="2"/>
          </rPr>
          <t>not published</t>
        </r>
      </text>
    </comment>
    <comment ref="I25" authorId="0" shapeId="0" xr:uid="{691260C0-2183-48B8-8AB0-12666AAE0BFC}">
      <text>
        <r>
          <rPr>
            <sz val="9"/>
            <color indexed="81"/>
            <rFont val="Tahoma"/>
            <family val="2"/>
          </rPr>
          <t>not published</t>
        </r>
      </text>
    </comment>
    <comment ref="A29" authorId="0" shapeId="0" xr:uid="{CC5D11CD-882D-41ED-B03D-5CDB4FDDFC85}">
      <text>
        <r>
          <rPr>
            <sz val="9"/>
            <color indexed="81"/>
            <rFont val="Tahoma"/>
            <family val="2"/>
          </rPr>
          <t>The ratio of Aboriginal and Torres Strait Islander to non-Indigenous imprisonment rates is calculated by dividing the Aboriginal and Torres Strait Islander rate by the non-Indigenous rate.</t>
        </r>
      </text>
    </comment>
    <comment ref="H35" authorId="0" shapeId="0" xr:uid="{ABCDFF60-EAC0-495D-84F4-59D6D7CBA880}">
      <text>
        <r>
          <rPr>
            <sz val="9"/>
            <color indexed="81"/>
            <rFont val="Tahoma"/>
            <family val="2"/>
          </rPr>
          <t>not applicable</t>
        </r>
      </text>
    </comment>
    <comment ref="I35" authorId="0" shapeId="0" xr:uid="{129EC72C-7682-401D-9999-051844A94ED2}">
      <text>
        <r>
          <rPr>
            <sz val="9"/>
            <color indexed="81"/>
            <rFont val="Tahoma"/>
            <family val="2"/>
          </rPr>
          <t>not applicable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3" authorId="0" shapeId="0" xr:uid="{293E24F2-6A43-4B68-B3DC-22587052AEFA}">
      <text>
        <r>
          <rPr>
            <sz val="9"/>
            <color indexed="8"/>
            <rFont val="Tahoma"/>
            <family val="2"/>
          </rPr>
          <t>Rate per 100,000 adult population.
Age standardised imprisonment rates adjust crude rates to account for age differences between study populations. See Methodology, Age standardisation of imprisonment rates section and Glossary.
Refer to state and territory changes. See Methodology, Data comparability and significant events section.
Data prior to 2017 include periodic detention orders.</t>
        </r>
      </text>
    </comment>
    <comment ref="A30" authorId="0" shapeId="0" xr:uid="{A8DAFDF0-A8BB-43A5-85DA-445797437AFC}">
      <text>
        <r>
          <rPr>
            <sz val="9"/>
            <color indexed="81"/>
            <rFont val="Tahoma"/>
            <family val="2"/>
          </rPr>
          <t>The ratio of Aboriginal and Torres Strait Islander to non-Indigenous imprisonment rates is calculated by dividing the Aboriginal and Torres Strait Islander rate by the non-Indigenous rate.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3" authorId="0" shapeId="0" xr:uid="{DF9435BA-388A-4E7E-8396-B8B8D555F749}">
      <text>
        <r>
          <rPr>
            <sz val="9"/>
            <color indexed="8"/>
            <rFont val="Tahoma"/>
            <family val="2"/>
          </rPr>
          <t>Rate per 100,000 adult population. Crude rates measure the actual rate of imprisonment and are not adjusted for differences in population structures. See Methodology, Imprisonment rates section and Glossary.
Refer to state and territory changes. See Methodology, Data comparability and significant events section.
Data prior to 2017 include periodic detention orders.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3" authorId="0" shapeId="0" xr:uid="{DEE2B904-9416-416B-AA4F-2DA57922FBF9}">
      <text>
        <r>
          <rPr>
            <sz val="9"/>
            <color indexed="8"/>
            <rFont val="Tahoma"/>
            <family val="2"/>
          </rPr>
          <t>Rate per 100,000 adult population for the state/territory and Indigenous status of interest.  Crude rates measure the actual rate of imprisonment and are not adjusted for differences in population structures. See Methodology,National imprisonment rates section and Glossary.
Refer to state and territory changes. See Methodology, Data comparability and significant events section.
Data prior to 2017 include periodic detention orders.</t>
        </r>
      </text>
    </comment>
    <comment ref="A30" authorId="0" shapeId="0" xr:uid="{EAB6EB84-1FA3-4D97-864C-3D5D9CDC407F}">
      <text>
        <r>
          <rPr>
            <sz val="9"/>
            <color indexed="81"/>
            <rFont val="Tahoma"/>
            <family val="2"/>
          </rPr>
          <t>The ratio of Aboriginal and Torres Strait Islander to non-Indigenous imprisonment rates is calculated by dividing the Aboriginal and Torres Strait Islander rate by the non-Indigenous rate.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3" authorId="0" shapeId="0" xr:uid="{E514D74C-22D9-4BEA-954B-4E2A2A0926F5}">
      <text>
        <r>
          <rPr>
            <sz val="9"/>
            <color indexed="81"/>
            <rFont val="Tahoma"/>
            <family val="2"/>
          </rPr>
          <t>Due to perturbation, component cells may not add to published totals (see Methodology, Confidentiality section).</t>
        </r>
      </text>
    </comment>
    <comment ref="K5" authorId="0" shapeId="0" xr:uid="{26557B9B-5D7E-494C-B5E4-F1E452C96671}">
      <text>
        <r>
          <rPr>
            <sz val="9"/>
            <color indexed="8"/>
            <rFont val="Tahoma"/>
            <family val="2"/>
          </rPr>
          <t>Rate per 100,000 populationfor the population and age group of interest. See Methodology, Imprisonment rates section.</t>
        </r>
      </text>
    </comment>
    <comment ref="A8" authorId="0" shapeId="0" xr:uid="{ECEF29DD-7780-455C-86AC-4E72DA639CED}">
      <text>
        <r>
          <rPr>
            <sz val="9"/>
            <color indexed="81"/>
            <rFont val="Tahoma"/>
            <family val="2"/>
          </rPr>
          <t>May include persons aged under 18 in adult correctional institutions.</t>
        </r>
      </text>
    </comment>
    <comment ref="G8" authorId="0" shapeId="0" xr:uid="{C409FD6E-62AE-4F8A-BE2B-3DFE2F13C712}">
      <text>
        <r>
          <rPr>
            <sz val="9"/>
            <color indexed="81"/>
            <rFont val="Tahoma"/>
            <family val="2"/>
          </rPr>
          <t>nil or rounded to zero (including null cells)</t>
        </r>
      </text>
    </comment>
    <comment ref="I8" authorId="0" shapeId="0" xr:uid="{E0297CDB-74E2-4332-A76F-036798A14061}">
      <text>
        <r>
          <rPr>
            <sz val="9"/>
            <color indexed="81"/>
            <rFont val="Tahoma"/>
            <family val="2"/>
          </rPr>
          <t>nil or rounded to zero (including null cells)</t>
        </r>
      </text>
    </comment>
    <comment ref="I9" authorId="0" shapeId="0" xr:uid="{8F706043-19EC-4408-9014-18DCE2E6489C}">
      <text>
        <r>
          <rPr>
            <sz val="9"/>
            <color indexed="81"/>
            <rFont val="Tahoma"/>
            <family val="2"/>
          </rPr>
          <t>nil or rounded to zero (including null cells)</t>
        </r>
      </text>
    </comment>
    <comment ref="I15" authorId="0" shapeId="0" xr:uid="{35881A47-B625-4DF3-92F5-6DAF0E93F6C5}">
      <text>
        <r>
          <rPr>
            <sz val="9"/>
            <color indexed="81"/>
            <rFont val="Tahoma"/>
            <family val="2"/>
          </rPr>
          <t>nil or rounded to zero (including null cells)</t>
        </r>
      </text>
    </comment>
    <comment ref="G17" authorId="0" shapeId="0" xr:uid="{B4303BF1-9038-4689-8BC7-338E820B956B}">
      <text>
        <r>
          <rPr>
            <sz val="9"/>
            <color indexed="81"/>
            <rFont val="Tahoma"/>
            <family val="2"/>
          </rPr>
          <t>nil or rounded to zero (including null cells)</t>
        </r>
      </text>
    </comment>
    <comment ref="G18" authorId="0" shapeId="0" xr:uid="{121D78BA-6514-42E9-8DCD-DD8D9D489630}">
      <text>
        <r>
          <rPr>
            <sz val="9"/>
            <color indexed="81"/>
            <rFont val="Tahoma"/>
            <family val="2"/>
          </rPr>
          <t>nil or rounded to zero (including null cells)</t>
        </r>
      </text>
    </comment>
    <comment ref="I18" authorId="0" shapeId="0" xr:uid="{E4D9D885-8E09-4BFF-AC5A-D301A236DCFC}">
      <text>
        <r>
          <rPr>
            <sz val="9"/>
            <color indexed="81"/>
            <rFont val="Tahoma"/>
            <family val="2"/>
          </rPr>
          <t>nil or rounded to zero (including null cells)</t>
        </r>
      </text>
    </comment>
    <comment ref="I19" authorId="0" shapeId="0" xr:uid="{78DA97EB-DDD5-4E17-B854-86504D2C4AB7}">
      <text>
        <r>
          <rPr>
            <sz val="9"/>
            <color indexed="81"/>
            <rFont val="Tahoma"/>
            <family val="2"/>
          </rPr>
          <t>nil or rounded to zero (including null cells)</t>
        </r>
      </text>
    </comment>
    <comment ref="K21" authorId="0" shapeId="0" xr:uid="{CE2BD5C5-B0A1-4925-A88E-8A93EB3FF828}">
      <text>
        <r>
          <rPr>
            <sz val="9"/>
            <color indexed="81"/>
            <rFont val="Tahoma"/>
            <family val="2"/>
          </rPr>
          <t>not applicable</t>
        </r>
      </text>
    </comment>
    <comment ref="K22" authorId="0" shapeId="0" xr:uid="{85EE5A67-36D1-4EAC-A864-14FE730F8242}">
      <text>
        <r>
          <rPr>
            <sz val="9"/>
            <color indexed="81"/>
            <rFont val="Tahoma"/>
            <family val="2"/>
          </rPr>
          <t>not applicable</t>
        </r>
      </text>
    </comment>
    <comment ref="A24" authorId="0" shapeId="0" xr:uid="{8E384C89-A34E-49A2-97EF-D1601CFE4C5C}">
      <text>
        <r>
          <rPr>
            <sz val="9"/>
            <color indexed="81"/>
            <rFont val="Tahoma"/>
            <family val="2"/>
          </rPr>
          <t>May include persons aged under 18 in adult correctional institutions.</t>
        </r>
      </text>
    </comment>
    <comment ref="C24" authorId="0" shapeId="0" xr:uid="{F47211AE-01F3-4606-BF2F-FDCD79F0B60D}">
      <text>
        <r>
          <rPr>
            <sz val="9"/>
            <color indexed="81"/>
            <rFont val="Tahoma"/>
            <family val="2"/>
          </rPr>
          <t>nil or rounded to zero (including null cells)</t>
        </r>
      </text>
    </comment>
    <comment ref="E24" authorId="0" shapeId="0" xr:uid="{017A9817-8679-4AE2-83AC-B69E443873FF}">
      <text>
        <r>
          <rPr>
            <sz val="9"/>
            <color indexed="81"/>
            <rFont val="Tahoma"/>
            <family val="2"/>
          </rPr>
          <t>nil or rounded to zero (including null cells)</t>
        </r>
      </text>
    </comment>
    <comment ref="G24" authorId="0" shapeId="0" xr:uid="{481C9959-BAFA-4F73-BD34-7C1978EB1BD3}">
      <text>
        <r>
          <rPr>
            <sz val="9"/>
            <color indexed="81"/>
            <rFont val="Tahoma"/>
            <family val="2"/>
          </rPr>
          <t>nil or rounded to zero (including null cells)</t>
        </r>
      </text>
    </comment>
    <comment ref="H24" authorId="0" shapeId="0" xr:uid="{6731A191-AFD1-4129-A727-EA80B3D79046}">
      <text>
        <r>
          <rPr>
            <sz val="9"/>
            <color indexed="81"/>
            <rFont val="Tahoma"/>
            <family val="2"/>
          </rPr>
          <t>nil or rounded to zero (including null cells)</t>
        </r>
      </text>
    </comment>
    <comment ref="I24" authorId="0" shapeId="0" xr:uid="{3C0C766C-A387-4393-BB9A-C5FE3CCF06A1}">
      <text>
        <r>
          <rPr>
            <sz val="9"/>
            <color indexed="81"/>
            <rFont val="Tahoma"/>
            <family val="2"/>
          </rPr>
          <t>nil or rounded to zero (including null cells)</t>
        </r>
      </text>
    </comment>
    <comment ref="C25" authorId="0" shapeId="0" xr:uid="{5371E41E-6C27-489D-8612-CB060DABA1E9}">
      <text>
        <r>
          <rPr>
            <sz val="9"/>
            <color indexed="81"/>
            <rFont val="Tahoma"/>
            <family val="2"/>
          </rPr>
          <t>nil or rounded to zero (including null cells)</t>
        </r>
      </text>
    </comment>
    <comment ref="E25" authorId="0" shapeId="0" xr:uid="{1C6975F7-F26B-40FE-A583-66AE549CB764}">
      <text>
        <r>
          <rPr>
            <sz val="9"/>
            <color indexed="81"/>
            <rFont val="Tahoma"/>
            <family val="2"/>
          </rPr>
          <t>nil or rounded to zero (including null cells)</t>
        </r>
      </text>
    </comment>
    <comment ref="G25" authorId="0" shapeId="0" xr:uid="{BAB92EE5-2377-418F-8E6E-BBD3DFB4C7A0}">
      <text>
        <r>
          <rPr>
            <sz val="9"/>
            <color indexed="81"/>
            <rFont val="Tahoma"/>
            <family val="2"/>
          </rPr>
          <t>nil or rounded to zero (including null cells)</t>
        </r>
      </text>
    </comment>
    <comment ref="I25" authorId="0" shapeId="0" xr:uid="{CC99D858-37F4-4381-B713-E12B6E450442}">
      <text>
        <r>
          <rPr>
            <sz val="9"/>
            <color indexed="81"/>
            <rFont val="Tahoma"/>
            <family val="2"/>
          </rPr>
          <t>nil or rounded to zero (including null cells)</t>
        </r>
      </text>
    </comment>
    <comment ref="I26" authorId="0" shapeId="0" xr:uid="{8E0A2DB3-E91B-47FE-AD98-69B2B91C17A1}">
      <text>
        <r>
          <rPr>
            <sz val="9"/>
            <color indexed="81"/>
            <rFont val="Tahoma"/>
            <family val="2"/>
          </rPr>
          <t>nil or rounded to zero (including null cells)</t>
        </r>
      </text>
    </comment>
    <comment ref="G28" authorId="0" shapeId="0" xr:uid="{ACDB2F9B-51BB-44CB-83B3-BFA05E9B8979}">
      <text>
        <r>
          <rPr>
            <sz val="9"/>
            <color indexed="81"/>
            <rFont val="Tahoma"/>
            <family val="2"/>
          </rPr>
          <t>nil or rounded to zero (including null cells)</t>
        </r>
      </text>
    </comment>
    <comment ref="I29" authorId="0" shapeId="0" xr:uid="{585FD30E-BC3F-47A3-B745-0100BBA9AA47}">
      <text>
        <r>
          <rPr>
            <sz val="9"/>
            <color indexed="81"/>
            <rFont val="Tahoma"/>
            <family val="2"/>
          </rPr>
          <t>nil or rounded to zero (including null cells)</t>
        </r>
      </text>
    </comment>
    <comment ref="I31" authorId="0" shapeId="0" xr:uid="{F3EFC2AC-8F4C-44D3-9B89-96A730DF200D}">
      <text>
        <r>
          <rPr>
            <sz val="9"/>
            <color indexed="81"/>
            <rFont val="Tahoma"/>
            <family val="2"/>
          </rPr>
          <t>nil or rounded to zero (including null cells)</t>
        </r>
      </text>
    </comment>
    <comment ref="C32" authorId="0" shapeId="0" xr:uid="{307B0C45-699B-432F-9A98-0B1BA97AA5B0}">
      <text>
        <r>
          <rPr>
            <sz val="9"/>
            <color indexed="81"/>
            <rFont val="Tahoma"/>
            <family val="2"/>
          </rPr>
          <t>nil or rounded to zero (including null cells)</t>
        </r>
      </text>
    </comment>
    <comment ref="G32" authorId="0" shapeId="0" xr:uid="{AF4603FA-8AB2-40C5-BBEB-504FE5BB6645}">
      <text>
        <r>
          <rPr>
            <sz val="9"/>
            <color indexed="81"/>
            <rFont val="Tahoma"/>
            <family val="2"/>
          </rPr>
          <t>nil or rounded to zero (including null cells)</t>
        </r>
      </text>
    </comment>
    <comment ref="I32" authorId="0" shapeId="0" xr:uid="{19D68354-3AEB-401A-831E-234C990B65D1}">
      <text>
        <r>
          <rPr>
            <sz val="9"/>
            <color indexed="81"/>
            <rFont val="Tahoma"/>
            <family val="2"/>
          </rPr>
          <t>nil or rounded to zero (including null cells)</t>
        </r>
      </text>
    </comment>
    <comment ref="C33" authorId="0" shapeId="0" xr:uid="{7D150DF9-88E9-4ABB-BEE8-468EF923E49B}">
      <text>
        <r>
          <rPr>
            <sz val="9"/>
            <color indexed="81"/>
            <rFont val="Tahoma"/>
            <family val="2"/>
          </rPr>
          <t>nil or rounded to zero (including null cells)</t>
        </r>
      </text>
    </comment>
    <comment ref="E33" authorId="0" shapeId="0" xr:uid="{C627F4C3-ED90-4ECF-BB5D-F13BF1E59CDE}">
      <text>
        <r>
          <rPr>
            <sz val="9"/>
            <color indexed="81"/>
            <rFont val="Tahoma"/>
            <family val="2"/>
          </rPr>
          <t>nil or rounded to zero (including null cells)</t>
        </r>
      </text>
    </comment>
    <comment ref="G33" authorId="0" shapeId="0" xr:uid="{004266B3-A181-4CC4-9858-B2849497976A}">
      <text>
        <r>
          <rPr>
            <sz val="9"/>
            <color indexed="81"/>
            <rFont val="Tahoma"/>
            <family val="2"/>
          </rPr>
          <t>nil or rounded to zero (including null cells)</t>
        </r>
      </text>
    </comment>
    <comment ref="I33" authorId="0" shapeId="0" xr:uid="{B4585C3B-5FA9-4A03-8857-5AFFB54048A5}">
      <text>
        <r>
          <rPr>
            <sz val="9"/>
            <color indexed="81"/>
            <rFont val="Tahoma"/>
            <family val="2"/>
          </rPr>
          <t>nil or rounded to zero (including null cells)</t>
        </r>
      </text>
    </comment>
    <comment ref="C34" authorId="0" shapeId="0" xr:uid="{2ACC1BF4-6205-406D-BA14-84EFA83E158C}">
      <text>
        <r>
          <rPr>
            <sz val="9"/>
            <color indexed="81"/>
            <rFont val="Tahoma"/>
            <family val="2"/>
          </rPr>
          <t>nil or rounded to zero (including null cells)</t>
        </r>
      </text>
    </comment>
    <comment ref="D34" authorId="0" shapeId="0" xr:uid="{4AA7B36D-D7BA-43CB-9015-C2F09DE4DA60}">
      <text>
        <r>
          <rPr>
            <sz val="9"/>
            <color indexed="81"/>
            <rFont val="Tahoma"/>
            <family val="2"/>
          </rPr>
          <t>nil or rounded to zero (including null cells)</t>
        </r>
      </text>
    </comment>
    <comment ref="E34" authorId="0" shapeId="0" xr:uid="{6D8122D2-5A46-48CB-AD31-ADB1D3A9E24C}">
      <text>
        <r>
          <rPr>
            <sz val="9"/>
            <color indexed="81"/>
            <rFont val="Tahoma"/>
            <family val="2"/>
          </rPr>
          <t>nil or rounded to zero (including null cells)</t>
        </r>
      </text>
    </comment>
    <comment ref="G34" authorId="0" shapeId="0" xr:uid="{517673A6-D4B8-4EE4-8EBB-66263964E0ED}">
      <text>
        <r>
          <rPr>
            <sz val="9"/>
            <color indexed="81"/>
            <rFont val="Tahoma"/>
            <family val="2"/>
          </rPr>
          <t>nil or rounded to zero (including null cells)</t>
        </r>
      </text>
    </comment>
    <comment ref="H34" authorId="0" shapeId="0" xr:uid="{BFD0A9E5-8F9B-418E-943A-723722E5791F}">
      <text>
        <r>
          <rPr>
            <sz val="9"/>
            <color indexed="81"/>
            <rFont val="Tahoma"/>
            <family val="2"/>
          </rPr>
          <t>nil or rounded to zero (including null cells)</t>
        </r>
      </text>
    </comment>
    <comment ref="I34" authorId="0" shapeId="0" xr:uid="{0BB220CB-FE4B-4408-92B8-47D1281C906F}">
      <text>
        <r>
          <rPr>
            <sz val="9"/>
            <color indexed="81"/>
            <rFont val="Tahoma"/>
            <family val="2"/>
          </rPr>
          <t>nil or rounded to zero (including null cells)</t>
        </r>
      </text>
    </comment>
    <comment ref="B35" authorId="0" shapeId="0" xr:uid="{34F8EFB1-E685-4040-A7FF-9BB1CB02D78F}">
      <text>
        <r>
          <rPr>
            <sz val="9"/>
            <color indexed="81"/>
            <rFont val="Tahoma"/>
            <family val="2"/>
          </rPr>
          <t>nil or rounded to zero (including null cells)</t>
        </r>
      </text>
    </comment>
    <comment ref="C35" authorId="0" shapeId="0" xr:uid="{FB4595FB-FCD8-4305-83A7-2B0C77F9BD30}">
      <text>
        <r>
          <rPr>
            <sz val="9"/>
            <color indexed="81"/>
            <rFont val="Tahoma"/>
            <family val="2"/>
          </rPr>
          <t>nil or rounded to zero (including null cells)</t>
        </r>
      </text>
    </comment>
    <comment ref="D35" authorId="0" shapeId="0" xr:uid="{45AF2281-D0CD-429A-81E6-AE8F292612B4}">
      <text>
        <r>
          <rPr>
            <sz val="9"/>
            <color indexed="81"/>
            <rFont val="Tahoma"/>
            <family val="2"/>
          </rPr>
          <t>nil or rounded to zero (including null cells)</t>
        </r>
      </text>
    </comment>
    <comment ref="E35" authorId="0" shapeId="0" xr:uid="{82416F0B-C02F-4CC5-9694-91D79A062D17}">
      <text>
        <r>
          <rPr>
            <sz val="9"/>
            <color indexed="81"/>
            <rFont val="Tahoma"/>
            <family val="2"/>
          </rPr>
          <t>nil or rounded to zero (including null cells)</t>
        </r>
      </text>
    </comment>
    <comment ref="F35" authorId="0" shapeId="0" xr:uid="{50F29134-4C05-45F6-A0D5-66EAD71C3E10}">
      <text>
        <r>
          <rPr>
            <sz val="9"/>
            <color indexed="81"/>
            <rFont val="Tahoma"/>
            <family val="2"/>
          </rPr>
          <t>nil or rounded to zero (including null cells)</t>
        </r>
      </text>
    </comment>
    <comment ref="G35" authorId="0" shapeId="0" xr:uid="{8986E052-DA1C-458B-814C-C605E2356523}">
      <text>
        <r>
          <rPr>
            <sz val="9"/>
            <color indexed="81"/>
            <rFont val="Tahoma"/>
            <family val="2"/>
          </rPr>
          <t>nil or rounded to zero (including null cells)</t>
        </r>
      </text>
    </comment>
    <comment ref="H35" authorId="0" shapeId="0" xr:uid="{8CAC1FAE-AD8B-48F0-A92C-798214BE1FE0}">
      <text>
        <r>
          <rPr>
            <sz val="9"/>
            <color indexed="81"/>
            <rFont val="Tahoma"/>
            <family val="2"/>
          </rPr>
          <t>nil or rounded to zero (including null cells)</t>
        </r>
      </text>
    </comment>
    <comment ref="I35" authorId="0" shapeId="0" xr:uid="{CBBD660E-05BE-43B3-B61B-2600F6FD6629}">
      <text>
        <r>
          <rPr>
            <sz val="9"/>
            <color indexed="81"/>
            <rFont val="Tahoma"/>
            <family val="2"/>
          </rPr>
          <t>nil or rounded to zero (including null cells)</t>
        </r>
      </text>
    </comment>
    <comment ref="K37" authorId="0" shapeId="0" xr:uid="{1A3EDABE-E171-4482-86EA-176FD8D4B95B}">
      <text>
        <r>
          <rPr>
            <sz val="9"/>
            <color indexed="81"/>
            <rFont val="Tahoma"/>
            <family val="2"/>
          </rPr>
          <t>not applicable</t>
        </r>
      </text>
    </comment>
    <comment ref="K38" authorId="0" shapeId="0" xr:uid="{7A3CD678-36F5-44BC-A651-A517162A8526}">
      <text>
        <r>
          <rPr>
            <sz val="9"/>
            <color indexed="81"/>
            <rFont val="Tahoma"/>
            <family val="2"/>
          </rPr>
          <t>not applicable</t>
        </r>
      </text>
    </comment>
    <comment ref="A40" authorId="0" shapeId="0" xr:uid="{E7E85FAD-E404-4EFC-B5ED-2A1A40882F13}">
      <text>
        <r>
          <rPr>
            <sz val="9"/>
            <color indexed="81"/>
            <rFont val="Tahoma"/>
            <family val="2"/>
          </rPr>
          <t>May include persons aged under 18 in adult correctional institutions.</t>
        </r>
      </text>
    </comment>
    <comment ref="G40" authorId="0" shapeId="0" xr:uid="{F686D6CE-A6D8-4D25-80E0-91B4FABB9316}">
      <text>
        <r>
          <rPr>
            <sz val="9"/>
            <color indexed="81"/>
            <rFont val="Tahoma"/>
            <family val="2"/>
          </rPr>
          <t>nil or rounded to zero (including null cells)</t>
        </r>
      </text>
    </comment>
    <comment ref="I40" authorId="0" shapeId="0" xr:uid="{2893F382-4BB2-471C-B138-9943DF989F7F}">
      <text>
        <r>
          <rPr>
            <sz val="9"/>
            <color indexed="81"/>
            <rFont val="Tahoma"/>
            <family val="2"/>
          </rPr>
          <t>nil or rounded to zero (including null cells)</t>
        </r>
      </text>
    </comment>
    <comment ref="I41" authorId="0" shapeId="0" xr:uid="{3FB3AE24-87B2-4133-A1F7-8D720454C92D}">
      <text>
        <r>
          <rPr>
            <sz val="9"/>
            <color indexed="81"/>
            <rFont val="Tahoma"/>
            <family val="2"/>
          </rPr>
          <t>nil or rounded to zero (including null cells)</t>
        </r>
      </text>
    </comment>
    <comment ref="I47" authorId="0" shapeId="0" xr:uid="{36BD4697-91DB-4728-A0E2-F313AC3B824B}">
      <text>
        <r>
          <rPr>
            <sz val="9"/>
            <color indexed="81"/>
            <rFont val="Tahoma"/>
            <family val="2"/>
          </rPr>
          <t>nil or rounded to zero (including null cells)</t>
        </r>
      </text>
    </comment>
    <comment ref="G50" authorId="0" shapeId="0" xr:uid="{48C95CA1-3E8F-4C8B-9F36-689A957C9DE7}">
      <text>
        <r>
          <rPr>
            <sz val="9"/>
            <color indexed="81"/>
            <rFont val="Tahoma"/>
            <family val="2"/>
          </rPr>
          <t>nil or rounded to zero (including null cells)</t>
        </r>
      </text>
    </comment>
    <comment ref="I50" authorId="0" shapeId="0" xr:uid="{BAC9C689-DB51-4256-BACF-9AB9D0726C16}">
      <text>
        <r>
          <rPr>
            <sz val="9"/>
            <color indexed="81"/>
            <rFont val="Tahoma"/>
            <family val="2"/>
          </rPr>
          <t>nil or rounded to zero (including null cells)</t>
        </r>
      </text>
    </comment>
    <comment ref="I51" authorId="0" shapeId="0" xr:uid="{192BCFEC-27EA-4985-8A74-00D2FB6FE186}">
      <text>
        <r>
          <rPr>
            <sz val="9"/>
            <color indexed="81"/>
            <rFont val="Tahoma"/>
            <family val="2"/>
          </rPr>
          <t>nil or rounded to zero (including null cells)</t>
        </r>
      </text>
    </comment>
    <comment ref="K53" authorId="0" shapeId="0" xr:uid="{22EA1661-63B9-4048-B2DB-52033920FFBD}">
      <text>
        <r>
          <rPr>
            <sz val="9"/>
            <color indexed="81"/>
            <rFont val="Tahoma"/>
            <family val="2"/>
          </rPr>
          <t>not applicable</t>
        </r>
      </text>
    </comment>
    <comment ref="K54" authorId="0" shapeId="0" xr:uid="{E485E2E9-3FB2-4F05-95BF-951BBF8AD19C}">
      <text>
        <r>
          <rPr>
            <sz val="9"/>
            <color indexed="81"/>
            <rFont val="Tahoma"/>
            <family val="2"/>
          </rPr>
          <t>not applicable</t>
        </r>
      </text>
    </comment>
    <comment ref="A57" authorId="0" shapeId="0" xr:uid="{9138BA2C-B127-4D0A-BB34-71803C66A4F5}">
      <text>
        <r>
          <rPr>
            <sz val="9"/>
            <color indexed="81"/>
            <rFont val="Tahoma"/>
            <family val="2"/>
          </rPr>
          <t>May include persons aged under 18 in adult correctional institutions.</t>
        </r>
      </text>
    </comment>
    <comment ref="H57" authorId="0" shapeId="0" xr:uid="{E82E0198-2595-459C-8680-1B295CEB869C}">
      <text>
        <r>
          <rPr>
            <sz val="9"/>
            <color indexed="81"/>
            <rFont val="Tahoma"/>
            <family val="2"/>
          </rPr>
          <t>nil or rounded to zero (including null cells)</t>
        </r>
      </text>
    </comment>
    <comment ref="K70" authorId="0" shapeId="0" xr:uid="{715CBD55-8B33-429A-9BA8-0BCEA530FF92}">
      <text>
        <r>
          <rPr>
            <sz val="9"/>
            <color indexed="81"/>
            <rFont val="Tahoma"/>
            <family val="2"/>
          </rPr>
          <t>not applicable</t>
        </r>
      </text>
    </comment>
    <comment ref="K71" authorId="0" shapeId="0" xr:uid="{B325852B-F04D-40E0-84BC-8669F724AA35}">
      <text>
        <r>
          <rPr>
            <sz val="9"/>
            <color indexed="81"/>
            <rFont val="Tahoma"/>
            <family val="2"/>
          </rPr>
          <t>not applicable</t>
        </r>
      </text>
    </comment>
    <comment ref="A73" authorId="0" shapeId="0" xr:uid="{EFEC89DD-C434-4604-B5D7-71C062E4FA76}">
      <text>
        <r>
          <rPr>
            <sz val="9"/>
            <color indexed="81"/>
            <rFont val="Tahoma"/>
            <family val="2"/>
          </rPr>
          <t>May include persons aged under 18 in adult correctional institutions.</t>
        </r>
      </text>
    </comment>
    <comment ref="B73" authorId="0" shapeId="0" xr:uid="{CE305E7E-2E86-452F-AEE1-D879AF70488C}">
      <text>
        <r>
          <rPr>
            <sz val="9"/>
            <color indexed="81"/>
            <rFont val="Tahoma"/>
            <family val="2"/>
          </rPr>
          <t>nil or rounded to zero (including null cells)</t>
        </r>
      </text>
    </comment>
    <comment ref="C73" authorId="0" shapeId="0" xr:uid="{223D4D87-65DF-40E6-AE38-640D6044C9D9}">
      <text>
        <r>
          <rPr>
            <sz val="9"/>
            <color indexed="81"/>
            <rFont val="Tahoma"/>
            <family val="2"/>
          </rPr>
          <t>nil or rounded to zero (including null cells)</t>
        </r>
      </text>
    </comment>
    <comment ref="D73" authorId="0" shapeId="0" xr:uid="{31B6069E-7661-4898-97A8-57B514324194}">
      <text>
        <r>
          <rPr>
            <sz val="9"/>
            <color indexed="81"/>
            <rFont val="Tahoma"/>
            <family val="2"/>
          </rPr>
          <t>nil or rounded to zero (including null cells)</t>
        </r>
      </text>
    </comment>
    <comment ref="E73" authorId="0" shapeId="0" xr:uid="{6FF35F0D-9D14-4AA7-9C14-2305AA771894}">
      <text>
        <r>
          <rPr>
            <sz val="9"/>
            <color indexed="81"/>
            <rFont val="Tahoma"/>
            <family val="2"/>
          </rPr>
          <t>nil or rounded to zero (including null cells)</t>
        </r>
      </text>
    </comment>
    <comment ref="G73" authorId="0" shapeId="0" xr:uid="{C3FEB4E4-B922-4760-AE3E-A1A30DE81F74}">
      <text>
        <r>
          <rPr>
            <sz val="9"/>
            <color indexed="81"/>
            <rFont val="Tahoma"/>
            <family val="2"/>
          </rPr>
          <t>nil or rounded to zero (including null cells)</t>
        </r>
      </text>
    </comment>
    <comment ref="H73" authorId="0" shapeId="0" xr:uid="{B6F27150-8A01-49AE-9083-893B8CBD00AC}">
      <text>
        <r>
          <rPr>
            <sz val="9"/>
            <color indexed="81"/>
            <rFont val="Tahoma"/>
            <family val="2"/>
          </rPr>
          <t>nil or rounded to zero (including null cells)</t>
        </r>
      </text>
    </comment>
    <comment ref="I73" authorId="0" shapeId="0" xr:uid="{40EDA810-6AC2-4BF6-85CF-285FACC6FC59}">
      <text>
        <r>
          <rPr>
            <sz val="9"/>
            <color indexed="81"/>
            <rFont val="Tahoma"/>
            <family val="2"/>
          </rPr>
          <t>nil or rounded to zero (including null cells)</t>
        </r>
      </text>
    </comment>
    <comment ref="C74" authorId="0" shapeId="0" xr:uid="{5B2D41A5-989A-4169-992D-FCB12B927CF3}">
      <text>
        <r>
          <rPr>
            <sz val="9"/>
            <color indexed="81"/>
            <rFont val="Tahoma"/>
            <family val="2"/>
          </rPr>
          <t>nil or rounded to zero (including null cells)</t>
        </r>
      </text>
    </comment>
    <comment ref="E74" authorId="0" shapeId="0" xr:uid="{A8A27D5F-E802-475E-B81E-7A5DA66F00BB}">
      <text>
        <r>
          <rPr>
            <sz val="9"/>
            <color indexed="81"/>
            <rFont val="Tahoma"/>
            <family val="2"/>
          </rPr>
          <t>nil or rounded to zero (including null cells)</t>
        </r>
      </text>
    </comment>
    <comment ref="F74" authorId="0" shapeId="0" xr:uid="{7E19BA56-E6C8-44C8-8782-26D7CF313791}">
      <text>
        <r>
          <rPr>
            <sz val="9"/>
            <color indexed="81"/>
            <rFont val="Tahoma"/>
            <family val="2"/>
          </rPr>
          <t>nil or rounded to zero (including null cells)</t>
        </r>
      </text>
    </comment>
    <comment ref="G74" authorId="0" shapeId="0" xr:uid="{1C773282-D6C3-4CE0-881D-229E4A3C312E}">
      <text>
        <r>
          <rPr>
            <sz val="9"/>
            <color indexed="81"/>
            <rFont val="Tahoma"/>
            <family val="2"/>
          </rPr>
          <t>nil or rounded to zero (including null cells)</t>
        </r>
      </text>
    </comment>
    <comment ref="H74" authorId="0" shapeId="0" xr:uid="{E29ED07F-D984-41A7-AB50-F23742573E30}">
      <text>
        <r>
          <rPr>
            <sz val="9"/>
            <color indexed="81"/>
            <rFont val="Tahoma"/>
            <family val="2"/>
          </rPr>
          <t>nil or rounded to zero (including null cells)</t>
        </r>
      </text>
    </comment>
    <comment ref="I74" authorId="0" shapeId="0" xr:uid="{547A0BF6-DC45-43DB-82CD-8595D2A31DAE}">
      <text>
        <r>
          <rPr>
            <sz val="9"/>
            <color indexed="81"/>
            <rFont val="Tahoma"/>
            <family val="2"/>
          </rPr>
          <t>nil or rounded to zero (including null cells)</t>
        </r>
      </text>
    </comment>
    <comment ref="H75" authorId="0" shapeId="0" xr:uid="{3A224C21-DAF0-4C3A-AF01-8EA5C0F9BB13}">
      <text>
        <r>
          <rPr>
            <sz val="9"/>
            <color indexed="81"/>
            <rFont val="Tahoma"/>
            <family val="2"/>
          </rPr>
          <t>nil or rounded to zero (including null cells)</t>
        </r>
      </text>
    </comment>
    <comment ref="I76" authorId="0" shapeId="0" xr:uid="{828C24A7-FD84-4459-9EB4-3C3F9D7A2DDD}">
      <text>
        <r>
          <rPr>
            <sz val="9"/>
            <color indexed="81"/>
            <rFont val="Tahoma"/>
            <family val="2"/>
          </rPr>
          <t>nil or rounded to zero (including null cells)</t>
        </r>
      </text>
    </comment>
    <comment ref="I77" authorId="0" shapeId="0" xr:uid="{2979E6A5-F81C-4DF1-9A07-66845D0CBB7E}">
      <text>
        <r>
          <rPr>
            <sz val="9"/>
            <color indexed="81"/>
            <rFont val="Tahoma"/>
            <family val="2"/>
          </rPr>
          <t>nil or rounded to zero (including null cells)</t>
        </r>
      </text>
    </comment>
    <comment ref="I78" authorId="0" shapeId="0" xr:uid="{8D0DA1EE-CFC0-4983-90F1-19F0FB5E2853}">
      <text>
        <r>
          <rPr>
            <sz val="9"/>
            <color indexed="81"/>
            <rFont val="Tahoma"/>
            <family val="2"/>
          </rPr>
          <t>nil or rounded to zero (including null cells)</t>
        </r>
      </text>
    </comment>
    <comment ref="H79" authorId="0" shapeId="0" xr:uid="{BD47B4B3-949A-4EAE-8458-44EE960E3CBB}">
      <text>
        <r>
          <rPr>
            <sz val="9"/>
            <color indexed="81"/>
            <rFont val="Tahoma"/>
            <family val="2"/>
          </rPr>
          <t>nil or rounded to zero (including null cells)</t>
        </r>
      </text>
    </comment>
    <comment ref="H80" authorId="0" shapeId="0" xr:uid="{5A129602-B3B6-4DFA-8E4A-FB5106ABAFE8}">
      <text>
        <r>
          <rPr>
            <sz val="9"/>
            <color indexed="81"/>
            <rFont val="Tahoma"/>
            <family val="2"/>
          </rPr>
          <t>nil or rounded to zero (including null cells)</t>
        </r>
      </text>
    </comment>
    <comment ref="I80" authorId="0" shapeId="0" xr:uid="{60186E8B-CBFA-430E-8037-8D0F7B39F729}">
      <text>
        <r>
          <rPr>
            <sz val="9"/>
            <color indexed="81"/>
            <rFont val="Tahoma"/>
            <family val="2"/>
          </rPr>
          <t>nil or rounded to zero (including null cells)</t>
        </r>
      </text>
    </comment>
    <comment ref="H81" authorId="0" shapeId="0" xr:uid="{2E5F0F1C-D624-49E2-A609-EA473CACD642}">
      <text>
        <r>
          <rPr>
            <sz val="9"/>
            <color indexed="81"/>
            <rFont val="Tahoma"/>
            <family val="2"/>
          </rPr>
          <t>nil or rounded to zero (including null cells)</t>
        </r>
      </text>
    </comment>
    <comment ref="I81" authorId="0" shapeId="0" xr:uid="{E2995AC0-D05B-428E-BA6A-07598290F31A}">
      <text>
        <r>
          <rPr>
            <sz val="9"/>
            <color indexed="81"/>
            <rFont val="Tahoma"/>
            <family val="2"/>
          </rPr>
          <t>nil or rounded to zero (including null cells)</t>
        </r>
      </text>
    </comment>
    <comment ref="G82" authorId="0" shapeId="0" xr:uid="{857D1704-C6DD-4C45-BF6B-AB7E9CA9E678}">
      <text>
        <r>
          <rPr>
            <sz val="9"/>
            <color indexed="81"/>
            <rFont val="Tahoma"/>
            <family val="2"/>
          </rPr>
          <t>nil or rounded to zero (including null cells)</t>
        </r>
      </text>
    </comment>
    <comment ref="H82" authorId="0" shapeId="0" xr:uid="{EBE4AE39-D26D-43EA-9614-6D03FEC42616}">
      <text>
        <r>
          <rPr>
            <sz val="9"/>
            <color indexed="81"/>
            <rFont val="Tahoma"/>
            <family val="2"/>
          </rPr>
          <t>nil or rounded to zero (including null cells)</t>
        </r>
      </text>
    </comment>
    <comment ref="I82" authorId="0" shapeId="0" xr:uid="{6B82FD2C-439E-4CB9-9A32-177C2421F271}">
      <text>
        <r>
          <rPr>
            <sz val="9"/>
            <color indexed="81"/>
            <rFont val="Tahoma"/>
            <family val="2"/>
          </rPr>
          <t>nil or rounded to zero (including null cells)</t>
        </r>
      </text>
    </comment>
    <comment ref="E83" authorId="0" shapeId="0" xr:uid="{34184CBB-1A60-43A0-8A2A-851DC0B08DAA}">
      <text>
        <r>
          <rPr>
            <sz val="9"/>
            <color indexed="81"/>
            <rFont val="Tahoma"/>
            <family val="2"/>
          </rPr>
          <t>nil or rounded to zero (including null cells)</t>
        </r>
      </text>
    </comment>
    <comment ref="G83" authorId="0" shapeId="0" xr:uid="{C99307E8-016C-4820-A2C2-16D363474A36}">
      <text>
        <r>
          <rPr>
            <sz val="9"/>
            <color indexed="81"/>
            <rFont val="Tahoma"/>
            <family val="2"/>
          </rPr>
          <t>nil or rounded to zero (including null cells)</t>
        </r>
      </text>
    </comment>
    <comment ref="H83" authorId="0" shapeId="0" xr:uid="{AF0D3044-2242-4DF4-BCC7-05C4928F8700}">
      <text>
        <r>
          <rPr>
            <sz val="9"/>
            <color indexed="81"/>
            <rFont val="Tahoma"/>
            <family val="2"/>
          </rPr>
          <t>nil or rounded to zero (including null cells)</t>
        </r>
      </text>
    </comment>
    <comment ref="I83" authorId="0" shapeId="0" xr:uid="{8C95599B-75BE-41F2-84EE-8318204A36A8}">
      <text>
        <r>
          <rPr>
            <sz val="9"/>
            <color indexed="81"/>
            <rFont val="Tahoma"/>
            <family val="2"/>
          </rPr>
          <t>nil or rounded to zero (including null cells)</t>
        </r>
      </text>
    </comment>
    <comment ref="G84" authorId="0" shapeId="0" xr:uid="{A5C90BD2-E7F9-4CA1-9589-FC2FC7710CF6}">
      <text>
        <r>
          <rPr>
            <sz val="9"/>
            <color indexed="81"/>
            <rFont val="Tahoma"/>
            <family val="2"/>
          </rPr>
          <t>nil or rounded to zero (including null cells)</t>
        </r>
      </text>
    </comment>
    <comment ref="H84" authorId="0" shapeId="0" xr:uid="{C6CC83B7-1F6C-4BCF-B606-5438B3D1FAC4}">
      <text>
        <r>
          <rPr>
            <sz val="9"/>
            <color indexed="81"/>
            <rFont val="Tahoma"/>
            <family val="2"/>
          </rPr>
          <t>nil or rounded to zero (including null cells)</t>
        </r>
      </text>
    </comment>
    <comment ref="I84" authorId="0" shapeId="0" xr:uid="{CC38927F-E467-4625-8530-DAADF06C6881}">
      <text>
        <r>
          <rPr>
            <sz val="9"/>
            <color indexed="81"/>
            <rFont val="Tahoma"/>
            <family val="2"/>
          </rPr>
          <t>nil or rounded to zero (including null cells)</t>
        </r>
      </text>
    </comment>
    <comment ref="K86" authorId="0" shapeId="0" xr:uid="{5D602B50-6832-475E-B851-1846C46F6FE2}">
      <text>
        <r>
          <rPr>
            <sz val="9"/>
            <color indexed="81"/>
            <rFont val="Tahoma"/>
            <family val="2"/>
          </rPr>
          <t>not applicable</t>
        </r>
      </text>
    </comment>
    <comment ref="K87" authorId="0" shapeId="0" xr:uid="{91D69363-F364-4529-865B-9963359BE17D}">
      <text>
        <r>
          <rPr>
            <sz val="9"/>
            <color indexed="81"/>
            <rFont val="Tahoma"/>
            <family val="2"/>
          </rPr>
          <t>not applicable</t>
        </r>
      </text>
    </comment>
    <comment ref="A89" authorId="0" shapeId="0" xr:uid="{35722188-EFBD-4F09-94CD-D117B85817BC}">
      <text>
        <r>
          <rPr>
            <sz val="9"/>
            <color indexed="81"/>
            <rFont val="Tahoma"/>
            <family val="2"/>
          </rPr>
          <t>May include persons aged under 18 in adult correctional institutions.</t>
        </r>
      </text>
    </comment>
    <comment ref="H89" authorId="0" shapeId="0" xr:uid="{580DD8CB-D133-42A9-BEC7-CAAB41885F28}">
      <text>
        <r>
          <rPr>
            <sz val="9"/>
            <color indexed="81"/>
            <rFont val="Tahoma"/>
            <family val="2"/>
          </rPr>
          <t>nil or rounded to zero (including null cells)</t>
        </r>
      </text>
    </comment>
    <comment ref="K102" authorId="0" shapeId="0" xr:uid="{C5BDEC28-18DF-4645-B028-9D52DD6AAA2E}">
      <text>
        <r>
          <rPr>
            <sz val="9"/>
            <color indexed="81"/>
            <rFont val="Tahoma"/>
            <family val="2"/>
          </rPr>
          <t>not applicable</t>
        </r>
      </text>
    </comment>
    <comment ref="K103" authorId="0" shapeId="0" xr:uid="{9426BEBF-F318-4A6B-9881-AAC4B3532C36}">
      <text>
        <r>
          <rPr>
            <sz val="9"/>
            <color indexed="81"/>
            <rFont val="Tahoma"/>
            <family val="2"/>
          </rPr>
          <t>not applicable</t>
        </r>
      </text>
    </comment>
    <comment ref="A104" authorId="0" shapeId="0" xr:uid="{C807136D-0508-499B-BBD4-BCB74019489A}">
      <text>
        <r>
          <rPr>
            <sz val="9"/>
            <color indexed="81"/>
            <rFont val="Tahoma"/>
            <family val="2"/>
          </rPr>
          <t>Includes persons for whom Indigenous status is unknown.</t>
        </r>
      </text>
    </comment>
    <comment ref="A106" authorId="0" shapeId="0" xr:uid="{F967A965-97DD-4B10-A571-B61AA7C3F4EE}">
      <text>
        <r>
          <rPr>
            <sz val="9"/>
            <color indexed="81"/>
            <rFont val="Tahoma"/>
            <family val="2"/>
          </rPr>
          <t>May include persons aged under 18 in adult correctional institutions.</t>
        </r>
      </text>
    </comment>
    <comment ref="K119" authorId="0" shapeId="0" xr:uid="{17179B71-84CD-450D-ACD1-E748E4F39A6B}">
      <text>
        <r>
          <rPr>
            <sz val="9"/>
            <color indexed="81"/>
            <rFont val="Tahoma"/>
            <family val="2"/>
          </rPr>
          <t>not applicable</t>
        </r>
      </text>
    </comment>
    <comment ref="K120" authorId="0" shapeId="0" xr:uid="{DEA477A1-1091-4B25-8AE4-F5159BE4000F}">
      <text>
        <r>
          <rPr>
            <sz val="9"/>
            <color indexed="81"/>
            <rFont val="Tahoma"/>
            <family val="2"/>
          </rPr>
          <t>not applicable</t>
        </r>
      </text>
    </comment>
    <comment ref="A122" authorId="0" shapeId="0" xr:uid="{773F13C6-B58C-4AE5-89EC-96357B0E4597}">
      <text>
        <r>
          <rPr>
            <sz val="9"/>
            <color indexed="81"/>
            <rFont val="Tahoma"/>
            <family val="2"/>
          </rPr>
          <t>May include persons aged under 18 in adult correctional institutions.</t>
        </r>
      </text>
    </comment>
    <comment ref="B122" authorId="0" shapeId="0" xr:uid="{29DB92E8-48EC-471F-BD12-A54FB1403744}">
      <text>
        <r>
          <rPr>
            <sz val="9"/>
            <color indexed="81"/>
            <rFont val="Tahoma"/>
            <family val="2"/>
          </rPr>
          <t>nil or rounded to zero (including null cells)</t>
        </r>
      </text>
    </comment>
    <comment ref="C122" authorId="0" shapeId="0" xr:uid="{37983DC0-3EDE-4B90-BAF4-5329548D3A78}">
      <text>
        <r>
          <rPr>
            <sz val="9"/>
            <color indexed="81"/>
            <rFont val="Tahoma"/>
            <family val="2"/>
          </rPr>
          <t>nil or rounded to zero (including null cells)</t>
        </r>
      </text>
    </comment>
    <comment ref="E122" authorId="0" shapeId="0" xr:uid="{4AB219ED-F60B-476B-847F-1355D9B3A5A0}">
      <text>
        <r>
          <rPr>
            <sz val="9"/>
            <color indexed="81"/>
            <rFont val="Tahoma"/>
            <family val="2"/>
          </rPr>
          <t>nil or rounded to zero (including null cells)</t>
        </r>
      </text>
    </comment>
    <comment ref="G122" authorId="0" shapeId="0" xr:uid="{53A08FF2-AF96-448B-8663-D3379D3F9D3A}">
      <text>
        <r>
          <rPr>
            <sz val="9"/>
            <color indexed="81"/>
            <rFont val="Tahoma"/>
            <family val="2"/>
          </rPr>
          <t>nil or rounded to zero (including null cells)</t>
        </r>
      </text>
    </comment>
    <comment ref="H122" authorId="0" shapeId="0" xr:uid="{132D77D3-8597-434E-BA44-C8509A4F4225}">
      <text>
        <r>
          <rPr>
            <sz val="9"/>
            <color indexed="81"/>
            <rFont val="Tahoma"/>
            <family val="2"/>
          </rPr>
          <t>nil or rounded to zero (including null cells)</t>
        </r>
      </text>
    </comment>
    <comment ref="I122" authorId="0" shapeId="0" xr:uid="{A0794DE9-DB42-49A2-B304-A1063624E588}">
      <text>
        <r>
          <rPr>
            <sz val="9"/>
            <color indexed="81"/>
            <rFont val="Tahoma"/>
            <family val="2"/>
          </rPr>
          <t>nil or rounded to zero (including null cells)</t>
        </r>
      </text>
    </comment>
    <comment ref="C123" authorId="0" shapeId="0" xr:uid="{6DA9E2CC-08C4-4443-B9E0-FA4B40C4E60A}">
      <text>
        <r>
          <rPr>
            <sz val="9"/>
            <color indexed="81"/>
            <rFont val="Tahoma"/>
            <family val="2"/>
          </rPr>
          <t>nil or rounded to zero (including null cells)</t>
        </r>
      </text>
    </comment>
    <comment ref="E123" authorId="0" shapeId="0" xr:uid="{2C725C5D-A617-4844-8C46-4C6807592628}">
      <text>
        <r>
          <rPr>
            <sz val="9"/>
            <color indexed="81"/>
            <rFont val="Tahoma"/>
            <family val="2"/>
          </rPr>
          <t>nil or rounded to zero (including null cells)</t>
        </r>
      </text>
    </comment>
    <comment ref="G123" authorId="0" shapeId="0" xr:uid="{1E90A695-CC05-4BAC-99A1-9CAA7A913279}">
      <text>
        <r>
          <rPr>
            <sz val="9"/>
            <color indexed="81"/>
            <rFont val="Tahoma"/>
            <family val="2"/>
          </rPr>
          <t>nil or rounded to zero (including null cells)</t>
        </r>
      </text>
    </comment>
    <comment ref="I123" authorId="0" shapeId="0" xr:uid="{7C4671FD-BDA4-434B-BF21-AC4ABCAC0181}">
      <text>
        <r>
          <rPr>
            <sz val="9"/>
            <color indexed="81"/>
            <rFont val="Tahoma"/>
            <family val="2"/>
          </rPr>
          <t>nil or rounded to zero (including null cells)</t>
        </r>
      </text>
    </comment>
    <comment ref="I124" authorId="0" shapeId="0" xr:uid="{DD273CEB-84A2-4C14-98BD-6FCAF52F7583}">
      <text>
        <r>
          <rPr>
            <sz val="9"/>
            <color indexed="81"/>
            <rFont val="Tahoma"/>
            <family val="2"/>
          </rPr>
          <t>nil or rounded to zero (including null cells)</t>
        </r>
      </text>
    </comment>
    <comment ref="I127" authorId="0" shapeId="0" xr:uid="{62C7FB3F-7B8F-4DB3-BAC0-9D7178CC4698}">
      <text>
        <r>
          <rPr>
            <sz val="9"/>
            <color indexed="81"/>
            <rFont val="Tahoma"/>
            <family val="2"/>
          </rPr>
          <t>nil or rounded to zero (including null cells)</t>
        </r>
      </text>
    </comment>
    <comment ref="I129" authorId="0" shapeId="0" xr:uid="{3B0BADE0-3757-4F4C-A728-2E15844F5BC2}">
      <text>
        <r>
          <rPr>
            <sz val="9"/>
            <color indexed="81"/>
            <rFont val="Tahoma"/>
            <family val="2"/>
          </rPr>
          <t>nil or rounded to zero (including null cells)</t>
        </r>
      </text>
    </comment>
    <comment ref="I131" authorId="0" shapeId="0" xr:uid="{F707812B-BD92-4261-A8C3-BE68D50853CF}">
      <text>
        <r>
          <rPr>
            <sz val="9"/>
            <color indexed="81"/>
            <rFont val="Tahoma"/>
            <family val="2"/>
          </rPr>
          <t>nil or rounded to zero (including null cells)</t>
        </r>
      </text>
    </comment>
    <comment ref="E132" authorId="0" shapeId="0" xr:uid="{A3D3514D-F925-44F0-A6C7-A4B6469B05C7}">
      <text>
        <r>
          <rPr>
            <sz val="9"/>
            <color indexed="81"/>
            <rFont val="Tahoma"/>
            <family val="2"/>
          </rPr>
          <t>nil or rounded to zero (including null cells)</t>
        </r>
      </text>
    </comment>
    <comment ref="G132" authorId="0" shapeId="0" xr:uid="{4A4EA69C-3AA6-4B97-A8E6-117530AC8E3E}">
      <text>
        <r>
          <rPr>
            <sz val="9"/>
            <color indexed="81"/>
            <rFont val="Tahoma"/>
            <family val="2"/>
          </rPr>
          <t>nil or rounded to zero (including null cells)</t>
        </r>
      </text>
    </comment>
    <comment ref="H132" authorId="0" shapeId="0" xr:uid="{B711F940-239C-4646-A0E2-08763D76A32A}">
      <text>
        <r>
          <rPr>
            <sz val="9"/>
            <color indexed="81"/>
            <rFont val="Tahoma"/>
            <family val="2"/>
          </rPr>
          <t>nil or rounded to zero (including null cells)</t>
        </r>
      </text>
    </comment>
    <comment ref="I132" authorId="0" shapeId="0" xr:uid="{B4C941C2-C286-499E-8A00-9F1C3375315B}">
      <text>
        <r>
          <rPr>
            <sz val="9"/>
            <color indexed="81"/>
            <rFont val="Tahoma"/>
            <family val="2"/>
          </rPr>
          <t>nil or rounded to zero (including null cells)</t>
        </r>
      </text>
    </comment>
    <comment ref="G133" authorId="0" shapeId="0" xr:uid="{F7328B49-778E-4608-96F3-1D87BF944E98}">
      <text>
        <r>
          <rPr>
            <sz val="9"/>
            <color indexed="81"/>
            <rFont val="Tahoma"/>
            <family val="2"/>
          </rPr>
          <t>nil or rounded to zero (including null cells)</t>
        </r>
      </text>
    </comment>
    <comment ref="H133" authorId="0" shapeId="0" xr:uid="{6F74976D-65A5-4CD6-8CD8-431AA3E07042}">
      <text>
        <r>
          <rPr>
            <sz val="9"/>
            <color indexed="81"/>
            <rFont val="Tahoma"/>
            <family val="2"/>
          </rPr>
          <t>nil or rounded to zero (including null cells)</t>
        </r>
      </text>
    </comment>
    <comment ref="I133" authorId="0" shapeId="0" xr:uid="{836CC856-273F-445A-BD8F-DCE8BA271670}">
      <text>
        <r>
          <rPr>
            <sz val="9"/>
            <color indexed="81"/>
            <rFont val="Tahoma"/>
            <family val="2"/>
          </rPr>
          <t>nil or rounded to zero (including null cells)</t>
        </r>
      </text>
    </comment>
    <comment ref="K135" authorId="0" shapeId="0" xr:uid="{1F76F0BF-40F7-4D0B-8F89-A866F0DC8543}">
      <text>
        <r>
          <rPr>
            <sz val="9"/>
            <color indexed="81"/>
            <rFont val="Tahoma"/>
            <family val="2"/>
          </rPr>
          <t>not applicable</t>
        </r>
      </text>
    </comment>
    <comment ref="K136" authorId="0" shapeId="0" xr:uid="{A97CA298-9912-4D80-BF1B-C31333B1B60C}">
      <text>
        <r>
          <rPr>
            <sz val="9"/>
            <color indexed="81"/>
            <rFont val="Tahoma"/>
            <family val="2"/>
          </rPr>
          <t>not applicable</t>
        </r>
      </text>
    </comment>
    <comment ref="A138" authorId="0" shapeId="0" xr:uid="{4F565847-2D11-4220-9481-FF5F1B8EE82F}">
      <text>
        <r>
          <rPr>
            <sz val="9"/>
            <color indexed="81"/>
            <rFont val="Tahoma"/>
            <family val="2"/>
          </rPr>
          <t>May include persons aged under 18 in adult correctional institutions.</t>
        </r>
      </text>
    </comment>
    <comment ref="K151" authorId="0" shapeId="0" xr:uid="{5D32F4AA-BC5E-4D3D-B221-B1F7B8DBA3A6}">
      <text>
        <r>
          <rPr>
            <sz val="9"/>
            <color indexed="81"/>
            <rFont val="Tahoma"/>
            <family val="2"/>
          </rPr>
          <t>not applicable</t>
        </r>
      </text>
    </comment>
    <comment ref="K152" authorId="0" shapeId="0" xr:uid="{0558AA63-445D-487D-B599-834B60917ED7}">
      <text>
        <r>
          <rPr>
            <sz val="9"/>
            <color indexed="81"/>
            <rFont val="Tahoma"/>
            <family val="2"/>
          </rPr>
          <t>not applicable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3" authorId="0" shapeId="0" xr:uid="{88C8BB7A-CF24-4D91-B6BC-68DF5F2CAB93}">
      <text>
        <r>
          <rPr>
            <sz val="9"/>
            <color indexed="81"/>
            <rFont val="Tahoma"/>
            <family val="2"/>
          </rPr>
          <t>Due to perturbation, component cells may not add to published totals (see Methodology, Confidentiality section).</t>
        </r>
      </text>
    </comment>
    <comment ref="K5" authorId="0" shapeId="0" xr:uid="{D1591E8A-5EA1-40F4-864E-BB3293396D1D}">
      <text>
        <r>
          <rPr>
            <sz val="9"/>
            <color indexed="8"/>
            <rFont val="Tahoma"/>
            <family val="2"/>
          </rPr>
          <t>Rate per 100,000 adult population for that country of birth. See Methodology, Imprisonment rates section.</t>
        </r>
      </text>
    </comment>
    <comment ref="A9" authorId="0" shapeId="0" xr:uid="{57D885DB-D752-4A94-B13B-E491A41A2E5E}">
      <text>
        <r>
          <rPr>
            <sz val="9"/>
            <color indexed="81"/>
            <rFont val="Tahoma"/>
            <family val="2"/>
          </rPr>
          <t>Includes Channel Islands and Isle of Man.</t>
        </r>
      </text>
    </comment>
    <comment ref="G10" authorId="0" shapeId="0" xr:uid="{7593EFF1-25DC-47AA-A603-34374320EF9A}">
      <text>
        <r>
          <rPr>
            <sz val="9"/>
            <color indexed="81"/>
            <rFont val="Tahoma"/>
            <family val="2"/>
          </rPr>
          <t>nil or rounded to zero (including null cells)</t>
        </r>
      </text>
    </comment>
    <comment ref="I10" authorId="0" shapeId="0" xr:uid="{742C0A2D-DFF5-41BA-91B1-ADCA5D2733CA}">
      <text>
        <r>
          <rPr>
            <sz val="9"/>
            <color indexed="81"/>
            <rFont val="Tahoma"/>
            <family val="2"/>
          </rPr>
          <t>nil or rounded to zero (including null cells)</t>
        </r>
      </text>
    </comment>
    <comment ref="A11" authorId="0" shapeId="0" xr:uid="{7905F33D-175E-4ED1-8A1F-4BE27D12685F}">
      <text>
        <r>
          <rPr>
            <sz val="9"/>
            <color indexed="81"/>
            <rFont val="Tahoma"/>
            <family val="2"/>
          </rPr>
          <t>Prisoner counts for Sudan may include prisoners reporting as born in South Sudan.</t>
        </r>
      </text>
    </comment>
    <comment ref="G11" authorId="0" shapeId="0" xr:uid="{078C0462-8663-49EC-AC55-491F683202BA}">
      <text>
        <r>
          <rPr>
            <sz val="9"/>
            <color indexed="81"/>
            <rFont val="Tahoma"/>
            <family val="2"/>
          </rPr>
          <t>nil or rounded to zero (including null cells)</t>
        </r>
      </text>
    </comment>
    <comment ref="A12" authorId="0" shapeId="0" xr:uid="{F535489B-4210-4D5E-AB85-28B754112AA3}">
      <text>
        <r>
          <rPr>
            <sz val="9"/>
            <color indexed="81"/>
            <rFont val="Tahoma"/>
            <family val="2"/>
          </rPr>
          <t>Excludes SARs and Taiwan Province.</t>
        </r>
      </text>
    </comment>
    <comment ref="G12" authorId="0" shapeId="0" xr:uid="{D41670C3-7073-4DAC-996B-3D49E6317F7A}">
      <text>
        <r>
          <rPr>
            <sz val="9"/>
            <color indexed="81"/>
            <rFont val="Tahoma"/>
            <family val="2"/>
          </rPr>
          <t>nil or rounded to zero (including null cells)</t>
        </r>
      </text>
    </comment>
    <comment ref="H12" authorId="0" shapeId="0" xr:uid="{50DEE0BA-E1F3-4DA0-9602-977D0B472B7C}">
      <text>
        <r>
          <rPr>
            <sz val="9"/>
            <color indexed="81"/>
            <rFont val="Tahoma"/>
            <family val="2"/>
          </rPr>
          <t>nil or rounded to zero (including null cells)</t>
        </r>
      </text>
    </comment>
    <comment ref="I12" authorId="0" shapeId="0" xr:uid="{464CEA1C-91C5-4806-B760-7C4AA8E9D4D0}">
      <text>
        <r>
          <rPr>
            <sz val="9"/>
            <color indexed="81"/>
            <rFont val="Tahoma"/>
            <family val="2"/>
          </rPr>
          <t>nil or rounded to zero (including null cells)</t>
        </r>
      </text>
    </comment>
    <comment ref="G13" authorId="0" shapeId="0" xr:uid="{4570D76E-EF23-4E04-8FC7-41E13C2DC72F}">
      <text>
        <r>
          <rPr>
            <sz val="9"/>
            <color indexed="81"/>
            <rFont val="Tahoma"/>
            <family val="2"/>
          </rPr>
          <t>nil or rounded to zero (including null cells)</t>
        </r>
      </text>
    </comment>
    <comment ref="I13" authorId="0" shapeId="0" xr:uid="{040EE424-7880-41DF-9EF3-A5ADF7CC740D}">
      <text>
        <r>
          <rPr>
            <sz val="9"/>
            <color indexed="81"/>
            <rFont val="Tahoma"/>
            <family val="2"/>
          </rPr>
          <t>nil or rounded to zero (including null cells)</t>
        </r>
      </text>
    </comment>
    <comment ref="G14" authorId="0" shapeId="0" xr:uid="{7D5AD6AF-D57C-43D3-83C8-BC12599DE671}">
      <text>
        <r>
          <rPr>
            <sz val="9"/>
            <color indexed="81"/>
            <rFont val="Tahoma"/>
            <family val="2"/>
          </rPr>
          <t>nil or rounded to zero (including null cells)</t>
        </r>
      </text>
    </comment>
    <comment ref="H14" authorId="0" shapeId="0" xr:uid="{D6CDF569-F952-469E-A89B-E40D0C9A07BB}">
      <text>
        <r>
          <rPr>
            <sz val="9"/>
            <color indexed="81"/>
            <rFont val="Tahoma"/>
            <family val="2"/>
          </rPr>
          <t>nil or rounded to zero (including null cells)</t>
        </r>
      </text>
    </comment>
    <comment ref="I14" authorId="0" shapeId="0" xr:uid="{8B615E4B-F726-47E5-B510-5B76987FA199}">
      <text>
        <r>
          <rPr>
            <sz val="9"/>
            <color indexed="81"/>
            <rFont val="Tahoma"/>
            <family val="2"/>
          </rPr>
          <t>nil or rounded to zero (including null cells)</t>
        </r>
      </text>
    </comment>
    <comment ref="D15" authorId="0" shapeId="0" xr:uid="{2E772C6D-DE13-4096-8DB5-DC60B752F03D}">
      <text>
        <r>
          <rPr>
            <sz val="9"/>
            <color indexed="81"/>
            <rFont val="Tahoma"/>
            <family val="2"/>
          </rPr>
          <t>nil or rounded to zero (including null cells)</t>
        </r>
      </text>
    </comment>
    <comment ref="E15" authorId="0" shapeId="0" xr:uid="{E54F1793-64A1-4F52-AE80-668AFE0B40C6}">
      <text>
        <r>
          <rPr>
            <sz val="9"/>
            <color indexed="81"/>
            <rFont val="Tahoma"/>
            <family val="2"/>
          </rPr>
          <t>nil or rounded to zero (including null cells)</t>
        </r>
      </text>
    </comment>
    <comment ref="G15" authorId="0" shapeId="0" xr:uid="{D14DDE59-394D-4282-AC7E-297422015F23}">
      <text>
        <r>
          <rPr>
            <sz val="9"/>
            <color indexed="81"/>
            <rFont val="Tahoma"/>
            <family val="2"/>
          </rPr>
          <t>nil or rounded to zero (including null cells)</t>
        </r>
      </text>
    </comment>
    <comment ref="H15" authorId="0" shapeId="0" xr:uid="{DC6ACB72-6FCC-4E3B-887C-CD756813CBE5}">
      <text>
        <r>
          <rPr>
            <sz val="9"/>
            <color indexed="81"/>
            <rFont val="Tahoma"/>
            <family val="2"/>
          </rPr>
          <t>nil or rounded to zero (including null cells)</t>
        </r>
      </text>
    </comment>
    <comment ref="I15" authorId="0" shapeId="0" xr:uid="{5F098BD8-6D1B-4392-BEE3-497DA71EA722}">
      <text>
        <r>
          <rPr>
            <sz val="9"/>
            <color indexed="81"/>
            <rFont val="Tahoma"/>
            <family val="2"/>
          </rPr>
          <t>nil or rounded to zero (including null cells)</t>
        </r>
      </text>
    </comment>
    <comment ref="G16" authorId="0" shapeId="0" xr:uid="{65D892D3-57E1-4A32-89B2-34BE6C9AE2E2}">
      <text>
        <r>
          <rPr>
            <sz val="9"/>
            <color indexed="81"/>
            <rFont val="Tahoma"/>
            <family val="2"/>
          </rPr>
          <t>nil or rounded to zero (including null cells)</t>
        </r>
      </text>
    </comment>
    <comment ref="H16" authorId="0" shapeId="0" xr:uid="{B87551D1-6284-446B-BCA5-8DD968F49BCD}">
      <text>
        <r>
          <rPr>
            <sz val="9"/>
            <color indexed="81"/>
            <rFont val="Tahoma"/>
            <family val="2"/>
          </rPr>
          <t>nil or rounded to zero (including null cells)</t>
        </r>
      </text>
    </comment>
    <comment ref="G17" authorId="0" shapeId="0" xr:uid="{233A32FD-A094-4E05-B7DB-2E12E360018D}">
      <text>
        <r>
          <rPr>
            <sz val="9"/>
            <color indexed="81"/>
            <rFont val="Tahoma"/>
            <family val="2"/>
          </rPr>
          <t>nil or rounded to zero (including null cells)</t>
        </r>
      </text>
    </comment>
    <comment ref="H17" authorId="0" shapeId="0" xr:uid="{BC5910EE-285F-40A1-9146-E8F5E332B2B1}">
      <text>
        <r>
          <rPr>
            <sz val="9"/>
            <color indexed="81"/>
            <rFont val="Tahoma"/>
            <family val="2"/>
          </rPr>
          <t>nil or rounded to zero (including null cells)</t>
        </r>
      </text>
    </comment>
    <comment ref="G18" authorId="0" shapeId="0" xr:uid="{6E9F747B-B568-459B-BB38-30F508C30D7E}">
      <text>
        <r>
          <rPr>
            <sz val="9"/>
            <color indexed="81"/>
            <rFont val="Tahoma"/>
            <family val="2"/>
          </rPr>
          <t>nil or rounded to zero (including null cells)</t>
        </r>
      </text>
    </comment>
    <comment ref="I18" authorId="0" shapeId="0" xr:uid="{C44AD7C7-E7C0-4852-AD44-B377764771BF}">
      <text>
        <r>
          <rPr>
            <sz val="9"/>
            <color indexed="81"/>
            <rFont val="Tahoma"/>
            <family val="2"/>
          </rPr>
          <t>nil or rounded to zero (including null cells)</t>
        </r>
      </text>
    </comment>
    <comment ref="E19" authorId="0" shapeId="0" xr:uid="{FE5A8858-4607-4607-B935-C356A503B6D8}">
      <text>
        <r>
          <rPr>
            <sz val="9"/>
            <color indexed="81"/>
            <rFont val="Tahoma"/>
            <family val="2"/>
          </rPr>
          <t>nil or rounded to zero (including null cells)</t>
        </r>
      </text>
    </comment>
    <comment ref="F19" authorId="0" shapeId="0" xr:uid="{F80E48F5-22D7-4691-BC2C-2779BFA4949C}">
      <text>
        <r>
          <rPr>
            <sz val="9"/>
            <color indexed="81"/>
            <rFont val="Tahoma"/>
            <family val="2"/>
          </rPr>
          <t>nil or rounded to zero (including null cells)</t>
        </r>
      </text>
    </comment>
    <comment ref="G19" authorId="0" shapeId="0" xr:uid="{E1B0B530-52AA-48BB-8CB6-23A794E6243D}">
      <text>
        <r>
          <rPr>
            <sz val="9"/>
            <color indexed="81"/>
            <rFont val="Tahoma"/>
            <family val="2"/>
          </rPr>
          <t>nil or rounded to zero (including null cells)</t>
        </r>
      </text>
    </comment>
    <comment ref="H19" authorId="0" shapeId="0" xr:uid="{2324E4AE-609E-4867-8CF1-FDA341418B90}">
      <text>
        <r>
          <rPr>
            <sz val="9"/>
            <color indexed="81"/>
            <rFont val="Tahoma"/>
            <family val="2"/>
          </rPr>
          <t>nil or rounded to zero (including null cells)</t>
        </r>
      </text>
    </comment>
    <comment ref="I19" authorId="0" shapeId="0" xr:uid="{0E206B0F-73A7-4635-8770-C3D5FCBAB97D}">
      <text>
        <r>
          <rPr>
            <sz val="9"/>
            <color indexed="81"/>
            <rFont val="Tahoma"/>
            <family val="2"/>
          </rPr>
          <t>nil or rounded to zero (including null cells)</t>
        </r>
      </text>
    </comment>
    <comment ref="G20" authorId="0" shapeId="0" xr:uid="{F776548E-9C7C-44D9-A370-0CF4C5FDBE3F}">
      <text>
        <r>
          <rPr>
            <sz val="9"/>
            <color indexed="81"/>
            <rFont val="Tahoma"/>
            <family val="2"/>
          </rPr>
          <t>nil or rounded to zero (including null cells)</t>
        </r>
      </text>
    </comment>
    <comment ref="H20" authorId="0" shapeId="0" xr:uid="{3B02B252-2A6F-4977-9F43-0B22B25D65D8}">
      <text>
        <r>
          <rPr>
            <sz val="9"/>
            <color indexed="81"/>
            <rFont val="Tahoma"/>
            <family val="2"/>
          </rPr>
          <t>nil or rounded to zero (including null cells)</t>
        </r>
      </text>
    </comment>
    <comment ref="I20" authorId="0" shapeId="0" xr:uid="{13964D04-DD93-458E-986D-AB40DC2C9532}">
      <text>
        <r>
          <rPr>
            <sz val="9"/>
            <color indexed="81"/>
            <rFont val="Tahoma"/>
            <family val="2"/>
          </rPr>
          <t>nil or rounded to zero (including null cells)</t>
        </r>
      </text>
    </comment>
    <comment ref="G21" authorId="0" shapeId="0" xr:uid="{D8A18AA2-83EB-44CE-8C25-F7745B9EC065}">
      <text>
        <r>
          <rPr>
            <sz val="9"/>
            <color indexed="81"/>
            <rFont val="Tahoma"/>
            <family val="2"/>
          </rPr>
          <t>nil or rounded to zero (including null cells)</t>
        </r>
      </text>
    </comment>
    <comment ref="H21" authorId="0" shapeId="0" xr:uid="{5D791D02-A0A3-4E6A-8CEA-042BB5098B26}">
      <text>
        <r>
          <rPr>
            <sz val="9"/>
            <color indexed="81"/>
            <rFont val="Tahoma"/>
            <family val="2"/>
          </rPr>
          <t>nil or rounded to zero (including null cells)</t>
        </r>
      </text>
    </comment>
    <comment ref="I21" authorId="0" shapeId="0" xr:uid="{9776AF7B-0667-4056-8ABD-703C313B472C}">
      <text>
        <r>
          <rPr>
            <sz val="9"/>
            <color indexed="81"/>
            <rFont val="Tahoma"/>
            <family val="2"/>
          </rPr>
          <t>nil or rounded to zero (including null cells)</t>
        </r>
      </text>
    </comment>
    <comment ref="G22" authorId="0" shapeId="0" xr:uid="{126DCC53-1BF7-4169-A6BF-DA7043C12BDD}">
      <text>
        <r>
          <rPr>
            <sz val="9"/>
            <color indexed="81"/>
            <rFont val="Tahoma"/>
            <family val="2"/>
          </rPr>
          <t>nil or rounded to zero (including null cells)</t>
        </r>
      </text>
    </comment>
    <comment ref="H22" authorId="0" shapeId="0" xr:uid="{163C4236-E644-4A02-86C1-80191A121AAC}">
      <text>
        <r>
          <rPr>
            <sz val="9"/>
            <color indexed="81"/>
            <rFont val="Tahoma"/>
            <family val="2"/>
          </rPr>
          <t>nil or rounded to zero (including null cells)</t>
        </r>
      </text>
    </comment>
    <comment ref="E23" authorId="0" shapeId="0" xr:uid="{6433FFC1-08E0-43AB-9229-785AA206CD11}">
      <text>
        <r>
          <rPr>
            <sz val="9"/>
            <color indexed="81"/>
            <rFont val="Tahoma"/>
            <family val="2"/>
          </rPr>
          <t>nil or rounded to zero (including null cells)</t>
        </r>
      </text>
    </comment>
    <comment ref="G23" authorId="0" shapeId="0" xr:uid="{5F307739-2A2D-4DA3-9C07-905C18F6222B}">
      <text>
        <r>
          <rPr>
            <sz val="9"/>
            <color indexed="81"/>
            <rFont val="Tahoma"/>
            <family val="2"/>
          </rPr>
          <t>nil or rounded to zero (including null cells)</t>
        </r>
      </text>
    </comment>
    <comment ref="H23" authorId="0" shapeId="0" xr:uid="{3AEF9A98-E3FA-4311-8F12-5CD21E98C8A2}">
      <text>
        <r>
          <rPr>
            <sz val="9"/>
            <color indexed="81"/>
            <rFont val="Tahoma"/>
            <family val="2"/>
          </rPr>
          <t>nil or rounded to zero (including null cells)</t>
        </r>
      </text>
    </comment>
    <comment ref="I23" authorId="0" shapeId="0" xr:uid="{0232871A-2B81-4059-92A1-5FAB4D536F5F}">
      <text>
        <r>
          <rPr>
            <sz val="9"/>
            <color indexed="81"/>
            <rFont val="Tahoma"/>
            <family val="2"/>
          </rPr>
          <t>nil or rounded to zero (including null cells)</t>
        </r>
      </text>
    </comment>
    <comment ref="G24" authorId="0" shapeId="0" xr:uid="{7DACB1E8-7C85-4A29-A846-76AE865B8BC9}">
      <text>
        <r>
          <rPr>
            <sz val="9"/>
            <color indexed="81"/>
            <rFont val="Tahoma"/>
            <family val="2"/>
          </rPr>
          <t>nil or rounded to zero (including null cells)</t>
        </r>
      </text>
    </comment>
    <comment ref="H24" authorId="0" shapeId="0" xr:uid="{949514FC-6010-4699-B35D-E1D326E9DB09}">
      <text>
        <r>
          <rPr>
            <sz val="9"/>
            <color indexed="81"/>
            <rFont val="Tahoma"/>
            <family val="2"/>
          </rPr>
          <t>nil or rounded to zero (including null cells)</t>
        </r>
      </text>
    </comment>
    <comment ref="I24" authorId="0" shapeId="0" xr:uid="{BBD52E55-0616-4A87-865E-58D5B7FB3A77}">
      <text>
        <r>
          <rPr>
            <sz val="9"/>
            <color indexed="81"/>
            <rFont val="Tahoma"/>
            <family val="2"/>
          </rPr>
          <t>nil or rounded to zero (including null cells)</t>
        </r>
      </text>
    </comment>
    <comment ref="G25" authorId="0" shapeId="0" xr:uid="{5237B775-08DB-42D1-938C-8A47889474CF}">
      <text>
        <r>
          <rPr>
            <sz val="9"/>
            <color indexed="81"/>
            <rFont val="Tahoma"/>
            <family val="2"/>
          </rPr>
          <t>nil or rounded to zero (including null cells)</t>
        </r>
      </text>
    </comment>
    <comment ref="H25" authorId="0" shapeId="0" xr:uid="{6AF54DA8-8590-4706-8663-532CB7133E3C}">
      <text>
        <r>
          <rPr>
            <sz val="9"/>
            <color indexed="81"/>
            <rFont val="Tahoma"/>
            <family val="2"/>
          </rPr>
          <t>nil or rounded to zero (including null cells)</t>
        </r>
      </text>
    </comment>
    <comment ref="I25" authorId="0" shapeId="0" xr:uid="{CB590D69-C1CB-4266-B218-23B0E3E43245}">
      <text>
        <r>
          <rPr>
            <sz val="9"/>
            <color indexed="81"/>
            <rFont val="Tahoma"/>
            <family val="2"/>
          </rPr>
          <t>nil or rounded to zero (including null cells)</t>
        </r>
      </text>
    </comment>
    <comment ref="G26" authorId="0" shapeId="0" xr:uid="{AC2C3DAB-3A34-4896-850A-7E96073DDFE3}">
      <text>
        <r>
          <rPr>
            <sz val="9"/>
            <color indexed="81"/>
            <rFont val="Tahoma"/>
            <family val="2"/>
          </rPr>
          <t>nil or rounded to zero (including null cells)</t>
        </r>
      </text>
    </comment>
    <comment ref="H26" authorId="0" shapeId="0" xr:uid="{365C47B8-CB07-4C01-860A-863380829C81}">
      <text>
        <r>
          <rPr>
            <sz val="9"/>
            <color indexed="81"/>
            <rFont val="Tahoma"/>
            <family val="2"/>
          </rPr>
          <t>nil or rounded to zero (including null cells)</t>
        </r>
      </text>
    </comment>
    <comment ref="I26" authorId="0" shapeId="0" xr:uid="{D85E588D-8D16-4328-BC14-74CE25618C5F}">
      <text>
        <r>
          <rPr>
            <sz val="9"/>
            <color indexed="81"/>
            <rFont val="Tahoma"/>
            <family val="2"/>
          </rPr>
          <t>nil or rounded to zero (including null cells)</t>
        </r>
      </text>
    </comment>
    <comment ref="G27" authorId="0" shapeId="0" xr:uid="{CC4DDBA4-991A-4EF9-9FDE-126DC8517E09}">
      <text>
        <r>
          <rPr>
            <sz val="9"/>
            <color indexed="81"/>
            <rFont val="Tahoma"/>
            <family val="2"/>
          </rPr>
          <t>nil or rounded to zero (including null cells)</t>
        </r>
      </text>
    </comment>
    <comment ref="H27" authorId="0" shapeId="0" xr:uid="{999A1DCE-AF2C-4C70-B9FE-18DC8FFC1DD0}">
      <text>
        <r>
          <rPr>
            <sz val="9"/>
            <color indexed="81"/>
            <rFont val="Tahoma"/>
            <family val="2"/>
          </rPr>
          <t>nil or rounded to zero (including null cells)</t>
        </r>
      </text>
    </comment>
    <comment ref="I27" authorId="0" shapeId="0" xr:uid="{90903E65-AC72-4078-BD0A-B960D4FD7D92}">
      <text>
        <r>
          <rPr>
            <sz val="9"/>
            <color indexed="81"/>
            <rFont val="Tahoma"/>
            <family val="2"/>
          </rPr>
          <t>nil or rounded to zero (including null cells)</t>
        </r>
      </text>
    </comment>
    <comment ref="A28" authorId="0" shapeId="0" xr:uid="{24D04983-0CB7-4BA8-951E-E50084B404EC}">
      <text>
        <r>
          <rPr>
            <sz val="9"/>
            <color indexed="81"/>
            <rFont val="Tahoma"/>
            <family val="2"/>
          </rPr>
          <t>SAR of China.</t>
        </r>
      </text>
    </comment>
    <comment ref="E28" authorId="0" shapeId="0" xr:uid="{48713248-C2E5-43E2-90A3-65665E76B68C}">
      <text>
        <r>
          <rPr>
            <sz val="9"/>
            <color indexed="81"/>
            <rFont val="Tahoma"/>
            <family val="2"/>
          </rPr>
          <t>nil or rounded to zero (including null cells)</t>
        </r>
      </text>
    </comment>
    <comment ref="G28" authorId="0" shapeId="0" xr:uid="{262C7E10-2D52-4C9E-A67C-26D53A31DD7A}">
      <text>
        <r>
          <rPr>
            <sz val="9"/>
            <color indexed="81"/>
            <rFont val="Tahoma"/>
            <family val="2"/>
          </rPr>
          <t>nil or rounded to zero (including null cells)</t>
        </r>
      </text>
    </comment>
    <comment ref="H28" authorId="0" shapeId="0" xr:uid="{BEDC369E-277D-4C0B-90AC-FAC5BBF5D19E}">
      <text>
        <r>
          <rPr>
            <sz val="9"/>
            <color indexed="81"/>
            <rFont val="Tahoma"/>
            <family val="2"/>
          </rPr>
          <t>nil or rounded to zero (including null cells)</t>
        </r>
      </text>
    </comment>
    <comment ref="I28" authorId="0" shapeId="0" xr:uid="{49B0CD7A-87B8-4123-871B-043DF8FE519B}">
      <text>
        <r>
          <rPr>
            <sz val="9"/>
            <color indexed="81"/>
            <rFont val="Tahoma"/>
            <family val="2"/>
          </rPr>
          <t>nil or rounded to zero (including null cells)</t>
        </r>
      </text>
    </comment>
    <comment ref="E29" authorId="0" shapeId="0" xr:uid="{F7CAAD3C-37CB-43CA-9259-CECFED4D58E8}">
      <text>
        <r>
          <rPr>
            <sz val="9"/>
            <color indexed="81"/>
            <rFont val="Tahoma"/>
            <family val="2"/>
          </rPr>
          <t>nil or rounded to zero (including null cells)</t>
        </r>
      </text>
    </comment>
    <comment ref="G29" authorId="0" shapeId="0" xr:uid="{CB86345B-D807-4F20-A543-646970A0ADE0}">
      <text>
        <r>
          <rPr>
            <sz val="9"/>
            <color indexed="81"/>
            <rFont val="Tahoma"/>
            <family val="2"/>
          </rPr>
          <t>nil or rounded to zero (including null cells)</t>
        </r>
      </text>
    </comment>
    <comment ref="H29" authorId="0" shapeId="0" xr:uid="{8D306374-B221-403E-AA8C-FBA167589403}">
      <text>
        <r>
          <rPr>
            <sz val="9"/>
            <color indexed="81"/>
            <rFont val="Tahoma"/>
            <family val="2"/>
          </rPr>
          <t>nil or rounded to zero (including null cells)</t>
        </r>
      </text>
    </comment>
    <comment ref="I29" authorId="0" shapeId="0" xr:uid="{0840B54B-3D82-4B54-BA06-0953AFD5476C}">
      <text>
        <r>
          <rPr>
            <sz val="9"/>
            <color indexed="81"/>
            <rFont val="Tahoma"/>
            <family val="2"/>
          </rPr>
          <t>nil or rounded to zero (including null cells)</t>
        </r>
      </text>
    </comment>
    <comment ref="E30" authorId="0" shapeId="0" xr:uid="{B7387050-BD62-42CD-9D55-137A4B58F4B9}">
      <text>
        <r>
          <rPr>
            <sz val="9"/>
            <color indexed="81"/>
            <rFont val="Tahoma"/>
            <family val="2"/>
          </rPr>
          <t>nil or rounded to zero (including null cells)</t>
        </r>
      </text>
    </comment>
    <comment ref="G30" authorId="0" shapeId="0" xr:uid="{927F73E1-C549-4959-8971-E78A1B6383C0}">
      <text>
        <r>
          <rPr>
            <sz val="9"/>
            <color indexed="81"/>
            <rFont val="Tahoma"/>
            <family val="2"/>
          </rPr>
          <t>nil or rounded to zero (including null cells)</t>
        </r>
      </text>
    </comment>
    <comment ref="H30" authorId="0" shapeId="0" xr:uid="{27BFBA64-0578-446B-95FC-610DECAD0BCE}">
      <text>
        <r>
          <rPr>
            <sz val="9"/>
            <color indexed="81"/>
            <rFont val="Tahoma"/>
            <family val="2"/>
          </rPr>
          <t>nil or rounded to zero (including null cells)</t>
        </r>
      </text>
    </comment>
    <comment ref="I30" authorId="0" shapeId="0" xr:uid="{F72DF84D-D1EC-4B0F-961D-7D4C805B6A09}">
      <text>
        <r>
          <rPr>
            <sz val="9"/>
            <color indexed="81"/>
            <rFont val="Tahoma"/>
            <family val="2"/>
          </rPr>
          <t>nil or rounded to zero (including null cells)</t>
        </r>
      </text>
    </comment>
    <comment ref="D31" authorId="0" shapeId="0" xr:uid="{6C727AD5-A0A9-432A-AFA1-AF72083D0155}">
      <text>
        <r>
          <rPr>
            <sz val="9"/>
            <color indexed="81"/>
            <rFont val="Tahoma"/>
            <family val="2"/>
          </rPr>
          <t>nil or rounded to zero (including null cells)</t>
        </r>
      </text>
    </comment>
    <comment ref="E31" authorId="0" shapeId="0" xr:uid="{51256E2A-690D-4485-8FE7-668EE668D931}">
      <text>
        <r>
          <rPr>
            <sz val="9"/>
            <color indexed="81"/>
            <rFont val="Tahoma"/>
            <family val="2"/>
          </rPr>
          <t>nil or rounded to zero (including null cells)</t>
        </r>
      </text>
    </comment>
    <comment ref="G31" authorId="0" shapeId="0" xr:uid="{CC2071CB-0264-45F1-9928-70695381C307}">
      <text>
        <r>
          <rPr>
            <sz val="9"/>
            <color indexed="81"/>
            <rFont val="Tahoma"/>
            <family val="2"/>
          </rPr>
          <t>nil or rounded to zero (including null cells)</t>
        </r>
      </text>
    </comment>
    <comment ref="H31" authorId="0" shapeId="0" xr:uid="{F082C573-B4BB-4779-8211-FADD4B8DBEC2}">
      <text>
        <r>
          <rPr>
            <sz val="9"/>
            <color indexed="81"/>
            <rFont val="Tahoma"/>
            <family val="2"/>
          </rPr>
          <t>nil or rounded to zero (including null cells)</t>
        </r>
      </text>
    </comment>
    <comment ref="I31" authorId="0" shapeId="0" xr:uid="{494E0436-6690-4207-BEA3-03B2BE247049}">
      <text>
        <r>
          <rPr>
            <sz val="9"/>
            <color indexed="81"/>
            <rFont val="Tahoma"/>
            <family val="2"/>
          </rPr>
          <t>nil or rounded to zero (including null cells)</t>
        </r>
      </text>
    </comment>
    <comment ref="E32" authorId="0" shapeId="0" xr:uid="{596FA98A-95F7-4D37-A210-E1E9BEEB2387}">
      <text>
        <r>
          <rPr>
            <sz val="9"/>
            <color indexed="81"/>
            <rFont val="Tahoma"/>
            <family val="2"/>
          </rPr>
          <t>nil or rounded to zero (including null cells)</t>
        </r>
      </text>
    </comment>
    <comment ref="G32" authorId="0" shapeId="0" xr:uid="{545F556F-C85D-4152-ACD7-3EC9834DB389}">
      <text>
        <r>
          <rPr>
            <sz val="9"/>
            <color indexed="81"/>
            <rFont val="Tahoma"/>
            <family val="2"/>
          </rPr>
          <t>nil or rounded to zero (including null cells)</t>
        </r>
      </text>
    </comment>
    <comment ref="H32" authorId="0" shapeId="0" xr:uid="{9A039142-EB9B-452C-81C8-8F875F59E5EF}">
      <text>
        <r>
          <rPr>
            <sz val="9"/>
            <color indexed="81"/>
            <rFont val="Tahoma"/>
            <family val="2"/>
          </rPr>
          <t>nil or rounded to zero (including null cells)</t>
        </r>
      </text>
    </comment>
    <comment ref="I32" authorId="0" shapeId="0" xr:uid="{F41BB71F-1F0B-4FFF-A9AE-A48A4DAFFDB4}">
      <text>
        <r>
          <rPr>
            <sz val="9"/>
            <color indexed="81"/>
            <rFont val="Tahoma"/>
            <family val="2"/>
          </rPr>
          <t>nil or rounded to zero (including null cells)</t>
        </r>
      </text>
    </comment>
    <comment ref="G33" authorId="0" shapeId="0" xr:uid="{F765FF70-631D-48B1-8CCE-F09ADE0B812A}">
      <text>
        <r>
          <rPr>
            <sz val="9"/>
            <color indexed="81"/>
            <rFont val="Tahoma"/>
            <family val="2"/>
          </rPr>
          <t>nil or rounded to zero (including null cells)</t>
        </r>
      </text>
    </comment>
    <comment ref="I33" authorId="0" shapeId="0" xr:uid="{B950543A-AD9E-4C34-A8EF-BAFBD9AF7D5C}">
      <text>
        <r>
          <rPr>
            <sz val="9"/>
            <color indexed="81"/>
            <rFont val="Tahoma"/>
            <family val="2"/>
          </rPr>
          <t>nil or rounded to zero (including null cells)</t>
        </r>
      </text>
    </comment>
    <comment ref="G34" authorId="0" shapeId="0" xr:uid="{E952300C-1A1F-4C60-A337-21A774836E4A}">
      <text>
        <r>
          <rPr>
            <sz val="9"/>
            <color indexed="81"/>
            <rFont val="Tahoma"/>
            <family val="2"/>
          </rPr>
          <t>nil or rounded to zero (including null cells)</t>
        </r>
      </text>
    </comment>
    <comment ref="H34" authorId="0" shapeId="0" xr:uid="{34A59469-682B-41F6-9D95-620292AA2DD6}">
      <text>
        <r>
          <rPr>
            <sz val="9"/>
            <color indexed="81"/>
            <rFont val="Tahoma"/>
            <family val="2"/>
          </rPr>
          <t>nil or rounded to zero (including null cells)</t>
        </r>
      </text>
    </comment>
    <comment ref="I34" authorId="0" shapeId="0" xr:uid="{7F7816F3-E9CB-4FC9-8923-DEB3ACDEA277}">
      <text>
        <r>
          <rPr>
            <sz val="9"/>
            <color indexed="81"/>
            <rFont val="Tahoma"/>
            <family val="2"/>
          </rPr>
          <t>nil or rounded to zero (including null cells)</t>
        </r>
      </text>
    </comment>
    <comment ref="G35" authorId="0" shapeId="0" xr:uid="{B2298F7A-5E4B-457B-A161-414050E39F2D}">
      <text>
        <r>
          <rPr>
            <sz val="9"/>
            <color indexed="81"/>
            <rFont val="Tahoma"/>
            <family val="2"/>
          </rPr>
          <t>nil or rounded to zero (including null cells)</t>
        </r>
      </text>
    </comment>
    <comment ref="H35" authorId="0" shapeId="0" xr:uid="{9CCADF6A-A1E5-4E72-8CB0-6811A47645D6}">
      <text>
        <r>
          <rPr>
            <sz val="9"/>
            <color indexed="81"/>
            <rFont val="Tahoma"/>
            <family val="2"/>
          </rPr>
          <t>nil or rounded to zero (including null cells)</t>
        </r>
      </text>
    </comment>
    <comment ref="I35" authorId="0" shapeId="0" xr:uid="{2B05654C-BE45-4285-ABAF-A4E036AE17FD}">
      <text>
        <r>
          <rPr>
            <sz val="9"/>
            <color indexed="81"/>
            <rFont val="Tahoma"/>
            <family val="2"/>
          </rPr>
          <t>nil or rounded to zero (including null cells)</t>
        </r>
      </text>
    </comment>
    <comment ref="E36" authorId="0" shapeId="0" xr:uid="{B10AE15D-8B88-4764-9E73-1EC4C8EB6D02}">
      <text>
        <r>
          <rPr>
            <sz val="9"/>
            <color indexed="81"/>
            <rFont val="Tahoma"/>
            <family val="2"/>
          </rPr>
          <t>nil or rounded to zero (including null cells)</t>
        </r>
      </text>
    </comment>
    <comment ref="G36" authorId="0" shapeId="0" xr:uid="{57752C4F-A67A-481B-9093-660A45E4213B}">
      <text>
        <r>
          <rPr>
            <sz val="9"/>
            <color indexed="81"/>
            <rFont val="Tahoma"/>
            <family val="2"/>
          </rPr>
          <t>nil or rounded to zero (including null cells)</t>
        </r>
      </text>
    </comment>
    <comment ref="H36" authorId="0" shapeId="0" xr:uid="{FEDD7C3D-50C6-4D97-B5E2-8C0155F2D641}">
      <text>
        <r>
          <rPr>
            <sz val="9"/>
            <color indexed="81"/>
            <rFont val="Tahoma"/>
            <family val="2"/>
          </rPr>
          <t>nil or rounded to zero (including null cells)</t>
        </r>
      </text>
    </comment>
    <comment ref="I36" authorId="0" shapeId="0" xr:uid="{49F371F9-064E-4452-B0BC-E78AB64810DA}">
      <text>
        <r>
          <rPr>
            <sz val="9"/>
            <color indexed="81"/>
            <rFont val="Tahoma"/>
            <family val="2"/>
          </rPr>
          <t>nil or rounded to zero (including null cells)</t>
        </r>
      </text>
    </comment>
    <comment ref="H37" authorId="0" shapeId="0" xr:uid="{938597D6-BF3E-4EE1-B865-C149E3429DC5}">
      <text>
        <r>
          <rPr>
            <sz val="9"/>
            <color indexed="81"/>
            <rFont val="Tahoma"/>
            <family val="2"/>
          </rPr>
          <t>nil or rounded to zero (including null cells)</t>
        </r>
      </text>
    </comment>
    <comment ref="I37" authorId="0" shapeId="0" xr:uid="{2186C2FE-0D6D-4F2C-8129-1BAD7C681E34}">
      <text>
        <r>
          <rPr>
            <sz val="9"/>
            <color indexed="81"/>
            <rFont val="Tahoma"/>
            <family val="2"/>
          </rPr>
          <t>nil or rounded to zero (including null cells)</t>
        </r>
      </text>
    </comment>
    <comment ref="K38" authorId="0" shapeId="0" xr:uid="{20FA476D-67B3-4D3B-919F-FDEBE668EB50}">
      <text>
        <r>
          <rPr>
            <sz val="9"/>
            <color indexed="81"/>
            <rFont val="Tahoma"/>
            <family val="2"/>
          </rPr>
          <t>not applicable</t>
        </r>
      </text>
    </comment>
    <comment ref="A40" authorId="0" shapeId="0" xr:uid="{483BDA63-EB42-4C8D-8312-29616C4F6EBD}">
      <text>
        <r>
          <rPr>
            <sz val="9"/>
            <color indexed="81"/>
            <rFont val="Tahoma"/>
            <family val="2"/>
          </rPr>
          <t>Includes prisoners whose country of birth is unknown, not stated or inadequately described.</t>
        </r>
      </text>
    </comment>
  </commentList>
</comments>
</file>

<file path=xl/sharedStrings.xml><?xml version="1.0" encoding="utf-8"?>
<sst xmlns="http://schemas.openxmlformats.org/spreadsheetml/2006/main" count="1646" uniqueCount="444">
  <si>
    <t>Contents</t>
  </si>
  <si>
    <t>Tab</t>
  </si>
  <si>
    <t>Description</t>
  </si>
  <si>
    <t>Further information</t>
  </si>
  <si>
    <t>Relevant methodology information and links to more detail on the ABS website</t>
  </si>
  <si>
    <t>Australian Bureau of Statistics website</t>
  </si>
  <si>
    <r>
      <rPr>
        <sz val="12"/>
        <rFont val="Arial"/>
        <family val="2"/>
      </rPr>
      <t xml:space="preserve">The </t>
    </r>
    <r>
      <rPr>
        <u/>
        <sz val="12"/>
        <color theme="10"/>
        <rFont val="Arial"/>
        <family val="2"/>
      </rPr>
      <t>ABS privacy policy</t>
    </r>
    <r>
      <rPr>
        <sz val="12"/>
        <rFont val="Arial"/>
        <family val="2"/>
      </rPr>
      <t xml:space="preserve"> outlines how we handle any personal information that you have provided to us</t>
    </r>
  </si>
  <si>
    <t>© Commonwealth of Australia</t>
  </si>
  <si>
    <r>
      <t>Contact us</t>
    </r>
    <r>
      <rPr>
        <sz val="12"/>
        <rFont val="Arial"/>
        <family val="2"/>
      </rPr>
      <t xml:space="preserve"> if you have an enquiry about these statistics or to get assistance</t>
    </r>
  </si>
  <si>
    <t>For more detail</t>
  </si>
  <si>
    <t>Australian Bureau of Statistics</t>
  </si>
  <si>
    <t>This tab contains relevant methodology information and links to more detail on the ABS website. It ranges from cell A1 to A11</t>
  </si>
  <si>
    <t>Table 14</t>
  </si>
  <si>
    <t>Table 15</t>
  </si>
  <si>
    <t>Table 16</t>
  </si>
  <si>
    <t>Table 17</t>
  </si>
  <si>
    <t>Table 18</t>
  </si>
  <si>
    <t>Table 19</t>
  </si>
  <si>
    <t>Table 20</t>
  </si>
  <si>
    <t>Table 21</t>
  </si>
  <si>
    <t>Table 22</t>
  </si>
  <si>
    <t>Table 23</t>
  </si>
  <si>
    <t>Table 24</t>
  </si>
  <si>
    <t>Table 25</t>
  </si>
  <si>
    <t>Table 26</t>
  </si>
  <si>
    <t>Table 27</t>
  </si>
  <si>
    <t>Table 28</t>
  </si>
  <si>
    <t>Table 29</t>
  </si>
  <si>
    <t>Table 30</t>
  </si>
  <si>
    <t>Table 31</t>
  </si>
  <si>
    <t>Table 32</t>
  </si>
  <si>
    <t>Table 33</t>
  </si>
  <si>
    <t>Table 34</t>
  </si>
  <si>
    <t>Table 35</t>
  </si>
  <si>
    <t>Prisoners, Selected characteristics by state/territory</t>
  </si>
  <si>
    <t>Prisoners, State/territory by selected characteristics, 2014–2024</t>
  </si>
  <si>
    <t>Prisoners, Indigenous status and most serious offence/charge by state/territory</t>
  </si>
  <si>
    <t>Imprisonment rate, Selected characteristics by state/territory</t>
  </si>
  <si>
    <t>Age standardised imprisonment rate, Indigenous status by state/territory, 2014–2024</t>
  </si>
  <si>
    <t>Crude imprisonment rate, State/territory, 2014–2024</t>
  </si>
  <si>
    <t>Crude imprisonment rate, Indigenous status by state/territory, 2014–2024</t>
  </si>
  <si>
    <t>Prisoners, Indigenous status, sex and age by state/territory</t>
  </si>
  <si>
    <t>Prisoners, Selected country of birth by state/territory</t>
  </si>
  <si>
    <t>Sentenced prisoners, Selected most serious offence by state/territory</t>
  </si>
  <si>
    <t>Sentenced prisoners, State/territory and most serious offence by aggregate sentence</t>
  </si>
  <si>
    <t>Sentenced prisoners, State/territory and most serious offence by expected time to serve</t>
  </si>
  <si>
    <t>Sentenced prisoners, Indigenous status and aggregate sentence length by state/territory</t>
  </si>
  <si>
    <t>Sentenced prisoners, State/territory by aggregate sentence length, 2014–2024</t>
  </si>
  <si>
    <t>Sentenced prisoners, Indigenous status and expected time to serve by state/territory</t>
  </si>
  <si>
    <t>Unsentenced prisoners, Selected most serious charge by state/territory</t>
  </si>
  <si>
    <t>Unsentenced prisoners, Time on remand by state/territory</t>
  </si>
  <si>
    <t>Prisoners, State/territory and sex by security classification</t>
  </si>
  <si>
    <t>Prisoners, Prison location by sex</t>
  </si>
  <si>
    <t>Prisoners, State/territory and level of court by legal status and time on remand</t>
  </si>
  <si>
    <t>Prisoners in Australia, 2024</t>
  </si>
  <si>
    <t>This tab outlines the contents of the datacube. It ranges from cell A1 to B37.</t>
  </si>
  <si>
    <r>
      <rPr>
        <sz val="12"/>
        <rFont val="Arial"/>
        <family val="2"/>
      </rPr>
      <t xml:space="preserve">Visit </t>
    </r>
    <r>
      <rPr>
        <u/>
        <sz val="12"/>
        <color theme="10"/>
        <rFont val="Arial"/>
        <family val="2"/>
      </rPr>
      <t>Prisoners in Australia methodology</t>
    </r>
    <r>
      <rPr>
        <sz val="12"/>
        <rFont val="Arial"/>
        <family val="2"/>
      </rPr>
      <t xml:space="preserve"> to understand more about how this data was collected</t>
    </r>
  </si>
  <si>
    <t>Prisoner characteristics, States and territories (Tables 14 to 35)</t>
  </si>
  <si>
    <t>Total prisoners</t>
  </si>
  <si>
    <t>Sex</t>
  </si>
  <si>
    <t>Males</t>
  </si>
  <si>
    <t>Females</t>
  </si>
  <si>
    <t>Indigenous status</t>
  </si>
  <si>
    <t>Aboriginal and Torres Strait Islander</t>
  </si>
  <si>
    <t>Non-Indigenous</t>
  </si>
  <si>
    <t>Unknown</t>
  </si>
  <si>
    <t>Legal status</t>
  </si>
  <si>
    <t>Sentenced</t>
  </si>
  <si>
    <t>Unsentenced</t>
  </si>
  <si>
    <t>Post-sentence</t>
  </si>
  <si>
    <t>Prior imprisonment status</t>
  </si>
  <si>
    <t>Prior imprisonment</t>
  </si>
  <si>
    <t>No prior imprisonment</t>
  </si>
  <si>
    <t>Median age (years)</t>
  </si>
  <si>
    <t>Persons</t>
  </si>
  <si>
    <t>Proportion (%)</t>
  </si>
  <si>
    <t>NSW</t>
  </si>
  <si>
    <t>Vic.</t>
  </si>
  <si>
    <t>Qld.</t>
  </si>
  <si>
    <t>SA</t>
  </si>
  <si>
    <t>WA</t>
  </si>
  <si>
    <t>Tas.</t>
  </si>
  <si>
    <t>NT</t>
  </si>
  <si>
    <t>ACT</t>
  </si>
  <si>
    <t>Aust.</t>
  </si>
  <si>
    <t>Number</t>
  </si>
  <si>
    <t>Selected characteristics</t>
  </si>
  <si>
    <t>This tab has one table with the number of prisoners in each state/territory grouped by level of court, legal status, and time on remand, for the reference period 2024. It ranges from cell A1 to G43.</t>
  </si>
  <si>
    <t>This tab has one table with the number of prisoners in each state/territory grouped by sex and security classification, for the reference period 2024. It ranges from cell A1 to F42.</t>
  </si>
  <si>
    <t>This tab has one table with the number of prisoners in each state/territory grouped by sex and prison location, for the reference period 2024. It ranges from cell A1 to B190.</t>
  </si>
  <si>
    <t>This tab has one table with the number and proportion of unsentenced prisoners in each state/territory grouped by time on remand, for the reference period 2024. It ranges from cell A1 to J24.</t>
  </si>
  <si>
    <t>This tab has one table with the number of prisoners in each state/territory grouped by Indigenous status, sex, and legal status, for the reference period 2024. It ranges from cell A1 to J45.</t>
  </si>
  <si>
    <t>This tab has one table with the number of prisoners in each state/territory grouped by sex and prior imprisonment status, for the reference period 2024. It ranges from cell A1 to J45.</t>
  </si>
  <si>
    <t>Table 28 Sentenced prisoners, Indigenous status and expected time to serve by state/territory</t>
  </si>
  <si>
    <t>This tab has one table with the proportions of sentenced prisoners in each state/territory grouped by aggregate sentence length, from the reference period 2014 to the reference period 2024. It ranges from cell A1 to H116.</t>
  </si>
  <si>
    <t>Table 26 Sentenced prisoners, Indigenous status and aggregate sentence length by state/territory</t>
  </si>
  <si>
    <t>This tab has one table with the number and expected time to serve mean/median of sentenced prisoners in each state/territory grouped by most serious offence, for the reference period 2024. It ranges from cell A1 to D169.</t>
  </si>
  <si>
    <t>Expected time to serve</t>
  </si>
  <si>
    <t>No.</t>
  </si>
  <si>
    <t>Mean (years)</t>
  </si>
  <si>
    <t>Median (years)</t>
  </si>
  <si>
    <t>This tab has one table with the number and aggregate sentence length mean/median of sentenced prisoners in each state/territory grouped by most serious offence, for the reference period 2024. It ranges from cell A1 to D169.</t>
  </si>
  <si>
    <t>Aggregate sentence length</t>
  </si>
  <si>
    <t>This tab has one table with the number and imprisonment rate of prisoners in each state/territory grouped by selected country of birth, for the reference period 2024. It ranges from cell A1 to K41.</t>
  </si>
  <si>
    <t>Imprisonment rate</t>
  </si>
  <si>
    <t>This tab has one table with the crude imprisonment rates in each state/territory grouped by Indigenous status, from the reference period 2014 to the reference period 2024. It ranges from cell A1 to J42.</t>
  </si>
  <si>
    <t>Table 20 Crude imprisonment rate, Indigenous status by state/territory, 2014–2024</t>
  </si>
  <si>
    <t>This tab has one table with the crude imprisonment rate in each state/territory, from the reference period 2014 to the reference period 2024. It ranges from cell A1 to J17.</t>
  </si>
  <si>
    <t>This tab has one table with the age standardised imprisonment rates in each state/territory grouped by Indigenous status, from the reference period 2014 to the reference period 2024. It ranges from cell A1 to J42.</t>
  </si>
  <si>
    <t>Table 18 Age standardised imprisonment rate, Indigenous status by state/territory, 2014–2024</t>
  </si>
  <si>
    <t>This tab has one table with the impisonment rates of prisoners in each state/territory grouped by sex and Indigenous status, for reference period 2024. It ranges from cell A1 to J45.</t>
  </si>
  <si>
    <t>This tab has one table with the number of prisoners in each state/territory grouped by most serious offence/charge and Indigenous status, for the reference period 2024. It ranges from cell A1 to J63.</t>
  </si>
  <si>
    <t>Table 16 Prisoners, Indigenous status and most serious offence/charge by state/territory</t>
  </si>
  <si>
    <t>This tab has one table with selected characteristics grouped by states and territories, from the reference period 2014 to the reference period 2024. It ranges from cell A1 to I115.</t>
  </si>
  <si>
    <t>This tab has one table with the number and proportion of prisoners grouped by state/territory and selected characteristics, for the reference period 2024. It ranges from cell A1 to J44.</t>
  </si>
  <si>
    <t>State/territory and reference period</t>
  </si>
  <si>
    <t>Male imprisonment rate</t>
  </si>
  <si>
    <t>Female imprisonment rate</t>
  </si>
  <si>
    <t>Mean age</t>
  </si>
  <si>
    <t>Median age</t>
  </si>
  <si>
    <t>Known prior imprisonment</t>
  </si>
  <si>
    <t>no.</t>
  </si>
  <si>
    <t>years</t>
  </si>
  <si>
    <t>%</t>
  </si>
  <si>
    <t>New South Wales</t>
  </si>
  <si>
    <t>Victoria</t>
  </si>
  <si>
    <t>Queensland</t>
  </si>
  <si>
    <t>South Australia</t>
  </si>
  <si>
    <t>Western Australia</t>
  </si>
  <si>
    <t>Tasmania</t>
  </si>
  <si>
    <t>Northern Territory</t>
  </si>
  <si>
    <t>Australian Capital Territory</t>
  </si>
  <si>
    <t>Australia</t>
  </si>
  <si>
    <t>Indigenous status and most serious offence/charge</t>
  </si>
  <si>
    <t>01 Homicide and related offences</t>
  </si>
  <si>
    <t>02 Acts intended to cause injury</t>
  </si>
  <si>
    <t>03 Sexual assault and related offences</t>
  </si>
  <si>
    <t>04 Dangerous/negligent acts</t>
  </si>
  <si>
    <t xml:space="preserve">05 Abduction/harassment </t>
  </si>
  <si>
    <t>06 Robbery/extortion</t>
  </si>
  <si>
    <t>07 Unlawful entry with intent</t>
  </si>
  <si>
    <t>08 Theft</t>
  </si>
  <si>
    <t>09 Fraud/deception</t>
  </si>
  <si>
    <t>10 Illicit drug offences</t>
  </si>
  <si>
    <t xml:space="preserve">11 Weapons/explosives </t>
  </si>
  <si>
    <t>12 Property damage and environmental pollution</t>
  </si>
  <si>
    <t>13 Public order offences</t>
  </si>
  <si>
    <t>14 Traffic and vehicle regulatory offences</t>
  </si>
  <si>
    <t>15 Offences against justice</t>
  </si>
  <si>
    <t>16 Miscellaneous offences</t>
  </si>
  <si>
    <t>Total</t>
  </si>
  <si>
    <t>Crude rate</t>
  </si>
  <si>
    <t>Age standardised rate</t>
  </si>
  <si>
    <t>Ratio of Aboriginal and Torres Strait Islander rates to non-Indigenous rates</t>
  </si>
  <si>
    <t>Crude</t>
  </si>
  <si>
    <t>Age-standardised</t>
  </si>
  <si>
    <t>Indigenous status and reference period</t>
  </si>
  <si>
    <t>Ratio of Aboriginal and Torres Strait Islander to non-Indigenous</t>
  </si>
  <si>
    <t>Reference period</t>
  </si>
  <si>
    <t xml:space="preserve">Indigenous status, sex and age </t>
  </si>
  <si>
    <t>18 years</t>
  </si>
  <si>
    <t>19 years</t>
  </si>
  <si>
    <t>20–24 years</t>
  </si>
  <si>
    <t>25–29 years</t>
  </si>
  <si>
    <t>30–34 years</t>
  </si>
  <si>
    <t>35–39 years</t>
  </si>
  <si>
    <t>40–44 years</t>
  </si>
  <si>
    <t>45–49 years</t>
  </si>
  <si>
    <t>50–54 years</t>
  </si>
  <si>
    <t>55–59 years</t>
  </si>
  <si>
    <t>60–64 years</t>
  </si>
  <si>
    <t>65 years and over</t>
  </si>
  <si>
    <t>Mean age (years)</t>
  </si>
  <si>
    <t>Selected country of birth</t>
  </si>
  <si>
    <t>Overseas born</t>
  </si>
  <si>
    <t>Other</t>
  </si>
  <si>
    <t>Total overseas born</t>
  </si>
  <si>
    <t>Most serious offence</t>
  </si>
  <si>
    <t>011 Murder</t>
  </si>
  <si>
    <t>012 Attempted murder</t>
  </si>
  <si>
    <t>013 Manslaughter and driving causing death</t>
  </si>
  <si>
    <t>021 Assault</t>
  </si>
  <si>
    <t>029 Other acts intended to cause injury</t>
  </si>
  <si>
    <t>031 Sexual assault</t>
  </si>
  <si>
    <t>032 Non-assaultive sexual offences</t>
  </si>
  <si>
    <t>04 Dangerous or negligent acts endangering persons</t>
  </si>
  <si>
    <t>041 Dangerous or negligent operation of a vehicle</t>
  </si>
  <si>
    <t>049 Other dangerous or negligent acts endangering persons</t>
  </si>
  <si>
    <t>05 Abduction, harassment and other offences against the person</t>
  </si>
  <si>
    <t>051 Abduction and kidnapping</t>
  </si>
  <si>
    <t>052 Deprivation of liberty/false imprisonment</t>
  </si>
  <si>
    <t>053 Harassment and threatening behaviour</t>
  </si>
  <si>
    <t>06 Robbery, extortion and related offences</t>
  </si>
  <si>
    <t>061 Robbery</t>
  </si>
  <si>
    <t>062 Blackmail and extortion</t>
  </si>
  <si>
    <t>07 Unlawful entry with intent/burglary, break and enter</t>
  </si>
  <si>
    <t>08 Theft and related offences</t>
  </si>
  <si>
    <t>081 Motor vehicle theft and related offences</t>
  </si>
  <si>
    <t>082 Theft (except motor vehicles)</t>
  </si>
  <si>
    <t>083 Receive or handle proceeds of crime</t>
  </si>
  <si>
    <t>09 Fraud, deception and related offences</t>
  </si>
  <si>
    <t>091 Obtain benefit by deception</t>
  </si>
  <si>
    <t>092 Forgery and counterfeiting</t>
  </si>
  <si>
    <t>093 Deceptive business/government practices</t>
  </si>
  <si>
    <t>099 Other fraud and deception offences</t>
  </si>
  <si>
    <t>101 Import or export illicit drugs</t>
  </si>
  <si>
    <t>102 Deal or traffic in illicit drugs</t>
  </si>
  <si>
    <t>103 Manufacture or cultivate illicit drugs</t>
  </si>
  <si>
    <t>104 Possess and/or use illicit drugs</t>
  </si>
  <si>
    <t>11 Prohibited and regulated weapons and explosives offences</t>
  </si>
  <si>
    <t>111 Prohibited weapons/explosives offences</t>
  </si>
  <si>
    <t>112 Regulated weapons/explosives offences</t>
  </si>
  <si>
    <t>121 Property damage</t>
  </si>
  <si>
    <t>131 Disorderly conduct</t>
  </si>
  <si>
    <t>132 Regulated public order offences</t>
  </si>
  <si>
    <t>133 Offensive conduct</t>
  </si>
  <si>
    <t>141 Driver licence offences</t>
  </si>
  <si>
    <t>143 Regulatory driving offences</t>
  </si>
  <si>
    <t>15 Offences against justice procedures, government security and government operations</t>
  </si>
  <si>
    <t>151 Breach of custodial order offences</t>
  </si>
  <si>
    <t>152 Breach of community-based orders</t>
  </si>
  <si>
    <t>153 Breach of violence and non-violence orders</t>
  </si>
  <si>
    <t>154 Offences against government operations</t>
  </si>
  <si>
    <t>155 Offences against government security</t>
  </si>
  <si>
    <t>156 Offences against justice procedures</t>
  </si>
  <si>
    <t>162 Public health and safety offences</t>
  </si>
  <si>
    <t>169 Other miscellaneous offences</t>
  </si>
  <si>
    <t>State/territory and most serious offence</t>
  </si>
  <si>
    <t>Indigenous status and aggregate sentence length</t>
  </si>
  <si>
    <t>Under 3 months</t>
  </si>
  <si>
    <t>20 years &amp; over</t>
  </si>
  <si>
    <t>Life</t>
  </si>
  <si>
    <t>Under 1 year</t>
  </si>
  <si>
    <t>10 years &amp; over</t>
  </si>
  <si>
    <t>Sentenced in last 12 months</t>
  </si>
  <si>
    <t>Total sentenced prisoners</t>
  </si>
  <si>
    <r>
      <rPr>
        <sz val="12"/>
        <color indexed="8"/>
        <rFont val="Arial"/>
        <family val="2"/>
      </rPr>
      <t>Median</t>
    </r>
  </si>
  <si>
    <t>This tab has one table with the number of sentenced prisoners in each state/territory grouped by aggregate sentence length and Indigenous status, for the reference period 2024. It ranges from cell A1 to J51.</t>
  </si>
  <si>
    <t>Indigenous status and expected time to serve</t>
  </si>
  <si>
    <t>This tab has one table with the number of sentenced prisoners in each state/territory grouped by expected time to serve and Indigenous status, for the reference period 2024. It ranges from cell A1 to J51.</t>
  </si>
  <si>
    <t>Indigenous status, sex and prior imprisonment</t>
  </si>
  <si>
    <t>Indigenous status, sex and legal status</t>
  </si>
  <si>
    <t xml:space="preserve">Sentenced </t>
  </si>
  <si>
    <t xml:space="preserve">Unsentenced </t>
  </si>
  <si>
    <t>This tab has one table with the number of unsentenced prisoners in each state/territory grouped by selected most serious offence, for the reference period 2024. It ranges from cell A1 to J65.</t>
  </si>
  <si>
    <t>This tab has one table with the number of sentenced prisoners in each state/territory grouped by selected most serious offence, for the reference period 2024. It ranges from cell A1 to J65.</t>
  </si>
  <si>
    <t>109 Other illicit drug offences</t>
  </si>
  <si>
    <t>Time on remand</t>
  </si>
  <si>
    <t>Under 1 month</t>
  </si>
  <si>
    <t>Mean (months)</t>
  </si>
  <si>
    <t>Median (months)</t>
  </si>
  <si>
    <t>90th percentile (months)</t>
  </si>
  <si>
    <t>Maximum</t>
  </si>
  <si>
    <t>Medium</t>
  </si>
  <si>
    <t>Minimum</t>
  </si>
  <si>
    <t>Unclassified</t>
  </si>
  <si>
    <t>State/territory and sex</t>
  </si>
  <si>
    <t>Number of prisoners</t>
  </si>
  <si>
    <t>State/territory, sex and prison location</t>
  </si>
  <si>
    <t>Amber Laurel Correctional Centre</t>
  </si>
  <si>
    <t>Bathurst Correctional Centre</t>
  </si>
  <si>
    <t>Broken Hill Correctional Centre</t>
  </si>
  <si>
    <t>Cessnock Correctional Centre</t>
  </si>
  <si>
    <t>Clarence Correctional Centre</t>
  </si>
  <si>
    <t>Compulsory Drug Treatment Correctional Centre</t>
  </si>
  <si>
    <t>Cooma Correctional Centre</t>
  </si>
  <si>
    <t>Geoffrey Pearce Correctional Centre</t>
  </si>
  <si>
    <t>Glen Innes Correctional Centre</t>
  </si>
  <si>
    <t>Goulburn Correctional Centre</t>
  </si>
  <si>
    <t>High Risk Management Correctional Centre</t>
  </si>
  <si>
    <t>Hunter Correctional Centre</t>
  </si>
  <si>
    <t>John Morony Correctional Centre (I)</t>
  </si>
  <si>
    <t>Junee Correctional Centre</t>
  </si>
  <si>
    <t>Kariong Correctional Centre</t>
  </si>
  <si>
    <t>Kirkconnell Correctional Centre</t>
  </si>
  <si>
    <t>Lithgow Correctional Centre</t>
  </si>
  <si>
    <t>Long Bay Hospital Area</t>
  </si>
  <si>
    <t>Macquarie Correctional Centre</t>
  </si>
  <si>
    <t>Mannus Correctional Centre</t>
  </si>
  <si>
    <t>Mary Wade Correctional Centre</t>
  </si>
  <si>
    <t>Metropolitan Remand and Reception Centre</t>
  </si>
  <si>
    <t>Metropolitan Special Programs Centre</t>
  </si>
  <si>
    <t>Mid North Coast Correctional Centre</t>
  </si>
  <si>
    <t>Newcastle Police/Court Cells</t>
  </si>
  <si>
    <t>Parklea Correctional Centre</t>
  </si>
  <si>
    <t>Shortland Correctional Centre</t>
  </si>
  <si>
    <t>South Coast Correctional Centre</t>
  </si>
  <si>
    <t>Special Purpose Centre</t>
  </si>
  <si>
    <t>St Heliers Correctional Centre</t>
  </si>
  <si>
    <t>Surry Hills Police/Court Cells</t>
  </si>
  <si>
    <t>Tamworth Correctional Centre</t>
  </si>
  <si>
    <t>Wagga Court Cells</t>
  </si>
  <si>
    <t>Wellington Correctional Centre</t>
  </si>
  <si>
    <t>Bolwara House Transitional Centre</t>
  </si>
  <si>
    <t>Dillwynia Correctional Centre</t>
  </si>
  <si>
    <t>Parramatta Transitional Centre</t>
  </si>
  <si>
    <t>Silverwater Women's Correctional Centre</t>
  </si>
  <si>
    <t>Barwon Prison</t>
  </si>
  <si>
    <t>Beechworth Correctional Centre</t>
  </si>
  <si>
    <t>Dhurringile Prison</t>
  </si>
  <si>
    <t>Fulham Correctional Centre</t>
  </si>
  <si>
    <t>Hopkins Correctional Centre</t>
  </si>
  <si>
    <t>Judy Lazarus Transition Centre</t>
  </si>
  <si>
    <t>Langi Kal Kal Prison</t>
  </si>
  <si>
    <t>Loddon Prison</t>
  </si>
  <si>
    <t>Marngoneet Correctional Centre</t>
  </si>
  <si>
    <t>Melbourne Assessment Prison</t>
  </si>
  <si>
    <t>Metropolitan Remand Centre</t>
  </si>
  <si>
    <t>Port Phillip Prison</t>
  </si>
  <si>
    <t>Ravenhall Correctional Centre</t>
  </si>
  <si>
    <t>Dame Phyllis Frost Centre</t>
  </si>
  <si>
    <t>Tarrengower Prison</t>
  </si>
  <si>
    <t>Arthur Gorrie Correctional Centre</t>
  </si>
  <si>
    <t>Borallon Training and Correctional Centre</t>
  </si>
  <si>
    <t>Brisbane Correctional Centre</t>
  </si>
  <si>
    <t>Capricornia Correctional Centre</t>
  </si>
  <si>
    <t>Capricornia Correctional Centre - Farm</t>
  </si>
  <si>
    <t>Lotus Glen Correctional Centre - Farm</t>
  </si>
  <si>
    <t>Lotus Glen Correctional Centre - Main</t>
  </si>
  <si>
    <t>Maryborough Correctional Centre</t>
  </si>
  <si>
    <t>Palen Creek Correctional Centre</t>
  </si>
  <si>
    <t>Townsville Correctional Centre - Male Farm</t>
  </si>
  <si>
    <t>Townsville Correctional Centre - Male Main</t>
  </si>
  <si>
    <t>Wolston Correctional Centre</t>
  </si>
  <si>
    <t>Woodford Correctional Centre</t>
  </si>
  <si>
    <t>Brisbane Women's Correctional Centre</t>
  </si>
  <si>
    <t>Helana Jones Centre</t>
  </si>
  <si>
    <t>Numinbah Correctional Centre - Women's Unit</t>
  </si>
  <si>
    <t>Southern Queensland Correctional Centre</t>
  </si>
  <si>
    <t>Townsville Correctional Centre - Female Farm</t>
  </si>
  <si>
    <t>Townsville Womens Correctional Centre</t>
  </si>
  <si>
    <t>Adelaide Pre-Release Centre</t>
  </si>
  <si>
    <t>Adelaide Remand Centre</t>
  </si>
  <si>
    <t>Cadell Training Centre</t>
  </si>
  <si>
    <t>James Nash House</t>
  </si>
  <si>
    <t>Mobilong Prison</t>
  </si>
  <si>
    <t>Mount Gambier Prison</t>
  </si>
  <si>
    <t>Port Augusta Prison</t>
  </si>
  <si>
    <t>Port Lincoln Prison</t>
  </si>
  <si>
    <t>Yatala Labour Prison</t>
  </si>
  <si>
    <t>Adelaide Women's Prison</t>
  </si>
  <si>
    <t>Acacia Prison</t>
  </si>
  <si>
    <t>Albany Regional Prison</t>
  </si>
  <si>
    <t>Broome Regional Prison</t>
  </si>
  <si>
    <t>Bunbury Regional Prison</t>
  </si>
  <si>
    <t>Casuarina Prison</t>
  </si>
  <si>
    <t>Eastern Goldfields Regional Prison</t>
  </si>
  <si>
    <t>Greenough Regional Prison</t>
  </si>
  <si>
    <t>Hakea Prison</t>
  </si>
  <si>
    <t>Karnet Prison Farm</t>
  </si>
  <si>
    <t>Pardelup Prison Farm</t>
  </si>
  <si>
    <t>Roebourne Regional Prison</t>
  </si>
  <si>
    <t>West Kimberley Regional Prison</t>
  </si>
  <si>
    <t>Wooroloo Prison Farm</t>
  </si>
  <si>
    <t>Bandyup Women's Prison</t>
  </si>
  <si>
    <t>Boronia Pre-release Centre for Women</t>
  </si>
  <si>
    <t>Melaleuca Women's Prison</t>
  </si>
  <si>
    <t>Wandoo Rehabilitation Prison</t>
  </si>
  <si>
    <t>Hobart Reception Prison</t>
  </si>
  <si>
    <t>Launceston Reception Prison</t>
  </si>
  <si>
    <t>Risdon Prison Complex</t>
  </si>
  <si>
    <t>Ron Barwick Prison</t>
  </si>
  <si>
    <t>Mary Hutchinson Women's Prison</t>
  </si>
  <si>
    <t>Alice Springs Correctional Centre</t>
  </si>
  <si>
    <t>Barkly Work Camp</t>
  </si>
  <si>
    <t>Darwin Correctional Centre</t>
  </si>
  <si>
    <t>Datjala Work Camp</t>
  </si>
  <si>
    <t>Katherine Police Prison</t>
  </si>
  <si>
    <t>Alexander Maconochie Centre</t>
  </si>
  <si>
    <t>State/territory and court level</t>
  </si>
  <si>
    <t>Mean time on remand (months)</t>
  </si>
  <si>
    <t>Median time on remand (months)</t>
  </si>
  <si>
    <t xml:space="preserve"> Time on remand - 90th Percentile (months)</t>
  </si>
  <si>
    <t>Higher courts</t>
  </si>
  <si>
    <t>Lower and other courts</t>
  </si>
  <si>
    <t>Vietnam</t>
  </si>
  <si>
    <t>India</t>
  </si>
  <si>
    <t>Malaysia</t>
  </si>
  <si>
    <t>Lebanon</t>
  </si>
  <si>
    <t>Iran</t>
  </si>
  <si>
    <t>Iraq</t>
  </si>
  <si>
    <t>Philippines</t>
  </si>
  <si>
    <t>Samoa</t>
  </si>
  <si>
    <t>Afghanistan</t>
  </si>
  <si>
    <t>South Africa</t>
  </si>
  <si>
    <t>Fiji</t>
  </si>
  <si>
    <t>Papua New Guinea</t>
  </si>
  <si>
    <t>Sri Lanka</t>
  </si>
  <si>
    <t>Thailand</t>
  </si>
  <si>
    <t>Kenya</t>
  </si>
  <si>
    <t>United States of America</t>
  </si>
  <si>
    <t>Egypt</t>
  </si>
  <si>
    <t>Tonga</t>
  </si>
  <si>
    <t>Pakistan</t>
  </si>
  <si>
    <t>Greece</t>
  </si>
  <si>
    <t>Italy</t>
  </si>
  <si>
    <t>Somalia</t>
  </si>
  <si>
    <t>Germany</t>
  </si>
  <si>
    <t>New Zealand</t>
  </si>
  <si>
    <t>United Kingdom</t>
  </si>
  <si>
    <t>Ireland</t>
  </si>
  <si>
    <t>Sudan</t>
  </si>
  <si>
    <t>China</t>
  </si>
  <si>
    <t>Hong Kong</t>
  </si>
  <si>
    <t>Türkiye</t>
  </si>
  <si>
    <t>np</t>
  </si>
  <si>
    <t>Alice Springs Police Prison</t>
  </si>
  <si>
    <t>Palmerston Police Prison</t>
  </si>
  <si>
    <t>Darwin Police Prison</t>
  </si>
  <si>
    <t>Wollongong Police/Court Cells</t>
  </si>
  <si>
    <t>Dubbo Police/Court Cells</t>
  </si>
  <si>
    <t>na</t>
  </si>
  <si>
    <t>Released at 11:30 am (Canberra time) Thursday 19 December 2024</t>
  </si>
  <si>
    <r>
      <rPr>
        <sz val="12"/>
        <rFont val="Arial"/>
        <family val="2"/>
      </rPr>
      <t xml:space="preserve">This data comes from </t>
    </r>
    <r>
      <rPr>
        <u/>
        <sz val="12"/>
        <color theme="10"/>
        <rFont val="Arial"/>
        <family val="2"/>
      </rPr>
      <t>Prisoners in Australia, 2024</t>
    </r>
  </si>
  <si>
    <t>1 year &amp; over</t>
  </si>
  <si>
    <t>1 to under 5 years</t>
  </si>
  <si>
    <t>5 to under 10 years</t>
  </si>
  <si>
    <t>3 to under 6 months</t>
  </si>
  <si>
    <t>6 to under 12 months</t>
  </si>
  <si>
    <t>1 to under 2 years</t>
  </si>
  <si>
    <t>2 to under 5 years</t>
  </si>
  <si>
    <t>10 to under 15 years</t>
  </si>
  <si>
    <t>15 to under 20 years</t>
  </si>
  <si>
    <t>1 to under 3 months</t>
  </si>
  <si>
    <t>Table 14 Prisoners, Selected characteristics by state/territory</t>
  </si>
  <si>
    <t>Table 15 Prisoners, State/territory by selected characteristics, 2014–2024</t>
  </si>
  <si>
    <t>Table 17 Imprisonment rate, Selected characteristics by state/territory</t>
  </si>
  <si>
    <t>Table 19 Crude imprisonment rate, State/territory, 2014–2024</t>
  </si>
  <si>
    <t>Table 22 Prisoners, Selected country of birth by state/territory</t>
  </si>
  <si>
    <t>Table 23 Sentenced prisoners, Selected most serious offence by state/territory</t>
  </si>
  <si>
    <t>Table 24 Sentenced prisoners, State/territory and most serious offence by aggregate sentence</t>
  </si>
  <si>
    <t>Table 25 Sentenced prisoners, State/territory and most serious offence by expected time to serve</t>
  </si>
  <si>
    <t>Table 27 Sentenced prisoners, State/territory by aggregate sentence length, 2014–2024</t>
  </si>
  <si>
    <t>Table 31 Unsentenced prisoners, Selected most serious charge by state/territory</t>
  </si>
  <si>
    <t>Table 32 Unsentenced prisoners, Time on remand by state/territory</t>
  </si>
  <si>
    <t>Table 33 Prisoners, State/territory and sex by security classification</t>
  </si>
  <si>
    <t>Table 34 Prisoners, Prison location by sex</t>
  </si>
  <si>
    <t>Table 35 Prisoners, State/territory and level of court by legal status and time on remand</t>
  </si>
  <si>
    <t>Table 21 Prisoners, Indigenous status, Sex and age by state/territory</t>
  </si>
  <si>
    <t>Table 29 Prisoners, Indigenous status, Sex and prior imprisonment by state/territory</t>
  </si>
  <si>
    <t>Table 30 Prisoners, Indigenous status, Sex and legal status by state/territory</t>
  </si>
  <si>
    <t>Prisoners, Indigenous status, Sex and prior imprisonment by state/territory</t>
  </si>
  <si>
    <t>Prisoners, Indigenous status, Sex and legal status by state/territory</t>
  </si>
  <si>
    <t>This tab has one table with the number of prisoners in each state/territory  by Indigenous status, sex and age, for the reference period 2024. It ranges from cell A1 to K153.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</si>
</sst>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6" x14ac:knownFonts="1">
    <font>
      <sz val="12"/>
      <color theme="1"/>
      <name val="Arial"/>
      <family val="2"/>
    </font>
    <font>
      <sz val="11"/>
      <color theme="1"/>
      <name val="Calibri"/>
      <family val="2"/>
      <scheme val="minor"/>
    </font>
    <font>
      <b/>
      <sz val="15"/>
      <color theme="3"/>
      <name val="Calibri"/>
      <family val="2"/>
      <scheme val="minor"/>
    </font>
    <font>
      <b/>
      <sz val="13"/>
      <color theme="3"/>
      <name val="Calibri"/>
      <family val="2"/>
      <scheme val="minor"/>
    </font>
    <font>
      <sz val="12"/>
      <color theme="1"/>
      <name val="Arial"/>
      <family val="2"/>
    </font>
    <font>
      <sz val="28"/>
      <color theme="1"/>
      <name val="Calibri"/>
      <family val="2"/>
    </font>
    <font>
      <u/>
      <sz val="11"/>
      <color theme="10"/>
      <name val="Calibri"/>
      <family val="2"/>
      <scheme val="minor"/>
    </font>
    <font>
      <u/>
      <sz val="12"/>
      <color theme="10"/>
      <name val="Arial"/>
      <family val="2"/>
    </font>
    <font>
      <sz val="12"/>
      <name val="Arial"/>
      <family val="2"/>
    </font>
    <font>
      <sz val="12"/>
      <color rgb="FFE6E6E6"/>
      <name val="Arial"/>
      <family val="2"/>
    </font>
    <font>
      <sz val="12"/>
      <color theme="2"/>
      <name val="Arial"/>
      <family val="2"/>
    </font>
    <font>
      <sz val="8"/>
      <name val="Arial"/>
      <family val="2"/>
    </font>
    <font>
      <sz val="9"/>
      <color indexed="81"/>
      <name val="Tahoma"/>
      <family val="2"/>
    </font>
    <font>
      <sz val="12"/>
      <color rgb="FF000000"/>
      <name val="Arial"/>
      <family val="2"/>
    </font>
    <font>
      <sz val="9"/>
      <color indexed="8"/>
      <name val="Tahoma"/>
      <family val="2"/>
    </font>
    <font>
      <sz val="12"/>
      <color indexed="8"/>
      <name val="Arial"/>
      <family val="2"/>
    </font>
  </fonts>
  <fills count="5">
    <fill>
      <patternFill patternType="none"/>
    </fill>
    <fill>
      <patternFill patternType="gray125"/>
    </fill>
    <fill>
      <patternFill patternType="solid">
        <fgColor rgb="FFE6E6E6"/>
        <bgColor indexed="64"/>
      </patternFill>
    </fill>
    <fill>
      <patternFill patternType="solid">
        <fgColor theme="2"/>
        <bgColor indexed="64"/>
      </patternFill>
    </fill>
    <fill>
      <patternFill patternType="solid">
        <fgColor theme="0"/>
        <bgColor indexed="64"/>
      </patternFill>
    </fill>
  </fills>
  <borders count="7">
    <border>
      <left/>
      <right/>
      <top/>
      <bottom/>
      <diagonal/>
    </border>
    <border>
      <left/>
      <right/>
      <top/>
      <bottom style="thick">
        <color theme="4"/>
      </bottom>
      <diagonal/>
    </border>
    <border>
      <left/>
      <right/>
      <top/>
      <bottom style="thick">
        <color theme="4" tint="0.499984740745262"/>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7">
    <xf numFmtId="0" fontId="0" fillId="0" borderId="0"/>
    <xf numFmtId="0" fontId="2" fillId="0" borderId="1" applyNumberFormat="0" applyFill="0" applyAlignment="0" applyProtection="0"/>
    <xf numFmtId="0" fontId="3" fillId="0" borderId="2" applyNumberFormat="0" applyFill="0" applyAlignment="0" applyProtection="0"/>
    <xf numFmtId="0" fontId="6" fillId="0" borderId="0" applyNumberFormat="0" applyFill="0" applyBorder="0" applyAlignment="0" applyProtection="0"/>
    <xf numFmtId="0" fontId="1" fillId="0" borderId="0"/>
    <xf numFmtId="0" fontId="11" fillId="0" borderId="0">
      <alignment horizontal="left" vertical="center" wrapText="1"/>
    </xf>
    <xf numFmtId="0" fontId="11" fillId="0" borderId="0">
      <alignment horizontal="right"/>
    </xf>
  </cellStyleXfs>
  <cellXfs count="87">
    <xf numFmtId="0" fontId="0" fillId="0" borderId="0" xfId="0"/>
    <xf numFmtId="0" fontId="2" fillId="0" borderId="1" xfId="1"/>
    <xf numFmtId="0" fontId="4" fillId="2" borderId="0" xfId="0" applyFont="1" applyFill="1"/>
    <xf numFmtId="0" fontId="4" fillId="0" borderId="0" xfId="0" applyFont="1"/>
    <xf numFmtId="0" fontId="3" fillId="0" borderId="2" xfId="2"/>
    <xf numFmtId="0" fontId="4" fillId="0" borderId="3" xfId="0" applyFont="1" applyBorder="1"/>
    <xf numFmtId="0" fontId="7" fillId="0" borderId="0" xfId="3" applyFont="1"/>
    <xf numFmtId="0" fontId="7" fillId="0" borderId="0" xfId="3" applyFont="1" applyFill="1"/>
    <xf numFmtId="0" fontId="8" fillId="0" borderId="0" xfId="0" applyFont="1"/>
    <xf numFmtId="0" fontId="4" fillId="0" borderId="0" xfId="0" applyFont="1" applyAlignment="1">
      <alignment horizontal="right"/>
    </xf>
    <xf numFmtId="0" fontId="0" fillId="0" borderId="0" xfId="0" applyAlignment="1">
      <alignment horizontal="right"/>
    </xf>
    <xf numFmtId="0" fontId="4" fillId="0" borderId="0" xfId="0" applyFont="1" applyAlignment="1">
      <alignment horizontal="left"/>
    </xf>
    <xf numFmtId="0" fontId="4" fillId="4" borderId="0" xfId="0" applyFont="1" applyFill="1"/>
    <xf numFmtId="0" fontId="13" fillId="0" borderId="0" xfId="0" applyFont="1" applyAlignment="1">
      <alignment horizontal="left" wrapText="1"/>
    </xf>
    <xf numFmtId="0" fontId="13" fillId="0" borderId="0" xfId="0" applyFont="1" applyAlignment="1">
      <alignment horizontal="left" indent="1"/>
    </xf>
    <xf numFmtId="0" fontId="13" fillId="0" borderId="0" xfId="0" applyFont="1" applyAlignment="1">
      <alignment horizontal="left"/>
    </xf>
    <xf numFmtId="164" fontId="13" fillId="0" borderId="0" xfId="0" applyNumberFormat="1" applyFont="1" applyAlignment="1">
      <alignment horizontal="right"/>
    </xf>
    <xf numFmtId="0" fontId="13" fillId="0" borderId="0" xfId="0" applyFont="1" applyAlignment="1">
      <alignment horizontal="center" wrapText="1"/>
    </xf>
    <xf numFmtId="0" fontId="13" fillId="0" borderId="0" xfId="0" applyFont="1" applyAlignment="1">
      <alignment horizontal="right" wrapText="1"/>
    </xf>
    <xf numFmtId="0" fontId="0" fillId="0" borderId="0" xfId="0" applyAlignment="1">
      <alignment horizontal="right" wrapText="1"/>
    </xf>
    <xf numFmtId="0" fontId="8" fillId="0" borderId="0" xfId="0" applyFont="1" applyAlignment="1">
      <alignment horizontal="right" wrapText="1"/>
    </xf>
    <xf numFmtId="0" fontId="8" fillId="0" borderId="0" xfId="0" applyFont="1" applyAlignment="1">
      <alignment horizontal="left"/>
    </xf>
    <xf numFmtId="3" fontId="8" fillId="0" borderId="0" xfId="0" applyNumberFormat="1" applyFont="1" applyAlignment="1">
      <alignment horizontal="right"/>
    </xf>
    <xf numFmtId="164" fontId="8" fillId="0" borderId="0" xfId="0" applyNumberFormat="1" applyFont="1" applyAlignment="1">
      <alignment horizontal="right"/>
    </xf>
    <xf numFmtId="165" fontId="4" fillId="0" borderId="0" xfId="4" applyNumberFormat="1" applyFont="1"/>
    <xf numFmtId="0" fontId="0" fillId="0" borderId="0" xfId="0" applyAlignment="1">
      <alignment horizontal="center"/>
    </xf>
    <xf numFmtId="3" fontId="13" fillId="0" borderId="0" xfId="0" applyNumberFormat="1" applyFont="1" applyAlignment="1">
      <alignment horizontal="right"/>
    </xf>
    <xf numFmtId="0" fontId="0" fillId="0" borderId="0" xfId="0" applyAlignment="1">
      <alignment horizontal="left"/>
    </xf>
    <xf numFmtId="164" fontId="0" fillId="0" borderId="0" xfId="0" applyNumberFormat="1" applyAlignment="1">
      <alignment horizontal="right"/>
    </xf>
    <xf numFmtId="164" fontId="0" fillId="0" borderId="0" xfId="0" applyNumberFormat="1" applyAlignment="1">
      <alignment horizontal="center"/>
    </xf>
    <xf numFmtId="164" fontId="0" fillId="0" borderId="0" xfId="0" applyNumberFormat="1"/>
    <xf numFmtId="3" fontId="13" fillId="0" borderId="0" xfId="0" applyNumberFormat="1" applyFont="1" applyAlignment="1">
      <alignment horizontal="left" indent="1"/>
    </xf>
    <xf numFmtId="0" fontId="8" fillId="0" borderId="0" xfId="5" applyFont="1" applyAlignment="1">
      <alignment horizontal="left" vertical="center" wrapText="1" indent="1"/>
    </xf>
    <xf numFmtId="0" fontId="0" fillId="0" borderId="0" xfId="0" applyAlignment="1">
      <alignment horizontal="left" indent="1"/>
    </xf>
    <xf numFmtId="3" fontId="4" fillId="0" borderId="0" xfId="4" applyNumberFormat="1" applyFont="1"/>
    <xf numFmtId="3" fontId="8" fillId="0" borderId="0" xfId="0" applyNumberFormat="1" applyFont="1" applyAlignment="1">
      <alignment wrapText="1"/>
    </xf>
    <xf numFmtId="0" fontId="8" fillId="0" borderId="0" xfId="0" applyFont="1" applyAlignment="1">
      <alignment horizontal="left" indent="2"/>
    </xf>
    <xf numFmtId="3" fontId="8" fillId="0" borderId="0" xfId="4" applyNumberFormat="1" applyFont="1" applyAlignment="1">
      <alignment wrapText="1"/>
    </xf>
    <xf numFmtId="3" fontId="8" fillId="0" borderId="0" xfId="0" applyNumberFormat="1" applyFont="1" applyAlignment="1">
      <alignment horizontal="right" wrapText="1"/>
    </xf>
    <xf numFmtId="0" fontId="8" fillId="0" borderId="0" xfId="0" applyFont="1" applyAlignment="1">
      <alignment horizontal="left" indent="1"/>
    </xf>
    <xf numFmtId="165" fontId="0" fillId="0" borderId="0" xfId="0" applyNumberFormat="1" applyAlignment="1">
      <alignment horizontal="right" wrapText="1"/>
    </xf>
    <xf numFmtId="0" fontId="4" fillId="0" borderId="0" xfId="0" applyFont="1" applyAlignment="1">
      <alignment horizontal="right" wrapText="1"/>
    </xf>
    <xf numFmtId="3" fontId="0" fillId="0" borderId="0" xfId="0" applyNumberFormat="1"/>
    <xf numFmtId="3" fontId="0" fillId="0" borderId="0" xfId="0" applyNumberFormat="1" applyAlignment="1">
      <alignment horizontal="right"/>
    </xf>
    <xf numFmtId="164" fontId="4" fillId="0" borderId="0" xfId="0" applyNumberFormat="1" applyFont="1" applyAlignment="1">
      <alignment horizontal="right"/>
    </xf>
    <xf numFmtId="3" fontId="4" fillId="0" borderId="0" xfId="0" applyNumberFormat="1" applyFont="1" applyAlignment="1">
      <alignment horizontal="right"/>
    </xf>
    <xf numFmtId="165" fontId="4" fillId="0" borderId="0" xfId="4" applyNumberFormat="1" applyFont="1" applyAlignment="1">
      <alignment horizontal="right"/>
    </xf>
    <xf numFmtId="164" fontId="4" fillId="0" borderId="0" xfId="4" applyNumberFormat="1" applyFont="1"/>
    <xf numFmtId="3" fontId="4" fillId="0" borderId="0" xfId="4" applyNumberFormat="1" applyFont="1" applyAlignment="1">
      <alignment horizontal="right"/>
    </xf>
    <xf numFmtId="164" fontId="4" fillId="0" borderId="0" xfId="4" applyNumberFormat="1" applyFont="1" applyAlignment="1">
      <alignment horizontal="right"/>
    </xf>
    <xf numFmtId="3" fontId="4" fillId="0" borderId="0" xfId="0" applyNumberFormat="1" applyFont="1"/>
    <xf numFmtId="0" fontId="5" fillId="2" borderId="0" xfId="0" applyFont="1" applyFill="1" applyAlignment="1">
      <alignment horizontal="left" vertical="center" indent="8"/>
    </xf>
    <xf numFmtId="0" fontId="9" fillId="2" borderId="0" xfId="0" applyFont="1" applyFill="1"/>
    <xf numFmtId="0" fontId="3" fillId="0" borderId="2" xfId="2"/>
    <xf numFmtId="0" fontId="10" fillId="3" borderId="0" xfId="0" applyFont="1" applyFill="1"/>
    <xf numFmtId="0" fontId="5" fillId="2" borderId="0" xfId="0" applyFont="1" applyFill="1" applyAlignment="1">
      <alignment horizontal="left" vertical="center" indent="8"/>
    </xf>
    <xf numFmtId="0" fontId="2" fillId="0" borderId="1" xfId="1"/>
    <xf numFmtId="0" fontId="4" fillId="0" borderId="0" xfId="0" applyFont="1"/>
    <xf numFmtId="0" fontId="7" fillId="0" borderId="0" xfId="3" applyFont="1"/>
    <xf numFmtId="0" fontId="7" fillId="0" borderId="0" xfId="3" applyFont="1" applyFill="1"/>
    <xf numFmtId="0" fontId="2" fillId="0" borderId="1" xfId="1" applyAlignment="1">
      <alignment horizontal="left"/>
    </xf>
    <xf numFmtId="0" fontId="13" fillId="0" borderId="4" xfId="0" applyFont="1" applyBorder="1" applyAlignment="1">
      <alignment horizontal="center" wrapText="1"/>
    </xf>
    <xf numFmtId="0" fontId="13" fillId="0" borderId="5" xfId="0" applyFont="1" applyBorder="1" applyAlignment="1">
      <alignment horizontal="center" wrapText="1"/>
    </xf>
    <xf numFmtId="0" fontId="13" fillId="0" borderId="6" xfId="0" applyFont="1" applyBorder="1" applyAlignment="1">
      <alignment horizontal="center" wrapText="1"/>
    </xf>
    <xf numFmtId="0" fontId="4" fillId="0" borderId="4" xfId="0" applyFont="1" applyBorder="1" applyAlignment="1">
      <alignment horizontal="center"/>
    </xf>
    <xf numFmtId="0" fontId="4" fillId="0" borderId="5" xfId="0" applyFont="1" applyBorder="1" applyAlignment="1">
      <alignment horizontal="center"/>
    </xf>
    <xf numFmtId="0" fontId="4" fillId="0" borderId="6" xfId="0" applyFont="1" applyBorder="1" applyAlignment="1">
      <alignment horizontal="center"/>
    </xf>
    <xf numFmtId="0" fontId="8" fillId="0" borderId="0" xfId="0" applyFont="1" applyAlignment="1">
      <alignment horizontal="left" wrapText="1"/>
    </xf>
    <xf numFmtId="0" fontId="8" fillId="0" borderId="4" xfId="0" applyFont="1" applyBorder="1" applyAlignment="1">
      <alignment horizontal="center" wrapText="1"/>
    </xf>
    <xf numFmtId="0" fontId="8" fillId="0" borderId="5" xfId="0" applyFont="1" applyBorder="1" applyAlignment="1">
      <alignment horizontal="center" wrapText="1"/>
    </xf>
    <xf numFmtId="0" fontId="8" fillId="0" borderId="6" xfId="0" applyFont="1" applyBorder="1" applyAlignment="1">
      <alignment horizontal="center" wrapText="1"/>
    </xf>
    <xf numFmtId="0" fontId="0" fillId="0" borderId="5" xfId="0" applyBorder="1" applyAlignment="1">
      <alignment horizontal="center"/>
    </xf>
    <xf numFmtId="0" fontId="0" fillId="0" borderId="6" xfId="0" applyBorder="1" applyAlignment="1">
      <alignment horizontal="center"/>
    </xf>
    <xf numFmtId="0" fontId="0" fillId="0" borderId="5" xfId="0" applyBorder="1" applyAlignment="1">
      <alignment horizontal="center" wrapText="1"/>
    </xf>
    <xf numFmtId="0" fontId="0" fillId="0" borderId="6" xfId="0" applyBorder="1" applyAlignment="1">
      <alignment horizontal="center" wrapText="1"/>
    </xf>
    <xf numFmtId="0" fontId="9" fillId="2" borderId="0" xfId="0" applyFont="1" applyFill="1"/>
    <xf numFmtId="0" fontId="0" fillId="0" borderId="4" xfId="0" applyBorder="1" applyAlignment="1">
      <alignment horizontal="center"/>
    </xf>
    <xf numFmtId="0" fontId="2" fillId="0" borderId="1" xfId="1" applyAlignment="1">
      <alignment horizontal="left" wrapText="1"/>
    </xf>
    <xf numFmtId="0" fontId="13" fillId="0" borderId="0" xfId="0" applyFont="1" applyAlignment="1">
      <alignment horizontal="center" wrapText="1"/>
    </xf>
    <xf numFmtId="0" fontId="0" fillId="0" borderId="0" xfId="0"/>
    <xf numFmtId="0" fontId="4" fillId="0" borderId="0" xfId="0" applyFont="1" applyAlignment="1">
      <alignment horizontal="left"/>
    </xf>
    <xf numFmtId="0" fontId="0" fillId="0" borderId="5" xfId="0" applyBorder="1"/>
    <xf numFmtId="0" fontId="0" fillId="0" borderId="6" xfId="0" applyBorder="1"/>
    <xf numFmtId="0" fontId="4" fillId="0" borderId="3" xfId="0" applyFont="1" applyBorder="1" applyAlignment="1">
      <alignment horizontal="left"/>
    </xf>
    <xf numFmtId="0" fontId="0" fillId="0" borderId="0" xfId="0" applyAlignment="1">
      <alignment horizontal="center"/>
    </xf>
    <xf numFmtId="0" fontId="0" fillId="0" borderId="0" xfId="0" applyAlignment="1">
      <alignment horizontal="left"/>
    </xf>
    <xf numFmtId="0" fontId="4" fillId="0" borderId="0" xfId="0" applyFont="1" applyAlignment="1">
      <alignment horizontal="center"/>
    </xf>
  </cellXfs>
  <cellStyles count="7">
    <cellStyle name="Heading 1" xfId="1" builtinId="16"/>
    <cellStyle name="Heading 2" xfId="2" builtinId="17"/>
    <cellStyle name="Hyperlink" xfId="3" builtinId="8"/>
    <cellStyle name="Normal" xfId="0" builtinId="0" customBuiltin="1"/>
    <cellStyle name="Normal 2" xfId="4" xr:uid="{C0C1435D-22A4-4AC0-8ABB-425C3DF4F1F3}"/>
    <cellStyle name="Style4" xfId="5" xr:uid="{103B13BC-EBD9-4086-B190-CAC966388901}"/>
    <cellStyle name="Style7" xfId="6" xr:uid="{55E6081E-A982-4FA2-905D-0057CF82B66A}"/>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1</xdr:row>
      <xdr:rowOff>0</xdr:rowOff>
    </xdr:from>
    <xdr:to>
      <xdr:col>0</xdr:col>
      <xdr:colOff>847725</xdr:colOff>
      <xdr:row>1</xdr:row>
      <xdr:rowOff>714375</xdr:rowOff>
    </xdr:to>
    <xdr:pic>
      <xdr:nvPicPr>
        <xdr:cNvPr id="2" name="Picture 1" descr="Australian Bureau of Statistics logo">
          <a:extLst>
            <a:ext uri="{FF2B5EF4-FFF2-40B4-BE49-F238E27FC236}">
              <a16:creationId xmlns:a16="http://schemas.microsoft.com/office/drawing/2014/main" id="{3BAA3778-52F6-4420-8EE4-9F267EEA07E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72025" y="0"/>
          <a:ext cx="7905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57150</xdr:colOff>
      <xdr:row>1</xdr:row>
      <xdr:rowOff>0</xdr:rowOff>
    </xdr:from>
    <xdr:to>
      <xdr:col>0</xdr:col>
      <xdr:colOff>847725</xdr:colOff>
      <xdr:row>1</xdr:row>
      <xdr:rowOff>714375</xdr:rowOff>
    </xdr:to>
    <xdr:pic>
      <xdr:nvPicPr>
        <xdr:cNvPr id="2" name="Picture 1" descr="Australian Bureau of Statistics logo">
          <a:extLst>
            <a:ext uri="{FF2B5EF4-FFF2-40B4-BE49-F238E27FC236}">
              <a16:creationId xmlns:a16="http://schemas.microsoft.com/office/drawing/2014/main" id="{D4FDBEDA-6E6F-4704-9399-E4203EBC669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90500"/>
          <a:ext cx="7905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57150</xdr:colOff>
      <xdr:row>1</xdr:row>
      <xdr:rowOff>0</xdr:rowOff>
    </xdr:from>
    <xdr:to>
      <xdr:col>0</xdr:col>
      <xdr:colOff>847725</xdr:colOff>
      <xdr:row>1</xdr:row>
      <xdr:rowOff>714375</xdr:rowOff>
    </xdr:to>
    <xdr:pic>
      <xdr:nvPicPr>
        <xdr:cNvPr id="2" name="Picture 1" descr="Australian Bureau of Statistics logo">
          <a:extLst>
            <a:ext uri="{FF2B5EF4-FFF2-40B4-BE49-F238E27FC236}">
              <a16:creationId xmlns:a16="http://schemas.microsoft.com/office/drawing/2014/main" id="{B6F0131A-0FB6-4451-B291-9C4564A6D08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90500"/>
          <a:ext cx="7905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57150</xdr:colOff>
      <xdr:row>1</xdr:row>
      <xdr:rowOff>0</xdr:rowOff>
    </xdr:from>
    <xdr:to>
      <xdr:col>0</xdr:col>
      <xdr:colOff>847725</xdr:colOff>
      <xdr:row>1</xdr:row>
      <xdr:rowOff>714375</xdr:rowOff>
    </xdr:to>
    <xdr:pic>
      <xdr:nvPicPr>
        <xdr:cNvPr id="2" name="Picture 1" descr="Australian Bureau of Statistics logo">
          <a:extLst>
            <a:ext uri="{FF2B5EF4-FFF2-40B4-BE49-F238E27FC236}">
              <a16:creationId xmlns:a16="http://schemas.microsoft.com/office/drawing/2014/main" id="{3831D5EA-51A8-4F27-99A3-209B1C9F805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90500"/>
          <a:ext cx="7905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57150</xdr:colOff>
      <xdr:row>1</xdr:row>
      <xdr:rowOff>0</xdr:rowOff>
    </xdr:from>
    <xdr:to>
      <xdr:col>0</xdr:col>
      <xdr:colOff>847725</xdr:colOff>
      <xdr:row>1</xdr:row>
      <xdr:rowOff>714375</xdr:rowOff>
    </xdr:to>
    <xdr:pic>
      <xdr:nvPicPr>
        <xdr:cNvPr id="2" name="Picture 1" descr="Australian Bureau of Statistics logo">
          <a:extLst>
            <a:ext uri="{FF2B5EF4-FFF2-40B4-BE49-F238E27FC236}">
              <a16:creationId xmlns:a16="http://schemas.microsoft.com/office/drawing/2014/main" id="{A5001812-66F0-4C75-A537-67E669ED950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90500"/>
          <a:ext cx="7905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57150</xdr:colOff>
      <xdr:row>1</xdr:row>
      <xdr:rowOff>0</xdr:rowOff>
    </xdr:from>
    <xdr:to>
      <xdr:col>0</xdr:col>
      <xdr:colOff>847725</xdr:colOff>
      <xdr:row>1</xdr:row>
      <xdr:rowOff>714375</xdr:rowOff>
    </xdr:to>
    <xdr:pic>
      <xdr:nvPicPr>
        <xdr:cNvPr id="2" name="Picture 1" descr="Australian Bureau of Statistics logo">
          <a:extLst>
            <a:ext uri="{FF2B5EF4-FFF2-40B4-BE49-F238E27FC236}">
              <a16:creationId xmlns:a16="http://schemas.microsoft.com/office/drawing/2014/main" id="{5F9170B7-FD42-4DA7-93A4-D19AE1CC3AD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90500"/>
          <a:ext cx="7905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57150</xdr:colOff>
      <xdr:row>1</xdr:row>
      <xdr:rowOff>0</xdr:rowOff>
    </xdr:from>
    <xdr:to>
      <xdr:col>0</xdr:col>
      <xdr:colOff>847725</xdr:colOff>
      <xdr:row>1</xdr:row>
      <xdr:rowOff>714375</xdr:rowOff>
    </xdr:to>
    <xdr:pic>
      <xdr:nvPicPr>
        <xdr:cNvPr id="2" name="Picture 1" descr="Australian Bureau of Statistics logo">
          <a:extLst>
            <a:ext uri="{FF2B5EF4-FFF2-40B4-BE49-F238E27FC236}">
              <a16:creationId xmlns:a16="http://schemas.microsoft.com/office/drawing/2014/main" id="{70B45F2D-AB7A-46D8-8448-F1D639C7FDC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90500"/>
          <a:ext cx="7905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57150</xdr:colOff>
      <xdr:row>1</xdr:row>
      <xdr:rowOff>0</xdr:rowOff>
    </xdr:from>
    <xdr:to>
      <xdr:col>0</xdr:col>
      <xdr:colOff>847725</xdr:colOff>
      <xdr:row>1</xdr:row>
      <xdr:rowOff>714375</xdr:rowOff>
    </xdr:to>
    <xdr:pic>
      <xdr:nvPicPr>
        <xdr:cNvPr id="2" name="Picture 1" descr="Australian Bureau of Statistics logo">
          <a:extLst>
            <a:ext uri="{FF2B5EF4-FFF2-40B4-BE49-F238E27FC236}">
              <a16:creationId xmlns:a16="http://schemas.microsoft.com/office/drawing/2014/main" id="{E8CF5482-0712-4D29-B3C1-2A24B48CA70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90500"/>
          <a:ext cx="7905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57150</xdr:colOff>
      <xdr:row>1</xdr:row>
      <xdr:rowOff>0</xdr:rowOff>
    </xdr:from>
    <xdr:to>
      <xdr:col>0</xdr:col>
      <xdr:colOff>847725</xdr:colOff>
      <xdr:row>1</xdr:row>
      <xdr:rowOff>714375</xdr:rowOff>
    </xdr:to>
    <xdr:pic>
      <xdr:nvPicPr>
        <xdr:cNvPr id="2" name="Picture 1" descr="Australian Bureau of Statistics logo">
          <a:extLst>
            <a:ext uri="{FF2B5EF4-FFF2-40B4-BE49-F238E27FC236}">
              <a16:creationId xmlns:a16="http://schemas.microsoft.com/office/drawing/2014/main" id="{22C66FA1-3CB8-481D-A07E-D9DF215E263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90500"/>
          <a:ext cx="7905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57150</xdr:colOff>
      <xdr:row>1</xdr:row>
      <xdr:rowOff>0</xdr:rowOff>
    </xdr:from>
    <xdr:to>
      <xdr:col>0</xdr:col>
      <xdr:colOff>847725</xdr:colOff>
      <xdr:row>1</xdr:row>
      <xdr:rowOff>714375</xdr:rowOff>
    </xdr:to>
    <xdr:pic>
      <xdr:nvPicPr>
        <xdr:cNvPr id="2" name="Picture 1" descr="Australian Bureau of Statistics logo">
          <a:extLst>
            <a:ext uri="{FF2B5EF4-FFF2-40B4-BE49-F238E27FC236}">
              <a16:creationId xmlns:a16="http://schemas.microsoft.com/office/drawing/2014/main" id="{84361B40-5F36-495B-B69B-8BC60BEB207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90500"/>
          <a:ext cx="7905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57150</xdr:colOff>
      <xdr:row>1</xdr:row>
      <xdr:rowOff>0</xdr:rowOff>
    </xdr:from>
    <xdr:to>
      <xdr:col>0</xdr:col>
      <xdr:colOff>847725</xdr:colOff>
      <xdr:row>1</xdr:row>
      <xdr:rowOff>714375</xdr:rowOff>
    </xdr:to>
    <xdr:pic>
      <xdr:nvPicPr>
        <xdr:cNvPr id="2" name="Picture 1" descr="Australian Bureau of Statistics logo">
          <a:extLst>
            <a:ext uri="{FF2B5EF4-FFF2-40B4-BE49-F238E27FC236}">
              <a16:creationId xmlns:a16="http://schemas.microsoft.com/office/drawing/2014/main" id="{2EBEE145-077C-497E-B3B1-0C7F54DA75D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90500"/>
          <a:ext cx="7905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1</xdr:row>
      <xdr:rowOff>1</xdr:rowOff>
    </xdr:from>
    <xdr:to>
      <xdr:col>0</xdr:col>
      <xdr:colOff>847725</xdr:colOff>
      <xdr:row>1</xdr:row>
      <xdr:rowOff>704851</xdr:rowOff>
    </xdr:to>
    <xdr:pic>
      <xdr:nvPicPr>
        <xdr:cNvPr id="3" name="Picture 2" descr="Australian Bureau of Statistics logo">
          <a:extLst>
            <a:ext uri="{FF2B5EF4-FFF2-40B4-BE49-F238E27FC236}">
              <a16:creationId xmlns:a16="http://schemas.microsoft.com/office/drawing/2014/main" id="{16285691-4E11-4A64-AE99-AAB900AADBA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90501"/>
          <a:ext cx="7905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57150</xdr:colOff>
      <xdr:row>1</xdr:row>
      <xdr:rowOff>0</xdr:rowOff>
    </xdr:from>
    <xdr:to>
      <xdr:col>0</xdr:col>
      <xdr:colOff>847725</xdr:colOff>
      <xdr:row>1</xdr:row>
      <xdr:rowOff>714375</xdr:rowOff>
    </xdr:to>
    <xdr:pic>
      <xdr:nvPicPr>
        <xdr:cNvPr id="2" name="Picture 1" descr="Australian Bureau of Statistics logo">
          <a:extLst>
            <a:ext uri="{FF2B5EF4-FFF2-40B4-BE49-F238E27FC236}">
              <a16:creationId xmlns:a16="http://schemas.microsoft.com/office/drawing/2014/main" id="{C236B57A-8B53-4F5C-B88C-55774BB368B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90500"/>
          <a:ext cx="7905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57150</xdr:colOff>
      <xdr:row>1</xdr:row>
      <xdr:rowOff>0</xdr:rowOff>
    </xdr:from>
    <xdr:to>
      <xdr:col>0</xdr:col>
      <xdr:colOff>847725</xdr:colOff>
      <xdr:row>1</xdr:row>
      <xdr:rowOff>714375</xdr:rowOff>
    </xdr:to>
    <xdr:pic>
      <xdr:nvPicPr>
        <xdr:cNvPr id="2" name="Picture 1" descr="Australian Bureau of Statistics logo">
          <a:extLst>
            <a:ext uri="{FF2B5EF4-FFF2-40B4-BE49-F238E27FC236}">
              <a16:creationId xmlns:a16="http://schemas.microsoft.com/office/drawing/2014/main" id="{C8EA8C90-5011-48BF-BC43-3BDBF8C87F0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90500"/>
          <a:ext cx="7905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57150</xdr:colOff>
      <xdr:row>1</xdr:row>
      <xdr:rowOff>0</xdr:rowOff>
    </xdr:from>
    <xdr:to>
      <xdr:col>0</xdr:col>
      <xdr:colOff>847725</xdr:colOff>
      <xdr:row>1</xdr:row>
      <xdr:rowOff>714375</xdr:rowOff>
    </xdr:to>
    <xdr:pic>
      <xdr:nvPicPr>
        <xdr:cNvPr id="2" name="Picture 1" descr="Australian Bureau of Statistics logo">
          <a:extLst>
            <a:ext uri="{FF2B5EF4-FFF2-40B4-BE49-F238E27FC236}">
              <a16:creationId xmlns:a16="http://schemas.microsoft.com/office/drawing/2014/main" id="{CA72214A-8389-4F2D-96B1-55719559C97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90500"/>
          <a:ext cx="7905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57150</xdr:colOff>
      <xdr:row>1</xdr:row>
      <xdr:rowOff>0</xdr:rowOff>
    </xdr:from>
    <xdr:to>
      <xdr:col>0</xdr:col>
      <xdr:colOff>847725</xdr:colOff>
      <xdr:row>1</xdr:row>
      <xdr:rowOff>714375</xdr:rowOff>
    </xdr:to>
    <xdr:pic>
      <xdr:nvPicPr>
        <xdr:cNvPr id="2" name="Picture 1" descr="Australian Bureau of Statistics logo">
          <a:extLst>
            <a:ext uri="{FF2B5EF4-FFF2-40B4-BE49-F238E27FC236}">
              <a16:creationId xmlns:a16="http://schemas.microsoft.com/office/drawing/2014/main" id="{8AC4F7ED-63F3-424B-99D6-1CE1211900E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90500"/>
          <a:ext cx="7905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57150</xdr:colOff>
      <xdr:row>1</xdr:row>
      <xdr:rowOff>0</xdr:rowOff>
    </xdr:from>
    <xdr:to>
      <xdr:col>0</xdr:col>
      <xdr:colOff>847725</xdr:colOff>
      <xdr:row>1</xdr:row>
      <xdr:rowOff>714375</xdr:rowOff>
    </xdr:to>
    <xdr:pic>
      <xdr:nvPicPr>
        <xdr:cNvPr id="2" name="Picture 1" descr="Australian Bureau of Statistics logo">
          <a:extLst>
            <a:ext uri="{FF2B5EF4-FFF2-40B4-BE49-F238E27FC236}">
              <a16:creationId xmlns:a16="http://schemas.microsoft.com/office/drawing/2014/main" id="{A43109BE-E63B-41CC-9829-5F31CBCD74B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95575" y="0"/>
          <a:ext cx="7905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57150</xdr:colOff>
      <xdr:row>1</xdr:row>
      <xdr:rowOff>1</xdr:rowOff>
    </xdr:from>
    <xdr:to>
      <xdr:col>0</xdr:col>
      <xdr:colOff>847725</xdr:colOff>
      <xdr:row>1</xdr:row>
      <xdr:rowOff>704851</xdr:rowOff>
    </xdr:to>
    <xdr:pic>
      <xdr:nvPicPr>
        <xdr:cNvPr id="4" name="Picture 3" descr="Australian Bureau of Statistics logo">
          <a:extLst>
            <a:ext uri="{FF2B5EF4-FFF2-40B4-BE49-F238E27FC236}">
              <a16:creationId xmlns:a16="http://schemas.microsoft.com/office/drawing/2014/main" id="{F88612CB-6898-412F-B84A-1B431967F3C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90501"/>
          <a:ext cx="7905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57150</xdr:colOff>
      <xdr:row>1</xdr:row>
      <xdr:rowOff>9525</xdr:rowOff>
    </xdr:from>
    <xdr:to>
      <xdr:col>0</xdr:col>
      <xdr:colOff>847725</xdr:colOff>
      <xdr:row>1</xdr:row>
      <xdr:rowOff>723900</xdr:rowOff>
    </xdr:to>
    <xdr:pic>
      <xdr:nvPicPr>
        <xdr:cNvPr id="2" name="Picture 1" descr="Australian Bureau of Statistics logo">
          <a:extLst>
            <a:ext uri="{FF2B5EF4-FFF2-40B4-BE49-F238E27FC236}">
              <a16:creationId xmlns:a16="http://schemas.microsoft.com/office/drawing/2014/main" id="{8DF87C88-A733-4150-99A1-B634A1E2A5C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66675"/>
          <a:ext cx="7905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57150</xdr:colOff>
      <xdr:row>1</xdr:row>
      <xdr:rowOff>0</xdr:rowOff>
    </xdr:from>
    <xdr:to>
      <xdr:col>0</xdr:col>
      <xdr:colOff>847725</xdr:colOff>
      <xdr:row>1</xdr:row>
      <xdr:rowOff>714375</xdr:rowOff>
    </xdr:to>
    <xdr:pic>
      <xdr:nvPicPr>
        <xdr:cNvPr id="2" name="Picture 1" descr="Australian Bureau of Statistics logo">
          <a:extLst>
            <a:ext uri="{FF2B5EF4-FFF2-40B4-BE49-F238E27FC236}">
              <a16:creationId xmlns:a16="http://schemas.microsoft.com/office/drawing/2014/main" id="{FC593B7D-A8D3-4D9E-9C0B-40B77981747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24200" y="0"/>
          <a:ext cx="7905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57150</xdr:colOff>
      <xdr:row>1</xdr:row>
      <xdr:rowOff>0</xdr:rowOff>
    </xdr:from>
    <xdr:to>
      <xdr:col>0</xdr:col>
      <xdr:colOff>847725</xdr:colOff>
      <xdr:row>1</xdr:row>
      <xdr:rowOff>714375</xdr:rowOff>
    </xdr:to>
    <xdr:pic>
      <xdr:nvPicPr>
        <xdr:cNvPr id="2" name="Picture 1" descr="Australian Bureau of Statistics logo">
          <a:extLst>
            <a:ext uri="{FF2B5EF4-FFF2-40B4-BE49-F238E27FC236}">
              <a16:creationId xmlns:a16="http://schemas.microsoft.com/office/drawing/2014/main" id="{2ED35FC7-FD02-4521-8DC7-48A1EFEE6DE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90500"/>
          <a:ext cx="7905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57150</xdr:colOff>
      <xdr:row>1</xdr:row>
      <xdr:rowOff>0</xdr:rowOff>
    </xdr:from>
    <xdr:to>
      <xdr:col>0</xdr:col>
      <xdr:colOff>847725</xdr:colOff>
      <xdr:row>1</xdr:row>
      <xdr:rowOff>714375</xdr:rowOff>
    </xdr:to>
    <xdr:pic>
      <xdr:nvPicPr>
        <xdr:cNvPr id="2" name="Picture 1" descr="Australian Bureau of Statistics logo">
          <a:extLst>
            <a:ext uri="{FF2B5EF4-FFF2-40B4-BE49-F238E27FC236}">
              <a16:creationId xmlns:a16="http://schemas.microsoft.com/office/drawing/2014/main" id="{593F8BE8-03F9-4DF8-804D-4F5F3A0D6D9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90500"/>
          <a:ext cx="7905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57150</xdr:colOff>
      <xdr:row>1</xdr:row>
      <xdr:rowOff>0</xdr:rowOff>
    </xdr:from>
    <xdr:to>
      <xdr:col>0</xdr:col>
      <xdr:colOff>847725</xdr:colOff>
      <xdr:row>1</xdr:row>
      <xdr:rowOff>714375</xdr:rowOff>
    </xdr:to>
    <xdr:pic>
      <xdr:nvPicPr>
        <xdr:cNvPr id="2" name="Picture 1" descr="Australian Bureau of Statistics logo">
          <a:extLst>
            <a:ext uri="{FF2B5EF4-FFF2-40B4-BE49-F238E27FC236}">
              <a16:creationId xmlns:a16="http://schemas.microsoft.com/office/drawing/2014/main" id="{6178156E-EF52-41C6-9380-95BDA9925EE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90500"/>
          <a:ext cx="7905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57150</xdr:colOff>
      <xdr:row>1</xdr:row>
      <xdr:rowOff>0</xdr:rowOff>
    </xdr:from>
    <xdr:to>
      <xdr:col>0</xdr:col>
      <xdr:colOff>847725</xdr:colOff>
      <xdr:row>1</xdr:row>
      <xdr:rowOff>714375</xdr:rowOff>
    </xdr:to>
    <xdr:pic>
      <xdr:nvPicPr>
        <xdr:cNvPr id="2" name="Picture 1" descr="Australian Bureau of Statistics logo">
          <a:extLst>
            <a:ext uri="{FF2B5EF4-FFF2-40B4-BE49-F238E27FC236}">
              <a16:creationId xmlns:a16="http://schemas.microsoft.com/office/drawing/2014/main" id="{1470C04A-A919-4B2A-8FEE-4CD6AB1BFEE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90500"/>
          <a:ext cx="7905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abs.gov.au/website-privacy-copyright-and-disclaimer" TargetMode="External"/><Relationship Id="rId7" Type="http://schemas.openxmlformats.org/officeDocument/2006/relationships/printerSettings" Target="../printerSettings/printerSettings1.bin"/><Relationship Id="rId2" Type="http://schemas.openxmlformats.org/officeDocument/2006/relationships/hyperlink" Target="https://www.abs.gov.au/about/legislation-and-policy/privacy/privacy-abs" TargetMode="External"/><Relationship Id="rId1" Type="http://schemas.openxmlformats.org/officeDocument/2006/relationships/hyperlink" Target="http://www.abs.gov.au/" TargetMode="External"/><Relationship Id="rId6" Type="http://schemas.openxmlformats.org/officeDocument/2006/relationships/hyperlink" Target="https://www.abs.gov.au/statistics/people/crime-and-justice/prisoners-australia/2024" TargetMode="External"/><Relationship Id="rId5" Type="http://schemas.openxmlformats.org/officeDocument/2006/relationships/hyperlink" Target="https://www.abs.gov.au/methodologies/prisoners-australia-methodology/2024" TargetMode="External"/><Relationship Id="rId4" Type="http://schemas.openxmlformats.org/officeDocument/2006/relationships/hyperlink" Target="https://www.abs.gov.au/about/contact-us"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s://www.abs.gov.au/website-privacy-copyright-and-disclaimer" TargetMode="External"/><Relationship Id="rId5" Type="http://schemas.openxmlformats.org/officeDocument/2006/relationships/comments" Target="../comments9.xml"/><Relationship Id="rId4"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s://www.abs.gov.au/website-privacy-copyright-and-disclaimer" TargetMode="External"/><Relationship Id="rId5" Type="http://schemas.openxmlformats.org/officeDocument/2006/relationships/comments" Target="../comments10.xml"/><Relationship Id="rId4"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s://www.abs.gov.au/website-privacy-copyright-and-disclaimer" TargetMode="External"/><Relationship Id="rId5" Type="http://schemas.openxmlformats.org/officeDocument/2006/relationships/comments" Target="../comments11.xml"/><Relationship Id="rId4"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s://www.abs.gov.au/website-privacy-copyright-and-disclaimer"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https://www.abs.gov.au/website-privacy-copyright-and-disclaimer" TargetMode="Externa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https://www.abs.gov.au/website-privacy-copyright-and-disclaimer" TargetMode="External"/><Relationship Id="rId5" Type="http://schemas.openxmlformats.org/officeDocument/2006/relationships/comments" Target="../comments14.xml"/><Relationship Id="rId4"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hyperlink" Target="https://www.abs.gov.au/website-privacy-copyright-and-disclaimer" TargetMode="Externa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https://www.abs.gov.au/website-privacy-copyright-and-disclaimer"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hyperlink" Target="https://www.abs.gov.au/website-privacy-copyright-and-disclaimer" TargetMode="External"/><Relationship Id="rId5" Type="http://schemas.openxmlformats.org/officeDocument/2006/relationships/comments" Target="../comments17.xml"/><Relationship Id="rId4" Type="http://schemas.openxmlformats.org/officeDocument/2006/relationships/vmlDrawing" Target="../drawings/vmlDrawing17.v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hyperlink" Target="https://www.abs.gov.au/website-privacy-copyright-and-disclaimer" TargetMode="External"/><Relationship Id="rId5" Type="http://schemas.openxmlformats.org/officeDocument/2006/relationships/comments" Target="../comments18.xml"/><Relationship Id="rId4" Type="http://schemas.openxmlformats.org/officeDocument/2006/relationships/vmlDrawing" Target="../drawings/vmlDrawing18.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abs.gov.au/website-privacy-copyright-and-disclaimer"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20.bin"/><Relationship Id="rId1" Type="http://schemas.openxmlformats.org/officeDocument/2006/relationships/hyperlink" Target="https://www.abs.gov.au/website-privacy-copyright-and-disclaimer" TargetMode="External"/><Relationship Id="rId5" Type="http://schemas.openxmlformats.org/officeDocument/2006/relationships/comments" Target="../comments19.xml"/><Relationship Id="rId4"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www.abs.gov.au/website-privacy-copyright-and-disclaimer" TargetMode="External"/><Relationship Id="rId5" Type="http://schemas.openxmlformats.org/officeDocument/2006/relationships/comments" Target="../comments20.xml"/><Relationship Id="rId4" Type="http://schemas.openxmlformats.org/officeDocument/2006/relationships/vmlDrawing" Target="../drawings/vmlDrawing20.vm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www.abs.gov.au/website-privacy-copyright-and-disclaimer" TargetMode="External"/><Relationship Id="rId5" Type="http://schemas.openxmlformats.org/officeDocument/2006/relationships/comments" Target="../comments21.xml"/><Relationship Id="rId4" Type="http://schemas.openxmlformats.org/officeDocument/2006/relationships/vmlDrawing" Target="../drawings/vmlDrawing21.vm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www.abs.gov.au/website-privacy-copyright-and-disclaimer" TargetMode="External"/><Relationship Id="rId5" Type="http://schemas.openxmlformats.org/officeDocument/2006/relationships/comments" Target="../comments22.xml"/><Relationship Id="rId4" Type="http://schemas.openxmlformats.org/officeDocument/2006/relationships/vmlDrawing" Target="../drawings/vmlDrawing22.vml"/></Relationships>
</file>

<file path=xl/worksheets/_rels/sheet24.xml.rels><?xml version="1.0" encoding="UTF-8" standalone="yes"?>
<Relationships xmlns="http://schemas.openxmlformats.org/package/2006/relationships"><Relationship Id="rId8" Type="http://schemas.openxmlformats.org/officeDocument/2006/relationships/drawing" Target="../drawings/drawing24.xml"/><Relationship Id="rId3" Type="http://schemas.openxmlformats.org/officeDocument/2006/relationships/hyperlink" Target="https://www.abs.gov.au/about/legislation-and-policy/privacy/privacy-abs" TargetMode="External"/><Relationship Id="rId7" Type="http://schemas.openxmlformats.org/officeDocument/2006/relationships/printerSettings" Target="../printerSettings/printerSettings24.bin"/><Relationship Id="rId2" Type="http://schemas.openxmlformats.org/officeDocument/2006/relationships/hyperlink" Target="http://www.abs.gov.au/" TargetMode="External"/><Relationship Id="rId1" Type="http://schemas.openxmlformats.org/officeDocument/2006/relationships/hyperlink" Target="https://www.abs.gov.au/website-privacy-copyright-and-disclaimer" TargetMode="External"/><Relationship Id="rId6" Type="http://schemas.openxmlformats.org/officeDocument/2006/relationships/hyperlink" Target="https://www.abs.gov.au/statistics/people/crime-and-justice/prisoners-australia/2024" TargetMode="External"/><Relationship Id="rId5" Type="http://schemas.openxmlformats.org/officeDocument/2006/relationships/hyperlink" Target="https://www.abs.gov.au/methodologies/prisoners-australia-methodology/2024" TargetMode="External"/><Relationship Id="rId4" Type="http://schemas.openxmlformats.org/officeDocument/2006/relationships/hyperlink" Target="https://www.abs.gov.au/about/contact-us"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abs.gov.au/website-privacy-copyright-and-disclaimer"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abs.gov.au/website-privacy-copyright-and-disclaimer"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www.abs.gov.au/website-privacy-copyright-and-disclaimer"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www.abs.gov.au/website-privacy-copyright-and-disclaimer"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s://www.abs.gov.au/website-privacy-copyright-and-disclaimer"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www.abs.gov.au/website-privacy-copyright-and-disclaimer"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s://www.abs.gov.au/website-privacy-copyright-and-disclaimer" TargetMode="External"/><Relationship Id="rId5" Type="http://schemas.openxmlformats.org/officeDocument/2006/relationships/comments" Target="../comments8.xml"/><Relationship Id="rId4"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7"/>
  <sheetViews>
    <sheetView tabSelected="1" workbookViewId="0">
      <pane xSplit="1" ySplit="7" topLeftCell="B8" activePane="bottomRight" state="frozen"/>
      <selection pane="topRight" activeCell="B1" sqref="B1"/>
      <selection pane="bottomLeft" activeCell="A8" sqref="A8"/>
      <selection pane="bottomRight" sqref="A1:B1"/>
    </sheetView>
  </sheetViews>
  <sheetFormatPr defaultColWidth="0" defaultRowHeight="15" zeroHeight="1" x14ac:dyDescent="0.25"/>
  <cols>
    <col min="1" max="1" width="19" style="3" customWidth="1"/>
    <col min="2" max="2" width="69.6328125" style="3" bestFit="1" customWidth="1"/>
    <col min="3" max="16384" width="8.90625" hidden="1"/>
  </cols>
  <sheetData>
    <row r="1" spans="1:2" ht="5.0999999999999996" customHeight="1" x14ac:dyDescent="0.25">
      <c r="A1" s="54" t="s">
        <v>55</v>
      </c>
      <c r="B1" s="54"/>
    </row>
    <row r="2" spans="1:2" ht="60" customHeight="1" x14ac:dyDescent="0.25">
      <c r="A2" s="55" t="s">
        <v>10</v>
      </c>
      <c r="B2" s="55"/>
    </row>
    <row r="3" spans="1:2" ht="36" customHeight="1" thickBot="1" x14ac:dyDescent="0.45">
      <c r="A3" s="56" t="s">
        <v>57</v>
      </c>
      <c r="B3" s="56"/>
    </row>
    <row r="4" spans="1:2" ht="15" customHeight="1" thickTop="1" x14ac:dyDescent="0.25">
      <c r="A4" s="57" t="s">
        <v>54</v>
      </c>
      <c r="B4" s="57"/>
    </row>
    <row r="5" spans="1:2" x14ac:dyDescent="0.25">
      <c r="A5" s="57" t="s">
        <v>412</v>
      </c>
      <c r="B5" s="57"/>
    </row>
    <row r="6" spans="1:2" ht="30" customHeight="1" thickBot="1" x14ac:dyDescent="0.4">
      <c r="A6" s="53" t="s">
        <v>0</v>
      </c>
      <c r="B6" s="53"/>
    </row>
    <row r="7" spans="1:2" ht="15.6" thickTop="1" x14ac:dyDescent="0.25">
      <c r="A7" s="5" t="s">
        <v>1</v>
      </c>
      <c r="B7" s="5" t="s">
        <v>2</v>
      </c>
    </row>
    <row r="8" spans="1:2" ht="15" customHeight="1" x14ac:dyDescent="0.25">
      <c r="A8" s="6" t="s">
        <v>12</v>
      </c>
      <c r="B8" s="3" t="s">
        <v>34</v>
      </c>
    </row>
    <row r="9" spans="1:2" ht="15" customHeight="1" x14ac:dyDescent="0.25">
      <c r="A9" s="6" t="s">
        <v>13</v>
      </c>
      <c r="B9" s="3" t="s">
        <v>35</v>
      </c>
    </row>
    <row r="10" spans="1:2" ht="15" customHeight="1" x14ac:dyDescent="0.25">
      <c r="A10" s="6" t="s">
        <v>14</v>
      </c>
      <c r="B10" s="3" t="s">
        <v>36</v>
      </c>
    </row>
    <row r="11" spans="1:2" ht="15" customHeight="1" x14ac:dyDescent="0.25">
      <c r="A11" s="6" t="s">
        <v>15</v>
      </c>
      <c r="B11" s="3" t="s">
        <v>37</v>
      </c>
    </row>
    <row r="12" spans="1:2" ht="15" customHeight="1" x14ac:dyDescent="0.25">
      <c r="A12" s="6" t="s">
        <v>16</v>
      </c>
      <c r="B12" s="3" t="s">
        <v>38</v>
      </c>
    </row>
    <row r="13" spans="1:2" ht="15" customHeight="1" x14ac:dyDescent="0.25">
      <c r="A13" s="6" t="s">
        <v>17</v>
      </c>
      <c r="B13" s="3" t="s">
        <v>39</v>
      </c>
    </row>
    <row r="14" spans="1:2" ht="15" customHeight="1" x14ac:dyDescent="0.25">
      <c r="A14" s="6" t="s">
        <v>18</v>
      </c>
      <c r="B14" s="3" t="s">
        <v>40</v>
      </c>
    </row>
    <row r="15" spans="1:2" ht="15" customHeight="1" x14ac:dyDescent="0.25">
      <c r="A15" s="6" t="s">
        <v>19</v>
      </c>
      <c r="B15" s="3" t="s">
        <v>41</v>
      </c>
    </row>
    <row r="16" spans="1:2" ht="15" customHeight="1" x14ac:dyDescent="0.25">
      <c r="A16" s="6" t="s">
        <v>20</v>
      </c>
      <c r="B16" s="3" t="s">
        <v>42</v>
      </c>
    </row>
    <row r="17" spans="1:2" ht="15" customHeight="1" x14ac:dyDescent="0.25">
      <c r="A17" s="6" t="s">
        <v>21</v>
      </c>
      <c r="B17" s="3" t="s">
        <v>43</v>
      </c>
    </row>
    <row r="18" spans="1:2" ht="15" customHeight="1" x14ac:dyDescent="0.25">
      <c r="A18" s="6" t="s">
        <v>22</v>
      </c>
      <c r="B18" s="3" t="s">
        <v>44</v>
      </c>
    </row>
    <row r="19" spans="1:2" ht="15" customHeight="1" x14ac:dyDescent="0.25">
      <c r="A19" s="6" t="s">
        <v>23</v>
      </c>
      <c r="B19" s="3" t="s">
        <v>45</v>
      </c>
    </row>
    <row r="20" spans="1:2" ht="15" customHeight="1" x14ac:dyDescent="0.25">
      <c r="A20" s="6" t="s">
        <v>24</v>
      </c>
      <c r="B20" s="3" t="s">
        <v>46</v>
      </c>
    </row>
    <row r="21" spans="1:2" ht="15" customHeight="1" x14ac:dyDescent="0.25">
      <c r="A21" s="6" t="s">
        <v>25</v>
      </c>
      <c r="B21" s="3" t="s">
        <v>47</v>
      </c>
    </row>
    <row r="22" spans="1:2" ht="15" customHeight="1" x14ac:dyDescent="0.25">
      <c r="A22" s="6" t="s">
        <v>26</v>
      </c>
      <c r="B22" s="3" t="s">
        <v>48</v>
      </c>
    </row>
    <row r="23" spans="1:2" ht="15" customHeight="1" x14ac:dyDescent="0.25">
      <c r="A23" s="6" t="s">
        <v>27</v>
      </c>
      <c r="B23" s="3" t="s">
        <v>441</v>
      </c>
    </row>
    <row r="24" spans="1:2" ht="15" customHeight="1" x14ac:dyDescent="0.25">
      <c r="A24" s="6" t="s">
        <v>28</v>
      </c>
      <c r="B24" s="3" t="s">
        <v>442</v>
      </c>
    </row>
    <row r="25" spans="1:2" ht="15" customHeight="1" x14ac:dyDescent="0.25">
      <c r="A25" s="6" t="s">
        <v>29</v>
      </c>
      <c r="B25" s="3" t="s">
        <v>49</v>
      </c>
    </row>
    <row r="26" spans="1:2" ht="15" customHeight="1" x14ac:dyDescent="0.25">
      <c r="A26" s="6" t="s">
        <v>30</v>
      </c>
      <c r="B26" s="3" t="s">
        <v>50</v>
      </c>
    </row>
    <row r="27" spans="1:2" ht="15" customHeight="1" x14ac:dyDescent="0.25">
      <c r="A27" s="6" t="s">
        <v>31</v>
      </c>
      <c r="B27" s="3" t="s">
        <v>51</v>
      </c>
    </row>
    <row r="28" spans="1:2" ht="15" customHeight="1" x14ac:dyDescent="0.25">
      <c r="A28" s="6" t="s">
        <v>32</v>
      </c>
      <c r="B28" s="3" t="s">
        <v>52</v>
      </c>
    </row>
    <row r="29" spans="1:2" ht="15" customHeight="1" x14ac:dyDescent="0.25">
      <c r="A29" s="6" t="s">
        <v>33</v>
      </c>
      <c r="B29" s="3" t="s">
        <v>53</v>
      </c>
    </row>
    <row r="30" spans="1:2" x14ac:dyDescent="0.25">
      <c r="A30" s="6" t="s">
        <v>3</v>
      </c>
      <c r="B30" s="3" t="s">
        <v>4</v>
      </c>
    </row>
    <row r="31" spans="1:2" ht="30" customHeight="1" thickBot="1" x14ac:dyDescent="0.4">
      <c r="A31" s="53" t="s">
        <v>3</v>
      </c>
      <c r="B31" s="53"/>
    </row>
    <row r="32" spans="1:2" ht="15.6" thickTop="1" x14ac:dyDescent="0.25">
      <c r="A32" s="58" t="s">
        <v>413</v>
      </c>
      <c r="B32" s="58"/>
    </row>
    <row r="33" spans="1:2" x14ac:dyDescent="0.25">
      <c r="A33" s="58" t="s">
        <v>56</v>
      </c>
      <c r="B33" s="58"/>
    </row>
    <row r="34" spans="1:2" x14ac:dyDescent="0.25">
      <c r="A34" s="58" t="s">
        <v>5</v>
      </c>
      <c r="B34" s="58"/>
    </row>
    <row r="35" spans="1:2" x14ac:dyDescent="0.25">
      <c r="A35" s="59" t="s">
        <v>8</v>
      </c>
      <c r="B35" s="59"/>
    </row>
    <row r="36" spans="1:2" x14ac:dyDescent="0.25">
      <c r="A36" s="58" t="s">
        <v>6</v>
      </c>
      <c r="B36" s="58"/>
    </row>
    <row r="37" spans="1:2" x14ac:dyDescent="0.25">
      <c r="A37" s="58" t="s">
        <v>7</v>
      </c>
      <c r="B37" s="58"/>
    </row>
  </sheetData>
  <sheetProtection sheet="1" objects="1" scenarios="1"/>
  <mergeCells count="13">
    <mergeCell ref="A37:B37"/>
    <mergeCell ref="A31:B31"/>
    <mergeCell ref="A32:B32"/>
    <mergeCell ref="A33:B33"/>
    <mergeCell ref="A34:B34"/>
    <mergeCell ref="A35:B35"/>
    <mergeCell ref="A36:B36"/>
    <mergeCell ref="A6:B6"/>
    <mergeCell ref="A1:B1"/>
    <mergeCell ref="A2:B2"/>
    <mergeCell ref="A3:B3"/>
    <mergeCell ref="A4:B4"/>
    <mergeCell ref="A5:B5"/>
  </mergeCells>
  <phoneticPr fontId="11" type="noConversion"/>
  <hyperlinks>
    <hyperlink ref="A34" r:id="rId1" xr:uid="{D853CCD8-0DB5-475E-88CC-6E192D608812}"/>
    <hyperlink ref="A36" r:id="rId2" xr:uid="{1AC2BF38-0F33-47CC-A402-6D39367861B3}"/>
    <hyperlink ref="A37" r:id="rId3" location="copyright-and-creative-commons" xr:uid="{6219A299-857C-45A3-B787-9095DF17FE28}"/>
    <hyperlink ref="A35" r:id="rId4" xr:uid="{61648522-CA46-4AB5-9C02-E63D9FF2CD99}"/>
    <hyperlink ref="A8" location="'Table 14'!A1" display="Table 14" xr:uid="{2E74FAD2-B479-4879-892B-FAE6636A2A87}"/>
    <hyperlink ref="A30" location="'Further information'!A1" display="Further information" xr:uid="{B34AB496-9259-443E-8B8E-67643575A123}"/>
    <hyperlink ref="A9:A14" location="'Table 1'!A1" display="Table 1 &lt;&lt; link to tab &gt;&gt;" xr:uid="{8321FAC8-330A-48F6-B1C2-62EE4631CA30}"/>
    <hyperlink ref="A15:A18" location="'Table 1'!A1" display="Table 1 &lt;&lt; link to tab &gt;&gt;" xr:uid="{2BC04A33-FD28-4056-BB2B-1B3F786ABEE4}"/>
    <hyperlink ref="A19:A29" location="'Table 1'!A1" display="Table 1 &lt;&lt; link to tab &gt;&gt;" xr:uid="{317B69EB-DE27-426F-9D4C-8FFC174E7AB1}"/>
    <hyperlink ref="A33:B33" r:id="rId5" display="Visit Prisoners in Australia methodology to understand more about how this data was collected" xr:uid="{6E600E9C-DF14-4082-9F77-75DDFEAA6F95}"/>
    <hyperlink ref="A9" location="'Table 15'!A1" display="Table 15" xr:uid="{30E6C97E-86D7-4D7E-87F6-00D3C5D48CA6}"/>
    <hyperlink ref="A10" location="'Table 16'!A1" display="Table 16" xr:uid="{C8E4D36D-21CF-4391-A53F-16009B5F5C5A}"/>
    <hyperlink ref="A11" location="'Table 17'!A1" display="Table 17" xr:uid="{19E98D6D-F780-4E21-B61A-5D6655D3CA8B}"/>
    <hyperlink ref="A12" location="'Table 18'!A1" display="Table 18" xr:uid="{F81CE454-A073-4B9C-AC99-7D389154F568}"/>
    <hyperlink ref="A13" location="'Table 19'!A1" display="Table 19" xr:uid="{88BEA9CC-2E6E-4AA4-9DAC-16CB7807182D}"/>
    <hyperlink ref="A14" location="'Table 20'!A1" display="Table 20" xr:uid="{5C56C7EE-47E3-40A0-80D1-3FB33016BC71}"/>
    <hyperlink ref="A15" location="'Table 21'!A1" display="Table 21" xr:uid="{628BEE50-87BC-4E1A-B295-B2B5646A873F}"/>
    <hyperlink ref="A16" location="'Table 22'!A1" display="Table 22" xr:uid="{41C8C609-9A9F-4F68-ABAD-5D3AC2E6F576}"/>
    <hyperlink ref="A17" location="'Table 23'!A1" display="Table 23" xr:uid="{40528672-42AC-42B6-8C46-9E0D24A4E897}"/>
    <hyperlink ref="A18" location="'Table 24'!A1" display="Table 24" xr:uid="{73A45905-C257-46DA-ABF5-57C84D78A082}"/>
    <hyperlink ref="A19" location="'Table 25'!A1" display="Table 25" xr:uid="{ABCF6CFB-8179-4826-BF07-8E2BBCD69A26}"/>
    <hyperlink ref="A20" location="'Table 26'!A1" display="Table 26" xr:uid="{28C5A9EA-54C8-404D-BA27-59C67128313A}"/>
    <hyperlink ref="A21" location="'Table 27'!A1" display="Table 27" xr:uid="{0CA001F1-6C19-4DFF-B5AB-423C09B219D3}"/>
    <hyperlink ref="A22" location="'Table 28'!A1" display="Table 28" xr:uid="{5860124C-EB84-4FFE-AE6E-CCC2DA1C976F}"/>
    <hyperlink ref="A23" location="'Table 29'!A1" display="Table 29" xr:uid="{F6B15972-6139-4BE7-BE71-70089E9BA96A}"/>
    <hyperlink ref="A24" location="'Table 30'!A1" display="Table 30" xr:uid="{D13978C6-6EE6-4861-8974-8A9E5DE25F88}"/>
    <hyperlink ref="A25" location="'Table 31'!A1" display="Table 31" xr:uid="{3385ECFB-1C7A-4A75-B2B5-DAF63CBAFF59}"/>
    <hyperlink ref="A26" location="'Table 32'!A1" display="Table 32" xr:uid="{B1636BC3-3BBC-4285-A01D-1A4195E472E0}"/>
    <hyperlink ref="A27" location="'Table 33'!A1" display="Table 33" xr:uid="{3127AA5D-2180-4843-BCAC-A0D775E8E726}"/>
    <hyperlink ref="A28" location="'Table 34'!A1" display="Table 34" xr:uid="{8C408181-6A8D-4048-884B-C442A30587E6}"/>
    <hyperlink ref="A29" location="'Table 35'!A1" display="Table 35" xr:uid="{8DE745D4-3811-4097-A15C-6141E9F0278B}"/>
    <hyperlink ref="A32:B32" r:id="rId6" display="This data comes from Prisoners in Australia, 2024" xr:uid="{0B938084-3D12-4DBB-9916-E8EA65769374}"/>
  </hyperlinks>
  <pageMargins left="0.7" right="0.7" top="0.75" bottom="0.75" header="0.3" footer="0.3"/>
  <pageSetup paperSize="9" orientation="portrait" r:id="rId7"/>
  <drawing r:id="rId8"/>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C22C3-640A-46B0-B48D-C1D440E55005}">
  <dimension ref="A1:K41"/>
  <sheetViews>
    <sheetView workbookViewId="0">
      <pane xSplit="1" ySplit="5" topLeftCell="B6" activePane="bottomRight" state="frozen"/>
      <selection activeCell="A3" sqref="A3:H11"/>
      <selection pane="topRight" activeCell="A3" sqref="A3:H11"/>
      <selection pane="bottomLeft" activeCell="A3" sqref="A3:H11"/>
      <selection pane="bottomRight" sqref="A1:K1"/>
    </sheetView>
  </sheetViews>
  <sheetFormatPr defaultColWidth="0" defaultRowHeight="15" customHeight="1" zeroHeight="1" x14ac:dyDescent="0.25"/>
  <cols>
    <col min="1" max="1" width="35.90625" style="3" customWidth="1"/>
    <col min="2" max="11" width="11.08984375" style="3" customWidth="1"/>
    <col min="12" max="16384" width="8.90625" style="3" hidden="1"/>
  </cols>
  <sheetData>
    <row r="1" spans="1:11" ht="5.0999999999999996" customHeight="1" x14ac:dyDescent="0.25">
      <c r="A1" s="75" t="s">
        <v>103</v>
      </c>
      <c r="B1" s="75"/>
      <c r="C1" s="75"/>
      <c r="D1" s="75"/>
      <c r="E1" s="75"/>
      <c r="F1" s="75"/>
      <c r="G1" s="75"/>
      <c r="H1" s="75"/>
      <c r="I1" s="75"/>
      <c r="J1" s="75"/>
      <c r="K1" s="75"/>
    </row>
    <row r="2" spans="1:11" s="2" customFormat="1" ht="60" customHeight="1" x14ac:dyDescent="0.25">
      <c r="A2" s="55" t="s">
        <v>10</v>
      </c>
      <c r="B2" s="55"/>
      <c r="C2" s="55"/>
      <c r="D2" s="55"/>
      <c r="E2" s="55"/>
      <c r="F2" s="55"/>
      <c r="G2" s="55"/>
      <c r="H2" s="55"/>
      <c r="I2" s="55"/>
      <c r="J2" s="55"/>
      <c r="K2" s="55"/>
    </row>
    <row r="3" spans="1:11" ht="36" customHeight="1" thickBot="1" x14ac:dyDescent="0.45">
      <c r="A3" s="60" t="s">
        <v>428</v>
      </c>
      <c r="B3" s="60"/>
      <c r="C3" s="60"/>
      <c r="D3" s="60"/>
      <c r="E3" s="60"/>
      <c r="F3" s="60"/>
      <c r="G3" s="60"/>
      <c r="H3" s="60"/>
      <c r="I3" s="60"/>
      <c r="J3" s="60"/>
      <c r="K3" s="60"/>
    </row>
    <row r="4" spans="1:11" ht="15" customHeight="1" thickTop="1" x14ac:dyDescent="0.25">
      <c r="A4" s="57" t="s">
        <v>54</v>
      </c>
      <c r="B4" s="57"/>
      <c r="C4" s="57"/>
      <c r="D4" s="57"/>
      <c r="E4" s="57"/>
      <c r="F4" s="57"/>
      <c r="G4" s="57"/>
      <c r="H4" s="57"/>
      <c r="I4" s="57"/>
      <c r="J4" s="57"/>
      <c r="K4" s="57"/>
    </row>
    <row r="5" spans="1:11" ht="30" customHeight="1" x14ac:dyDescent="0.25">
      <c r="A5" s="3" t="s">
        <v>173</v>
      </c>
      <c r="B5" s="9" t="s">
        <v>76</v>
      </c>
      <c r="C5" s="9" t="s">
        <v>77</v>
      </c>
      <c r="D5" s="9" t="s">
        <v>78</v>
      </c>
      <c r="E5" s="9" t="s">
        <v>79</v>
      </c>
      <c r="F5" s="9" t="s">
        <v>80</v>
      </c>
      <c r="G5" s="9" t="s">
        <v>81</v>
      </c>
      <c r="H5" s="10" t="s">
        <v>82</v>
      </c>
      <c r="I5" s="10" t="s">
        <v>83</v>
      </c>
      <c r="J5" s="10" t="s">
        <v>84</v>
      </c>
      <c r="K5" s="19" t="s">
        <v>104</v>
      </c>
    </row>
    <row r="6" spans="1:11" ht="15" customHeight="1" x14ac:dyDescent="0.25">
      <c r="A6" s="3" t="s">
        <v>132</v>
      </c>
      <c r="B6" s="45">
        <v>9768</v>
      </c>
      <c r="C6" s="45">
        <v>4405</v>
      </c>
      <c r="D6" s="45">
        <v>9718</v>
      </c>
      <c r="E6" s="45">
        <v>2870</v>
      </c>
      <c r="F6" s="45">
        <v>6668</v>
      </c>
      <c r="G6" s="45">
        <v>783</v>
      </c>
      <c r="H6" s="45">
        <v>2216</v>
      </c>
      <c r="I6" s="45">
        <v>328</v>
      </c>
      <c r="J6" s="45">
        <v>36756</v>
      </c>
      <c r="K6" s="44">
        <v>277.10000000000002</v>
      </c>
    </row>
    <row r="7" spans="1:11" ht="15" customHeight="1" x14ac:dyDescent="0.25">
      <c r="A7" t="s">
        <v>174</v>
      </c>
      <c r="B7" s="9"/>
      <c r="C7" s="9"/>
      <c r="D7" s="9"/>
      <c r="E7" s="9"/>
      <c r="F7" s="9"/>
      <c r="G7" s="9"/>
      <c r="H7" s="9"/>
      <c r="I7" s="9"/>
      <c r="J7" s="9"/>
      <c r="K7" s="9"/>
    </row>
    <row r="8" spans="1:11" ht="15" customHeight="1" x14ac:dyDescent="0.25">
      <c r="A8" s="33" t="s">
        <v>398</v>
      </c>
      <c r="B8" s="45">
        <v>203</v>
      </c>
      <c r="C8" s="45">
        <v>148</v>
      </c>
      <c r="D8" s="45">
        <v>321</v>
      </c>
      <c r="E8" s="45">
        <v>40</v>
      </c>
      <c r="F8" s="45">
        <v>232</v>
      </c>
      <c r="G8" s="45">
        <v>3</v>
      </c>
      <c r="H8" s="45">
        <v>5</v>
      </c>
      <c r="I8" s="45">
        <v>9</v>
      </c>
      <c r="J8" s="45">
        <v>958</v>
      </c>
      <c r="K8" s="44">
        <v>175.8</v>
      </c>
    </row>
    <row r="9" spans="1:11" ht="15" customHeight="1" x14ac:dyDescent="0.25">
      <c r="A9" s="33" t="s">
        <v>399</v>
      </c>
      <c r="B9" s="45">
        <v>107</v>
      </c>
      <c r="C9" s="45">
        <v>62</v>
      </c>
      <c r="D9" s="45">
        <v>111</v>
      </c>
      <c r="E9" s="45">
        <v>53</v>
      </c>
      <c r="F9" s="45">
        <v>180</v>
      </c>
      <c r="G9" s="45">
        <v>3</v>
      </c>
      <c r="H9" s="45">
        <v>3</v>
      </c>
      <c r="I9" s="45">
        <v>7</v>
      </c>
      <c r="J9" s="45">
        <v>521</v>
      </c>
      <c r="K9" s="44">
        <v>47.6</v>
      </c>
    </row>
    <row r="10" spans="1:11" ht="15" customHeight="1" x14ac:dyDescent="0.25">
      <c r="A10" s="33" t="s">
        <v>375</v>
      </c>
      <c r="B10" s="45">
        <v>159</v>
      </c>
      <c r="C10" s="45">
        <v>148</v>
      </c>
      <c r="D10" s="45">
        <v>66</v>
      </c>
      <c r="E10" s="45">
        <v>32</v>
      </c>
      <c r="F10" s="45">
        <v>63</v>
      </c>
      <c r="G10" s="45">
        <v>0</v>
      </c>
      <c r="H10" s="45">
        <v>14</v>
      </c>
      <c r="I10" s="45">
        <v>0</v>
      </c>
      <c r="J10" s="45">
        <v>478</v>
      </c>
      <c r="K10" s="44">
        <v>168.7</v>
      </c>
    </row>
    <row r="11" spans="1:11" ht="15" customHeight="1" x14ac:dyDescent="0.25">
      <c r="A11" s="33" t="s">
        <v>401</v>
      </c>
      <c r="B11" s="45">
        <v>55</v>
      </c>
      <c r="C11" s="45">
        <v>106</v>
      </c>
      <c r="D11" s="45">
        <v>71</v>
      </c>
      <c r="E11" s="45">
        <v>19</v>
      </c>
      <c r="F11" s="45">
        <v>40</v>
      </c>
      <c r="G11" s="45">
        <v>0</v>
      </c>
      <c r="H11" s="45">
        <v>3</v>
      </c>
      <c r="I11" s="45">
        <v>8</v>
      </c>
      <c r="J11" s="45">
        <v>303</v>
      </c>
      <c r="K11" s="44">
        <v>1154.2</v>
      </c>
    </row>
    <row r="12" spans="1:11" ht="15" customHeight="1" x14ac:dyDescent="0.25">
      <c r="A12" s="33" t="s">
        <v>402</v>
      </c>
      <c r="B12" s="45">
        <v>147</v>
      </c>
      <c r="C12" s="45">
        <v>69</v>
      </c>
      <c r="D12" s="45">
        <v>10</v>
      </c>
      <c r="E12" s="45">
        <v>5</v>
      </c>
      <c r="F12" s="45">
        <v>31</v>
      </c>
      <c r="G12" s="45">
        <v>0</v>
      </c>
      <c r="H12" s="45">
        <v>0</v>
      </c>
      <c r="I12" s="45">
        <v>0</v>
      </c>
      <c r="J12" s="45">
        <v>264</v>
      </c>
      <c r="K12" s="44">
        <v>42.5</v>
      </c>
    </row>
    <row r="13" spans="1:11" ht="15" customHeight="1" x14ac:dyDescent="0.25">
      <c r="A13" s="33" t="s">
        <v>376</v>
      </c>
      <c r="B13" s="45">
        <v>60</v>
      </c>
      <c r="C13" s="45">
        <v>61</v>
      </c>
      <c r="D13" s="45">
        <v>21</v>
      </c>
      <c r="E13" s="45">
        <v>11</v>
      </c>
      <c r="F13" s="45">
        <v>33</v>
      </c>
      <c r="G13" s="45">
        <v>0</v>
      </c>
      <c r="H13" s="45">
        <v>3</v>
      </c>
      <c r="I13" s="45">
        <v>0</v>
      </c>
      <c r="J13" s="45">
        <v>187</v>
      </c>
      <c r="K13" s="44">
        <v>24.2</v>
      </c>
    </row>
    <row r="14" spans="1:11" ht="15" customHeight="1" x14ac:dyDescent="0.25">
      <c r="A14" s="33" t="s">
        <v>377</v>
      </c>
      <c r="B14" s="45">
        <v>49</v>
      </c>
      <c r="C14" s="45">
        <v>59</v>
      </c>
      <c r="D14" s="45">
        <v>15</v>
      </c>
      <c r="E14" s="45">
        <v>6</v>
      </c>
      <c r="F14" s="45">
        <v>41</v>
      </c>
      <c r="G14" s="45">
        <v>0</v>
      </c>
      <c r="H14" s="45">
        <v>0</v>
      </c>
      <c r="I14" s="45">
        <v>0</v>
      </c>
      <c r="J14" s="45">
        <v>168</v>
      </c>
      <c r="K14" s="44">
        <v>99.1</v>
      </c>
    </row>
    <row r="15" spans="1:11" ht="15" customHeight="1" x14ac:dyDescent="0.25">
      <c r="A15" s="33" t="s">
        <v>378</v>
      </c>
      <c r="B15" s="45">
        <v>121</v>
      </c>
      <c r="C15" s="45">
        <v>17</v>
      </c>
      <c r="D15" s="45">
        <v>0</v>
      </c>
      <c r="E15" s="45">
        <v>0</v>
      </c>
      <c r="F15" s="45">
        <v>14</v>
      </c>
      <c r="G15" s="45">
        <v>0</v>
      </c>
      <c r="H15" s="45">
        <v>0</v>
      </c>
      <c r="I15" s="45">
        <v>0</v>
      </c>
      <c r="J15" s="45">
        <v>157</v>
      </c>
      <c r="K15" s="44">
        <v>169.3</v>
      </c>
    </row>
    <row r="16" spans="1:11" ht="15" customHeight="1" x14ac:dyDescent="0.25">
      <c r="A16" s="33" t="s">
        <v>379</v>
      </c>
      <c r="B16" s="45">
        <v>77</v>
      </c>
      <c r="C16" s="45">
        <v>33</v>
      </c>
      <c r="D16" s="45">
        <v>8</v>
      </c>
      <c r="E16" s="45">
        <v>19</v>
      </c>
      <c r="F16" s="45">
        <v>21</v>
      </c>
      <c r="G16" s="45">
        <v>0</v>
      </c>
      <c r="H16" s="45">
        <v>0</v>
      </c>
      <c r="I16" s="45">
        <v>3</v>
      </c>
      <c r="J16" s="45">
        <v>156</v>
      </c>
      <c r="K16" s="44">
        <v>198.1</v>
      </c>
    </row>
    <row r="17" spans="1:11" ht="15" customHeight="1" x14ac:dyDescent="0.25">
      <c r="A17" s="33" t="s">
        <v>380</v>
      </c>
      <c r="B17" s="45">
        <v>83</v>
      </c>
      <c r="C17" s="45">
        <v>32</v>
      </c>
      <c r="D17" s="45">
        <v>12</v>
      </c>
      <c r="E17" s="45">
        <v>10</v>
      </c>
      <c r="F17" s="45">
        <v>16</v>
      </c>
      <c r="G17" s="45">
        <v>0</v>
      </c>
      <c r="H17" s="45">
        <v>0</v>
      </c>
      <c r="I17" s="45">
        <v>3</v>
      </c>
      <c r="J17" s="45">
        <v>152</v>
      </c>
      <c r="K17" s="44">
        <v>161.1</v>
      </c>
    </row>
    <row r="18" spans="1:11" ht="15" customHeight="1" x14ac:dyDescent="0.25">
      <c r="A18" s="33" t="s">
        <v>381</v>
      </c>
      <c r="B18" s="45">
        <v>57</v>
      </c>
      <c r="C18" s="45">
        <v>17</v>
      </c>
      <c r="D18" s="45">
        <v>33</v>
      </c>
      <c r="E18" s="45">
        <v>8</v>
      </c>
      <c r="F18" s="45">
        <v>25</v>
      </c>
      <c r="G18" s="45">
        <v>0</v>
      </c>
      <c r="H18" s="45">
        <v>3</v>
      </c>
      <c r="I18" s="45">
        <v>0</v>
      </c>
      <c r="J18" s="45">
        <v>141</v>
      </c>
      <c r="K18" s="44">
        <v>42.5</v>
      </c>
    </row>
    <row r="19" spans="1:11" ht="15" customHeight="1" x14ac:dyDescent="0.25">
      <c r="A19" s="33" t="s">
        <v>382</v>
      </c>
      <c r="B19" s="45">
        <v>48</v>
      </c>
      <c r="C19" s="45">
        <v>30</v>
      </c>
      <c r="D19" s="45">
        <v>35</v>
      </c>
      <c r="E19" s="45">
        <v>0</v>
      </c>
      <c r="F19" s="45">
        <v>0</v>
      </c>
      <c r="G19" s="45">
        <v>0</v>
      </c>
      <c r="H19" s="45">
        <v>0</v>
      </c>
      <c r="I19" s="45">
        <v>0</v>
      </c>
      <c r="J19" s="45">
        <v>116</v>
      </c>
      <c r="K19" s="44">
        <v>331.9</v>
      </c>
    </row>
    <row r="20" spans="1:11" ht="15" customHeight="1" x14ac:dyDescent="0.25">
      <c r="A20" s="33" t="s">
        <v>383</v>
      </c>
      <c r="B20" s="45">
        <v>39</v>
      </c>
      <c r="C20" s="45">
        <v>44</v>
      </c>
      <c r="D20" s="45">
        <v>6</v>
      </c>
      <c r="E20" s="45">
        <v>8</v>
      </c>
      <c r="F20" s="45">
        <v>12</v>
      </c>
      <c r="G20" s="45">
        <v>0</v>
      </c>
      <c r="H20" s="45">
        <v>0</v>
      </c>
      <c r="I20" s="45">
        <v>0</v>
      </c>
      <c r="J20" s="45">
        <v>109</v>
      </c>
      <c r="K20" s="44">
        <v>159.9</v>
      </c>
    </row>
    <row r="21" spans="1:11" ht="15" customHeight="1" x14ac:dyDescent="0.25">
      <c r="A21" s="33" t="s">
        <v>384</v>
      </c>
      <c r="B21" s="45">
        <v>23</v>
      </c>
      <c r="C21" s="45">
        <v>10</v>
      </c>
      <c r="D21" s="45">
        <v>26</v>
      </c>
      <c r="E21" s="45">
        <v>5</v>
      </c>
      <c r="F21" s="45">
        <v>48</v>
      </c>
      <c r="G21" s="45">
        <v>0</v>
      </c>
      <c r="H21" s="45">
        <v>0</v>
      </c>
      <c r="I21" s="45">
        <v>0</v>
      </c>
      <c r="J21" s="45">
        <v>108</v>
      </c>
      <c r="K21" s="44">
        <v>55.2</v>
      </c>
    </row>
    <row r="22" spans="1:11" ht="15" customHeight="1" x14ac:dyDescent="0.25">
      <c r="A22" s="33" t="s">
        <v>385</v>
      </c>
      <c r="B22" s="45">
        <v>62</v>
      </c>
      <c r="C22" s="45">
        <v>14</v>
      </c>
      <c r="D22" s="45">
        <v>19</v>
      </c>
      <c r="E22" s="45">
        <v>3</v>
      </c>
      <c r="F22" s="45">
        <v>7</v>
      </c>
      <c r="G22" s="45">
        <v>0</v>
      </c>
      <c r="H22" s="45">
        <v>0</v>
      </c>
      <c r="I22" s="45">
        <v>4</v>
      </c>
      <c r="J22" s="45">
        <v>106</v>
      </c>
      <c r="K22" s="44">
        <v>126</v>
      </c>
    </row>
    <row r="23" spans="1:11" ht="15" customHeight="1" x14ac:dyDescent="0.25">
      <c r="A23" s="33" t="s">
        <v>386</v>
      </c>
      <c r="B23" s="45">
        <v>9</v>
      </c>
      <c r="C23" s="45">
        <v>3</v>
      </c>
      <c r="D23" s="45">
        <v>59</v>
      </c>
      <c r="E23" s="45">
        <v>0</v>
      </c>
      <c r="F23" s="45">
        <v>4</v>
      </c>
      <c r="G23" s="45">
        <v>0</v>
      </c>
      <c r="H23" s="45">
        <v>0</v>
      </c>
      <c r="I23" s="45">
        <v>0</v>
      </c>
      <c r="J23" s="45">
        <v>85</v>
      </c>
      <c r="K23" s="44">
        <v>254.8</v>
      </c>
    </row>
    <row r="24" spans="1:11" ht="15" customHeight="1" x14ac:dyDescent="0.25">
      <c r="A24" s="33" t="s">
        <v>387</v>
      </c>
      <c r="B24" s="45">
        <v>22</v>
      </c>
      <c r="C24" s="45">
        <v>35</v>
      </c>
      <c r="D24" s="45">
        <v>10</v>
      </c>
      <c r="E24" s="45">
        <v>9</v>
      </c>
      <c r="F24" s="45">
        <v>10</v>
      </c>
      <c r="G24" s="45">
        <v>0</v>
      </c>
      <c r="H24" s="45">
        <v>0</v>
      </c>
      <c r="I24" s="45">
        <v>0</v>
      </c>
      <c r="J24" s="45">
        <v>80</v>
      </c>
      <c r="K24" s="44">
        <v>54.1</v>
      </c>
    </row>
    <row r="25" spans="1:11" ht="15" customHeight="1" x14ac:dyDescent="0.25">
      <c r="A25" s="33" t="s">
        <v>388</v>
      </c>
      <c r="B25" s="45">
        <v>29</v>
      </c>
      <c r="C25" s="45">
        <v>14</v>
      </c>
      <c r="D25" s="45">
        <v>15</v>
      </c>
      <c r="E25" s="45">
        <v>8</v>
      </c>
      <c r="F25" s="45">
        <v>12</v>
      </c>
      <c r="G25" s="45">
        <v>0</v>
      </c>
      <c r="H25" s="45">
        <v>0</v>
      </c>
      <c r="I25" s="45">
        <v>0</v>
      </c>
      <c r="J25" s="45">
        <v>78</v>
      </c>
      <c r="K25" s="44">
        <v>78</v>
      </c>
    </row>
    <row r="26" spans="1:11" ht="15" customHeight="1" x14ac:dyDescent="0.25">
      <c r="A26" s="33" t="s">
        <v>389</v>
      </c>
      <c r="B26" s="45">
        <v>9</v>
      </c>
      <c r="C26" s="45">
        <v>22</v>
      </c>
      <c r="D26" s="45">
        <v>13</v>
      </c>
      <c r="E26" s="45">
        <v>11</v>
      </c>
      <c r="F26" s="45">
        <v>20</v>
      </c>
      <c r="G26" s="45">
        <v>0</v>
      </c>
      <c r="H26" s="45">
        <v>0</v>
      </c>
      <c r="I26" s="45">
        <v>0</v>
      </c>
      <c r="J26" s="45">
        <v>77</v>
      </c>
      <c r="K26" s="44">
        <v>280.7</v>
      </c>
    </row>
    <row r="27" spans="1:11" ht="15" customHeight="1" x14ac:dyDescent="0.25">
      <c r="A27" s="33" t="s">
        <v>400</v>
      </c>
      <c r="B27" s="45">
        <v>15</v>
      </c>
      <c r="C27" s="45">
        <v>18</v>
      </c>
      <c r="D27" s="45">
        <v>12</v>
      </c>
      <c r="E27" s="45">
        <v>4</v>
      </c>
      <c r="F27" s="45">
        <v>18</v>
      </c>
      <c r="G27" s="45">
        <v>0</v>
      </c>
      <c r="H27" s="45">
        <v>0</v>
      </c>
      <c r="I27" s="45">
        <v>0</v>
      </c>
      <c r="J27" s="45">
        <v>67</v>
      </c>
      <c r="K27" s="44">
        <v>75.099999999999994</v>
      </c>
    </row>
    <row r="28" spans="1:11" ht="15" customHeight="1" x14ac:dyDescent="0.25">
      <c r="A28" s="33" t="s">
        <v>403</v>
      </c>
      <c r="B28" s="45">
        <v>19</v>
      </c>
      <c r="C28" s="45">
        <v>18</v>
      </c>
      <c r="D28" s="45">
        <v>3</v>
      </c>
      <c r="E28" s="45">
        <v>0</v>
      </c>
      <c r="F28" s="45">
        <v>16</v>
      </c>
      <c r="G28" s="45">
        <v>0</v>
      </c>
      <c r="H28" s="45">
        <v>0</v>
      </c>
      <c r="I28" s="45">
        <v>0</v>
      </c>
      <c r="J28" s="45">
        <v>62</v>
      </c>
      <c r="K28" s="44">
        <v>57.5</v>
      </c>
    </row>
    <row r="29" spans="1:11" ht="15" customHeight="1" x14ac:dyDescent="0.25">
      <c r="A29" s="33" t="s">
        <v>390</v>
      </c>
      <c r="B29" s="45">
        <v>21</v>
      </c>
      <c r="C29" s="45">
        <v>16</v>
      </c>
      <c r="D29" s="45">
        <v>7</v>
      </c>
      <c r="E29" s="45">
        <v>0</v>
      </c>
      <c r="F29" s="45">
        <v>10</v>
      </c>
      <c r="G29" s="45">
        <v>0</v>
      </c>
      <c r="H29" s="45">
        <v>0</v>
      </c>
      <c r="I29" s="45">
        <v>0</v>
      </c>
      <c r="J29" s="45">
        <v>59</v>
      </c>
      <c r="K29" s="44">
        <v>61.5</v>
      </c>
    </row>
    <row r="30" spans="1:11" ht="15" customHeight="1" x14ac:dyDescent="0.25">
      <c r="A30" s="33" t="s">
        <v>391</v>
      </c>
      <c r="B30" s="45">
        <v>15</v>
      </c>
      <c r="C30" s="45">
        <v>24</v>
      </c>
      <c r="D30" s="45">
        <v>8</v>
      </c>
      <c r="E30" s="45">
        <v>0</v>
      </c>
      <c r="F30" s="45">
        <v>4</v>
      </c>
      <c r="G30" s="45">
        <v>0</v>
      </c>
      <c r="H30" s="45">
        <v>0</v>
      </c>
      <c r="I30" s="45">
        <v>0</v>
      </c>
      <c r="J30" s="45">
        <v>57</v>
      </c>
      <c r="K30" s="44">
        <v>131.19999999999999</v>
      </c>
    </row>
    <row r="31" spans="1:11" ht="15" customHeight="1" x14ac:dyDescent="0.25">
      <c r="A31" s="33" t="s">
        <v>404</v>
      </c>
      <c r="B31" s="45">
        <v>24</v>
      </c>
      <c r="C31" s="45">
        <v>22</v>
      </c>
      <c r="D31" s="45">
        <v>0</v>
      </c>
      <c r="E31" s="45">
        <v>0</v>
      </c>
      <c r="F31" s="45">
        <v>3</v>
      </c>
      <c r="G31" s="45">
        <v>0</v>
      </c>
      <c r="H31" s="45">
        <v>0</v>
      </c>
      <c r="I31" s="45">
        <v>0</v>
      </c>
      <c r="J31" s="45">
        <v>56</v>
      </c>
      <c r="K31" s="44">
        <v>131.30000000000001</v>
      </c>
    </row>
    <row r="32" spans="1:11" ht="15" customHeight="1" x14ac:dyDescent="0.25">
      <c r="A32" s="33" t="s">
        <v>392</v>
      </c>
      <c r="B32" s="45">
        <v>33</v>
      </c>
      <c r="C32" s="45">
        <v>6</v>
      </c>
      <c r="D32" s="45">
        <v>5</v>
      </c>
      <c r="E32" s="45">
        <v>0</v>
      </c>
      <c r="F32" s="45">
        <v>6</v>
      </c>
      <c r="G32" s="45">
        <v>0</v>
      </c>
      <c r="H32" s="45">
        <v>0</v>
      </c>
      <c r="I32" s="45">
        <v>0</v>
      </c>
      <c r="J32" s="45">
        <v>53</v>
      </c>
      <c r="K32" s="44">
        <v>283</v>
      </c>
    </row>
    <row r="33" spans="1:11" ht="15" customHeight="1" x14ac:dyDescent="0.25">
      <c r="A33" s="33" t="s">
        <v>394</v>
      </c>
      <c r="B33" s="45">
        <v>13</v>
      </c>
      <c r="C33" s="45">
        <v>24</v>
      </c>
      <c r="D33" s="45">
        <v>6</v>
      </c>
      <c r="E33" s="45">
        <v>3</v>
      </c>
      <c r="F33" s="45">
        <v>3</v>
      </c>
      <c r="G33" s="45">
        <v>0</v>
      </c>
      <c r="H33" s="45">
        <v>3</v>
      </c>
      <c r="I33" s="45">
        <v>0</v>
      </c>
      <c r="J33" s="45">
        <v>52</v>
      </c>
      <c r="K33" s="44">
        <v>56.8</v>
      </c>
    </row>
    <row r="34" spans="1:11" ht="15" customHeight="1" x14ac:dyDescent="0.25">
      <c r="A34" s="33" t="s">
        <v>393</v>
      </c>
      <c r="B34" s="45">
        <v>17</v>
      </c>
      <c r="C34" s="45">
        <v>15</v>
      </c>
      <c r="D34" s="45">
        <v>3</v>
      </c>
      <c r="E34" s="45">
        <v>3</v>
      </c>
      <c r="F34" s="45">
        <v>8</v>
      </c>
      <c r="G34" s="45">
        <v>0</v>
      </c>
      <c r="H34" s="45">
        <v>0</v>
      </c>
      <c r="I34" s="45">
        <v>0</v>
      </c>
      <c r="J34" s="45">
        <v>52</v>
      </c>
      <c r="K34" s="44">
        <v>50.1</v>
      </c>
    </row>
    <row r="35" spans="1:11" ht="15" customHeight="1" x14ac:dyDescent="0.25">
      <c r="A35" s="33" t="s">
        <v>395</v>
      </c>
      <c r="B35" s="45">
        <v>9</v>
      </c>
      <c r="C35" s="45">
        <v>16</v>
      </c>
      <c r="D35" s="45">
        <v>3</v>
      </c>
      <c r="E35" s="45">
        <v>3</v>
      </c>
      <c r="F35" s="45">
        <v>9</v>
      </c>
      <c r="G35" s="45">
        <v>0</v>
      </c>
      <c r="H35" s="45">
        <v>0</v>
      </c>
      <c r="I35" s="45">
        <v>0</v>
      </c>
      <c r="J35" s="45">
        <v>47</v>
      </c>
      <c r="K35" s="44">
        <v>29.9</v>
      </c>
    </row>
    <row r="36" spans="1:11" ht="15" customHeight="1" x14ac:dyDescent="0.25">
      <c r="A36" s="33" t="s">
        <v>396</v>
      </c>
      <c r="B36" s="45">
        <v>4</v>
      </c>
      <c r="C36" s="45">
        <v>23</v>
      </c>
      <c r="D36" s="45">
        <v>5</v>
      </c>
      <c r="E36" s="45">
        <v>0</v>
      </c>
      <c r="F36" s="45">
        <v>9</v>
      </c>
      <c r="G36" s="45">
        <v>0</v>
      </c>
      <c r="H36" s="45">
        <v>0</v>
      </c>
      <c r="I36" s="45">
        <v>0</v>
      </c>
      <c r="J36" s="45">
        <v>47</v>
      </c>
      <c r="K36" s="44">
        <v>520.1</v>
      </c>
    </row>
    <row r="37" spans="1:11" ht="15" customHeight="1" x14ac:dyDescent="0.25">
      <c r="A37" s="33" t="s">
        <v>397</v>
      </c>
      <c r="B37" s="45">
        <v>11</v>
      </c>
      <c r="C37" s="45">
        <v>11</v>
      </c>
      <c r="D37" s="45">
        <v>10</v>
      </c>
      <c r="E37" s="45">
        <v>4</v>
      </c>
      <c r="F37" s="45">
        <v>10</v>
      </c>
      <c r="G37" s="45">
        <v>3</v>
      </c>
      <c r="H37" s="45">
        <v>0</v>
      </c>
      <c r="I37" s="45">
        <v>0</v>
      </c>
      <c r="J37" s="45">
        <v>45</v>
      </c>
      <c r="K37" s="44">
        <v>44.2</v>
      </c>
    </row>
    <row r="38" spans="1:11" ht="15" customHeight="1" x14ac:dyDescent="0.25">
      <c r="A38" s="32" t="s">
        <v>175</v>
      </c>
      <c r="B38" s="45">
        <v>443</v>
      </c>
      <c r="C38" s="45">
        <v>294</v>
      </c>
      <c r="D38" s="45">
        <v>228</v>
      </c>
      <c r="E38" s="45">
        <v>111</v>
      </c>
      <c r="F38" s="45">
        <v>248</v>
      </c>
      <c r="G38" s="45">
        <v>3</v>
      </c>
      <c r="H38" s="45">
        <v>18</v>
      </c>
      <c r="I38" s="45">
        <v>11</v>
      </c>
      <c r="J38" s="45">
        <v>1363</v>
      </c>
      <c r="K38" s="23" t="s">
        <v>411</v>
      </c>
    </row>
    <row r="39" spans="1:11" ht="15" customHeight="1" x14ac:dyDescent="0.25">
      <c r="A39" s="32" t="s">
        <v>176</v>
      </c>
      <c r="B39" s="45">
        <v>1991</v>
      </c>
      <c r="C39" s="45">
        <v>1404</v>
      </c>
      <c r="D39" s="45">
        <v>1151</v>
      </c>
      <c r="E39" s="45">
        <v>380</v>
      </c>
      <c r="F39" s="45">
        <v>1149</v>
      </c>
      <c r="G39" s="45">
        <v>19</v>
      </c>
      <c r="H39" s="45">
        <v>67</v>
      </c>
      <c r="I39" s="45">
        <v>52</v>
      </c>
      <c r="J39" s="45">
        <v>6202</v>
      </c>
      <c r="K39" s="44">
        <v>81.3</v>
      </c>
    </row>
    <row r="40" spans="1:11" ht="15" customHeight="1" x14ac:dyDescent="0.25">
      <c r="A40" s="15" t="s">
        <v>150</v>
      </c>
      <c r="B40" s="45">
        <v>12946</v>
      </c>
      <c r="C40" s="45">
        <v>5918</v>
      </c>
      <c r="D40" s="45">
        <v>10879</v>
      </c>
      <c r="E40" s="45">
        <v>3346</v>
      </c>
      <c r="F40" s="45">
        <v>7814</v>
      </c>
      <c r="G40" s="45">
        <v>801</v>
      </c>
      <c r="H40" s="45">
        <v>2284</v>
      </c>
      <c r="I40" s="45">
        <v>421</v>
      </c>
      <c r="J40" s="45">
        <v>44403</v>
      </c>
      <c r="K40" s="44">
        <v>208.2</v>
      </c>
    </row>
    <row r="41" spans="1:11" ht="15" customHeight="1" x14ac:dyDescent="0.25">
      <c r="A41" s="58" t="s">
        <v>7</v>
      </c>
      <c r="B41" s="58"/>
      <c r="C41" s="58"/>
      <c r="D41" s="58"/>
      <c r="E41" s="58"/>
      <c r="F41" s="58"/>
      <c r="G41" s="58"/>
      <c r="H41" s="58"/>
      <c r="I41" s="58"/>
      <c r="J41" s="58"/>
      <c r="K41" s="58"/>
    </row>
  </sheetData>
  <sheetProtection sheet="1" objects="1" scenarios="1"/>
  <mergeCells count="5">
    <mergeCell ref="A1:K1"/>
    <mergeCell ref="A3:K3"/>
    <mergeCell ref="A4:K4"/>
    <mergeCell ref="A41:K41"/>
    <mergeCell ref="A2:K2"/>
  </mergeCells>
  <hyperlinks>
    <hyperlink ref="A41" r:id="rId1" location="copyright-and-creative-commons" xr:uid="{DB385A4D-BCED-4D7F-915A-1AB93CFD7991}"/>
  </hyperlinks>
  <pageMargins left="0.7" right="0.7" top="0.75" bottom="0.75" header="0.3" footer="0.3"/>
  <pageSetup paperSize="9" orientation="portrait" r:id="rId2"/>
  <drawing r:id="rId3"/>
  <legacyDrawing r:id="rId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BDA4D-F99C-4BBC-9EA4-4CA3E4630DA4}">
  <dimension ref="A1:J63"/>
  <sheetViews>
    <sheetView workbookViewId="0">
      <pane xSplit="1" ySplit="5" topLeftCell="B6" activePane="bottomRight" state="frozen"/>
      <selection activeCell="A3" sqref="A3:H11"/>
      <selection pane="topRight" activeCell="A3" sqref="A3:H11"/>
      <selection pane="bottomLeft" activeCell="A3" sqref="A3:H11"/>
      <selection pane="bottomRight" sqref="A1:J1"/>
    </sheetView>
  </sheetViews>
  <sheetFormatPr defaultColWidth="0" defaultRowHeight="15" customHeight="1" zeroHeight="1" x14ac:dyDescent="0.25"/>
  <cols>
    <col min="1" max="1" width="68.08984375" style="3" customWidth="1"/>
    <col min="2" max="10" width="8.90625" style="3" customWidth="1"/>
    <col min="11" max="16384" width="8.90625" style="3" hidden="1"/>
  </cols>
  <sheetData>
    <row r="1" spans="1:10" ht="5.0999999999999996" customHeight="1" x14ac:dyDescent="0.25">
      <c r="A1" s="75" t="s">
        <v>245</v>
      </c>
      <c r="B1" s="75"/>
      <c r="C1" s="75"/>
      <c r="D1" s="75"/>
      <c r="E1" s="75"/>
      <c r="F1" s="75"/>
      <c r="G1" s="75"/>
      <c r="H1" s="75"/>
      <c r="I1" s="75"/>
      <c r="J1" s="75"/>
    </row>
    <row r="2" spans="1:10" s="2" customFormat="1" ht="60" customHeight="1" x14ac:dyDescent="0.25">
      <c r="A2" s="55" t="s">
        <v>10</v>
      </c>
      <c r="B2" s="55"/>
      <c r="C2" s="55"/>
      <c r="D2" s="55"/>
      <c r="E2" s="55"/>
      <c r="F2" s="55"/>
      <c r="G2" s="55"/>
      <c r="H2" s="55"/>
      <c r="I2" s="55"/>
      <c r="J2" s="55"/>
    </row>
    <row r="3" spans="1:10" ht="36" customHeight="1" thickBot="1" x14ac:dyDescent="0.45">
      <c r="A3" s="60" t="s">
        <v>429</v>
      </c>
      <c r="B3" s="60"/>
      <c r="C3" s="60"/>
      <c r="D3" s="60"/>
      <c r="E3" s="60"/>
      <c r="F3" s="60"/>
      <c r="G3" s="60"/>
      <c r="H3" s="60"/>
      <c r="I3" s="60"/>
      <c r="J3" s="60"/>
    </row>
    <row r="4" spans="1:10" ht="15" customHeight="1" thickTop="1" x14ac:dyDescent="0.25">
      <c r="A4" s="57" t="s">
        <v>54</v>
      </c>
      <c r="B4" s="57"/>
      <c r="C4" s="57"/>
      <c r="D4" s="57"/>
      <c r="E4" s="57"/>
      <c r="F4" s="57"/>
      <c r="G4" s="57"/>
      <c r="H4" s="57"/>
      <c r="I4" s="57"/>
      <c r="J4" s="57"/>
    </row>
    <row r="5" spans="1:10" ht="15" customHeight="1" x14ac:dyDescent="0.25">
      <c r="A5" s="3" t="s">
        <v>177</v>
      </c>
      <c r="B5" s="9" t="s">
        <v>76</v>
      </c>
      <c r="C5" s="9" t="s">
        <v>77</v>
      </c>
      <c r="D5" s="9" t="s">
        <v>78</v>
      </c>
      <c r="E5" s="10" t="s">
        <v>79</v>
      </c>
      <c r="F5" s="10" t="s">
        <v>80</v>
      </c>
      <c r="G5" s="10" t="s">
        <v>81</v>
      </c>
      <c r="H5" s="10" t="s">
        <v>82</v>
      </c>
      <c r="I5" s="10" t="s">
        <v>83</v>
      </c>
      <c r="J5" s="10" t="s">
        <v>84</v>
      </c>
    </row>
    <row r="6" spans="1:10" ht="15" customHeight="1" x14ac:dyDescent="0.25">
      <c r="A6" s="3" t="s">
        <v>134</v>
      </c>
      <c r="B6" s="45">
        <v>673</v>
      </c>
      <c r="C6" s="45">
        <v>524</v>
      </c>
      <c r="D6" s="45">
        <v>514</v>
      </c>
      <c r="E6" s="45">
        <v>254</v>
      </c>
      <c r="F6" s="45">
        <v>426</v>
      </c>
      <c r="G6" s="45">
        <v>50</v>
      </c>
      <c r="H6" s="45">
        <v>59</v>
      </c>
      <c r="I6" s="45">
        <v>30</v>
      </c>
      <c r="J6" s="45">
        <v>2529</v>
      </c>
    </row>
    <row r="7" spans="1:10" ht="15" customHeight="1" x14ac:dyDescent="0.25">
      <c r="A7" s="33" t="s">
        <v>178</v>
      </c>
      <c r="B7" s="45">
        <v>504</v>
      </c>
      <c r="C7" s="45">
        <v>339</v>
      </c>
      <c r="D7" s="45">
        <v>320</v>
      </c>
      <c r="E7" s="45">
        <v>206</v>
      </c>
      <c r="F7" s="45">
        <v>306</v>
      </c>
      <c r="G7" s="45">
        <v>40</v>
      </c>
      <c r="H7" s="45">
        <v>41</v>
      </c>
      <c r="I7" s="45">
        <v>18</v>
      </c>
      <c r="J7" s="45">
        <v>1774</v>
      </c>
    </row>
    <row r="8" spans="1:10" ht="15" customHeight="1" x14ac:dyDescent="0.25">
      <c r="A8" s="33" t="s">
        <v>179</v>
      </c>
      <c r="B8" s="45">
        <v>53</v>
      </c>
      <c r="C8" s="45">
        <v>10</v>
      </c>
      <c r="D8" s="45">
        <v>46</v>
      </c>
      <c r="E8" s="45">
        <v>4</v>
      </c>
      <c r="F8" s="45">
        <v>15</v>
      </c>
      <c r="G8" s="45">
        <v>3</v>
      </c>
      <c r="H8" s="45">
        <v>5</v>
      </c>
      <c r="I8" s="45">
        <v>4</v>
      </c>
      <c r="J8" s="45">
        <v>144</v>
      </c>
    </row>
    <row r="9" spans="1:10" ht="15" customHeight="1" x14ac:dyDescent="0.25">
      <c r="A9" s="33" t="s">
        <v>180</v>
      </c>
      <c r="B9" s="45">
        <v>111</v>
      </c>
      <c r="C9" s="45">
        <v>175</v>
      </c>
      <c r="D9" s="45">
        <v>148</v>
      </c>
      <c r="E9" s="45">
        <v>44</v>
      </c>
      <c r="F9" s="45">
        <v>106</v>
      </c>
      <c r="G9" s="45">
        <v>3</v>
      </c>
      <c r="H9" s="45">
        <v>16</v>
      </c>
      <c r="I9" s="45">
        <v>3</v>
      </c>
      <c r="J9" s="45">
        <v>614</v>
      </c>
    </row>
    <row r="10" spans="1:10" ht="15" customHeight="1" x14ac:dyDescent="0.25">
      <c r="A10" s="27" t="s">
        <v>135</v>
      </c>
      <c r="B10" s="45">
        <v>1418</v>
      </c>
      <c r="C10" s="45">
        <v>570</v>
      </c>
      <c r="D10" s="45">
        <v>1665</v>
      </c>
      <c r="E10" s="45">
        <v>202</v>
      </c>
      <c r="F10" s="45">
        <v>808</v>
      </c>
      <c r="G10" s="45">
        <v>97</v>
      </c>
      <c r="H10" s="45">
        <v>546</v>
      </c>
      <c r="I10" s="45">
        <v>33</v>
      </c>
      <c r="J10" s="45">
        <v>5343</v>
      </c>
    </row>
    <row r="11" spans="1:10" ht="15" customHeight="1" x14ac:dyDescent="0.25">
      <c r="A11" s="33" t="s">
        <v>181</v>
      </c>
      <c r="B11" s="45">
        <v>1192</v>
      </c>
      <c r="C11" s="45">
        <v>538</v>
      </c>
      <c r="D11" s="45">
        <v>1604</v>
      </c>
      <c r="E11" s="45">
        <v>196</v>
      </c>
      <c r="F11" s="45">
        <v>769</v>
      </c>
      <c r="G11" s="45">
        <v>92</v>
      </c>
      <c r="H11" s="45">
        <v>546</v>
      </c>
      <c r="I11" s="45">
        <v>25</v>
      </c>
      <c r="J11" s="45">
        <v>4965</v>
      </c>
    </row>
    <row r="12" spans="1:10" ht="15" customHeight="1" x14ac:dyDescent="0.25">
      <c r="A12" s="33" t="s">
        <v>182</v>
      </c>
      <c r="B12" s="45">
        <v>225</v>
      </c>
      <c r="C12" s="45">
        <v>36</v>
      </c>
      <c r="D12" s="45">
        <v>64</v>
      </c>
      <c r="E12" s="45">
        <v>4</v>
      </c>
      <c r="F12" s="45">
        <v>37</v>
      </c>
      <c r="G12" s="45">
        <v>0</v>
      </c>
      <c r="H12" s="45">
        <v>0</v>
      </c>
      <c r="I12" s="45">
        <v>6</v>
      </c>
      <c r="J12" s="45">
        <v>378</v>
      </c>
    </row>
    <row r="13" spans="1:10" ht="15" customHeight="1" x14ac:dyDescent="0.25">
      <c r="A13" s="27" t="s">
        <v>136</v>
      </c>
      <c r="B13" s="45">
        <v>1632</v>
      </c>
      <c r="C13" s="45">
        <v>946</v>
      </c>
      <c r="D13" s="45">
        <v>993</v>
      </c>
      <c r="E13" s="45">
        <v>534</v>
      </c>
      <c r="F13" s="45">
        <v>786</v>
      </c>
      <c r="G13" s="45">
        <v>104</v>
      </c>
      <c r="H13" s="45">
        <v>144</v>
      </c>
      <c r="I13" s="45">
        <v>47</v>
      </c>
      <c r="J13" s="45">
        <v>5177</v>
      </c>
    </row>
    <row r="14" spans="1:10" ht="15" customHeight="1" x14ac:dyDescent="0.25">
      <c r="A14" s="33" t="s">
        <v>183</v>
      </c>
      <c r="B14" s="45">
        <v>1429</v>
      </c>
      <c r="C14" s="45">
        <v>871</v>
      </c>
      <c r="D14" s="45">
        <v>873</v>
      </c>
      <c r="E14" s="45">
        <v>403</v>
      </c>
      <c r="F14" s="45">
        <v>675</v>
      </c>
      <c r="G14" s="45">
        <v>93</v>
      </c>
      <c r="H14" s="45">
        <v>113</v>
      </c>
      <c r="I14" s="45">
        <v>40</v>
      </c>
      <c r="J14" s="45">
        <v>4491</v>
      </c>
    </row>
    <row r="15" spans="1:10" ht="15" customHeight="1" x14ac:dyDescent="0.25">
      <c r="A15" s="33" t="s">
        <v>184</v>
      </c>
      <c r="B15" s="45">
        <v>202</v>
      </c>
      <c r="C15" s="45">
        <v>77</v>
      </c>
      <c r="D15" s="45">
        <v>113</v>
      </c>
      <c r="E15" s="45">
        <v>130</v>
      </c>
      <c r="F15" s="45">
        <v>110</v>
      </c>
      <c r="G15" s="45">
        <v>13</v>
      </c>
      <c r="H15" s="45">
        <v>29</v>
      </c>
      <c r="I15" s="45">
        <v>3</v>
      </c>
      <c r="J15" s="45">
        <v>686</v>
      </c>
    </row>
    <row r="16" spans="1:10" ht="15" customHeight="1" x14ac:dyDescent="0.25">
      <c r="A16" s="27" t="s">
        <v>185</v>
      </c>
      <c r="B16" s="45">
        <v>189</v>
      </c>
      <c r="C16" s="45">
        <v>109</v>
      </c>
      <c r="D16" s="45">
        <v>218</v>
      </c>
      <c r="E16" s="45">
        <v>33</v>
      </c>
      <c r="F16" s="45">
        <v>258</v>
      </c>
      <c r="G16" s="45">
        <v>13</v>
      </c>
      <c r="H16" s="45">
        <v>93</v>
      </c>
      <c r="I16" s="45">
        <v>4</v>
      </c>
      <c r="J16" s="45">
        <v>916</v>
      </c>
    </row>
    <row r="17" spans="1:10" ht="15" customHeight="1" x14ac:dyDescent="0.25">
      <c r="A17" s="33" t="s">
        <v>186</v>
      </c>
      <c r="B17" s="45">
        <v>188</v>
      </c>
      <c r="C17" s="45">
        <v>54</v>
      </c>
      <c r="D17" s="45">
        <v>198</v>
      </c>
      <c r="E17" s="45">
        <v>26</v>
      </c>
      <c r="F17" s="45">
        <v>159</v>
      </c>
      <c r="G17" s="45">
        <v>13</v>
      </c>
      <c r="H17" s="45">
        <v>21</v>
      </c>
      <c r="I17" s="45">
        <v>0</v>
      </c>
      <c r="J17" s="45">
        <v>655</v>
      </c>
    </row>
    <row r="18" spans="1:10" ht="15" customHeight="1" x14ac:dyDescent="0.25">
      <c r="A18" s="33" t="s">
        <v>187</v>
      </c>
      <c r="B18" s="45">
        <v>4</v>
      </c>
      <c r="C18" s="45">
        <v>60</v>
      </c>
      <c r="D18" s="45">
        <v>27</v>
      </c>
      <c r="E18" s="45">
        <v>3</v>
      </c>
      <c r="F18" s="45">
        <v>100</v>
      </c>
      <c r="G18" s="45">
        <v>0</v>
      </c>
      <c r="H18" s="45">
        <v>70</v>
      </c>
      <c r="I18" s="45">
        <v>0</v>
      </c>
      <c r="J18" s="45">
        <v>265</v>
      </c>
    </row>
    <row r="19" spans="1:10" ht="15" customHeight="1" x14ac:dyDescent="0.25">
      <c r="A19" s="27" t="s">
        <v>188</v>
      </c>
      <c r="B19" s="45">
        <v>94</v>
      </c>
      <c r="C19" s="45">
        <v>52</v>
      </c>
      <c r="D19" s="45">
        <v>46</v>
      </c>
      <c r="E19" s="45">
        <v>22</v>
      </c>
      <c r="F19" s="45">
        <v>66</v>
      </c>
      <c r="G19" s="45">
        <v>0</v>
      </c>
      <c r="H19" s="45">
        <v>5</v>
      </c>
      <c r="I19" s="45">
        <v>4</v>
      </c>
      <c r="J19" s="45">
        <v>291</v>
      </c>
    </row>
    <row r="20" spans="1:10" ht="15" customHeight="1" x14ac:dyDescent="0.25">
      <c r="A20" s="33" t="s">
        <v>189</v>
      </c>
      <c r="B20" s="45">
        <v>74</v>
      </c>
      <c r="C20" s="45">
        <v>26</v>
      </c>
      <c r="D20" s="45">
        <v>14</v>
      </c>
      <c r="E20" s="45">
        <v>6</v>
      </c>
      <c r="F20" s="45">
        <v>0</v>
      </c>
      <c r="G20" s="45">
        <v>0</v>
      </c>
      <c r="H20" s="45">
        <v>0</v>
      </c>
      <c r="I20" s="45">
        <v>0</v>
      </c>
      <c r="J20" s="45">
        <v>115</v>
      </c>
    </row>
    <row r="21" spans="1:10" ht="15" customHeight="1" x14ac:dyDescent="0.25">
      <c r="A21" s="33" t="s">
        <v>190</v>
      </c>
      <c r="B21" s="45">
        <v>0</v>
      </c>
      <c r="C21" s="45">
        <v>23</v>
      </c>
      <c r="D21" s="45">
        <v>3</v>
      </c>
      <c r="E21" s="45">
        <v>10</v>
      </c>
      <c r="F21" s="45">
        <v>15</v>
      </c>
      <c r="G21" s="45">
        <v>0</v>
      </c>
      <c r="H21" s="45">
        <v>3</v>
      </c>
      <c r="I21" s="45">
        <v>0</v>
      </c>
      <c r="J21" s="45">
        <v>55</v>
      </c>
    </row>
    <row r="22" spans="1:10" ht="15" customHeight="1" x14ac:dyDescent="0.25">
      <c r="A22" s="33" t="s">
        <v>191</v>
      </c>
      <c r="B22" s="45">
        <v>22</v>
      </c>
      <c r="C22" s="45">
        <v>0</v>
      </c>
      <c r="D22" s="45">
        <v>28</v>
      </c>
      <c r="E22" s="45">
        <v>14</v>
      </c>
      <c r="F22" s="45">
        <v>55</v>
      </c>
      <c r="G22" s="45">
        <v>0</v>
      </c>
      <c r="H22" s="45">
        <v>0</v>
      </c>
      <c r="I22" s="45">
        <v>0</v>
      </c>
      <c r="J22" s="45">
        <v>115</v>
      </c>
    </row>
    <row r="23" spans="1:10" ht="15" customHeight="1" x14ac:dyDescent="0.25">
      <c r="A23" s="27" t="s">
        <v>192</v>
      </c>
      <c r="B23" s="45">
        <v>233</v>
      </c>
      <c r="C23" s="45">
        <v>161</v>
      </c>
      <c r="D23" s="45">
        <v>557</v>
      </c>
      <c r="E23" s="45">
        <v>112</v>
      </c>
      <c r="F23" s="45">
        <v>347</v>
      </c>
      <c r="G23" s="45">
        <v>31</v>
      </c>
      <c r="H23" s="45">
        <v>52</v>
      </c>
      <c r="I23" s="45">
        <v>23</v>
      </c>
      <c r="J23" s="45">
        <v>1519</v>
      </c>
    </row>
    <row r="24" spans="1:10" ht="15" customHeight="1" x14ac:dyDescent="0.25">
      <c r="A24" s="33" t="s">
        <v>193</v>
      </c>
      <c r="B24" s="45">
        <v>228</v>
      </c>
      <c r="C24" s="45">
        <v>163</v>
      </c>
      <c r="D24" s="45">
        <v>545</v>
      </c>
      <c r="E24" s="45">
        <v>112</v>
      </c>
      <c r="F24" s="45">
        <v>335</v>
      </c>
      <c r="G24" s="45">
        <v>31</v>
      </c>
      <c r="H24" s="45">
        <v>53</v>
      </c>
      <c r="I24" s="45">
        <v>23</v>
      </c>
      <c r="J24" s="45">
        <v>1494</v>
      </c>
    </row>
    <row r="25" spans="1:10" ht="15" customHeight="1" x14ac:dyDescent="0.25">
      <c r="A25" s="33" t="s">
        <v>194</v>
      </c>
      <c r="B25" s="45">
        <v>5</v>
      </c>
      <c r="C25" s="45">
        <v>0</v>
      </c>
      <c r="D25" s="45">
        <v>3</v>
      </c>
      <c r="E25" s="45">
        <v>0</v>
      </c>
      <c r="F25" s="45">
        <v>6</v>
      </c>
      <c r="G25" s="45">
        <v>0</v>
      </c>
      <c r="H25" s="45">
        <v>0</v>
      </c>
      <c r="I25" s="45">
        <v>0</v>
      </c>
      <c r="J25" s="45">
        <v>24</v>
      </c>
    </row>
    <row r="26" spans="1:10" ht="15" customHeight="1" x14ac:dyDescent="0.25">
      <c r="A26" s="27" t="s">
        <v>195</v>
      </c>
      <c r="B26" s="45">
        <v>277</v>
      </c>
      <c r="C26" s="45">
        <v>420</v>
      </c>
      <c r="D26" s="45">
        <v>885</v>
      </c>
      <c r="E26" s="45">
        <v>139</v>
      </c>
      <c r="F26" s="45">
        <v>770</v>
      </c>
      <c r="G26" s="45">
        <v>23</v>
      </c>
      <c r="H26" s="45">
        <v>30</v>
      </c>
      <c r="I26" s="45">
        <v>7</v>
      </c>
      <c r="J26" s="45">
        <v>2558</v>
      </c>
    </row>
    <row r="27" spans="1:10" ht="15" customHeight="1" x14ac:dyDescent="0.25">
      <c r="A27" s="27" t="s">
        <v>196</v>
      </c>
      <c r="B27" s="45">
        <v>179</v>
      </c>
      <c r="C27" s="45">
        <v>119</v>
      </c>
      <c r="D27" s="45">
        <v>326</v>
      </c>
      <c r="E27" s="45">
        <v>86</v>
      </c>
      <c r="F27" s="45">
        <v>85</v>
      </c>
      <c r="G27" s="45">
        <v>12</v>
      </c>
      <c r="H27" s="45">
        <v>20</v>
      </c>
      <c r="I27" s="45">
        <v>3</v>
      </c>
      <c r="J27" s="45">
        <v>826</v>
      </c>
    </row>
    <row r="28" spans="1:10" ht="15" customHeight="1" x14ac:dyDescent="0.25">
      <c r="A28" s="33" t="s">
        <v>197</v>
      </c>
      <c r="B28" s="45">
        <v>34</v>
      </c>
      <c r="C28" s="45">
        <v>57</v>
      </c>
      <c r="D28" s="45">
        <v>212</v>
      </c>
      <c r="E28" s="45">
        <v>71</v>
      </c>
      <c r="F28" s="45">
        <v>22</v>
      </c>
      <c r="G28" s="45">
        <v>4</v>
      </c>
      <c r="H28" s="45">
        <v>8</v>
      </c>
      <c r="I28" s="45">
        <v>0</v>
      </c>
      <c r="J28" s="45">
        <v>415</v>
      </c>
    </row>
    <row r="29" spans="1:10" ht="15" customHeight="1" x14ac:dyDescent="0.25">
      <c r="A29" s="33" t="s">
        <v>198</v>
      </c>
      <c r="B29" s="45">
        <v>106</v>
      </c>
      <c r="C29" s="45">
        <v>40</v>
      </c>
      <c r="D29" s="45">
        <v>82</v>
      </c>
      <c r="E29" s="45">
        <v>0</v>
      </c>
      <c r="F29" s="45">
        <v>27</v>
      </c>
      <c r="G29" s="45">
        <v>8</v>
      </c>
      <c r="H29" s="45">
        <v>4</v>
      </c>
      <c r="I29" s="45">
        <v>0</v>
      </c>
      <c r="J29" s="45">
        <v>273</v>
      </c>
    </row>
    <row r="30" spans="1:10" ht="15" customHeight="1" x14ac:dyDescent="0.25">
      <c r="A30" s="33" t="s">
        <v>199</v>
      </c>
      <c r="B30" s="45">
        <v>36</v>
      </c>
      <c r="C30" s="45">
        <v>22</v>
      </c>
      <c r="D30" s="45">
        <v>29</v>
      </c>
      <c r="E30" s="45">
        <v>8</v>
      </c>
      <c r="F30" s="45">
        <v>36</v>
      </c>
      <c r="G30" s="45">
        <v>0</v>
      </c>
      <c r="H30" s="45">
        <v>3</v>
      </c>
      <c r="I30" s="45">
        <v>0</v>
      </c>
      <c r="J30" s="45">
        <v>133</v>
      </c>
    </row>
    <row r="31" spans="1:10" ht="15" customHeight="1" x14ac:dyDescent="0.25">
      <c r="A31" s="27" t="s">
        <v>200</v>
      </c>
      <c r="B31" s="45">
        <v>139</v>
      </c>
      <c r="C31" s="45">
        <v>75</v>
      </c>
      <c r="D31" s="45">
        <v>92</v>
      </c>
      <c r="E31" s="45">
        <v>10</v>
      </c>
      <c r="F31" s="45">
        <v>53</v>
      </c>
      <c r="G31" s="45">
        <v>7</v>
      </c>
      <c r="H31" s="45">
        <v>0</v>
      </c>
      <c r="I31" s="45">
        <v>3</v>
      </c>
      <c r="J31" s="45">
        <v>375</v>
      </c>
    </row>
    <row r="32" spans="1:10" ht="15" customHeight="1" x14ac:dyDescent="0.25">
      <c r="A32" s="33" t="s">
        <v>201</v>
      </c>
      <c r="B32" s="45">
        <v>125</v>
      </c>
      <c r="C32" s="45">
        <v>74</v>
      </c>
      <c r="D32" s="45">
        <v>53</v>
      </c>
      <c r="E32" s="45">
        <v>10</v>
      </c>
      <c r="F32" s="45">
        <v>28</v>
      </c>
      <c r="G32" s="45">
        <v>8</v>
      </c>
      <c r="H32" s="45">
        <v>0</v>
      </c>
      <c r="I32" s="45">
        <v>0</v>
      </c>
      <c r="J32" s="45">
        <v>295</v>
      </c>
    </row>
    <row r="33" spans="1:10" ht="15" customHeight="1" x14ac:dyDescent="0.25">
      <c r="A33" s="33" t="s">
        <v>202</v>
      </c>
      <c r="B33" s="45">
        <v>0</v>
      </c>
      <c r="C33" s="45">
        <v>3</v>
      </c>
      <c r="D33" s="45">
        <v>3</v>
      </c>
      <c r="E33" s="45">
        <v>0</v>
      </c>
      <c r="F33" s="45">
        <v>0</v>
      </c>
      <c r="G33" s="45">
        <v>0</v>
      </c>
      <c r="H33" s="45">
        <v>0</v>
      </c>
      <c r="I33" s="45">
        <v>0</v>
      </c>
      <c r="J33" s="45">
        <v>8</v>
      </c>
    </row>
    <row r="34" spans="1:10" ht="15" customHeight="1" x14ac:dyDescent="0.25">
      <c r="A34" s="33" t="s">
        <v>203</v>
      </c>
      <c r="B34" s="45">
        <v>3</v>
      </c>
      <c r="C34" s="45">
        <v>0</v>
      </c>
      <c r="D34" s="45">
        <v>0</v>
      </c>
      <c r="E34" s="45">
        <v>0</v>
      </c>
      <c r="F34" s="45">
        <v>0</v>
      </c>
      <c r="G34" s="45">
        <v>0</v>
      </c>
      <c r="H34" s="45">
        <v>0</v>
      </c>
      <c r="I34" s="45">
        <v>0</v>
      </c>
      <c r="J34" s="45">
        <v>7</v>
      </c>
    </row>
    <row r="35" spans="1:10" ht="15" customHeight="1" x14ac:dyDescent="0.25">
      <c r="A35" s="33" t="s">
        <v>204</v>
      </c>
      <c r="B35" s="45">
        <v>8</v>
      </c>
      <c r="C35" s="45">
        <v>0</v>
      </c>
      <c r="D35" s="45">
        <v>40</v>
      </c>
      <c r="E35" s="45">
        <v>0</v>
      </c>
      <c r="F35" s="45">
        <v>21</v>
      </c>
      <c r="G35" s="45">
        <v>0</v>
      </c>
      <c r="H35" s="45">
        <v>0</v>
      </c>
      <c r="I35" s="45">
        <v>0</v>
      </c>
      <c r="J35" s="45">
        <v>64</v>
      </c>
    </row>
    <row r="36" spans="1:10" ht="15" customHeight="1" x14ac:dyDescent="0.25">
      <c r="A36" s="27" t="s">
        <v>143</v>
      </c>
      <c r="B36" s="45">
        <v>798</v>
      </c>
      <c r="C36" s="45">
        <v>462</v>
      </c>
      <c r="D36" s="45">
        <v>871</v>
      </c>
      <c r="E36" s="45">
        <v>198</v>
      </c>
      <c r="F36" s="45">
        <v>770</v>
      </c>
      <c r="G36" s="45">
        <v>37</v>
      </c>
      <c r="H36" s="45">
        <v>50</v>
      </c>
      <c r="I36" s="45">
        <v>4</v>
      </c>
      <c r="J36" s="45">
        <v>3179</v>
      </c>
    </row>
    <row r="37" spans="1:10" ht="15" customHeight="1" x14ac:dyDescent="0.25">
      <c r="A37" s="33" t="s">
        <v>205</v>
      </c>
      <c r="B37" s="45">
        <v>248</v>
      </c>
      <c r="C37" s="45">
        <v>110</v>
      </c>
      <c r="D37" s="45">
        <v>34</v>
      </c>
      <c r="E37" s="45">
        <v>16</v>
      </c>
      <c r="F37" s="45">
        <v>64</v>
      </c>
      <c r="G37" s="45">
        <v>0</v>
      </c>
      <c r="H37" s="45">
        <v>0</v>
      </c>
      <c r="I37" s="45">
        <v>0</v>
      </c>
      <c r="J37" s="45">
        <v>474</v>
      </c>
    </row>
    <row r="38" spans="1:10" ht="15" customHeight="1" x14ac:dyDescent="0.25">
      <c r="A38" s="33" t="s">
        <v>206</v>
      </c>
      <c r="B38" s="45">
        <v>485</v>
      </c>
      <c r="C38" s="45">
        <v>285</v>
      </c>
      <c r="D38" s="45">
        <v>527</v>
      </c>
      <c r="E38" s="45">
        <v>156</v>
      </c>
      <c r="F38" s="45">
        <v>686</v>
      </c>
      <c r="G38" s="45">
        <v>37</v>
      </c>
      <c r="H38" s="45">
        <v>48</v>
      </c>
      <c r="I38" s="45">
        <v>3</v>
      </c>
      <c r="J38" s="45">
        <v>2219</v>
      </c>
    </row>
    <row r="39" spans="1:10" ht="15" customHeight="1" x14ac:dyDescent="0.25">
      <c r="A39" s="33" t="s">
        <v>207</v>
      </c>
      <c r="B39" s="45">
        <v>58</v>
      </c>
      <c r="C39" s="45">
        <v>36</v>
      </c>
      <c r="D39" s="45">
        <v>14</v>
      </c>
      <c r="E39" s="45">
        <v>22</v>
      </c>
      <c r="F39" s="45">
        <v>25</v>
      </c>
      <c r="G39" s="45">
        <v>0</v>
      </c>
      <c r="H39" s="45">
        <v>3</v>
      </c>
      <c r="I39" s="45">
        <v>0</v>
      </c>
      <c r="J39" s="45">
        <v>158</v>
      </c>
    </row>
    <row r="40" spans="1:10" ht="15" customHeight="1" x14ac:dyDescent="0.25">
      <c r="A40" s="33" t="s">
        <v>208</v>
      </c>
      <c r="B40" s="45">
        <v>3</v>
      </c>
      <c r="C40" s="45">
        <v>31</v>
      </c>
      <c r="D40" s="45">
        <v>291</v>
      </c>
      <c r="E40" s="45">
        <v>0</v>
      </c>
      <c r="F40" s="45">
        <v>0</v>
      </c>
      <c r="G40" s="45">
        <v>0</v>
      </c>
      <c r="H40" s="45">
        <v>0</v>
      </c>
      <c r="I40" s="45">
        <v>0</v>
      </c>
      <c r="J40" s="45">
        <v>330</v>
      </c>
    </row>
    <row r="41" spans="1:10" ht="15" customHeight="1" x14ac:dyDescent="0.25">
      <c r="A41" s="27" t="s">
        <v>209</v>
      </c>
      <c r="B41" s="45">
        <v>158</v>
      </c>
      <c r="C41" s="45">
        <v>123</v>
      </c>
      <c r="D41" s="45">
        <v>13</v>
      </c>
      <c r="E41" s="45">
        <v>42</v>
      </c>
      <c r="F41" s="45">
        <v>13</v>
      </c>
      <c r="G41" s="45">
        <v>18</v>
      </c>
      <c r="H41" s="45">
        <v>7</v>
      </c>
      <c r="I41" s="45">
        <v>3</v>
      </c>
      <c r="J41" s="45">
        <v>384</v>
      </c>
    </row>
    <row r="42" spans="1:10" ht="15" customHeight="1" x14ac:dyDescent="0.25">
      <c r="A42" s="33" t="s">
        <v>210</v>
      </c>
      <c r="B42" s="45">
        <v>55</v>
      </c>
      <c r="C42" s="45">
        <v>123</v>
      </c>
      <c r="D42" s="45">
        <v>12</v>
      </c>
      <c r="E42" s="45">
        <v>5</v>
      </c>
      <c r="F42" s="45">
        <v>0</v>
      </c>
      <c r="G42" s="45">
        <v>0</v>
      </c>
      <c r="H42" s="45">
        <v>0</v>
      </c>
      <c r="I42" s="45">
        <v>0</v>
      </c>
      <c r="J42" s="45">
        <v>193</v>
      </c>
    </row>
    <row r="43" spans="1:10" ht="15" customHeight="1" x14ac:dyDescent="0.25">
      <c r="A43" s="33" t="s">
        <v>211</v>
      </c>
      <c r="B43" s="45">
        <v>108</v>
      </c>
      <c r="C43" s="45">
        <v>0</v>
      </c>
      <c r="D43" s="45">
        <v>3</v>
      </c>
      <c r="E43" s="45">
        <v>40</v>
      </c>
      <c r="F43" s="45">
        <v>6</v>
      </c>
      <c r="G43" s="45">
        <v>18</v>
      </c>
      <c r="H43" s="45">
        <v>7</v>
      </c>
      <c r="I43" s="45">
        <v>3</v>
      </c>
      <c r="J43" s="45">
        <v>186</v>
      </c>
    </row>
    <row r="44" spans="1:10" ht="15" customHeight="1" x14ac:dyDescent="0.25">
      <c r="A44" s="27" t="s">
        <v>145</v>
      </c>
      <c r="B44" s="45">
        <v>49</v>
      </c>
      <c r="C44" s="45">
        <v>65</v>
      </c>
      <c r="D44" s="45">
        <v>86</v>
      </c>
      <c r="E44" s="45">
        <v>34</v>
      </c>
      <c r="F44" s="45">
        <v>70</v>
      </c>
      <c r="G44" s="45">
        <v>4</v>
      </c>
      <c r="H44" s="45">
        <v>25</v>
      </c>
      <c r="I44" s="45">
        <v>0</v>
      </c>
      <c r="J44" s="45">
        <v>339</v>
      </c>
    </row>
    <row r="45" spans="1:10" ht="15" customHeight="1" x14ac:dyDescent="0.25">
      <c r="A45" s="33" t="s">
        <v>212</v>
      </c>
      <c r="B45" s="45">
        <v>49</v>
      </c>
      <c r="C45" s="45">
        <v>65</v>
      </c>
      <c r="D45" s="45">
        <v>86</v>
      </c>
      <c r="E45" s="45">
        <v>34</v>
      </c>
      <c r="F45" s="45">
        <v>70</v>
      </c>
      <c r="G45" s="45">
        <v>4</v>
      </c>
      <c r="H45" s="45">
        <v>25</v>
      </c>
      <c r="I45" s="45">
        <v>0</v>
      </c>
      <c r="J45" s="45">
        <v>339</v>
      </c>
    </row>
    <row r="46" spans="1:10" ht="15" customHeight="1" x14ac:dyDescent="0.25">
      <c r="A46" s="27" t="s">
        <v>146</v>
      </c>
      <c r="B46" s="45">
        <v>26</v>
      </c>
      <c r="C46" s="45">
        <v>20</v>
      </c>
      <c r="D46" s="45">
        <v>18</v>
      </c>
      <c r="E46" s="45">
        <v>7</v>
      </c>
      <c r="F46" s="45">
        <v>13</v>
      </c>
      <c r="G46" s="45">
        <v>3</v>
      </c>
      <c r="H46" s="45">
        <v>11</v>
      </c>
      <c r="I46" s="45">
        <v>0</v>
      </c>
      <c r="J46" s="45">
        <v>94</v>
      </c>
    </row>
    <row r="47" spans="1:10" ht="15" customHeight="1" x14ac:dyDescent="0.25">
      <c r="A47" s="33" t="s">
        <v>213</v>
      </c>
      <c r="B47" s="45">
        <v>21</v>
      </c>
      <c r="C47" s="45">
        <v>20</v>
      </c>
      <c r="D47" s="45">
        <v>5</v>
      </c>
      <c r="E47" s="45">
        <v>5</v>
      </c>
      <c r="F47" s="45">
        <v>7</v>
      </c>
      <c r="G47" s="45">
        <v>3</v>
      </c>
      <c r="H47" s="45">
        <v>8</v>
      </c>
      <c r="I47" s="45">
        <v>0</v>
      </c>
      <c r="J47" s="45">
        <v>69</v>
      </c>
    </row>
    <row r="48" spans="1:10" ht="15" customHeight="1" x14ac:dyDescent="0.25">
      <c r="A48" s="33" t="s">
        <v>214</v>
      </c>
      <c r="B48" s="45">
        <v>0</v>
      </c>
      <c r="C48" s="45">
        <v>0</v>
      </c>
      <c r="D48" s="45">
        <v>5</v>
      </c>
      <c r="E48" s="45">
        <v>3</v>
      </c>
      <c r="F48" s="45">
        <v>4</v>
      </c>
      <c r="G48" s="45">
        <v>0</v>
      </c>
      <c r="H48" s="45">
        <v>0</v>
      </c>
      <c r="I48" s="45">
        <v>0</v>
      </c>
      <c r="J48" s="45">
        <v>15</v>
      </c>
    </row>
    <row r="49" spans="1:10" ht="15" customHeight="1" x14ac:dyDescent="0.25">
      <c r="A49" s="33" t="s">
        <v>215</v>
      </c>
      <c r="B49" s="45">
        <v>3</v>
      </c>
      <c r="C49" s="45">
        <v>0</v>
      </c>
      <c r="D49" s="45">
        <v>8</v>
      </c>
      <c r="E49" s="45">
        <v>0</v>
      </c>
      <c r="F49" s="45">
        <v>0</v>
      </c>
      <c r="G49" s="45">
        <v>0</v>
      </c>
      <c r="H49" s="45">
        <v>0</v>
      </c>
      <c r="I49" s="45">
        <v>0</v>
      </c>
      <c r="J49" s="45">
        <v>9</v>
      </c>
    </row>
    <row r="50" spans="1:10" ht="15" customHeight="1" x14ac:dyDescent="0.25">
      <c r="A50" s="27" t="s">
        <v>147</v>
      </c>
      <c r="B50" s="45">
        <v>92</v>
      </c>
      <c r="C50" s="45">
        <v>27</v>
      </c>
      <c r="D50" s="45">
        <v>58</v>
      </c>
      <c r="E50" s="45">
        <v>33</v>
      </c>
      <c r="F50" s="45">
        <v>73</v>
      </c>
      <c r="G50" s="45">
        <v>17</v>
      </c>
      <c r="H50" s="45">
        <v>9</v>
      </c>
      <c r="I50" s="45">
        <v>0</v>
      </c>
      <c r="J50" s="45">
        <v>298</v>
      </c>
    </row>
    <row r="51" spans="1:10" ht="15" customHeight="1" x14ac:dyDescent="0.25">
      <c r="A51" s="33" t="s">
        <v>216</v>
      </c>
      <c r="B51" s="45">
        <v>71</v>
      </c>
      <c r="C51" s="45">
        <v>18</v>
      </c>
      <c r="D51" s="45">
        <v>50</v>
      </c>
      <c r="E51" s="45">
        <v>30</v>
      </c>
      <c r="F51" s="45">
        <v>65</v>
      </c>
      <c r="G51" s="45">
        <v>0</v>
      </c>
      <c r="H51" s="45">
        <v>3</v>
      </c>
      <c r="I51" s="45">
        <v>0</v>
      </c>
      <c r="J51" s="45">
        <v>244</v>
      </c>
    </row>
    <row r="52" spans="1:10" ht="15" customHeight="1" x14ac:dyDescent="0.25">
      <c r="A52" s="33" t="s">
        <v>217</v>
      </c>
      <c r="B52" s="45">
        <v>22</v>
      </c>
      <c r="C52" s="45">
        <v>9</v>
      </c>
      <c r="D52" s="45">
        <v>4</v>
      </c>
      <c r="E52" s="45">
        <v>0</v>
      </c>
      <c r="F52" s="45">
        <v>0</v>
      </c>
      <c r="G52" s="45">
        <v>17</v>
      </c>
      <c r="H52" s="45">
        <v>0</v>
      </c>
      <c r="I52" s="45">
        <v>0</v>
      </c>
      <c r="J52" s="45">
        <v>51</v>
      </c>
    </row>
    <row r="53" spans="1:10" ht="15" customHeight="1" x14ac:dyDescent="0.25">
      <c r="A53" s="27" t="s">
        <v>218</v>
      </c>
      <c r="B53" s="45">
        <v>1269</v>
      </c>
      <c r="C53" s="45">
        <v>227</v>
      </c>
      <c r="D53" s="45">
        <v>397</v>
      </c>
      <c r="E53" s="45">
        <v>109</v>
      </c>
      <c r="F53" s="45">
        <v>112</v>
      </c>
      <c r="G53" s="45">
        <v>45</v>
      </c>
      <c r="H53" s="45">
        <v>203</v>
      </c>
      <c r="I53" s="45">
        <v>51</v>
      </c>
      <c r="J53" s="45">
        <v>2412</v>
      </c>
    </row>
    <row r="54" spans="1:10" ht="15" customHeight="1" x14ac:dyDescent="0.25">
      <c r="A54" s="33" t="s">
        <v>219</v>
      </c>
      <c r="B54" s="45">
        <v>4</v>
      </c>
      <c r="C54" s="45">
        <v>0</v>
      </c>
      <c r="D54" s="45">
        <v>0</v>
      </c>
      <c r="E54" s="45">
        <v>3</v>
      </c>
      <c r="F54" s="45">
        <v>3</v>
      </c>
      <c r="G54" s="45">
        <v>0</v>
      </c>
      <c r="H54" s="45">
        <v>31</v>
      </c>
      <c r="I54" s="45">
        <v>0</v>
      </c>
      <c r="J54" s="45">
        <v>44</v>
      </c>
    </row>
    <row r="55" spans="1:10" ht="15" customHeight="1" x14ac:dyDescent="0.25">
      <c r="A55" s="33" t="s">
        <v>220</v>
      </c>
      <c r="B55" s="45">
        <v>1094</v>
      </c>
      <c r="C55" s="45">
        <v>116</v>
      </c>
      <c r="D55" s="45">
        <v>15</v>
      </c>
      <c r="E55" s="45">
        <v>74</v>
      </c>
      <c r="F55" s="45">
        <v>17</v>
      </c>
      <c r="G55" s="45">
        <v>31</v>
      </c>
      <c r="H55" s="45">
        <v>103</v>
      </c>
      <c r="I55" s="45">
        <v>45</v>
      </c>
      <c r="J55" s="45">
        <v>1499</v>
      </c>
    </row>
    <row r="56" spans="1:10" ht="15" customHeight="1" x14ac:dyDescent="0.25">
      <c r="A56" s="33" t="s">
        <v>221</v>
      </c>
      <c r="B56" s="45">
        <v>100</v>
      </c>
      <c r="C56" s="45">
        <v>82</v>
      </c>
      <c r="D56" s="45">
        <v>326</v>
      </c>
      <c r="E56" s="45">
        <v>25</v>
      </c>
      <c r="F56" s="45">
        <v>64</v>
      </c>
      <c r="G56" s="45">
        <v>4</v>
      </c>
      <c r="H56" s="45">
        <v>59</v>
      </c>
      <c r="I56" s="45">
        <v>0</v>
      </c>
      <c r="J56" s="45">
        <v>658</v>
      </c>
    </row>
    <row r="57" spans="1:10" ht="15" customHeight="1" x14ac:dyDescent="0.25">
      <c r="A57" s="33" t="s">
        <v>222</v>
      </c>
      <c r="B57" s="45">
        <v>3</v>
      </c>
      <c r="C57" s="45">
        <v>0</v>
      </c>
      <c r="D57" s="45">
        <v>4</v>
      </c>
      <c r="E57" s="45">
        <v>0</v>
      </c>
      <c r="F57" s="45">
        <v>3</v>
      </c>
      <c r="G57" s="45">
        <v>0</v>
      </c>
      <c r="H57" s="45">
        <v>0</v>
      </c>
      <c r="I57" s="45">
        <v>0</v>
      </c>
      <c r="J57" s="45">
        <v>14</v>
      </c>
    </row>
    <row r="58" spans="1:10" ht="15" customHeight="1" x14ac:dyDescent="0.25">
      <c r="A58" s="33" t="s">
        <v>223</v>
      </c>
      <c r="B58" s="45">
        <v>28</v>
      </c>
      <c r="C58" s="45">
        <v>14</v>
      </c>
      <c r="D58" s="45">
        <v>3</v>
      </c>
      <c r="E58" s="45">
        <v>3</v>
      </c>
      <c r="F58" s="45">
        <v>0</v>
      </c>
      <c r="G58" s="45">
        <v>0</v>
      </c>
      <c r="H58" s="45">
        <v>0</v>
      </c>
      <c r="I58" s="45">
        <v>0</v>
      </c>
      <c r="J58" s="45">
        <v>53</v>
      </c>
    </row>
    <row r="59" spans="1:10" ht="15" customHeight="1" x14ac:dyDescent="0.25">
      <c r="A59" s="33" t="s">
        <v>224</v>
      </c>
      <c r="B59" s="45">
        <v>40</v>
      </c>
      <c r="C59" s="45">
        <v>11</v>
      </c>
      <c r="D59" s="45">
        <v>51</v>
      </c>
      <c r="E59" s="45">
        <v>7</v>
      </c>
      <c r="F59" s="45">
        <v>25</v>
      </c>
      <c r="G59" s="45">
        <v>11</v>
      </c>
      <c r="H59" s="45">
        <v>3</v>
      </c>
      <c r="I59" s="45">
        <v>3</v>
      </c>
      <c r="J59" s="45">
        <v>144</v>
      </c>
    </row>
    <row r="60" spans="1:10" ht="15" customHeight="1" x14ac:dyDescent="0.25">
      <c r="A60" s="27" t="s">
        <v>149</v>
      </c>
      <c r="B60" s="45">
        <v>12</v>
      </c>
      <c r="C60" s="45">
        <v>16</v>
      </c>
      <c r="D60" s="45">
        <v>3</v>
      </c>
      <c r="E60" s="45">
        <v>0</v>
      </c>
      <c r="F60" s="45">
        <v>18</v>
      </c>
      <c r="G60" s="45">
        <v>3</v>
      </c>
      <c r="H60" s="45">
        <v>0</v>
      </c>
      <c r="I60" s="45">
        <v>0</v>
      </c>
      <c r="J60" s="45">
        <v>48</v>
      </c>
    </row>
    <row r="61" spans="1:10" ht="15" customHeight="1" x14ac:dyDescent="0.25">
      <c r="A61" s="33" t="s">
        <v>226</v>
      </c>
      <c r="B61" s="43">
        <v>12</v>
      </c>
      <c r="C61" s="45">
        <v>16</v>
      </c>
      <c r="D61" s="45">
        <v>3</v>
      </c>
      <c r="E61" s="45">
        <v>0</v>
      </c>
      <c r="F61" s="45">
        <v>10</v>
      </c>
      <c r="G61" s="45">
        <v>3</v>
      </c>
      <c r="H61" s="45">
        <v>0</v>
      </c>
      <c r="I61" s="45">
        <v>0</v>
      </c>
      <c r="J61" s="45">
        <v>45</v>
      </c>
    </row>
    <row r="62" spans="1:10" ht="15" customHeight="1" x14ac:dyDescent="0.25">
      <c r="A62" s="15" t="s">
        <v>150</v>
      </c>
      <c r="B62" s="43">
        <v>7234</v>
      </c>
      <c r="C62" s="45">
        <v>3916</v>
      </c>
      <c r="D62" s="45">
        <v>6720</v>
      </c>
      <c r="E62" s="45">
        <v>1822</v>
      </c>
      <c r="F62" s="45">
        <v>4667</v>
      </c>
      <c r="G62" s="45">
        <v>471</v>
      </c>
      <c r="H62" s="45">
        <v>1244</v>
      </c>
      <c r="I62" s="45">
        <v>211</v>
      </c>
      <c r="J62" s="45">
        <v>26281</v>
      </c>
    </row>
    <row r="63" spans="1:10" ht="15" customHeight="1" x14ac:dyDescent="0.25">
      <c r="A63" s="58" t="s">
        <v>7</v>
      </c>
      <c r="B63" s="58"/>
      <c r="C63" s="58"/>
      <c r="D63" s="58"/>
      <c r="E63" s="58"/>
      <c r="F63" s="58"/>
      <c r="G63" s="58"/>
      <c r="H63" s="58"/>
      <c r="I63" s="58"/>
      <c r="J63" s="58"/>
    </row>
  </sheetData>
  <sheetProtection sheet="1" objects="1" scenarios="1"/>
  <mergeCells count="5">
    <mergeCell ref="A1:J1"/>
    <mergeCell ref="A3:J3"/>
    <mergeCell ref="A4:J4"/>
    <mergeCell ref="A63:J63"/>
    <mergeCell ref="A2:J2"/>
  </mergeCells>
  <hyperlinks>
    <hyperlink ref="A63" r:id="rId1" location="copyright-and-creative-commons" xr:uid="{5443FEE3-2EE7-469C-8F5F-7A9F55A47F1A}"/>
  </hyperlinks>
  <pageMargins left="0.7" right="0.7" top="0.75" bottom="0.75" header="0.3" footer="0.3"/>
  <pageSetup paperSize="9" orientation="portrait" r:id="rId2"/>
  <drawing r:id="rId3"/>
  <legacyDrawing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23229-B014-43CF-9850-436215545021}">
  <dimension ref="A1:D169"/>
  <sheetViews>
    <sheetView workbookViewId="0">
      <pane xSplit="1" ySplit="6" topLeftCell="B7" activePane="bottomRight" state="frozen"/>
      <selection pane="topRight" activeCell="B1" sqref="B1"/>
      <selection pane="bottomLeft" activeCell="A7" sqref="A7"/>
      <selection pane="bottomRight" sqref="A1:D1"/>
    </sheetView>
  </sheetViews>
  <sheetFormatPr defaultColWidth="0" defaultRowHeight="0" customHeight="1" zeroHeight="1" x14ac:dyDescent="0.25"/>
  <cols>
    <col min="1" max="1" width="45.90625" style="3" customWidth="1"/>
    <col min="2" max="4" width="14.08984375" style="3" customWidth="1"/>
    <col min="5" max="16384" width="8.90625" style="3" hidden="1"/>
  </cols>
  <sheetData>
    <row r="1" spans="1:4" ht="5.0999999999999996" customHeight="1" x14ac:dyDescent="0.25">
      <c r="A1" s="75" t="s">
        <v>101</v>
      </c>
      <c r="B1" s="75"/>
      <c r="C1" s="75"/>
      <c r="D1" s="75"/>
    </row>
    <row r="2" spans="1:4" s="2" customFormat="1" ht="60" customHeight="1" x14ac:dyDescent="0.25">
      <c r="A2" s="55" t="s">
        <v>10</v>
      </c>
      <c r="B2" s="55"/>
      <c r="C2" s="55"/>
      <c r="D2" s="55"/>
    </row>
    <row r="3" spans="1:4" ht="36" customHeight="1" thickBot="1" x14ac:dyDescent="0.45">
      <c r="A3" s="77" t="s">
        <v>430</v>
      </c>
      <c r="B3" s="77"/>
      <c r="C3" s="77"/>
      <c r="D3" s="77"/>
    </row>
    <row r="4" spans="1:4" ht="15" customHeight="1" thickTop="1" x14ac:dyDescent="0.25">
      <c r="A4" s="57" t="s">
        <v>54</v>
      </c>
      <c r="B4" s="57"/>
      <c r="C4" s="57"/>
      <c r="D4" s="57"/>
    </row>
    <row r="5" spans="1:4" ht="15" customHeight="1" x14ac:dyDescent="0.25">
      <c r="A5" s="80" t="s">
        <v>227</v>
      </c>
      <c r="B5" s="78" t="s">
        <v>102</v>
      </c>
      <c r="C5" s="79"/>
      <c r="D5" s="79"/>
    </row>
    <row r="6" spans="1:4" ht="15" customHeight="1" x14ac:dyDescent="0.25">
      <c r="A6" s="80"/>
      <c r="B6" s="18" t="s">
        <v>98</v>
      </c>
      <c r="C6" s="18" t="s">
        <v>99</v>
      </c>
      <c r="D6" s="18" t="s">
        <v>100</v>
      </c>
    </row>
    <row r="7" spans="1:4" customFormat="1" ht="15" customHeight="1" x14ac:dyDescent="0.25">
      <c r="A7" s="61" t="s">
        <v>124</v>
      </c>
      <c r="B7" s="62"/>
      <c r="C7" s="62"/>
      <c r="D7" s="63"/>
    </row>
    <row r="8" spans="1:4" customFormat="1" ht="15" customHeight="1" x14ac:dyDescent="0.25">
      <c r="A8" s="13" t="s">
        <v>134</v>
      </c>
      <c r="B8" s="34">
        <v>589</v>
      </c>
      <c r="C8" s="46">
        <v>22.1</v>
      </c>
      <c r="D8" s="46">
        <v>22</v>
      </c>
    </row>
    <row r="9" spans="1:4" customFormat="1" ht="15" customHeight="1" x14ac:dyDescent="0.25">
      <c r="A9" s="13" t="s">
        <v>135</v>
      </c>
      <c r="B9" s="34">
        <v>1402</v>
      </c>
      <c r="C9" s="46">
        <v>3.1</v>
      </c>
      <c r="D9" s="46">
        <v>2</v>
      </c>
    </row>
    <row r="10" spans="1:4" customFormat="1" ht="15" customHeight="1" x14ac:dyDescent="0.25">
      <c r="A10" s="13" t="s">
        <v>136</v>
      </c>
      <c r="B10" s="34">
        <v>1604</v>
      </c>
      <c r="C10" s="46">
        <v>10.3</v>
      </c>
      <c r="D10" s="46">
        <v>9</v>
      </c>
    </row>
    <row r="11" spans="1:4" customFormat="1" ht="15" customHeight="1" x14ac:dyDescent="0.25">
      <c r="A11" s="13" t="s">
        <v>137</v>
      </c>
      <c r="B11" s="34">
        <v>189</v>
      </c>
      <c r="C11" s="46">
        <v>2.4</v>
      </c>
      <c r="D11" s="46">
        <v>2</v>
      </c>
    </row>
    <row r="12" spans="1:4" customFormat="1" ht="15" customHeight="1" x14ac:dyDescent="0.25">
      <c r="A12" s="13" t="s">
        <v>138</v>
      </c>
      <c r="B12" s="34">
        <v>94</v>
      </c>
      <c r="C12" s="46">
        <v>5.6</v>
      </c>
      <c r="D12" s="46">
        <v>4.7</v>
      </c>
    </row>
    <row r="13" spans="1:4" customFormat="1" ht="15" customHeight="1" x14ac:dyDescent="0.25">
      <c r="A13" s="13" t="s">
        <v>139</v>
      </c>
      <c r="B13" s="34">
        <v>234</v>
      </c>
      <c r="C13" s="46">
        <v>6.1</v>
      </c>
      <c r="D13" s="46">
        <v>5.2</v>
      </c>
    </row>
    <row r="14" spans="1:4" customFormat="1" ht="15" customHeight="1" x14ac:dyDescent="0.25">
      <c r="A14" s="13" t="s">
        <v>140</v>
      </c>
      <c r="B14" s="34">
        <v>277</v>
      </c>
      <c r="C14" s="46">
        <v>3.1</v>
      </c>
      <c r="D14" s="46">
        <v>2.6</v>
      </c>
    </row>
    <row r="15" spans="1:4" customFormat="1" ht="15" customHeight="1" x14ac:dyDescent="0.25">
      <c r="A15" s="13" t="s">
        <v>141</v>
      </c>
      <c r="B15" s="34">
        <v>179</v>
      </c>
      <c r="C15" s="46">
        <v>2</v>
      </c>
      <c r="D15" s="46">
        <v>1.2</v>
      </c>
    </row>
    <row r="16" spans="1:4" customFormat="1" ht="15" customHeight="1" x14ac:dyDescent="0.25">
      <c r="A16" s="13" t="s">
        <v>142</v>
      </c>
      <c r="B16" s="34">
        <v>139</v>
      </c>
      <c r="C16" s="46">
        <v>3.5</v>
      </c>
      <c r="D16" s="46">
        <v>2.8</v>
      </c>
    </row>
    <row r="17" spans="1:4" customFormat="1" ht="15" customHeight="1" x14ac:dyDescent="0.25">
      <c r="A17" s="13" t="s">
        <v>143</v>
      </c>
      <c r="B17" s="34">
        <v>784</v>
      </c>
      <c r="C17" s="46">
        <v>8.4</v>
      </c>
      <c r="D17" s="46">
        <v>7</v>
      </c>
    </row>
    <row r="18" spans="1:4" customFormat="1" ht="15" customHeight="1" x14ac:dyDescent="0.25">
      <c r="A18" s="13" t="s">
        <v>144</v>
      </c>
      <c r="B18" s="34">
        <v>159</v>
      </c>
      <c r="C18" s="46">
        <v>3.2</v>
      </c>
      <c r="D18" s="46">
        <v>1.9</v>
      </c>
    </row>
    <row r="19" spans="1:4" customFormat="1" ht="15" customHeight="1" x14ac:dyDescent="0.25">
      <c r="A19" s="13" t="s">
        <v>145</v>
      </c>
      <c r="B19" s="34">
        <v>49</v>
      </c>
      <c r="C19" s="46">
        <v>3.2</v>
      </c>
      <c r="D19" s="46">
        <v>1.5</v>
      </c>
    </row>
    <row r="20" spans="1:4" customFormat="1" ht="15" customHeight="1" x14ac:dyDescent="0.25">
      <c r="A20" s="13" t="s">
        <v>146</v>
      </c>
      <c r="B20" s="34">
        <v>26</v>
      </c>
      <c r="C20" s="46">
        <v>2.4</v>
      </c>
      <c r="D20" s="46">
        <v>1.2</v>
      </c>
    </row>
    <row r="21" spans="1:4" customFormat="1" ht="15" customHeight="1" x14ac:dyDescent="0.25">
      <c r="A21" s="13" t="s">
        <v>147</v>
      </c>
      <c r="B21" s="34">
        <v>92</v>
      </c>
      <c r="C21" s="46">
        <v>1</v>
      </c>
      <c r="D21" s="46">
        <v>0.8</v>
      </c>
    </row>
    <row r="22" spans="1:4" customFormat="1" ht="15" customHeight="1" x14ac:dyDescent="0.25">
      <c r="A22" s="13" t="s">
        <v>148</v>
      </c>
      <c r="B22" s="34">
        <v>1265</v>
      </c>
      <c r="C22" s="46">
        <v>1.5</v>
      </c>
      <c r="D22" s="46">
        <v>0.8</v>
      </c>
    </row>
    <row r="23" spans="1:4" customFormat="1" ht="15" customHeight="1" x14ac:dyDescent="0.25">
      <c r="A23" s="13" t="s">
        <v>149</v>
      </c>
      <c r="B23" s="34">
        <v>8</v>
      </c>
      <c r="C23" s="46">
        <v>15.4</v>
      </c>
      <c r="D23" s="46">
        <v>12.7</v>
      </c>
    </row>
    <row r="24" spans="1:4" customFormat="1" ht="15" customHeight="1" x14ac:dyDescent="0.25">
      <c r="A24" s="15" t="s">
        <v>150</v>
      </c>
      <c r="B24" s="34">
        <v>7089</v>
      </c>
      <c r="C24" s="46">
        <v>6.7</v>
      </c>
      <c r="D24" s="46">
        <v>3.5</v>
      </c>
    </row>
    <row r="25" spans="1:4" customFormat="1" ht="15" customHeight="1" x14ac:dyDescent="0.25">
      <c r="A25" s="61" t="s">
        <v>125</v>
      </c>
      <c r="B25" s="81"/>
      <c r="C25" s="81"/>
      <c r="D25" s="82"/>
    </row>
    <row r="26" spans="1:4" customFormat="1" ht="15" customHeight="1" x14ac:dyDescent="0.25">
      <c r="A26" s="13" t="s">
        <v>134</v>
      </c>
      <c r="B26" s="34">
        <v>467</v>
      </c>
      <c r="C26" s="24">
        <v>17.399999999999999</v>
      </c>
      <c r="D26" s="24">
        <v>19</v>
      </c>
    </row>
    <row r="27" spans="1:4" customFormat="1" ht="15" customHeight="1" x14ac:dyDescent="0.25">
      <c r="A27" s="13" t="s">
        <v>135</v>
      </c>
      <c r="B27" s="34">
        <v>570</v>
      </c>
      <c r="C27" s="24">
        <v>3.7</v>
      </c>
      <c r="D27" s="24">
        <v>2.7</v>
      </c>
    </row>
    <row r="28" spans="1:4" customFormat="1" ht="15" customHeight="1" x14ac:dyDescent="0.25">
      <c r="A28" s="13" t="s">
        <v>136</v>
      </c>
      <c r="B28" s="34">
        <v>946</v>
      </c>
      <c r="C28" s="24">
        <v>8.6</v>
      </c>
      <c r="D28" s="24">
        <v>8</v>
      </c>
    </row>
    <row r="29" spans="1:4" customFormat="1" ht="15" customHeight="1" x14ac:dyDescent="0.25">
      <c r="A29" s="13" t="s">
        <v>137</v>
      </c>
      <c r="B29" s="34">
        <v>109</v>
      </c>
      <c r="C29" s="24">
        <v>2.5</v>
      </c>
      <c r="D29" s="24">
        <v>1.5</v>
      </c>
    </row>
    <row r="30" spans="1:4" customFormat="1" ht="15" customHeight="1" x14ac:dyDescent="0.25">
      <c r="A30" s="13" t="s">
        <v>138</v>
      </c>
      <c r="B30" s="34">
        <v>52</v>
      </c>
      <c r="C30" s="24">
        <v>5.0999999999999996</v>
      </c>
      <c r="D30" s="24">
        <v>4.3</v>
      </c>
    </row>
    <row r="31" spans="1:4" customFormat="1" ht="15" customHeight="1" x14ac:dyDescent="0.25">
      <c r="A31" s="13" t="s">
        <v>139</v>
      </c>
      <c r="B31" s="34">
        <v>161</v>
      </c>
      <c r="C31" s="24">
        <v>4.8</v>
      </c>
      <c r="D31" s="24">
        <v>4</v>
      </c>
    </row>
    <row r="32" spans="1:4" customFormat="1" ht="15" customHeight="1" x14ac:dyDescent="0.25">
      <c r="A32" s="13" t="s">
        <v>140</v>
      </c>
      <c r="B32" s="34">
        <v>420</v>
      </c>
      <c r="C32" s="24">
        <v>3.8</v>
      </c>
      <c r="D32" s="24">
        <v>3.7</v>
      </c>
    </row>
    <row r="33" spans="1:4" customFormat="1" ht="15" customHeight="1" x14ac:dyDescent="0.25">
      <c r="A33" s="13" t="s">
        <v>141</v>
      </c>
      <c r="B33" s="34">
        <v>119</v>
      </c>
      <c r="C33" s="24">
        <v>2.1</v>
      </c>
      <c r="D33" s="24">
        <v>1.2</v>
      </c>
    </row>
    <row r="34" spans="1:4" customFormat="1" ht="15" customHeight="1" x14ac:dyDescent="0.25">
      <c r="A34" s="13" t="s">
        <v>142</v>
      </c>
      <c r="B34" s="34">
        <v>75</v>
      </c>
      <c r="C34" s="24">
        <v>3.8</v>
      </c>
      <c r="D34" s="24">
        <v>3.1</v>
      </c>
    </row>
    <row r="35" spans="1:4" customFormat="1" ht="15" customHeight="1" x14ac:dyDescent="0.25">
      <c r="A35" s="13" t="s">
        <v>143</v>
      </c>
      <c r="B35" s="34">
        <v>466</v>
      </c>
      <c r="C35" s="24">
        <v>8.5</v>
      </c>
      <c r="D35" s="24">
        <v>8</v>
      </c>
    </row>
    <row r="36" spans="1:4" customFormat="1" ht="15" customHeight="1" x14ac:dyDescent="0.25">
      <c r="A36" s="13" t="s">
        <v>144</v>
      </c>
      <c r="B36" s="34">
        <v>123</v>
      </c>
      <c r="C36" s="24">
        <v>2.9</v>
      </c>
      <c r="D36" s="24">
        <v>2</v>
      </c>
    </row>
    <row r="37" spans="1:4" customFormat="1" ht="15" customHeight="1" x14ac:dyDescent="0.25">
      <c r="A37" s="13" t="s">
        <v>145</v>
      </c>
      <c r="B37" s="34">
        <v>62</v>
      </c>
      <c r="C37" s="24">
        <v>4.0999999999999996</v>
      </c>
      <c r="D37" s="24">
        <v>2</v>
      </c>
    </row>
    <row r="38" spans="1:4" customFormat="1" ht="15" customHeight="1" x14ac:dyDescent="0.25">
      <c r="A38" s="13" t="s">
        <v>146</v>
      </c>
      <c r="B38" s="34">
        <v>20</v>
      </c>
      <c r="C38" s="24">
        <v>2</v>
      </c>
      <c r="D38" s="24">
        <v>1</v>
      </c>
    </row>
    <row r="39" spans="1:4" customFormat="1" ht="15" customHeight="1" x14ac:dyDescent="0.25">
      <c r="A39" s="13" t="s">
        <v>147</v>
      </c>
      <c r="B39" s="34">
        <v>27</v>
      </c>
      <c r="C39" s="24">
        <v>0.7</v>
      </c>
      <c r="D39" s="24">
        <v>0.3</v>
      </c>
    </row>
    <row r="40" spans="1:4" customFormat="1" ht="15" customHeight="1" x14ac:dyDescent="0.25">
      <c r="A40" s="13" t="s">
        <v>148</v>
      </c>
      <c r="B40" s="34">
        <v>219</v>
      </c>
      <c r="C40" s="24">
        <v>2.5</v>
      </c>
      <c r="D40" s="24">
        <v>1</v>
      </c>
    </row>
    <row r="41" spans="1:4" customFormat="1" ht="15" customHeight="1" x14ac:dyDescent="0.25">
      <c r="A41" s="13" t="s">
        <v>149</v>
      </c>
      <c r="B41" s="34">
        <v>16</v>
      </c>
      <c r="C41" s="24">
        <v>1.8</v>
      </c>
      <c r="D41" s="24">
        <v>0.8</v>
      </c>
    </row>
    <row r="42" spans="1:4" customFormat="1" ht="15" customHeight="1" x14ac:dyDescent="0.25">
      <c r="A42" s="15" t="s">
        <v>150</v>
      </c>
      <c r="B42" s="34">
        <v>3848</v>
      </c>
      <c r="C42" s="24">
        <v>7</v>
      </c>
      <c r="D42" s="24">
        <v>5</v>
      </c>
    </row>
    <row r="43" spans="1:4" customFormat="1" ht="15" customHeight="1" x14ac:dyDescent="0.25">
      <c r="A43" s="61" t="s">
        <v>126</v>
      </c>
      <c r="B43" s="81"/>
      <c r="C43" s="81"/>
      <c r="D43" s="82"/>
    </row>
    <row r="44" spans="1:4" customFormat="1" ht="15" customHeight="1" x14ac:dyDescent="0.25">
      <c r="A44" s="13" t="s">
        <v>134</v>
      </c>
      <c r="B44" s="34">
        <v>201</v>
      </c>
      <c r="C44" s="24">
        <v>11.5</v>
      </c>
      <c r="D44" s="24">
        <v>10</v>
      </c>
    </row>
    <row r="45" spans="1:4" customFormat="1" ht="15" customHeight="1" x14ac:dyDescent="0.25">
      <c r="A45" s="13" t="s">
        <v>135</v>
      </c>
      <c r="B45" s="34">
        <v>1665</v>
      </c>
      <c r="C45" s="24">
        <v>3.3</v>
      </c>
      <c r="D45" s="24">
        <v>2.5</v>
      </c>
    </row>
    <row r="46" spans="1:4" customFormat="1" ht="15" customHeight="1" x14ac:dyDescent="0.25">
      <c r="A46" s="13" t="s">
        <v>136</v>
      </c>
      <c r="B46" s="34">
        <v>975</v>
      </c>
      <c r="C46" s="24">
        <v>7.3</v>
      </c>
      <c r="D46" s="24">
        <v>7</v>
      </c>
    </row>
    <row r="47" spans="1:4" customFormat="1" ht="15" customHeight="1" x14ac:dyDescent="0.25">
      <c r="A47" s="13" t="s">
        <v>137</v>
      </c>
      <c r="B47" s="34">
        <v>218</v>
      </c>
      <c r="C47" s="24">
        <v>3.4</v>
      </c>
      <c r="D47" s="24">
        <v>2.5</v>
      </c>
    </row>
    <row r="48" spans="1:4" customFormat="1" ht="15" customHeight="1" x14ac:dyDescent="0.25">
      <c r="A48" s="13" t="s">
        <v>138</v>
      </c>
      <c r="B48" s="34">
        <v>46</v>
      </c>
      <c r="C48" s="24">
        <v>3.2</v>
      </c>
      <c r="D48" s="24">
        <v>2.5</v>
      </c>
    </row>
    <row r="49" spans="1:4" customFormat="1" ht="15" customHeight="1" x14ac:dyDescent="0.25">
      <c r="A49" s="13" t="s">
        <v>139</v>
      </c>
      <c r="B49" s="34">
        <v>557</v>
      </c>
      <c r="C49" s="24">
        <v>5.4</v>
      </c>
      <c r="D49" s="24">
        <v>4.7</v>
      </c>
    </row>
    <row r="50" spans="1:4" customFormat="1" ht="15" customHeight="1" x14ac:dyDescent="0.25">
      <c r="A50" s="13" t="s">
        <v>140</v>
      </c>
      <c r="B50" s="34">
        <v>885</v>
      </c>
      <c r="C50" s="24">
        <v>3.3</v>
      </c>
      <c r="D50" s="24">
        <v>2.5</v>
      </c>
    </row>
    <row r="51" spans="1:4" customFormat="1" ht="15" customHeight="1" x14ac:dyDescent="0.25">
      <c r="A51" s="13" t="s">
        <v>141</v>
      </c>
      <c r="B51" s="34">
        <v>326</v>
      </c>
      <c r="C51" s="24">
        <v>2.1</v>
      </c>
      <c r="D51" s="24">
        <v>1.5</v>
      </c>
    </row>
    <row r="52" spans="1:4" customFormat="1" ht="15" customHeight="1" x14ac:dyDescent="0.25">
      <c r="A52" s="13" t="s">
        <v>142</v>
      </c>
      <c r="B52" s="34">
        <v>92</v>
      </c>
      <c r="C52" s="24">
        <v>3.8</v>
      </c>
      <c r="D52" s="24">
        <v>3</v>
      </c>
    </row>
    <row r="53" spans="1:4" customFormat="1" ht="15" customHeight="1" x14ac:dyDescent="0.25">
      <c r="A53" s="13" t="s">
        <v>143</v>
      </c>
      <c r="B53" s="34">
        <v>867</v>
      </c>
      <c r="C53" s="24">
        <v>6.3</v>
      </c>
      <c r="D53" s="24">
        <v>5.7</v>
      </c>
    </row>
    <row r="54" spans="1:4" customFormat="1" ht="15" customHeight="1" x14ac:dyDescent="0.25">
      <c r="A54" s="13" t="s">
        <v>144</v>
      </c>
      <c r="B54" s="34">
        <v>13</v>
      </c>
      <c r="C54" s="24">
        <v>2.4</v>
      </c>
      <c r="D54" s="24">
        <v>1.3</v>
      </c>
    </row>
    <row r="55" spans="1:4" customFormat="1" ht="15" customHeight="1" x14ac:dyDescent="0.25">
      <c r="A55" s="13" t="s">
        <v>145</v>
      </c>
      <c r="B55" s="34">
        <v>86</v>
      </c>
      <c r="C55" s="24">
        <v>3.2</v>
      </c>
      <c r="D55" s="24">
        <v>2.8</v>
      </c>
    </row>
    <row r="56" spans="1:4" customFormat="1" ht="15" customHeight="1" x14ac:dyDescent="0.25">
      <c r="A56" s="13" t="s">
        <v>146</v>
      </c>
      <c r="B56" s="34">
        <v>18</v>
      </c>
      <c r="C56" s="24">
        <v>1.4</v>
      </c>
      <c r="D56" s="24">
        <v>0.8</v>
      </c>
    </row>
    <row r="57" spans="1:4" customFormat="1" ht="15" customHeight="1" x14ac:dyDescent="0.25">
      <c r="A57" s="13" t="s">
        <v>147</v>
      </c>
      <c r="B57" s="34">
        <v>58</v>
      </c>
      <c r="C57" s="24">
        <v>1.3</v>
      </c>
      <c r="D57" s="24">
        <v>1.1000000000000001</v>
      </c>
    </row>
    <row r="58" spans="1:4" customFormat="1" ht="15" customHeight="1" x14ac:dyDescent="0.25">
      <c r="A58" s="13" t="s">
        <v>148</v>
      </c>
      <c r="B58" s="34">
        <v>397</v>
      </c>
      <c r="C58" s="24">
        <v>1.3</v>
      </c>
      <c r="D58" s="24">
        <v>1</v>
      </c>
    </row>
    <row r="59" spans="1:4" customFormat="1" ht="15" customHeight="1" x14ac:dyDescent="0.25">
      <c r="A59" s="13" t="s">
        <v>149</v>
      </c>
      <c r="B59" s="34">
        <v>3</v>
      </c>
      <c r="C59" s="24">
        <v>9.1999999999999993</v>
      </c>
      <c r="D59" s="24">
        <v>7</v>
      </c>
    </row>
    <row r="60" spans="1:4" customFormat="1" ht="15" customHeight="1" x14ac:dyDescent="0.25">
      <c r="A60" s="15" t="s">
        <v>150</v>
      </c>
      <c r="B60" s="34">
        <v>6386</v>
      </c>
      <c r="C60" s="24">
        <v>4.5999999999999996</v>
      </c>
      <c r="D60" s="24">
        <v>3.1</v>
      </c>
    </row>
    <row r="61" spans="1:4" customFormat="1" ht="15" customHeight="1" x14ac:dyDescent="0.25">
      <c r="A61" s="61" t="s">
        <v>127</v>
      </c>
      <c r="B61" s="81"/>
      <c r="C61" s="81"/>
      <c r="D61" s="82"/>
    </row>
    <row r="62" spans="1:4" customFormat="1" ht="15" customHeight="1" x14ac:dyDescent="0.25">
      <c r="A62" s="13" t="s">
        <v>134</v>
      </c>
      <c r="B62" s="34">
        <v>51</v>
      </c>
      <c r="C62" s="24">
        <v>10</v>
      </c>
      <c r="D62" s="24">
        <v>9</v>
      </c>
    </row>
    <row r="63" spans="1:4" customFormat="1" ht="15" customHeight="1" x14ac:dyDescent="0.25">
      <c r="A63" s="13" t="s">
        <v>135</v>
      </c>
      <c r="B63" s="34">
        <v>202</v>
      </c>
      <c r="C63" s="24">
        <v>4.2</v>
      </c>
      <c r="D63" s="24">
        <v>3.3</v>
      </c>
    </row>
    <row r="64" spans="1:4" customFormat="1" ht="15" customHeight="1" x14ac:dyDescent="0.25">
      <c r="A64" s="13" t="s">
        <v>136</v>
      </c>
      <c r="B64" s="34">
        <v>534</v>
      </c>
      <c r="C64" s="24">
        <v>9.1</v>
      </c>
      <c r="D64" s="24">
        <v>8</v>
      </c>
    </row>
    <row r="65" spans="1:4" customFormat="1" ht="15" customHeight="1" x14ac:dyDescent="0.25">
      <c r="A65" s="13" t="s">
        <v>137</v>
      </c>
      <c r="B65" s="34">
        <v>33</v>
      </c>
      <c r="C65" s="24">
        <v>4.0999999999999996</v>
      </c>
      <c r="D65" s="24">
        <v>3</v>
      </c>
    </row>
    <row r="66" spans="1:4" customFormat="1" ht="15" customHeight="1" x14ac:dyDescent="0.25">
      <c r="A66" s="13" t="s">
        <v>138</v>
      </c>
      <c r="B66" s="34">
        <v>22</v>
      </c>
      <c r="C66" s="24">
        <v>8</v>
      </c>
      <c r="D66" s="24">
        <v>5.2</v>
      </c>
    </row>
    <row r="67" spans="1:4" customFormat="1" ht="15" customHeight="1" x14ac:dyDescent="0.25">
      <c r="A67" s="13" t="s">
        <v>139</v>
      </c>
      <c r="B67" s="34">
        <v>112</v>
      </c>
      <c r="C67" s="24">
        <v>6.5</v>
      </c>
      <c r="D67" s="24">
        <v>5</v>
      </c>
    </row>
    <row r="68" spans="1:4" customFormat="1" ht="15" customHeight="1" x14ac:dyDescent="0.25">
      <c r="A68" s="13" t="s">
        <v>140</v>
      </c>
      <c r="B68" s="34">
        <v>139</v>
      </c>
      <c r="C68" s="24">
        <v>5</v>
      </c>
      <c r="D68" s="24">
        <v>3.3</v>
      </c>
    </row>
    <row r="69" spans="1:4" customFormat="1" ht="15" customHeight="1" x14ac:dyDescent="0.25">
      <c r="A69" s="13" t="s">
        <v>141</v>
      </c>
      <c r="B69" s="34">
        <v>86</v>
      </c>
      <c r="C69" s="24">
        <v>2.8</v>
      </c>
      <c r="D69" s="24">
        <v>1.4</v>
      </c>
    </row>
    <row r="70" spans="1:4" customFormat="1" ht="15" customHeight="1" x14ac:dyDescent="0.25">
      <c r="A70" s="13" t="s">
        <v>142</v>
      </c>
      <c r="B70" s="34">
        <v>10</v>
      </c>
      <c r="C70" s="24">
        <v>5.5</v>
      </c>
      <c r="D70" s="24">
        <v>5</v>
      </c>
    </row>
    <row r="71" spans="1:4" customFormat="1" ht="15" customHeight="1" x14ac:dyDescent="0.25">
      <c r="A71" s="13" t="s">
        <v>143</v>
      </c>
      <c r="B71" s="34">
        <v>198</v>
      </c>
      <c r="C71" s="24">
        <v>6.4</v>
      </c>
      <c r="D71" s="24">
        <v>5.4</v>
      </c>
    </row>
    <row r="72" spans="1:4" customFormat="1" ht="15" customHeight="1" x14ac:dyDescent="0.25">
      <c r="A72" s="13" t="s">
        <v>144</v>
      </c>
      <c r="B72" s="34">
        <v>42</v>
      </c>
      <c r="C72" s="24">
        <v>4.5</v>
      </c>
      <c r="D72" s="24">
        <v>3.8</v>
      </c>
    </row>
    <row r="73" spans="1:4" customFormat="1" ht="15" customHeight="1" x14ac:dyDescent="0.25">
      <c r="A73" s="13" t="s">
        <v>145</v>
      </c>
      <c r="B73" s="34">
        <v>34</v>
      </c>
      <c r="C73" s="24">
        <v>4.7</v>
      </c>
      <c r="D73" s="24">
        <v>4.0999999999999996</v>
      </c>
    </row>
    <row r="74" spans="1:4" customFormat="1" ht="15" customHeight="1" x14ac:dyDescent="0.25">
      <c r="A74" s="13" t="s">
        <v>146</v>
      </c>
      <c r="B74" s="34">
        <v>7</v>
      </c>
      <c r="C74" s="24">
        <v>6.7</v>
      </c>
      <c r="D74" s="24">
        <v>5.7</v>
      </c>
    </row>
    <row r="75" spans="1:4" customFormat="1" ht="15" customHeight="1" x14ac:dyDescent="0.25">
      <c r="A75" s="13" t="s">
        <v>147</v>
      </c>
      <c r="B75" s="34">
        <v>33</v>
      </c>
      <c r="C75" s="24">
        <v>0.7</v>
      </c>
      <c r="D75" s="24">
        <v>0.6</v>
      </c>
    </row>
    <row r="76" spans="1:4" customFormat="1" ht="15" customHeight="1" x14ac:dyDescent="0.25">
      <c r="A76" s="13" t="s">
        <v>148</v>
      </c>
      <c r="B76" s="34">
        <v>109</v>
      </c>
      <c r="C76" s="24">
        <v>1.5</v>
      </c>
      <c r="D76" s="24">
        <v>0.9</v>
      </c>
    </row>
    <row r="77" spans="1:4" customFormat="1" ht="15" customHeight="1" x14ac:dyDescent="0.25">
      <c r="A77" s="13" t="s">
        <v>149</v>
      </c>
      <c r="B77" s="45">
        <v>0</v>
      </c>
      <c r="C77" s="44">
        <v>0</v>
      </c>
      <c r="D77" s="44">
        <v>0</v>
      </c>
    </row>
    <row r="78" spans="1:4" customFormat="1" ht="15" customHeight="1" x14ac:dyDescent="0.25">
      <c r="A78" s="15" t="s">
        <v>150</v>
      </c>
      <c r="B78" s="34">
        <v>1621</v>
      </c>
      <c r="C78" s="24">
        <v>6.3</v>
      </c>
      <c r="D78" s="24">
        <v>4.8</v>
      </c>
    </row>
    <row r="79" spans="1:4" customFormat="1" ht="15" customHeight="1" x14ac:dyDescent="0.25">
      <c r="A79" s="61" t="s">
        <v>128</v>
      </c>
      <c r="B79" s="81"/>
      <c r="C79" s="81"/>
      <c r="D79" s="82"/>
    </row>
    <row r="80" spans="1:4" customFormat="1" ht="15" customHeight="1" x14ac:dyDescent="0.25">
      <c r="A80" s="13" t="s">
        <v>134</v>
      </c>
      <c r="B80" s="34">
        <v>127</v>
      </c>
      <c r="C80" s="46">
        <v>8.6999999999999993</v>
      </c>
      <c r="D80" s="46">
        <v>8</v>
      </c>
    </row>
    <row r="81" spans="1:4" customFormat="1" ht="15" customHeight="1" x14ac:dyDescent="0.25">
      <c r="A81" s="13" t="s">
        <v>135</v>
      </c>
      <c r="B81" s="34">
        <v>808</v>
      </c>
      <c r="C81" s="46">
        <v>2.5</v>
      </c>
      <c r="D81" s="46">
        <v>1.5</v>
      </c>
    </row>
    <row r="82" spans="1:4" customFormat="1" ht="15" customHeight="1" x14ac:dyDescent="0.25">
      <c r="A82" s="13" t="s">
        <v>136</v>
      </c>
      <c r="B82" s="34">
        <v>774</v>
      </c>
      <c r="C82" s="46">
        <v>7</v>
      </c>
      <c r="D82" s="46">
        <v>6</v>
      </c>
    </row>
    <row r="83" spans="1:4" customFormat="1" ht="15" customHeight="1" x14ac:dyDescent="0.25">
      <c r="A83" s="13" t="s">
        <v>137</v>
      </c>
      <c r="B83" s="34">
        <v>258</v>
      </c>
      <c r="C83" s="46">
        <v>2.9</v>
      </c>
      <c r="D83" s="46">
        <v>1.7</v>
      </c>
    </row>
    <row r="84" spans="1:4" customFormat="1" ht="15" customHeight="1" x14ac:dyDescent="0.25">
      <c r="A84" s="13" t="s">
        <v>138</v>
      </c>
      <c r="B84" s="34">
        <v>68</v>
      </c>
      <c r="C84" s="46">
        <v>2.8</v>
      </c>
      <c r="D84" s="46">
        <v>1.5</v>
      </c>
    </row>
    <row r="85" spans="1:4" customFormat="1" ht="15" customHeight="1" x14ac:dyDescent="0.25">
      <c r="A85" s="13" t="s">
        <v>139</v>
      </c>
      <c r="B85" s="34">
        <v>341</v>
      </c>
      <c r="C85" s="46">
        <v>4.3</v>
      </c>
      <c r="D85" s="46">
        <v>3.7</v>
      </c>
    </row>
    <row r="86" spans="1:4" customFormat="1" ht="15" customHeight="1" x14ac:dyDescent="0.25">
      <c r="A86" s="13" t="s">
        <v>140</v>
      </c>
      <c r="B86" s="34">
        <v>770</v>
      </c>
      <c r="C86" s="46">
        <v>3</v>
      </c>
      <c r="D86" s="46">
        <v>2.5</v>
      </c>
    </row>
    <row r="87" spans="1:4" customFormat="1" ht="15" customHeight="1" x14ac:dyDescent="0.25">
      <c r="A87" s="13" t="s">
        <v>141</v>
      </c>
      <c r="B87" s="34">
        <v>85</v>
      </c>
      <c r="C87" s="46">
        <v>2.2999999999999998</v>
      </c>
      <c r="D87" s="46">
        <v>1.3</v>
      </c>
    </row>
    <row r="88" spans="1:4" customFormat="1" ht="15" customHeight="1" x14ac:dyDescent="0.25">
      <c r="A88" s="13" t="s">
        <v>142</v>
      </c>
      <c r="B88" s="34">
        <v>53</v>
      </c>
      <c r="C88" s="46">
        <v>3</v>
      </c>
      <c r="D88" s="46">
        <v>2.2999999999999998</v>
      </c>
    </row>
    <row r="89" spans="1:4" customFormat="1" ht="15" customHeight="1" x14ac:dyDescent="0.25">
      <c r="A89" s="13" t="s">
        <v>143</v>
      </c>
      <c r="B89" s="34">
        <v>764</v>
      </c>
      <c r="C89" s="46">
        <v>7.3</v>
      </c>
      <c r="D89" s="46">
        <v>6.5</v>
      </c>
    </row>
    <row r="90" spans="1:4" customFormat="1" ht="15" customHeight="1" x14ac:dyDescent="0.25">
      <c r="A90" s="13" t="s">
        <v>144</v>
      </c>
      <c r="B90" s="34">
        <v>13</v>
      </c>
      <c r="C90" s="46">
        <v>1.9</v>
      </c>
      <c r="D90" s="46">
        <v>1</v>
      </c>
    </row>
    <row r="91" spans="1:4" customFormat="1" ht="15" customHeight="1" x14ac:dyDescent="0.25">
      <c r="A91" s="13" t="s">
        <v>145</v>
      </c>
      <c r="B91" s="34">
        <v>74</v>
      </c>
      <c r="C91" s="46">
        <v>3.1</v>
      </c>
      <c r="D91" s="46">
        <v>2.6</v>
      </c>
    </row>
    <row r="92" spans="1:4" customFormat="1" ht="15" customHeight="1" x14ac:dyDescent="0.25">
      <c r="A92" s="13" t="s">
        <v>146</v>
      </c>
      <c r="B92" s="34">
        <v>13</v>
      </c>
      <c r="C92" s="46">
        <v>2.2000000000000002</v>
      </c>
      <c r="D92" s="46">
        <v>1</v>
      </c>
    </row>
    <row r="93" spans="1:4" customFormat="1" ht="15" customHeight="1" x14ac:dyDescent="0.25">
      <c r="A93" s="13" t="s">
        <v>147</v>
      </c>
      <c r="B93" s="34">
        <v>73</v>
      </c>
      <c r="C93" s="46">
        <v>1</v>
      </c>
      <c r="D93" s="46">
        <v>0.8</v>
      </c>
    </row>
    <row r="94" spans="1:4" customFormat="1" ht="15" customHeight="1" x14ac:dyDescent="0.25">
      <c r="A94" s="13" t="s">
        <v>148</v>
      </c>
      <c r="B94" s="34">
        <v>112</v>
      </c>
      <c r="C94" s="46">
        <v>1.4</v>
      </c>
      <c r="D94" s="46">
        <v>0.8</v>
      </c>
    </row>
    <row r="95" spans="1:4" customFormat="1" ht="15" customHeight="1" x14ac:dyDescent="0.25">
      <c r="A95" s="13" t="s">
        <v>149</v>
      </c>
      <c r="B95" s="34">
        <v>18</v>
      </c>
      <c r="C95" s="46">
        <v>2.9</v>
      </c>
      <c r="D95" s="46">
        <v>2.7</v>
      </c>
    </row>
    <row r="96" spans="1:4" customFormat="1" ht="15" customHeight="1" x14ac:dyDescent="0.25">
      <c r="A96" s="15" t="s">
        <v>150</v>
      </c>
      <c r="B96" s="34">
        <v>4344</v>
      </c>
      <c r="C96" s="46">
        <v>4.5</v>
      </c>
      <c r="D96" s="46">
        <v>3.2</v>
      </c>
    </row>
    <row r="97" spans="1:4" customFormat="1" ht="15" customHeight="1" x14ac:dyDescent="0.25">
      <c r="A97" s="61" t="s">
        <v>129</v>
      </c>
      <c r="B97" s="81"/>
      <c r="C97" s="81"/>
      <c r="D97" s="82"/>
    </row>
    <row r="98" spans="1:4" customFormat="1" ht="15" customHeight="1" x14ac:dyDescent="0.25">
      <c r="A98" s="13" t="s">
        <v>134</v>
      </c>
      <c r="B98" s="34">
        <v>37</v>
      </c>
      <c r="C98" s="47">
        <v>23.4</v>
      </c>
      <c r="D98" s="47">
        <v>22</v>
      </c>
    </row>
    <row r="99" spans="1:4" customFormat="1" ht="15" customHeight="1" x14ac:dyDescent="0.25">
      <c r="A99" s="13" t="s">
        <v>135</v>
      </c>
      <c r="B99" s="34">
        <v>97</v>
      </c>
      <c r="C99" s="47">
        <v>3.6</v>
      </c>
      <c r="D99" s="47">
        <v>2.5</v>
      </c>
    </row>
    <row r="100" spans="1:4" customFormat="1" ht="15" customHeight="1" x14ac:dyDescent="0.25">
      <c r="A100" s="13" t="s">
        <v>136</v>
      </c>
      <c r="B100" s="34">
        <v>104</v>
      </c>
      <c r="C100" s="47">
        <v>7.7</v>
      </c>
      <c r="D100" s="47">
        <v>6.4</v>
      </c>
    </row>
    <row r="101" spans="1:4" customFormat="1" ht="15" customHeight="1" x14ac:dyDescent="0.25">
      <c r="A101" s="13" t="s">
        <v>137</v>
      </c>
      <c r="B101" s="34">
        <v>13</v>
      </c>
      <c r="C101" s="47">
        <v>2.6</v>
      </c>
      <c r="D101" s="47">
        <v>2.1</v>
      </c>
    </row>
    <row r="102" spans="1:4" customFormat="1" ht="15" customHeight="1" x14ac:dyDescent="0.25">
      <c r="A102" s="13" t="s">
        <v>138</v>
      </c>
      <c r="B102" s="45">
        <v>0</v>
      </c>
      <c r="C102" s="44">
        <v>0</v>
      </c>
      <c r="D102" s="44">
        <v>0</v>
      </c>
    </row>
    <row r="103" spans="1:4" customFormat="1" ht="15" customHeight="1" x14ac:dyDescent="0.25">
      <c r="A103" s="13" t="s">
        <v>139</v>
      </c>
      <c r="B103" s="34">
        <v>31</v>
      </c>
      <c r="C103" s="30">
        <v>4.4000000000000004</v>
      </c>
      <c r="D103" s="30">
        <v>4.5</v>
      </c>
    </row>
    <row r="104" spans="1:4" customFormat="1" ht="15" customHeight="1" x14ac:dyDescent="0.25">
      <c r="A104" s="13" t="s">
        <v>140</v>
      </c>
      <c r="B104" s="34">
        <v>23</v>
      </c>
      <c r="C104" s="30">
        <v>1.1000000000000001</v>
      </c>
      <c r="D104" s="30">
        <v>1</v>
      </c>
    </row>
    <row r="105" spans="1:4" customFormat="1" ht="15" customHeight="1" x14ac:dyDescent="0.25">
      <c r="A105" s="13" t="s">
        <v>141</v>
      </c>
      <c r="B105" s="34">
        <v>12</v>
      </c>
      <c r="C105" s="30">
        <v>0.6</v>
      </c>
      <c r="D105" s="30">
        <v>0.5</v>
      </c>
    </row>
    <row r="106" spans="1:4" customFormat="1" ht="15" customHeight="1" x14ac:dyDescent="0.25">
      <c r="A106" s="13" t="s">
        <v>142</v>
      </c>
      <c r="B106" s="34">
        <v>7</v>
      </c>
      <c r="C106" s="30">
        <v>2</v>
      </c>
      <c r="D106" s="30">
        <v>0.8</v>
      </c>
    </row>
    <row r="107" spans="1:4" customFormat="1" ht="15" customHeight="1" x14ac:dyDescent="0.25">
      <c r="A107" s="13" t="s">
        <v>143</v>
      </c>
      <c r="B107" s="34">
        <v>37</v>
      </c>
      <c r="C107" s="30">
        <v>3.4</v>
      </c>
      <c r="D107" s="30">
        <v>3</v>
      </c>
    </row>
    <row r="108" spans="1:4" customFormat="1" ht="15" customHeight="1" x14ac:dyDescent="0.25">
      <c r="A108" s="13" t="s">
        <v>144</v>
      </c>
      <c r="B108" s="34">
        <v>18</v>
      </c>
      <c r="C108" s="30">
        <v>0.9</v>
      </c>
      <c r="D108" s="30">
        <v>0.8</v>
      </c>
    </row>
    <row r="109" spans="1:4" customFormat="1" ht="15" customHeight="1" x14ac:dyDescent="0.25">
      <c r="A109" s="13" t="s">
        <v>145</v>
      </c>
      <c r="B109" s="34">
        <v>4</v>
      </c>
      <c r="C109" s="30">
        <v>2.6</v>
      </c>
      <c r="D109" s="30">
        <v>2.5</v>
      </c>
    </row>
    <row r="110" spans="1:4" customFormat="1" ht="15" customHeight="1" x14ac:dyDescent="0.25">
      <c r="A110" s="13" t="s">
        <v>146</v>
      </c>
      <c r="B110" s="34">
        <v>3</v>
      </c>
      <c r="C110" s="28" t="s">
        <v>405</v>
      </c>
      <c r="D110" s="28" t="s">
        <v>405</v>
      </c>
    </row>
    <row r="111" spans="1:4" customFormat="1" ht="15" customHeight="1" x14ac:dyDescent="0.25">
      <c r="A111" s="13" t="s">
        <v>147</v>
      </c>
      <c r="B111" s="34">
        <v>17</v>
      </c>
      <c r="C111" s="30">
        <v>0.5</v>
      </c>
      <c r="D111" s="30">
        <v>0.5</v>
      </c>
    </row>
    <row r="112" spans="1:4" customFormat="1" ht="15" customHeight="1" x14ac:dyDescent="0.25">
      <c r="A112" s="13" t="s">
        <v>148</v>
      </c>
      <c r="B112" s="34">
        <v>45</v>
      </c>
      <c r="C112" s="30">
        <v>2.1</v>
      </c>
      <c r="D112" s="30">
        <v>1.2</v>
      </c>
    </row>
    <row r="113" spans="1:4" customFormat="1" ht="15" customHeight="1" x14ac:dyDescent="0.25">
      <c r="A113" s="13" t="s">
        <v>149</v>
      </c>
      <c r="B113" s="34">
        <v>3</v>
      </c>
      <c r="C113" s="30">
        <v>0.4</v>
      </c>
      <c r="D113" s="30">
        <v>0.2</v>
      </c>
    </row>
    <row r="114" spans="1:4" customFormat="1" ht="15" customHeight="1" x14ac:dyDescent="0.25">
      <c r="A114" s="15" t="s">
        <v>150</v>
      </c>
      <c r="B114" s="34">
        <v>457</v>
      </c>
      <c r="C114" s="47">
        <v>5.6</v>
      </c>
      <c r="D114" s="47">
        <v>3</v>
      </c>
    </row>
    <row r="115" spans="1:4" customFormat="1" ht="15" customHeight="1" x14ac:dyDescent="0.25">
      <c r="A115" s="61" t="s">
        <v>130</v>
      </c>
      <c r="B115" s="81"/>
      <c r="C115" s="81"/>
      <c r="D115" s="82"/>
    </row>
    <row r="116" spans="1:4" customFormat="1" ht="15" customHeight="1" x14ac:dyDescent="0.25">
      <c r="A116" s="13" t="s">
        <v>134</v>
      </c>
      <c r="B116" s="34">
        <v>23</v>
      </c>
      <c r="C116" s="47">
        <v>11.4</v>
      </c>
      <c r="D116" s="47">
        <v>12</v>
      </c>
    </row>
    <row r="117" spans="1:4" customFormat="1" ht="15" customHeight="1" x14ac:dyDescent="0.25">
      <c r="A117" s="13" t="s">
        <v>135</v>
      </c>
      <c r="B117" s="34">
        <v>544</v>
      </c>
      <c r="C117" s="47">
        <v>2.2000000000000002</v>
      </c>
      <c r="D117" s="47">
        <v>1.3</v>
      </c>
    </row>
    <row r="118" spans="1:4" customFormat="1" ht="15" customHeight="1" x14ac:dyDescent="0.25">
      <c r="A118" s="13" t="s">
        <v>136</v>
      </c>
      <c r="B118" s="34">
        <v>143</v>
      </c>
      <c r="C118" s="47">
        <v>8</v>
      </c>
      <c r="D118" s="47">
        <v>7</v>
      </c>
    </row>
    <row r="119" spans="1:4" customFormat="1" ht="15" customHeight="1" x14ac:dyDescent="0.25">
      <c r="A119" s="13" t="s">
        <v>137</v>
      </c>
      <c r="B119" s="34">
        <v>93</v>
      </c>
      <c r="C119" s="47">
        <v>3.1</v>
      </c>
      <c r="D119" s="47">
        <v>3</v>
      </c>
    </row>
    <row r="120" spans="1:4" customFormat="1" ht="15" customHeight="1" x14ac:dyDescent="0.25">
      <c r="A120" s="13" t="s">
        <v>138</v>
      </c>
      <c r="B120" s="34">
        <v>5</v>
      </c>
      <c r="C120" s="47">
        <v>1.7</v>
      </c>
      <c r="D120" s="47">
        <v>1</v>
      </c>
    </row>
    <row r="121" spans="1:4" customFormat="1" ht="15" customHeight="1" x14ac:dyDescent="0.25">
      <c r="A121" s="13" t="s">
        <v>139</v>
      </c>
      <c r="B121" s="34">
        <v>52</v>
      </c>
      <c r="C121" s="47">
        <v>4.4000000000000004</v>
      </c>
      <c r="D121" s="47">
        <v>4</v>
      </c>
    </row>
    <row r="122" spans="1:4" customFormat="1" ht="15" customHeight="1" x14ac:dyDescent="0.25">
      <c r="A122" s="13" t="s">
        <v>140</v>
      </c>
      <c r="B122" s="34">
        <v>30</v>
      </c>
      <c r="C122" s="47">
        <v>2.6</v>
      </c>
      <c r="D122" s="47">
        <v>1.5</v>
      </c>
    </row>
    <row r="123" spans="1:4" customFormat="1" ht="15" customHeight="1" x14ac:dyDescent="0.25">
      <c r="A123" s="13" t="s">
        <v>141</v>
      </c>
      <c r="B123" s="34">
        <v>20</v>
      </c>
      <c r="C123" s="47">
        <v>1.8</v>
      </c>
      <c r="D123" s="47">
        <v>0.8</v>
      </c>
    </row>
    <row r="124" spans="1:4" customFormat="1" ht="15" customHeight="1" x14ac:dyDescent="0.25">
      <c r="A124" s="13" t="s">
        <v>142</v>
      </c>
      <c r="B124" s="45">
        <v>0</v>
      </c>
      <c r="C124" s="44">
        <v>0</v>
      </c>
      <c r="D124" s="44">
        <v>0</v>
      </c>
    </row>
    <row r="125" spans="1:4" customFormat="1" ht="15" customHeight="1" x14ac:dyDescent="0.25">
      <c r="A125" s="13" t="s">
        <v>143</v>
      </c>
      <c r="B125" s="34">
        <v>50</v>
      </c>
      <c r="C125" s="47">
        <v>4.5999999999999996</v>
      </c>
      <c r="D125" s="47">
        <v>4.5</v>
      </c>
    </row>
    <row r="126" spans="1:4" customFormat="1" ht="15" customHeight="1" x14ac:dyDescent="0.25">
      <c r="A126" s="13" t="s">
        <v>144</v>
      </c>
      <c r="B126" s="34">
        <v>7</v>
      </c>
      <c r="C126" s="47">
        <v>0.8</v>
      </c>
      <c r="D126" s="47">
        <v>0.6</v>
      </c>
    </row>
    <row r="127" spans="1:4" customFormat="1" ht="15" customHeight="1" x14ac:dyDescent="0.25">
      <c r="A127" s="13" t="s">
        <v>145</v>
      </c>
      <c r="B127" s="34">
        <v>22</v>
      </c>
      <c r="C127" s="47">
        <v>1.9</v>
      </c>
      <c r="D127" s="47">
        <v>1.5</v>
      </c>
    </row>
    <row r="128" spans="1:4" customFormat="1" ht="15" customHeight="1" x14ac:dyDescent="0.25">
      <c r="A128" s="13" t="s">
        <v>146</v>
      </c>
      <c r="B128" s="34">
        <v>11</v>
      </c>
      <c r="C128" s="47">
        <v>1.8</v>
      </c>
      <c r="D128" s="47">
        <v>1.3</v>
      </c>
    </row>
    <row r="129" spans="1:4" customFormat="1" ht="15" customHeight="1" x14ac:dyDescent="0.25">
      <c r="A129" s="13" t="s">
        <v>147</v>
      </c>
      <c r="B129" s="34">
        <v>9</v>
      </c>
      <c r="C129" s="47">
        <v>0.3</v>
      </c>
      <c r="D129" s="47">
        <v>0.3</v>
      </c>
    </row>
    <row r="130" spans="1:4" customFormat="1" ht="15" customHeight="1" x14ac:dyDescent="0.25">
      <c r="A130" s="13" t="s">
        <v>148</v>
      </c>
      <c r="B130" s="34">
        <v>197</v>
      </c>
      <c r="C130" s="47">
        <v>1.2</v>
      </c>
      <c r="D130" s="47">
        <v>0.7</v>
      </c>
    </row>
    <row r="131" spans="1:4" customFormat="1" ht="15" customHeight="1" x14ac:dyDescent="0.25">
      <c r="A131" s="13" t="s">
        <v>149</v>
      </c>
      <c r="B131" s="45">
        <v>0</v>
      </c>
      <c r="C131" s="44">
        <v>0</v>
      </c>
      <c r="D131" s="44">
        <v>0</v>
      </c>
    </row>
    <row r="132" spans="1:4" customFormat="1" ht="15" customHeight="1" x14ac:dyDescent="0.25">
      <c r="A132" s="15" t="s">
        <v>150</v>
      </c>
      <c r="B132" s="34">
        <v>1197</v>
      </c>
      <c r="C132" s="47">
        <v>3.1</v>
      </c>
      <c r="D132" s="47">
        <v>2</v>
      </c>
    </row>
    <row r="133" spans="1:4" customFormat="1" ht="15" customHeight="1" x14ac:dyDescent="0.25">
      <c r="A133" s="61" t="s">
        <v>131</v>
      </c>
      <c r="B133" s="81"/>
      <c r="C133" s="81"/>
      <c r="D133" s="82"/>
    </row>
    <row r="134" spans="1:4" customFormat="1" ht="15" customHeight="1" x14ac:dyDescent="0.25">
      <c r="A134" s="13" t="s">
        <v>134</v>
      </c>
      <c r="B134" s="34">
        <v>27</v>
      </c>
      <c r="C134" s="47">
        <v>18.2</v>
      </c>
      <c r="D134" s="47">
        <v>16.899999999999999</v>
      </c>
    </row>
    <row r="135" spans="1:4" customFormat="1" ht="15" customHeight="1" x14ac:dyDescent="0.25">
      <c r="A135" s="13" t="s">
        <v>135</v>
      </c>
      <c r="B135" s="34">
        <v>29</v>
      </c>
      <c r="C135" s="47">
        <v>4.7</v>
      </c>
      <c r="D135" s="47">
        <v>4.2</v>
      </c>
    </row>
    <row r="136" spans="1:4" customFormat="1" ht="15" customHeight="1" x14ac:dyDescent="0.25">
      <c r="A136" s="13" t="s">
        <v>136</v>
      </c>
      <c r="B136" s="34">
        <v>47</v>
      </c>
      <c r="C136" s="47">
        <v>10.1</v>
      </c>
      <c r="D136" s="47">
        <v>8</v>
      </c>
    </row>
    <row r="137" spans="1:4" customFormat="1" ht="15" customHeight="1" x14ac:dyDescent="0.25">
      <c r="A137" s="13" t="s">
        <v>137</v>
      </c>
      <c r="B137" s="34">
        <v>4</v>
      </c>
      <c r="C137" s="47">
        <v>2.2999999999999998</v>
      </c>
      <c r="D137" s="47">
        <v>1.8</v>
      </c>
    </row>
    <row r="138" spans="1:4" customFormat="1" ht="15" customHeight="1" x14ac:dyDescent="0.25">
      <c r="A138" s="13" t="s">
        <v>138</v>
      </c>
      <c r="B138" s="34">
        <v>4</v>
      </c>
      <c r="C138" s="28" t="s">
        <v>405</v>
      </c>
      <c r="D138" s="28" t="s">
        <v>405</v>
      </c>
    </row>
    <row r="139" spans="1:4" customFormat="1" ht="15" customHeight="1" x14ac:dyDescent="0.25">
      <c r="A139" s="13" t="s">
        <v>139</v>
      </c>
      <c r="B139" s="34">
        <v>24</v>
      </c>
      <c r="C139" s="47">
        <v>6.2</v>
      </c>
      <c r="D139" s="47">
        <v>5.5</v>
      </c>
    </row>
    <row r="140" spans="1:4" customFormat="1" ht="15" customHeight="1" x14ac:dyDescent="0.25">
      <c r="A140" s="13" t="s">
        <v>140</v>
      </c>
      <c r="B140" s="34">
        <v>9</v>
      </c>
      <c r="C140" s="47">
        <v>5.6</v>
      </c>
      <c r="D140" s="47">
        <v>6</v>
      </c>
    </row>
    <row r="141" spans="1:4" customFormat="1" ht="15" customHeight="1" x14ac:dyDescent="0.25">
      <c r="A141" s="13" t="s">
        <v>141</v>
      </c>
      <c r="B141" s="34">
        <v>3</v>
      </c>
      <c r="C141" s="47">
        <v>1.9</v>
      </c>
      <c r="D141" s="47">
        <v>1.1000000000000001</v>
      </c>
    </row>
    <row r="142" spans="1:4" customFormat="1" ht="15" customHeight="1" x14ac:dyDescent="0.25">
      <c r="A142" s="13" t="s">
        <v>142</v>
      </c>
      <c r="B142" s="34">
        <v>3</v>
      </c>
      <c r="C142" s="28" t="s">
        <v>405</v>
      </c>
      <c r="D142" s="28" t="s">
        <v>405</v>
      </c>
    </row>
    <row r="143" spans="1:4" customFormat="1" ht="15" customHeight="1" x14ac:dyDescent="0.25">
      <c r="A143" s="13" t="s">
        <v>143</v>
      </c>
      <c r="B143" s="34">
        <v>4</v>
      </c>
      <c r="C143" s="47">
        <v>7.9</v>
      </c>
      <c r="D143" s="47">
        <v>8.3000000000000007</v>
      </c>
    </row>
    <row r="144" spans="1:4" customFormat="1" ht="15" customHeight="1" x14ac:dyDescent="0.25">
      <c r="A144" s="13" t="s">
        <v>144</v>
      </c>
      <c r="B144" s="34">
        <v>3</v>
      </c>
      <c r="C144" s="28" t="s">
        <v>405</v>
      </c>
      <c r="D144" s="28" t="s">
        <v>405</v>
      </c>
    </row>
    <row r="145" spans="1:4" customFormat="1" ht="15" customHeight="1" x14ac:dyDescent="0.25">
      <c r="A145" s="13" t="s">
        <v>145</v>
      </c>
      <c r="B145" s="45">
        <v>0</v>
      </c>
      <c r="C145" s="44">
        <v>0</v>
      </c>
      <c r="D145" s="44">
        <v>0</v>
      </c>
    </row>
    <row r="146" spans="1:4" customFormat="1" ht="15" customHeight="1" x14ac:dyDescent="0.25">
      <c r="A146" s="13" t="s">
        <v>146</v>
      </c>
      <c r="B146" s="45">
        <v>0</v>
      </c>
      <c r="C146" s="44">
        <v>0</v>
      </c>
      <c r="D146" s="44">
        <v>0</v>
      </c>
    </row>
    <row r="147" spans="1:4" customFormat="1" ht="15" customHeight="1" x14ac:dyDescent="0.25">
      <c r="A147" s="13" t="s">
        <v>147</v>
      </c>
      <c r="B147" s="45">
        <v>0</v>
      </c>
      <c r="C147" s="44">
        <v>0</v>
      </c>
      <c r="D147" s="44">
        <v>0</v>
      </c>
    </row>
    <row r="148" spans="1:4" customFormat="1" ht="15" customHeight="1" x14ac:dyDescent="0.25">
      <c r="A148" s="13" t="s">
        <v>148</v>
      </c>
      <c r="B148" s="34">
        <v>51</v>
      </c>
      <c r="C148" s="47">
        <v>1.7</v>
      </c>
      <c r="D148" s="47">
        <v>1.3</v>
      </c>
    </row>
    <row r="149" spans="1:4" customFormat="1" ht="15" customHeight="1" x14ac:dyDescent="0.25">
      <c r="A149" s="13" t="s">
        <v>149</v>
      </c>
      <c r="B149" s="45">
        <v>0</v>
      </c>
      <c r="C149" s="44">
        <v>0</v>
      </c>
      <c r="D149" s="44">
        <v>0</v>
      </c>
    </row>
    <row r="150" spans="1:4" customFormat="1" ht="15" customHeight="1" x14ac:dyDescent="0.25">
      <c r="A150" s="15" t="s">
        <v>150</v>
      </c>
      <c r="B150" s="34">
        <v>200</v>
      </c>
      <c r="C150" s="47">
        <v>7</v>
      </c>
      <c r="D150" s="47">
        <v>4.5</v>
      </c>
    </row>
    <row r="151" spans="1:4" customFormat="1" ht="15" customHeight="1" x14ac:dyDescent="0.25">
      <c r="A151" s="61" t="s">
        <v>132</v>
      </c>
      <c r="B151" s="81"/>
      <c r="C151" s="81"/>
      <c r="D151" s="82"/>
    </row>
    <row r="152" spans="1:4" customFormat="1" ht="15" customHeight="1" x14ac:dyDescent="0.25">
      <c r="A152" s="13" t="s">
        <v>134</v>
      </c>
      <c r="B152" s="34">
        <v>1518</v>
      </c>
      <c r="C152" s="47">
        <v>17.5</v>
      </c>
      <c r="D152" s="47">
        <v>17</v>
      </c>
    </row>
    <row r="153" spans="1:4" customFormat="1" ht="15" customHeight="1" x14ac:dyDescent="0.25">
      <c r="A153" s="13" t="s">
        <v>135</v>
      </c>
      <c r="B153" s="34">
        <v>5323</v>
      </c>
      <c r="C153" s="47">
        <v>3.1</v>
      </c>
      <c r="D153" s="47">
        <v>2</v>
      </c>
    </row>
    <row r="154" spans="1:4" customFormat="1" ht="15" customHeight="1" x14ac:dyDescent="0.25">
      <c r="A154" s="13" t="s">
        <v>136</v>
      </c>
      <c r="B154" s="34">
        <v>5126</v>
      </c>
      <c r="C154" s="47">
        <v>8.6999999999999993</v>
      </c>
      <c r="D154" s="47">
        <v>7.6</v>
      </c>
    </row>
    <row r="155" spans="1:4" customFormat="1" ht="15" customHeight="1" x14ac:dyDescent="0.25">
      <c r="A155" s="13" t="s">
        <v>137</v>
      </c>
      <c r="B155" s="34">
        <v>918</v>
      </c>
      <c r="C155" s="47">
        <v>2.9</v>
      </c>
      <c r="D155" s="47">
        <v>2.1</v>
      </c>
    </row>
    <row r="156" spans="1:4" customFormat="1" ht="15" customHeight="1" x14ac:dyDescent="0.25">
      <c r="A156" s="13" t="s">
        <v>138</v>
      </c>
      <c r="B156" s="34">
        <v>287</v>
      </c>
      <c r="C156" s="47">
        <v>4.5999999999999996</v>
      </c>
      <c r="D156" s="47">
        <v>3.5</v>
      </c>
    </row>
    <row r="157" spans="1:4" customFormat="1" ht="15" customHeight="1" x14ac:dyDescent="0.25">
      <c r="A157" s="13" t="s">
        <v>139</v>
      </c>
      <c r="B157" s="34">
        <v>1513</v>
      </c>
      <c r="C157" s="47">
        <v>5.2</v>
      </c>
      <c r="D157" s="47">
        <v>4.5</v>
      </c>
    </row>
    <row r="158" spans="1:4" customFormat="1" ht="15" customHeight="1" x14ac:dyDescent="0.25">
      <c r="A158" s="13" t="s">
        <v>140</v>
      </c>
      <c r="B158" s="34">
        <v>2559</v>
      </c>
      <c r="C158" s="47">
        <v>3.3</v>
      </c>
      <c r="D158" s="47">
        <v>2.7</v>
      </c>
    </row>
    <row r="159" spans="1:4" customFormat="1" ht="15" customHeight="1" x14ac:dyDescent="0.25">
      <c r="A159" s="13" t="s">
        <v>141</v>
      </c>
      <c r="B159" s="34">
        <v>826</v>
      </c>
      <c r="C159" s="47">
        <v>2.1</v>
      </c>
      <c r="D159" s="47">
        <v>1.3</v>
      </c>
    </row>
    <row r="160" spans="1:4" customFormat="1" ht="15" customHeight="1" x14ac:dyDescent="0.25">
      <c r="A160" s="13" t="s">
        <v>142</v>
      </c>
      <c r="B160" s="34">
        <v>375</v>
      </c>
      <c r="C160" s="47">
        <v>3.6</v>
      </c>
      <c r="D160" s="47">
        <v>2.9</v>
      </c>
    </row>
    <row r="161" spans="1:4" customFormat="1" ht="15" customHeight="1" x14ac:dyDescent="0.25">
      <c r="A161" s="13" t="s">
        <v>143</v>
      </c>
      <c r="B161" s="34">
        <v>3165</v>
      </c>
      <c r="C161" s="47">
        <v>7.3</v>
      </c>
      <c r="D161" s="47">
        <v>6.1</v>
      </c>
    </row>
    <row r="162" spans="1:4" customFormat="1" ht="15" customHeight="1" x14ac:dyDescent="0.25">
      <c r="A162" s="13" t="s">
        <v>144</v>
      </c>
      <c r="B162" s="34">
        <v>379</v>
      </c>
      <c r="C162" s="47">
        <v>3</v>
      </c>
      <c r="D162" s="47">
        <v>1.8</v>
      </c>
    </row>
    <row r="163" spans="1:4" customFormat="1" ht="15" customHeight="1" x14ac:dyDescent="0.25">
      <c r="A163" s="13" t="s">
        <v>145</v>
      </c>
      <c r="B163" s="34">
        <v>331</v>
      </c>
      <c r="C163" s="47">
        <v>3.4</v>
      </c>
      <c r="D163" s="47">
        <v>2.5</v>
      </c>
    </row>
    <row r="164" spans="1:4" customFormat="1" ht="15" customHeight="1" x14ac:dyDescent="0.25">
      <c r="A164" s="13" t="s">
        <v>146</v>
      </c>
      <c r="B164" s="34">
        <v>94</v>
      </c>
      <c r="C164" s="47">
        <v>2.5</v>
      </c>
      <c r="D164" s="47">
        <v>1</v>
      </c>
    </row>
    <row r="165" spans="1:4" customFormat="1" ht="15" customHeight="1" x14ac:dyDescent="0.25">
      <c r="A165" s="13" t="s">
        <v>147</v>
      </c>
      <c r="B165" s="34">
        <v>298</v>
      </c>
      <c r="C165" s="47">
        <v>0.9</v>
      </c>
      <c r="D165" s="47">
        <v>0.8</v>
      </c>
    </row>
    <row r="166" spans="1:4" customFormat="1" ht="15" customHeight="1" x14ac:dyDescent="0.25">
      <c r="A166" s="13" t="s">
        <v>148</v>
      </c>
      <c r="B166" s="34">
        <v>2397</v>
      </c>
      <c r="C166" s="47">
        <v>1.6</v>
      </c>
      <c r="D166" s="47">
        <v>0.9</v>
      </c>
    </row>
    <row r="167" spans="1:4" customFormat="1" ht="15" customHeight="1" x14ac:dyDescent="0.25">
      <c r="A167" s="13" t="s">
        <v>149</v>
      </c>
      <c r="B167" s="34">
        <v>47</v>
      </c>
      <c r="C167" s="30">
        <v>4.3</v>
      </c>
      <c r="D167" s="30">
        <v>2.2000000000000002</v>
      </c>
    </row>
    <row r="168" spans="1:4" customFormat="1" ht="15" customHeight="1" x14ac:dyDescent="0.25">
      <c r="A168" s="15" t="s">
        <v>150</v>
      </c>
      <c r="B168" s="34">
        <v>25153</v>
      </c>
      <c r="C168" s="47">
        <v>5.6</v>
      </c>
      <c r="D168" s="47">
        <v>3.5</v>
      </c>
    </row>
    <row r="169" spans="1:4" ht="15" customHeight="1" x14ac:dyDescent="0.25">
      <c r="A169" s="58" t="s">
        <v>7</v>
      </c>
      <c r="B169" s="58"/>
      <c r="C169" s="58"/>
      <c r="D169" s="58"/>
    </row>
  </sheetData>
  <sheetProtection sheet="1" objects="1" scenarios="1"/>
  <mergeCells count="16">
    <mergeCell ref="A1:D1"/>
    <mergeCell ref="A3:D3"/>
    <mergeCell ref="A4:D4"/>
    <mergeCell ref="A169:D169"/>
    <mergeCell ref="A2:D2"/>
    <mergeCell ref="B5:D5"/>
    <mergeCell ref="A5:A6"/>
    <mergeCell ref="A7:D7"/>
    <mergeCell ref="A133:D133"/>
    <mergeCell ref="A151:D151"/>
    <mergeCell ref="A25:D25"/>
    <mergeCell ref="A43:D43"/>
    <mergeCell ref="A61:D61"/>
    <mergeCell ref="A79:D79"/>
    <mergeCell ref="A97:D97"/>
    <mergeCell ref="A115:D115"/>
  </mergeCells>
  <hyperlinks>
    <hyperlink ref="A169" r:id="rId1" location="copyright-and-creative-commons" xr:uid="{849BA816-8385-49C6-80FB-7A2164E70639}"/>
  </hyperlinks>
  <pageMargins left="0.7" right="0.7" top="0.75" bottom="0.75" header="0.3" footer="0.3"/>
  <pageSetup paperSize="9" orientation="portrait" r:id="rId2"/>
  <drawing r:id="rId3"/>
  <legacyDrawing r:id="rId4"/>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7BEEE-26F4-49F3-9568-2CF2E274EC04}">
  <dimension ref="A1:D169"/>
  <sheetViews>
    <sheetView workbookViewId="0">
      <pane xSplit="1" ySplit="6" topLeftCell="B7" activePane="bottomRight" state="frozen"/>
      <selection pane="topRight" activeCell="B1" sqref="B1"/>
      <selection pane="bottomLeft" activeCell="A7" sqref="A7"/>
      <selection pane="bottomRight" sqref="A1:D1"/>
    </sheetView>
  </sheetViews>
  <sheetFormatPr defaultColWidth="0" defaultRowHeight="0" customHeight="1" zeroHeight="1" x14ac:dyDescent="0.25"/>
  <cols>
    <col min="1" max="1" width="45.1796875" style="3" customWidth="1"/>
    <col min="2" max="4" width="15.453125" style="3" customWidth="1"/>
    <col min="5" max="16384" width="8.90625" style="3" hidden="1"/>
  </cols>
  <sheetData>
    <row r="1" spans="1:4" ht="5.0999999999999996" customHeight="1" x14ac:dyDescent="0.25">
      <c r="A1" s="75" t="s">
        <v>96</v>
      </c>
      <c r="B1" s="75"/>
      <c r="C1" s="75"/>
      <c r="D1" s="75"/>
    </row>
    <row r="2" spans="1:4" s="2" customFormat="1" ht="60" customHeight="1" x14ac:dyDescent="0.25">
      <c r="A2" s="55" t="s">
        <v>10</v>
      </c>
      <c r="B2" s="55"/>
      <c r="C2" s="55"/>
      <c r="D2" s="55"/>
    </row>
    <row r="3" spans="1:4" ht="36" customHeight="1" thickBot="1" x14ac:dyDescent="0.45">
      <c r="A3" s="77" t="s">
        <v>431</v>
      </c>
      <c r="B3" s="77"/>
      <c r="C3" s="77"/>
      <c r="D3" s="77"/>
    </row>
    <row r="4" spans="1:4" ht="15" customHeight="1" thickTop="1" x14ac:dyDescent="0.25">
      <c r="A4" s="57" t="s">
        <v>54</v>
      </c>
      <c r="B4" s="57"/>
      <c r="C4" s="57"/>
      <c r="D4" s="57"/>
    </row>
    <row r="5" spans="1:4" ht="15" customHeight="1" x14ac:dyDescent="0.25">
      <c r="A5" s="80" t="s">
        <v>227</v>
      </c>
      <c r="B5" s="78" t="s">
        <v>97</v>
      </c>
      <c r="C5" s="79"/>
      <c r="D5" s="79"/>
    </row>
    <row r="6" spans="1:4" ht="15" customHeight="1" x14ac:dyDescent="0.25">
      <c r="A6" s="83"/>
      <c r="B6" s="18" t="s">
        <v>98</v>
      </c>
      <c r="C6" s="18" t="s">
        <v>99</v>
      </c>
      <c r="D6" s="18" t="s">
        <v>100</v>
      </c>
    </row>
    <row r="7" spans="1:4" customFormat="1" ht="15" customHeight="1" x14ac:dyDescent="0.25">
      <c r="A7" s="61" t="s">
        <v>124</v>
      </c>
      <c r="B7" s="62"/>
      <c r="C7" s="62"/>
      <c r="D7" s="63"/>
    </row>
    <row r="8" spans="1:4" customFormat="1" ht="15" customHeight="1" x14ac:dyDescent="0.25">
      <c r="A8" s="13" t="s">
        <v>134</v>
      </c>
      <c r="B8" s="48">
        <v>592</v>
      </c>
      <c r="C8" s="46">
        <v>16.2</v>
      </c>
      <c r="D8" s="46">
        <v>16</v>
      </c>
    </row>
    <row r="9" spans="1:4" customFormat="1" ht="15" customHeight="1" x14ac:dyDescent="0.25">
      <c r="A9" s="13" t="s">
        <v>135</v>
      </c>
      <c r="B9" s="48">
        <v>1402</v>
      </c>
      <c r="C9" s="46">
        <v>1.9</v>
      </c>
      <c r="D9" s="46">
        <v>1</v>
      </c>
    </row>
    <row r="10" spans="1:4" customFormat="1" ht="15" customHeight="1" x14ac:dyDescent="0.25">
      <c r="A10" s="13" t="s">
        <v>136</v>
      </c>
      <c r="B10" s="48">
        <v>1604</v>
      </c>
      <c r="C10" s="46">
        <v>6.8</v>
      </c>
      <c r="D10" s="46">
        <v>5.5</v>
      </c>
    </row>
    <row r="11" spans="1:4" customFormat="1" ht="15" customHeight="1" x14ac:dyDescent="0.25">
      <c r="A11" s="13" t="s">
        <v>137</v>
      </c>
      <c r="B11" s="48">
        <v>189</v>
      </c>
      <c r="C11" s="46">
        <v>1.4</v>
      </c>
      <c r="D11" s="46">
        <v>1.1000000000000001</v>
      </c>
    </row>
    <row r="12" spans="1:4" customFormat="1" ht="15" customHeight="1" x14ac:dyDescent="0.25">
      <c r="A12" s="13" t="s">
        <v>138</v>
      </c>
      <c r="B12" s="48">
        <v>94</v>
      </c>
      <c r="C12" s="46">
        <v>3.6</v>
      </c>
      <c r="D12" s="46">
        <v>3</v>
      </c>
    </row>
    <row r="13" spans="1:4" customFormat="1" ht="15" customHeight="1" x14ac:dyDescent="0.25">
      <c r="A13" s="13" t="s">
        <v>139</v>
      </c>
      <c r="B13" s="48">
        <v>234</v>
      </c>
      <c r="C13" s="46">
        <v>3.9</v>
      </c>
      <c r="D13" s="46">
        <v>3.2</v>
      </c>
    </row>
    <row r="14" spans="1:4" customFormat="1" ht="15" customHeight="1" x14ac:dyDescent="0.25">
      <c r="A14" s="13" t="s">
        <v>140</v>
      </c>
      <c r="B14" s="48">
        <v>277</v>
      </c>
      <c r="C14" s="46">
        <v>1.8</v>
      </c>
      <c r="D14" s="46">
        <v>1.4</v>
      </c>
    </row>
    <row r="15" spans="1:4" customFormat="1" ht="15" customHeight="1" x14ac:dyDescent="0.25">
      <c r="A15" s="13" t="s">
        <v>141</v>
      </c>
      <c r="B15" s="48">
        <v>179</v>
      </c>
      <c r="C15" s="46">
        <v>1.2</v>
      </c>
      <c r="D15" s="46">
        <v>0.6</v>
      </c>
    </row>
    <row r="16" spans="1:4" customFormat="1" ht="15" customHeight="1" x14ac:dyDescent="0.25">
      <c r="A16" s="13" t="s">
        <v>142</v>
      </c>
      <c r="B16" s="48">
        <v>139</v>
      </c>
      <c r="C16" s="46">
        <v>2.1</v>
      </c>
      <c r="D16" s="46">
        <v>1.5</v>
      </c>
    </row>
    <row r="17" spans="1:4" customFormat="1" ht="15" customHeight="1" x14ac:dyDescent="0.25">
      <c r="A17" s="13" t="s">
        <v>143</v>
      </c>
      <c r="B17" s="48">
        <v>795</v>
      </c>
      <c r="C17" s="46">
        <v>5.3</v>
      </c>
      <c r="D17" s="46">
        <v>4</v>
      </c>
    </row>
    <row r="18" spans="1:4" customFormat="1" ht="15" customHeight="1" x14ac:dyDescent="0.25">
      <c r="A18" s="13" t="s">
        <v>144</v>
      </c>
      <c r="B18" s="48">
        <v>159</v>
      </c>
      <c r="C18" s="46">
        <v>2</v>
      </c>
      <c r="D18" s="46">
        <v>1</v>
      </c>
    </row>
    <row r="19" spans="1:4" customFormat="1" ht="15" customHeight="1" x14ac:dyDescent="0.25">
      <c r="A19" s="13" t="s">
        <v>145</v>
      </c>
      <c r="B19" s="48">
        <v>49</v>
      </c>
      <c r="C19" s="46">
        <v>2.1</v>
      </c>
      <c r="D19" s="46">
        <v>0.7</v>
      </c>
    </row>
    <row r="20" spans="1:4" customFormat="1" ht="15" customHeight="1" x14ac:dyDescent="0.25">
      <c r="A20" s="13" t="s">
        <v>146</v>
      </c>
      <c r="B20" s="48">
        <v>26</v>
      </c>
      <c r="C20" s="46">
        <v>1.4</v>
      </c>
      <c r="D20" s="46">
        <v>0.9</v>
      </c>
    </row>
    <row r="21" spans="1:4" customFormat="1" ht="15" customHeight="1" x14ac:dyDescent="0.25">
      <c r="A21" s="13" t="s">
        <v>147</v>
      </c>
      <c r="B21" s="48">
        <v>92</v>
      </c>
      <c r="C21" s="46">
        <v>0.6</v>
      </c>
      <c r="D21" s="46">
        <v>0.5</v>
      </c>
    </row>
    <row r="22" spans="1:4" customFormat="1" ht="15" customHeight="1" x14ac:dyDescent="0.25">
      <c r="A22" s="13" t="s">
        <v>148</v>
      </c>
      <c r="B22" s="48">
        <v>1265</v>
      </c>
      <c r="C22" s="46">
        <v>1.3</v>
      </c>
      <c r="D22" s="46">
        <v>0.7</v>
      </c>
    </row>
    <row r="23" spans="1:4" customFormat="1" ht="15" customHeight="1" x14ac:dyDescent="0.25">
      <c r="A23" s="13" t="s">
        <v>149</v>
      </c>
      <c r="B23" s="48">
        <v>8</v>
      </c>
      <c r="C23" s="46">
        <v>11</v>
      </c>
      <c r="D23" s="46">
        <v>8.6</v>
      </c>
    </row>
    <row r="24" spans="1:4" customFormat="1" ht="15" customHeight="1" x14ac:dyDescent="0.25">
      <c r="A24" s="15" t="s">
        <v>150</v>
      </c>
      <c r="B24" s="48">
        <v>7108</v>
      </c>
      <c r="C24" s="46">
        <v>4.5</v>
      </c>
      <c r="D24" s="46">
        <v>2.1</v>
      </c>
    </row>
    <row r="25" spans="1:4" customFormat="1" ht="15" customHeight="1" x14ac:dyDescent="0.25">
      <c r="A25" s="61" t="s">
        <v>125</v>
      </c>
      <c r="B25" s="81"/>
      <c r="C25" s="81"/>
      <c r="D25" s="82"/>
    </row>
    <row r="26" spans="1:4" customFormat="1" ht="15" customHeight="1" x14ac:dyDescent="0.25">
      <c r="A26" s="13" t="s">
        <v>134</v>
      </c>
      <c r="B26" s="48">
        <v>516</v>
      </c>
      <c r="C26" s="49">
        <v>14.8</v>
      </c>
      <c r="D26" s="49">
        <v>15.1</v>
      </c>
    </row>
    <row r="27" spans="1:4" customFormat="1" ht="15" customHeight="1" x14ac:dyDescent="0.25">
      <c r="A27" s="13" t="s">
        <v>135</v>
      </c>
      <c r="B27" s="48">
        <v>570</v>
      </c>
      <c r="C27" s="49">
        <v>2.8</v>
      </c>
      <c r="D27" s="49">
        <v>2</v>
      </c>
    </row>
    <row r="28" spans="1:4" customFormat="1" ht="15" customHeight="1" x14ac:dyDescent="0.25">
      <c r="A28" s="13" t="s">
        <v>136</v>
      </c>
      <c r="B28" s="48">
        <v>946</v>
      </c>
      <c r="C28" s="49">
        <v>6.5</v>
      </c>
      <c r="D28" s="49">
        <v>5.7</v>
      </c>
    </row>
    <row r="29" spans="1:4" customFormat="1" ht="15" customHeight="1" x14ac:dyDescent="0.25">
      <c r="A29" s="13" t="s">
        <v>137</v>
      </c>
      <c r="B29" s="48">
        <v>109</v>
      </c>
      <c r="C29" s="49">
        <v>2</v>
      </c>
      <c r="D29" s="49">
        <v>1.2</v>
      </c>
    </row>
    <row r="30" spans="1:4" customFormat="1" ht="15" customHeight="1" x14ac:dyDescent="0.25">
      <c r="A30" s="13" t="s">
        <v>138</v>
      </c>
      <c r="B30" s="48">
        <v>52</v>
      </c>
      <c r="C30" s="49">
        <v>3.8</v>
      </c>
      <c r="D30" s="49">
        <v>3.4</v>
      </c>
    </row>
    <row r="31" spans="1:4" customFormat="1" ht="15" customHeight="1" x14ac:dyDescent="0.25">
      <c r="A31" s="13" t="s">
        <v>139</v>
      </c>
      <c r="B31" s="48">
        <v>161</v>
      </c>
      <c r="C31" s="49">
        <v>3.7</v>
      </c>
      <c r="D31" s="49">
        <v>3</v>
      </c>
    </row>
    <row r="32" spans="1:4" customFormat="1" ht="15" customHeight="1" x14ac:dyDescent="0.25">
      <c r="A32" s="13" t="s">
        <v>140</v>
      </c>
      <c r="B32" s="48">
        <v>420</v>
      </c>
      <c r="C32" s="49">
        <v>2.8</v>
      </c>
      <c r="D32" s="49">
        <v>2.7</v>
      </c>
    </row>
    <row r="33" spans="1:4" customFormat="1" ht="15" customHeight="1" x14ac:dyDescent="0.25">
      <c r="A33" s="13" t="s">
        <v>141</v>
      </c>
      <c r="B33" s="48">
        <v>119</v>
      </c>
      <c r="C33" s="49">
        <v>1.6</v>
      </c>
      <c r="D33" s="49">
        <v>1</v>
      </c>
    </row>
    <row r="34" spans="1:4" customFormat="1" ht="15" customHeight="1" x14ac:dyDescent="0.25">
      <c r="A34" s="13" t="s">
        <v>142</v>
      </c>
      <c r="B34" s="48">
        <v>75</v>
      </c>
      <c r="C34" s="49">
        <v>2.7</v>
      </c>
      <c r="D34" s="49">
        <v>1.7</v>
      </c>
    </row>
    <row r="35" spans="1:4" customFormat="1" ht="15" customHeight="1" x14ac:dyDescent="0.25">
      <c r="A35" s="13" t="s">
        <v>143</v>
      </c>
      <c r="B35" s="48">
        <v>462</v>
      </c>
      <c r="C35" s="49">
        <v>5.9</v>
      </c>
      <c r="D35" s="49">
        <v>5.3</v>
      </c>
    </row>
    <row r="36" spans="1:4" customFormat="1" ht="15" customHeight="1" x14ac:dyDescent="0.25">
      <c r="A36" s="13" t="s">
        <v>144</v>
      </c>
      <c r="B36" s="48">
        <v>123</v>
      </c>
      <c r="C36" s="49">
        <v>2.2000000000000002</v>
      </c>
      <c r="D36" s="49">
        <v>1.5</v>
      </c>
    </row>
    <row r="37" spans="1:4" customFormat="1" ht="15" customHeight="1" x14ac:dyDescent="0.25">
      <c r="A37" s="13" t="s">
        <v>145</v>
      </c>
      <c r="B37" s="48">
        <v>65</v>
      </c>
      <c r="C37" s="49">
        <v>3.3</v>
      </c>
      <c r="D37" s="49">
        <v>1.8</v>
      </c>
    </row>
    <row r="38" spans="1:4" customFormat="1" ht="15" customHeight="1" x14ac:dyDescent="0.25">
      <c r="A38" s="13" t="s">
        <v>146</v>
      </c>
      <c r="B38" s="48">
        <v>20</v>
      </c>
      <c r="C38" s="49">
        <v>1.5</v>
      </c>
      <c r="D38" s="49">
        <v>0.7</v>
      </c>
    </row>
    <row r="39" spans="1:4" customFormat="1" ht="15" customHeight="1" x14ac:dyDescent="0.25">
      <c r="A39" s="13" t="s">
        <v>147</v>
      </c>
      <c r="B39" s="48">
        <v>27</v>
      </c>
      <c r="C39" s="49">
        <v>0.6</v>
      </c>
      <c r="D39" s="49">
        <v>0.4</v>
      </c>
    </row>
    <row r="40" spans="1:4" customFormat="1" ht="15" customHeight="1" x14ac:dyDescent="0.25">
      <c r="A40" s="13" t="s">
        <v>148</v>
      </c>
      <c r="B40" s="48">
        <v>220</v>
      </c>
      <c r="C40" s="49">
        <v>2.1</v>
      </c>
      <c r="D40" s="49">
        <v>0.9</v>
      </c>
    </row>
    <row r="41" spans="1:4" customFormat="1" ht="15" customHeight="1" x14ac:dyDescent="0.25">
      <c r="A41" s="13" t="s">
        <v>149</v>
      </c>
      <c r="B41" s="48">
        <v>16</v>
      </c>
      <c r="C41" s="49">
        <v>1.3</v>
      </c>
      <c r="D41" s="49">
        <v>0.8</v>
      </c>
    </row>
    <row r="42" spans="1:4" customFormat="1" ht="15" customHeight="1" x14ac:dyDescent="0.25">
      <c r="A42" s="15" t="s">
        <v>150</v>
      </c>
      <c r="B42" s="48">
        <v>3898</v>
      </c>
      <c r="C42" s="49">
        <v>5.5</v>
      </c>
      <c r="D42" s="49">
        <v>3.5</v>
      </c>
    </row>
    <row r="43" spans="1:4" customFormat="1" ht="15" customHeight="1" x14ac:dyDescent="0.25">
      <c r="A43" s="61" t="s">
        <v>126</v>
      </c>
      <c r="B43" s="81"/>
      <c r="C43" s="81"/>
      <c r="D43" s="82"/>
    </row>
    <row r="44" spans="1:4" customFormat="1" ht="15" customHeight="1" x14ac:dyDescent="0.25">
      <c r="A44" s="13" t="s">
        <v>134</v>
      </c>
      <c r="B44" s="48">
        <v>201</v>
      </c>
      <c r="C44" s="49">
        <v>7.7</v>
      </c>
      <c r="D44" s="49">
        <v>8</v>
      </c>
    </row>
    <row r="45" spans="1:4" customFormat="1" ht="15" customHeight="1" x14ac:dyDescent="0.25">
      <c r="A45" s="13" t="s">
        <v>135</v>
      </c>
      <c r="B45" s="48">
        <v>1665</v>
      </c>
      <c r="C45" s="49">
        <v>1.8</v>
      </c>
      <c r="D45" s="49">
        <v>1.1000000000000001</v>
      </c>
    </row>
    <row r="46" spans="1:4" customFormat="1" ht="15" customHeight="1" x14ac:dyDescent="0.25">
      <c r="A46" s="13" t="s">
        <v>136</v>
      </c>
      <c r="B46" s="48">
        <v>975</v>
      </c>
      <c r="C46" s="49">
        <v>5.4</v>
      </c>
      <c r="D46" s="49">
        <v>4.5</v>
      </c>
    </row>
    <row r="47" spans="1:4" customFormat="1" ht="15" customHeight="1" x14ac:dyDescent="0.25">
      <c r="A47" s="13" t="s">
        <v>137</v>
      </c>
      <c r="B47" s="48">
        <v>218</v>
      </c>
      <c r="C47" s="49">
        <v>1.5</v>
      </c>
      <c r="D47" s="49">
        <v>1</v>
      </c>
    </row>
    <row r="48" spans="1:4" customFormat="1" ht="15" customHeight="1" x14ac:dyDescent="0.25">
      <c r="A48" s="13" t="s">
        <v>138</v>
      </c>
      <c r="B48" s="48">
        <v>46</v>
      </c>
      <c r="C48" s="49">
        <v>2</v>
      </c>
      <c r="D48" s="49">
        <v>1.2</v>
      </c>
    </row>
    <row r="49" spans="1:4" customFormat="1" ht="15" customHeight="1" x14ac:dyDescent="0.25">
      <c r="A49" s="13" t="s">
        <v>139</v>
      </c>
      <c r="B49" s="48">
        <v>557</v>
      </c>
      <c r="C49" s="49">
        <v>2.4</v>
      </c>
      <c r="D49" s="49">
        <v>2</v>
      </c>
    </row>
    <row r="50" spans="1:4" customFormat="1" ht="15" customHeight="1" x14ac:dyDescent="0.25">
      <c r="A50" s="13" t="s">
        <v>140</v>
      </c>
      <c r="B50" s="48">
        <v>885</v>
      </c>
      <c r="C50" s="49">
        <v>1.4</v>
      </c>
      <c r="D50" s="49">
        <v>1.1000000000000001</v>
      </c>
    </row>
    <row r="51" spans="1:4" customFormat="1" ht="15" customHeight="1" x14ac:dyDescent="0.25">
      <c r="A51" s="13" t="s">
        <v>141</v>
      </c>
      <c r="B51" s="48">
        <v>326</v>
      </c>
      <c r="C51" s="49">
        <v>1</v>
      </c>
      <c r="D51" s="49">
        <v>0.7</v>
      </c>
    </row>
    <row r="52" spans="1:4" customFormat="1" ht="15" customHeight="1" x14ac:dyDescent="0.25">
      <c r="A52" s="13" t="s">
        <v>142</v>
      </c>
      <c r="B52" s="48">
        <v>92</v>
      </c>
      <c r="C52" s="49">
        <v>1.7</v>
      </c>
      <c r="D52" s="49">
        <v>1.2</v>
      </c>
    </row>
    <row r="53" spans="1:4" customFormat="1" ht="15" customHeight="1" x14ac:dyDescent="0.25">
      <c r="A53" s="13" t="s">
        <v>143</v>
      </c>
      <c r="B53" s="48">
        <v>867</v>
      </c>
      <c r="C53" s="49">
        <v>3.2</v>
      </c>
      <c r="D53" s="49">
        <v>2</v>
      </c>
    </row>
    <row r="54" spans="1:4" customFormat="1" ht="15" customHeight="1" x14ac:dyDescent="0.25">
      <c r="A54" s="13" t="s">
        <v>144</v>
      </c>
      <c r="B54" s="48">
        <v>13</v>
      </c>
      <c r="C54" s="49">
        <v>1.7</v>
      </c>
      <c r="D54" s="49">
        <v>1</v>
      </c>
    </row>
    <row r="55" spans="1:4" customFormat="1" ht="15" customHeight="1" x14ac:dyDescent="0.25">
      <c r="A55" s="13" t="s">
        <v>145</v>
      </c>
      <c r="B55" s="48">
        <v>86</v>
      </c>
      <c r="C55" s="49">
        <v>1.7</v>
      </c>
      <c r="D55" s="49">
        <v>1.3</v>
      </c>
    </row>
    <row r="56" spans="1:4" customFormat="1" ht="15" customHeight="1" x14ac:dyDescent="0.25">
      <c r="A56" s="13" t="s">
        <v>146</v>
      </c>
      <c r="B56" s="48">
        <v>18</v>
      </c>
      <c r="C56" s="49">
        <v>0.8</v>
      </c>
      <c r="D56" s="49">
        <v>0.5</v>
      </c>
    </row>
    <row r="57" spans="1:4" customFormat="1" ht="15" customHeight="1" x14ac:dyDescent="0.25">
      <c r="A57" s="13" t="s">
        <v>147</v>
      </c>
      <c r="B57" s="48">
        <v>58</v>
      </c>
      <c r="C57" s="49">
        <v>0.5</v>
      </c>
      <c r="D57" s="49">
        <v>0.4</v>
      </c>
    </row>
    <row r="58" spans="1:4" customFormat="1" ht="15" customHeight="1" x14ac:dyDescent="0.25">
      <c r="A58" s="13" t="s">
        <v>148</v>
      </c>
      <c r="B58" s="48">
        <v>397</v>
      </c>
      <c r="C58" s="49">
        <v>0.7</v>
      </c>
      <c r="D58" s="49">
        <v>0.5</v>
      </c>
    </row>
    <row r="59" spans="1:4" customFormat="1" ht="15" customHeight="1" x14ac:dyDescent="0.25">
      <c r="A59" s="13" t="s">
        <v>149</v>
      </c>
      <c r="B59" s="48">
        <v>3</v>
      </c>
      <c r="C59" s="49">
        <v>4.9000000000000004</v>
      </c>
      <c r="D59" s="49">
        <v>5.3</v>
      </c>
    </row>
    <row r="60" spans="1:4" customFormat="1" ht="15" customHeight="1" x14ac:dyDescent="0.25">
      <c r="A60" s="15" t="s">
        <v>150</v>
      </c>
      <c r="B60" s="48">
        <v>6386</v>
      </c>
      <c r="C60" s="49">
        <v>2.6</v>
      </c>
      <c r="D60" s="49">
        <v>1.4</v>
      </c>
    </row>
    <row r="61" spans="1:4" customFormat="1" ht="15" customHeight="1" x14ac:dyDescent="0.25">
      <c r="A61" s="61" t="s">
        <v>127</v>
      </c>
      <c r="B61" s="81"/>
      <c r="C61" s="81"/>
      <c r="D61" s="82"/>
    </row>
    <row r="62" spans="1:4" customFormat="1" ht="15" customHeight="1" x14ac:dyDescent="0.25">
      <c r="A62" s="13" t="s">
        <v>134</v>
      </c>
      <c r="B62" s="48">
        <v>228</v>
      </c>
      <c r="C62" s="49">
        <v>18.5</v>
      </c>
      <c r="D62" s="49">
        <v>20</v>
      </c>
    </row>
    <row r="63" spans="1:4" customFormat="1" ht="15" customHeight="1" x14ac:dyDescent="0.25">
      <c r="A63" s="13" t="s">
        <v>135</v>
      </c>
      <c r="B63" s="48">
        <v>202</v>
      </c>
      <c r="C63" s="49">
        <v>3</v>
      </c>
      <c r="D63" s="49">
        <v>2.5</v>
      </c>
    </row>
    <row r="64" spans="1:4" customFormat="1" ht="15" customHeight="1" x14ac:dyDescent="0.25">
      <c r="A64" s="13" t="s">
        <v>136</v>
      </c>
      <c r="B64" s="48">
        <v>534</v>
      </c>
      <c r="C64" s="49">
        <v>6.6</v>
      </c>
      <c r="D64" s="49">
        <v>5.3</v>
      </c>
    </row>
    <row r="65" spans="1:4" customFormat="1" ht="15" customHeight="1" x14ac:dyDescent="0.25">
      <c r="A65" s="13" t="s">
        <v>137</v>
      </c>
      <c r="B65" s="48">
        <v>33</v>
      </c>
      <c r="C65" s="49">
        <v>2.7</v>
      </c>
      <c r="D65" s="49">
        <v>1.8</v>
      </c>
    </row>
    <row r="66" spans="1:4" customFormat="1" ht="15" customHeight="1" x14ac:dyDescent="0.25">
      <c r="A66" s="13" t="s">
        <v>138</v>
      </c>
      <c r="B66" s="48">
        <v>22</v>
      </c>
      <c r="C66" s="49">
        <v>6.1</v>
      </c>
      <c r="D66" s="49">
        <v>4.5</v>
      </c>
    </row>
    <row r="67" spans="1:4" customFormat="1" ht="15" customHeight="1" x14ac:dyDescent="0.25">
      <c r="A67" s="13" t="s">
        <v>139</v>
      </c>
      <c r="B67" s="48">
        <v>112</v>
      </c>
      <c r="C67" s="49">
        <v>4.5999999999999996</v>
      </c>
      <c r="D67" s="49">
        <v>3.6</v>
      </c>
    </row>
    <row r="68" spans="1:4" customFormat="1" ht="15" customHeight="1" x14ac:dyDescent="0.25">
      <c r="A68" s="13" t="s">
        <v>140</v>
      </c>
      <c r="B68" s="48">
        <v>139</v>
      </c>
      <c r="C68" s="49">
        <v>3.7</v>
      </c>
      <c r="D68" s="49">
        <v>2.4</v>
      </c>
    </row>
    <row r="69" spans="1:4" customFormat="1" ht="15" customHeight="1" x14ac:dyDescent="0.25">
      <c r="A69" s="13" t="s">
        <v>141</v>
      </c>
      <c r="B69" s="48">
        <v>86</v>
      </c>
      <c r="C69" s="49">
        <v>1.9</v>
      </c>
      <c r="D69" s="49">
        <v>0.8</v>
      </c>
    </row>
    <row r="70" spans="1:4" customFormat="1" ht="15" customHeight="1" x14ac:dyDescent="0.25">
      <c r="A70" s="13" t="s">
        <v>142</v>
      </c>
      <c r="B70" s="48">
        <v>10</v>
      </c>
      <c r="C70" s="49">
        <v>3.3</v>
      </c>
      <c r="D70" s="49">
        <v>2.5</v>
      </c>
    </row>
    <row r="71" spans="1:4" customFormat="1" ht="15" customHeight="1" x14ac:dyDescent="0.25">
      <c r="A71" s="13" t="s">
        <v>143</v>
      </c>
      <c r="B71" s="48">
        <v>198</v>
      </c>
      <c r="C71" s="49">
        <v>4.3</v>
      </c>
      <c r="D71" s="49">
        <v>3.6</v>
      </c>
    </row>
    <row r="72" spans="1:4" customFormat="1" ht="15" customHeight="1" x14ac:dyDescent="0.25">
      <c r="A72" s="13" t="s">
        <v>144</v>
      </c>
      <c r="B72" s="48">
        <v>42</v>
      </c>
      <c r="C72" s="49">
        <v>3.1</v>
      </c>
      <c r="D72" s="49">
        <v>2.4</v>
      </c>
    </row>
    <row r="73" spans="1:4" customFormat="1" ht="15" customHeight="1" x14ac:dyDescent="0.25">
      <c r="A73" s="13" t="s">
        <v>145</v>
      </c>
      <c r="B73" s="48">
        <v>34</v>
      </c>
      <c r="C73" s="49">
        <v>3.3</v>
      </c>
      <c r="D73" s="49">
        <v>3</v>
      </c>
    </row>
    <row r="74" spans="1:4" customFormat="1" ht="15" customHeight="1" x14ac:dyDescent="0.25">
      <c r="A74" s="13" t="s">
        <v>146</v>
      </c>
      <c r="B74" s="48">
        <v>7</v>
      </c>
      <c r="C74" s="49">
        <v>4.9000000000000004</v>
      </c>
      <c r="D74" s="49">
        <v>3.5</v>
      </c>
    </row>
    <row r="75" spans="1:4" customFormat="1" ht="15" customHeight="1" x14ac:dyDescent="0.25">
      <c r="A75" s="13" t="s">
        <v>147</v>
      </c>
      <c r="B75" s="48">
        <v>33</v>
      </c>
      <c r="C75" s="49">
        <v>0.5</v>
      </c>
      <c r="D75" s="49">
        <v>0.4</v>
      </c>
    </row>
    <row r="76" spans="1:4" customFormat="1" ht="15" customHeight="1" x14ac:dyDescent="0.25">
      <c r="A76" s="13" t="s">
        <v>148</v>
      </c>
      <c r="B76" s="48">
        <v>109</v>
      </c>
      <c r="C76" s="49">
        <v>1.2</v>
      </c>
      <c r="D76" s="49">
        <v>0.8</v>
      </c>
    </row>
    <row r="77" spans="1:4" customFormat="1" ht="15" customHeight="1" x14ac:dyDescent="0.25">
      <c r="A77" s="13" t="s">
        <v>149</v>
      </c>
      <c r="B77" s="45">
        <v>0</v>
      </c>
      <c r="C77" s="44">
        <v>0</v>
      </c>
      <c r="D77" s="44">
        <v>0</v>
      </c>
    </row>
    <row r="78" spans="1:4" customFormat="1" ht="15" customHeight="1" x14ac:dyDescent="0.25">
      <c r="A78" s="15" t="s">
        <v>150</v>
      </c>
      <c r="B78" s="48">
        <v>1798</v>
      </c>
      <c r="C78" s="49">
        <v>6.2</v>
      </c>
      <c r="D78" s="49">
        <v>3.7</v>
      </c>
    </row>
    <row r="79" spans="1:4" customFormat="1" ht="15" customHeight="1" x14ac:dyDescent="0.25">
      <c r="A79" s="61" t="s">
        <v>128</v>
      </c>
      <c r="B79" s="81"/>
      <c r="C79" s="81"/>
      <c r="D79" s="82"/>
    </row>
    <row r="80" spans="1:4" customFormat="1" ht="15" customHeight="1" x14ac:dyDescent="0.25">
      <c r="A80" s="13" t="s">
        <v>134</v>
      </c>
      <c r="B80" s="48">
        <v>418</v>
      </c>
      <c r="C80" s="49">
        <v>16</v>
      </c>
      <c r="D80" s="49">
        <v>17</v>
      </c>
    </row>
    <row r="81" spans="1:4" customFormat="1" ht="15" customHeight="1" x14ac:dyDescent="0.25">
      <c r="A81" s="13" t="s">
        <v>135</v>
      </c>
      <c r="B81" s="48">
        <v>808</v>
      </c>
      <c r="C81" s="49">
        <v>2</v>
      </c>
      <c r="D81" s="49">
        <v>1.2</v>
      </c>
    </row>
    <row r="82" spans="1:4" customFormat="1" ht="15" customHeight="1" x14ac:dyDescent="0.25">
      <c r="A82" s="13" t="s">
        <v>136</v>
      </c>
      <c r="B82" s="48">
        <v>774</v>
      </c>
      <c r="C82" s="49">
        <v>5.5</v>
      </c>
      <c r="D82" s="49">
        <v>4.5</v>
      </c>
    </row>
    <row r="83" spans="1:4" customFormat="1" ht="15" customHeight="1" x14ac:dyDescent="0.25">
      <c r="A83" s="13" t="s">
        <v>137</v>
      </c>
      <c r="B83" s="48">
        <v>258</v>
      </c>
      <c r="C83" s="49">
        <v>2.2000000000000002</v>
      </c>
      <c r="D83" s="49">
        <v>1.3</v>
      </c>
    </row>
    <row r="84" spans="1:4" customFormat="1" ht="15" customHeight="1" x14ac:dyDescent="0.25">
      <c r="A84" s="13" t="s">
        <v>138</v>
      </c>
      <c r="B84" s="48">
        <v>68</v>
      </c>
      <c r="C84" s="49">
        <v>2.2000000000000002</v>
      </c>
      <c r="D84" s="49">
        <v>1</v>
      </c>
    </row>
    <row r="85" spans="1:4" customFormat="1" ht="15" customHeight="1" x14ac:dyDescent="0.25">
      <c r="A85" s="13" t="s">
        <v>139</v>
      </c>
      <c r="B85" s="48">
        <v>347</v>
      </c>
      <c r="C85" s="49">
        <v>3.3</v>
      </c>
      <c r="D85" s="49">
        <v>2.8</v>
      </c>
    </row>
    <row r="86" spans="1:4" customFormat="1" ht="15" customHeight="1" x14ac:dyDescent="0.25">
      <c r="A86" s="13" t="s">
        <v>140</v>
      </c>
      <c r="B86" s="48">
        <v>770</v>
      </c>
      <c r="C86" s="49">
        <v>2.2000000000000002</v>
      </c>
      <c r="D86" s="49">
        <v>1.9</v>
      </c>
    </row>
    <row r="87" spans="1:4" customFormat="1" ht="15" customHeight="1" x14ac:dyDescent="0.25">
      <c r="A87" s="13" t="s">
        <v>141</v>
      </c>
      <c r="B87" s="48">
        <v>85</v>
      </c>
      <c r="C87" s="49">
        <v>1.5</v>
      </c>
      <c r="D87" s="49">
        <v>1</v>
      </c>
    </row>
    <row r="88" spans="1:4" customFormat="1" ht="15" customHeight="1" x14ac:dyDescent="0.25">
      <c r="A88" s="13" t="s">
        <v>142</v>
      </c>
      <c r="B88" s="48">
        <v>53</v>
      </c>
      <c r="C88" s="49">
        <v>1.8</v>
      </c>
      <c r="D88" s="49">
        <v>1.2</v>
      </c>
    </row>
    <row r="89" spans="1:4" customFormat="1" ht="15" customHeight="1" x14ac:dyDescent="0.25">
      <c r="A89" s="13" t="s">
        <v>143</v>
      </c>
      <c r="B89" s="48">
        <v>770</v>
      </c>
      <c r="C89" s="49">
        <v>5.4</v>
      </c>
      <c r="D89" s="49">
        <v>4.2</v>
      </c>
    </row>
    <row r="90" spans="1:4" customFormat="1" ht="15" customHeight="1" x14ac:dyDescent="0.25">
      <c r="A90" s="13" t="s">
        <v>144</v>
      </c>
      <c r="B90" s="48">
        <v>13</v>
      </c>
      <c r="C90" s="49">
        <v>1.3</v>
      </c>
      <c r="D90" s="49">
        <v>0.8</v>
      </c>
    </row>
    <row r="91" spans="1:4" customFormat="1" ht="15" customHeight="1" x14ac:dyDescent="0.25">
      <c r="A91" s="13" t="s">
        <v>145</v>
      </c>
      <c r="B91" s="48">
        <v>74</v>
      </c>
      <c r="C91" s="49">
        <v>2.4</v>
      </c>
      <c r="D91" s="49">
        <v>1.5</v>
      </c>
    </row>
    <row r="92" spans="1:4" customFormat="1" ht="15" customHeight="1" x14ac:dyDescent="0.25">
      <c r="A92" s="13" t="s">
        <v>146</v>
      </c>
      <c r="B92" s="48">
        <v>13</v>
      </c>
      <c r="C92" s="49">
        <v>1.6</v>
      </c>
      <c r="D92" s="49">
        <v>0.9</v>
      </c>
    </row>
    <row r="93" spans="1:4" customFormat="1" ht="15" customHeight="1" x14ac:dyDescent="0.25">
      <c r="A93" s="13" t="s">
        <v>147</v>
      </c>
      <c r="B93" s="48">
        <v>73</v>
      </c>
      <c r="C93" s="49">
        <v>0.7</v>
      </c>
      <c r="D93" s="49">
        <v>0.6</v>
      </c>
    </row>
    <row r="94" spans="1:4" customFormat="1" ht="15" customHeight="1" x14ac:dyDescent="0.25">
      <c r="A94" s="13" t="s">
        <v>148</v>
      </c>
      <c r="B94" s="48">
        <v>112</v>
      </c>
      <c r="C94" s="49">
        <v>1.1000000000000001</v>
      </c>
      <c r="D94" s="49">
        <v>0.7</v>
      </c>
    </row>
    <row r="95" spans="1:4" customFormat="1" ht="15" customHeight="1" x14ac:dyDescent="0.25">
      <c r="A95" s="13" t="s">
        <v>149</v>
      </c>
      <c r="B95" s="48">
        <v>18</v>
      </c>
      <c r="C95" s="49">
        <v>2.1</v>
      </c>
      <c r="D95" s="49">
        <v>1.5</v>
      </c>
    </row>
    <row r="96" spans="1:4" customFormat="1" ht="15" customHeight="1" x14ac:dyDescent="0.25">
      <c r="A96" s="15" t="s">
        <v>150</v>
      </c>
      <c r="B96" s="48">
        <v>4644</v>
      </c>
      <c r="C96" s="49">
        <v>4.5</v>
      </c>
      <c r="D96" s="49">
        <v>2.5</v>
      </c>
    </row>
    <row r="97" spans="1:4" customFormat="1" ht="15" customHeight="1" x14ac:dyDescent="0.25">
      <c r="A97" s="61" t="s">
        <v>129</v>
      </c>
      <c r="B97" s="81"/>
      <c r="C97" s="81"/>
      <c r="D97" s="82"/>
    </row>
    <row r="98" spans="1:4" customFormat="1" ht="15" customHeight="1" x14ac:dyDescent="0.25">
      <c r="A98" s="13" t="s">
        <v>134</v>
      </c>
      <c r="B98" s="48">
        <v>37</v>
      </c>
      <c r="C98" s="49">
        <v>23.2</v>
      </c>
      <c r="D98" s="49">
        <v>21.7</v>
      </c>
    </row>
    <row r="99" spans="1:4" customFormat="1" ht="15" customHeight="1" x14ac:dyDescent="0.25">
      <c r="A99" s="13" t="s">
        <v>135</v>
      </c>
      <c r="B99" s="48">
        <v>97</v>
      </c>
      <c r="C99" s="49">
        <v>3.5</v>
      </c>
      <c r="D99" s="49">
        <v>2.5</v>
      </c>
    </row>
    <row r="100" spans="1:4" customFormat="1" ht="15" customHeight="1" x14ac:dyDescent="0.25">
      <c r="A100" s="13" t="s">
        <v>136</v>
      </c>
      <c r="B100" s="48">
        <v>104</v>
      </c>
      <c r="C100" s="49">
        <v>7.6</v>
      </c>
      <c r="D100" s="49">
        <v>6.4</v>
      </c>
    </row>
    <row r="101" spans="1:4" customFormat="1" ht="15" customHeight="1" x14ac:dyDescent="0.25">
      <c r="A101" s="13" t="s">
        <v>137</v>
      </c>
      <c r="B101" s="48">
        <v>13</v>
      </c>
      <c r="C101" s="49">
        <v>2.5</v>
      </c>
      <c r="D101" s="49">
        <v>1.5</v>
      </c>
    </row>
    <row r="102" spans="1:4" customFormat="1" ht="15" customHeight="1" x14ac:dyDescent="0.25">
      <c r="A102" s="13" t="s">
        <v>138</v>
      </c>
      <c r="B102" s="45">
        <v>0</v>
      </c>
      <c r="C102" s="44">
        <v>0</v>
      </c>
      <c r="D102" s="44">
        <v>0</v>
      </c>
    </row>
    <row r="103" spans="1:4" customFormat="1" ht="15" customHeight="1" x14ac:dyDescent="0.25">
      <c r="A103" s="13" t="s">
        <v>139</v>
      </c>
      <c r="B103" s="48">
        <v>31</v>
      </c>
      <c r="C103" s="49">
        <v>4.2</v>
      </c>
      <c r="D103" s="49">
        <v>3.9</v>
      </c>
    </row>
    <row r="104" spans="1:4" customFormat="1" ht="15" customHeight="1" x14ac:dyDescent="0.25">
      <c r="A104" s="13" t="s">
        <v>140</v>
      </c>
      <c r="B104" s="48">
        <v>23</v>
      </c>
      <c r="C104" s="49">
        <v>1</v>
      </c>
      <c r="D104" s="49">
        <v>1.1000000000000001</v>
      </c>
    </row>
    <row r="105" spans="1:4" customFormat="1" ht="15" customHeight="1" x14ac:dyDescent="0.25">
      <c r="A105" s="13" t="s">
        <v>141</v>
      </c>
      <c r="B105" s="48">
        <v>12</v>
      </c>
      <c r="C105" s="49">
        <v>0.5</v>
      </c>
      <c r="D105" s="49">
        <v>0.5</v>
      </c>
    </row>
    <row r="106" spans="1:4" customFormat="1" ht="15" customHeight="1" x14ac:dyDescent="0.25">
      <c r="A106" s="13" t="s">
        <v>142</v>
      </c>
      <c r="B106" s="48">
        <v>7</v>
      </c>
      <c r="C106" s="49">
        <v>1.9</v>
      </c>
      <c r="D106" s="49">
        <v>0.8</v>
      </c>
    </row>
    <row r="107" spans="1:4" customFormat="1" ht="15" customHeight="1" x14ac:dyDescent="0.25">
      <c r="A107" s="13" t="s">
        <v>143</v>
      </c>
      <c r="B107" s="48">
        <v>37</v>
      </c>
      <c r="C107" s="49">
        <v>3.3</v>
      </c>
      <c r="D107" s="49">
        <v>2.9</v>
      </c>
    </row>
    <row r="108" spans="1:4" customFormat="1" ht="15" customHeight="1" x14ac:dyDescent="0.25">
      <c r="A108" s="13" t="s">
        <v>144</v>
      </c>
      <c r="B108" s="48">
        <v>18</v>
      </c>
      <c r="C108" s="49">
        <v>0.8</v>
      </c>
      <c r="D108" s="49">
        <v>0.7</v>
      </c>
    </row>
    <row r="109" spans="1:4" customFormat="1" ht="15" customHeight="1" x14ac:dyDescent="0.25">
      <c r="A109" s="13" t="s">
        <v>145</v>
      </c>
      <c r="B109" s="48">
        <v>4</v>
      </c>
      <c r="C109" s="49">
        <v>2.5</v>
      </c>
      <c r="D109" s="49">
        <v>2.5</v>
      </c>
    </row>
    <row r="110" spans="1:4" customFormat="1" ht="15" customHeight="1" x14ac:dyDescent="0.25">
      <c r="A110" s="13" t="s">
        <v>146</v>
      </c>
      <c r="B110" s="48">
        <v>3</v>
      </c>
      <c r="C110" s="28" t="s">
        <v>405</v>
      </c>
      <c r="D110" s="28" t="s">
        <v>405</v>
      </c>
    </row>
    <row r="111" spans="1:4" customFormat="1" ht="15" customHeight="1" x14ac:dyDescent="0.25">
      <c r="A111" s="13" t="s">
        <v>147</v>
      </c>
      <c r="B111" s="48">
        <v>17</v>
      </c>
      <c r="C111" s="49">
        <v>0.5</v>
      </c>
      <c r="D111" s="49">
        <v>0.5</v>
      </c>
    </row>
    <row r="112" spans="1:4" customFormat="1" ht="15" customHeight="1" x14ac:dyDescent="0.25">
      <c r="A112" s="13" t="s">
        <v>148</v>
      </c>
      <c r="B112" s="48">
        <v>45</v>
      </c>
      <c r="C112" s="49">
        <v>1.8</v>
      </c>
      <c r="D112" s="49">
        <v>1</v>
      </c>
    </row>
    <row r="113" spans="1:4" customFormat="1" ht="15" customHeight="1" x14ac:dyDescent="0.25">
      <c r="A113" s="13" t="s">
        <v>149</v>
      </c>
      <c r="B113" s="48">
        <v>3</v>
      </c>
      <c r="C113" s="49">
        <v>0.5</v>
      </c>
      <c r="D113" s="49">
        <v>0.2</v>
      </c>
    </row>
    <row r="114" spans="1:4" customFormat="1" ht="15" customHeight="1" x14ac:dyDescent="0.25">
      <c r="A114" s="15" t="s">
        <v>150</v>
      </c>
      <c r="B114" s="48">
        <v>457</v>
      </c>
      <c r="C114" s="49">
        <v>5.5</v>
      </c>
      <c r="D114" s="49">
        <v>2.9</v>
      </c>
    </row>
    <row r="115" spans="1:4" customFormat="1" ht="15" customHeight="1" x14ac:dyDescent="0.25">
      <c r="A115" s="61" t="s">
        <v>130</v>
      </c>
      <c r="B115" s="81"/>
      <c r="C115" s="81"/>
      <c r="D115" s="82"/>
    </row>
    <row r="116" spans="1:4" customFormat="1" ht="15" customHeight="1" x14ac:dyDescent="0.25">
      <c r="A116" s="13" t="s">
        <v>134</v>
      </c>
      <c r="B116" s="48">
        <v>58</v>
      </c>
      <c r="C116" s="49">
        <v>17.100000000000001</v>
      </c>
      <c r="D116" s="49">
        <v>20</v>
      </c>
    </row>
    <row r="117" spans="1:4" customFormat="1" ht="15" customHeight="1" x14ac:dyDescent="0.25">
      <c r="A117" s="13" t="s">
        <v>135</v>
      </c>
      <c r="B117" s="48">
        <v>544</v>
      </c>
      <c r="C117" s="49">
        <v>1.6</v>
      </c>
      <c r="D117" s="49">
        <v>1</v>
      </c>
    </row>
    <row r="118" spans="1:4" customFormat="1" ht="15" customHeight="1" x14ac:dyDescent="0.25">
      <c r="A118" s="13" t="s">
        <v>136</v>
      </c>
      <c r="B118" s="48">
        <v>143</v>
      </c>
      <c r="C118" s="49">
        <v>6.1</v>
      </c>
      <c r="D118" s="49">
        <v>5.2</v>
      </c>
    </row>
    <row r="119" spans="1:4" customFormat="1" ht="15" customHeight="1" x14ac:dyDescent="0.25">
      <c r="A119" s="13" t="s">
        <v>137</v>
      </c>
      <c r="B119" s="48">
        <v>93</v>
      </c>
      <c r="C119" s="49">
        <v>2.1</v>
      </c>
      <c r="D119" s="49">
        <v>2</v>
      </c>
    </row>
    <row r="120" spans="1:4" customFormat="1" ht="15" customHeight="1" x14ac:dyDescent="0.25">
      <c r="A120" s="13" t="s">
        <v>138</v>
      </c>
      <c r="B120" s="48">
        <v>5</v>
      </c>
      <c r="C120" s="49">
        <v>1.4</v>
      </c>
      <c r="D120" s="49">
        <v>0.7</v>
      </c>
    </row>
    <row r="121" spans="1:4" customFormat="1" ht="15" customHeight="1" x14ac:dyDescent="0.25">
      <c r="A121" s="13" t="s">
        <v>139</v>
      </c>
      <c r="B121" s="48">
        <v>52</v>
      </c>
      <c r="C121" s="49">
        <v>3.5</v>
      </c>
      <c r="D121" s="49">
        <v>3.2</v>
      </c>
    </row>
    <row r="122" spans="1:4" customFormat="1" ht="15" customHeight="1" x14ac:dyDescent="0.25">
      <c r="A122" s="13" t="s">
        <v>140</v>
      </c>
      <c r="B122" s="48">
        <v>30</v>
      </c>
      <c r="C122" s="49">
        <v>1.8</v>
      </c>
      <c r="D122" s="49">
        <v>0.9</v>
      </c>
    </row>
    <row r="123" spans="1:4" customFormat="1" ht="15" customHeight="1" x14ac:dyDescent="0.25">
      <c r="A123" s="13" t="s">
        <v>141</v>
      </c>
      <c r="B123" s="48">
        <v>20</v>
      </c>
      <c r="C123" s="49">
        <v>1.3</v>
      </c>
      <c r="D123" s="49">
        <v>0.7</v>
      </c>
    </row>
    <row r="124" spans="1:4" customFormat="1" ht="15" customHeight="1" x14ac:dyDescent="0.25">
      <c r="A124" s="13" t="s">
        <v>142</v>
      </c>
      <c r="B124" s="45">
        <v>0</v>
      </c>
      <c r="C124" s="44">
        <v>0</v>
      </c>
      <c r="D124" s="44">
        <v>0</v>
      </c>
    </row>
    <row r="125" spans="1:4" customFormat="1" ht="15" customHeight="1" x14ac:dyDescent="0.25">
      <c r="A125" s="13" t="s">
        <v>143</v>
      </c>
      <c r="B125" s="48">
        <v>50</v>
      </c>
      <c r="C125" s="49">
        <v>2.9</v>
      </c>
      <c r="D125" s="49">
        <v>2.5</v>
      </c>
    </row>
    <row r="126" spans="1:4" customFormat="1" ht="15" customHeight="1" x14ac:dyDescent="0.25">
      <c r="A126" s="13" t="s">
        <v>144</v>
      </c>
      <c r="B126" s="48">
        <v>7</v>
      </c>
      <c r="C126" s="49">
        <v>0.6</v>
      </c>
      <c r="D126" s="49">
        <v>0.6</v>
      </c>
    </row>
    <row r="127" spans="1:4" customFormat="1" ht="15" customHeight="1" x14ac:dyDescent="0.25">
      <c r="A127" s="13" t="s">
        <v>145</v>
      </c>
      <c r="B127" s="48">
        <v>22</v>
      </c>
      <c r="C127" s="49">
        <v>1.6</v>
      </c>
      <c r="D127" s="49">
        <v>1.3</v>
      </c>
    </row>
    <row r="128" spans="1:4" customFormat="1" ht="15" customHeight="1" x14ac:dyDescent="0.25">
      <c r="A128" s="13" t="s">
        <v>146</v>
      </c>
      <c r="B128" s="48">
        <v>11</v>
      </c>
      <c r="C128" s="49">
        <v>1</v>
      </c>
      <c r="D128" s="49">
        <v>0.9</v>
      </c>
    </row>
    <row r="129" spans="1:4" customFormat="1" ht="15" customHeight="1" x14ac:dyDescent="0.25">
      <c r="A129" s="13" t="s">
        <v>147</v>
      </c>
      <c r="B129" s="48">
        <v>9</v>
      </c>
      <c r="C129" s="49">
        <v>0.2</v>
      </c>
      <c r="D129" s="49">
        <v>0.2</v>
      </c>
    </row>
    <row r="130" spans="1:4" customFormat="1" ht="15" customHeight="1" x14ac:dyDescent="0.25">
      <c r="A130" s="13" t="s">
        <v>148</v>
      </c>
      <c r="B130" s="48">
        <v>197</v>
      </c>
      <c r="C130" s="49">
        <v>1.1000000000000001</v>
      </c>
      <c r="D130" s="49">
        <v>0.7</v>
      </c>
    </row>
    <row r="131" spans="1:4" customFormat="1" ht="15" customHeight="1" x14ac:dyDescent="0.25">
      <c r="A131" s="13" t="s">
        <v>149</v>
      </c>
      <c r="B131" s="45">
        <v>0</v>
      </c>
      <c r="C131" s="44">
        <v>0</v>
      </c>
      <c r="D131" s="44">
        <v>0</v>
      </c>
    </row>
    <row r="132" spans="1:4" customFormat="1" ht="15" customHeight="1" x14ac:dyDescent="0.25">
      <c r="A132" s="15" t="s">
        <v>150</v>
      </c>
      <c r="B132" s="48">
        <v>1236</v>
      </c>
      <c r="C132" s="49">
        <v>2.9</v>
      </c>
      <c r="D132" s="49">
        <v>1.4</v>
      </c>
    </row>
    <row r="133" spans="1:4" customFormat="1" ht="15" customHeight="1" x14ac:dyDescent="0.25">
      <c r="A133" s="61" t="s">
        <v>131</v>
      </c>
      <c r="B133" s="81"/>
      <c r="C133" s="81"/>
      <c r="D133" s="82"/>
    </row>
    <row r="134" spans="1:4" customFormat="1" ht="15" customHeight="1" x14ac:dyDescent="0.25">
      <c r="A134" s="13" t="s">
        <v>134</v>
      </c>
      <c r="B134" s="48">
        <v>27</v>
      </c>
      <c r="C134" s="49">
        <v>11.9</v>
      </c>
      <c r="D134" s="49">
        <v>10.9</v>
      </c>
    </row>
    <row r="135" spans="1:4" customFormat="1" ht="15" customHeight="1" x14ac:dyDescent="0.25">
      <c r="A135" s="13" t="s">
        <v>135</v>
      </c>
      <c r="B135" s="48">
        <v>29</v>
      </c>
      <c r="C135" s="49">
        <v>2.7</v>
      </c>
      <c r="D135" s="49">
        <v>2.4</v>
      </c>
    </row>
    <row r="136" spans="1:4" customFormat="1" ht="15" customHeight="1" x14ac:dyDescent="0.25">
      <c r="A136" s="13" t="s">
        <v>136</v>
      </c>
      <c r="B136" s="48">
        <v>47</v>
      </c>
      <c r="C136" s="49">
        <v>6.1</v>
      </c>
      <c r="D136" s="49">
        <v>5</v>
      </c>
    </row>
    <row r="137" spans="1:4" customFormat="1" ht="15" customHeight="1" x14ac:dyDescent="0.25">
      <c r="A137" s="13" t="s">
        <v>137</v>
      </c>
      <c r="B137" s="48">
        <v>4</v>
      </c>
      <c r="C137" s="49">
        <v>1.3</v>
      </c>
      <c r="D137" s="49">
        <v>0.8</v>
      </c>
    </row>
    <row r="138" spans="1:4" customFormat="1" ht="15" customHeight="1" x14ac:dyDescent="0.25">
      <c r="A138" s="13" t="s">
        <v>138</v>
      </c>
      <c r="B138" s="48">
        <v>4</v>
      </c>
      <c r="C138" s="28" t="s">
        <v>405</v>
      </c>
      <c r="D138" s="28" t="s">
        <v>405</v>
      </c>
    </row>
    <row r="139" spans="1:4" customFormat="1" ht="15" customHeight="1" x14ac:dyDescent="0.25">
      <c r="A139" s="13" t="s">
        <v>139</v>
      </c>
      <c r="B139" s="48">
        <v>24</v>
      </c>
      <c r="C139" s="49">
        <v>3.4</v>
      </c>
      <c r="D139" s="49">
        <v>2.9</v>
      </c>
    </row>
    <row r="140" spans="1:4" customFormat="1" ht="15" customHeight="1" x14ac:dyDescent="0.25">
      <c r="A140" s="13" t="s">
        <v>140</v>
      </c>
      <c r="B140" s="48">
        <v>9</v>
      </c>
      <c r="C140" s="49">
        <v>3.1</v>
      </c>
      <c r="D140" s="49">
        <v>3</v>
      </c>
    </row>
    <row r="141" spans="1:4" customFormat="1" ht="15" customHeight="1" x14ac:dyDescent="0.25">
      <c r="A141" s="13" t="s">
        <v>141</v>
      </c>
      <c r="B141" s="48">
        <v>3</v>
      </c>
      <c r="C141" s="49">
        <v>1.2</v>
      </c>
      <c r="D141" s="49">
        <v>0.8</v>
      </c>
    </row>
    <row r="142" spans="1:4" customFormat="1" ht="15" customHeight="1" x14ac:dyDescent="0.25">
      <c r="A142" s="13" t="s">
        <v>142</v>
      </c>
      <c r="B142" s="48">
        <v>3</v>
      </c>
      <c r="C142" s="28" t="s">
        <v>405</v>
      </c>
      <c r="D142" s="28" t="s">
        <v>405</v>
      </c>
    </row>
    <row r="143" spans="1:4" customFormat="1" ht="15" customHeight="1" x14ac:dyDescent="0.25">
      <c r="A143" s="13" t="s">
        <v>143</v>
      </c>
      <c r="B143" s="48">
        <v>4</v>
      </c>
      <c r="C143" s="49">
        <v>3.7</v>
      </c>
      <c r="D143" s="49">
        <v>3.5</v>
      </c>
    </row>
    <row r="144" spans="1:4" customFormat="1" ht="15" customHeight="1" x14ac:dyDescent="0.25">
      <c r="A144" s="13" t="s">
        <v>144</v>
      </c>
      <c r="B144" s="48">
        <v>3</v>
      </c>
      <c r="C144" s="28" t="s">
        <v>405</v>
      </c>
      <c r="D144" s="28" t="s">
        <v>405</v>
      </c>
    </row>
    <row r="145" spans="1:4" customFormat="1" ht="15" customHeight="1" x14ac:dyDescent="0.25">
      <c r="A145" s="13" t="s">
        <v>145</v>
      </c>
      <c r="B145" s="45">
        <v>0</v>
      </c>
      <c r="C145" s="44">
        <v>0</v>
      </c>
      <c r="D145" s="44">
        <v>0</v>
      </c>
    </row>
    <row r="146" spans="1:4" customFormat="1" ht="15" customHeight="1" x14ac:dyDescent="0.25">
      <c r="A146" s="13" t="s">
        <v>146</v>
      </c>
      <c r="B146" s="45">
        <v>0</v>
      </c>
      <c r="C146" s="44">
        <v>0</v>
      </c>
      <c r="D146" s="44">
        <v>0</v>
      </c>
    </row>
    <row r="147" spans="1:4" customFormat="1" ht="15" customHeight="1" x14ac:dyDescent="0.25">
      <c r="A147" s="13" t="s">
        <v>147</v>
      </c>
      <c r="B147" s="45">
        <v>0</v>
      </c>
      <c r="C147" s="44">
        <v>0</v>
      </c>
      <c r="D147" s="44">
        <v>0</v>
      </c>
    </row>
    <row r="148" spans="1:4" customFormat="1" ht="15" customHeight="1" x14ac:dyDescent="0.25">
      <c r="A148" s="13" t="s">
        <v>148</v>
      </c>
      <c r="B148" s="48">
        <v>51</v>
      </c>
      <c r="C148" s="49">
        <v>1.6</v>
      </c>
      <c r="D148" s="49">
        <v>1.3</v>
      </c>
    </row>
    <row r="149" spans="1:4" customFormat="1" ht="15" customHeight="1" x14ac:dyDescent="0.25">
      <c r="A149" s="13" t="s">
        <v>149</v>
      </c>
      <c r="B149" s="45">
        <v>0</v>
      </c>
      <c r="C149" s="44">
        <v>0</v>
      </c>
      <c r="D149" s="44">
        <v>0</v>
      </c>
    </row>
    <row r="150" spans="1:4" customFormat="1" ht="15" customHeight="1" x14ac:dyDescent="0.25">
      <c r="A150" s="15" t="s">
        <v>150</v>
      </c>
      <c r="B150" s="48">
        <v>200</v>
      </c>
      <c r="C150" s="49">
        <v>4.3</v>
      </c>
      <c r="D150" s="49">
        <v>2.5</v>
      </c>
    </row>
    <row r="151" spans="1:4" customFormat="1" ht="15" customHeight="1" x14ac:dyDescent="0.25">
      <c r="A151" s="61" t="s">
        <v>132</v>
      </c>
      <c r="B151" s="81"/>
      <c r="C151" s="81"/>
      <c r="D151" s="82"/>
    </row>
    <row r="152" spans="1:4" customFormat="1" ht="15" customHeight="1" x14ac:dyDescent="0.25">
      <c r="A152" s="13" t="s">
        <v>134</v>
      </c>
      <c r="B152" s="48">
        <v>2077</v>
      </c>
      <c r="C152" s="49">
        <v>15.4</v>
      </c>
      <c r="D152" s="49">
        <v>15.7</v>
      </c>
    </row>
    <row r="153" spans="1:4" customFormat="1" ht="15" customHeight="1" x14ac:dyDescent="0.25">
      <c r="A153" s="13" t="s">
        <v>135</v>
      </c>
      <c r="B153" s="48">
        <v>5323</v>
      </c>
      <c r="C153" s="49">
        <v>2</v>
      </c>
      <c r="D153" s="49">
        <v>1.2</v>
      </c>
    </row>
    <row r="154" spans="1:4" customFormat="1" ht="15" customHeight="1" x14ac:dyDescent="0.25">
      <c r="A154" s="13" t="s">
        <v>136</v>
      </c>
      <c r="B154" s="48">
        <v>5126</v>
      </c>
      <c r="C154" s="49">
        <v>6.2</v>
      </c>
      <c r="D154" s="49">
        <v>5.2</v>
      </c>
    </row>
    <row r="155" spans="1:4" customFormat="1" ht="15" customHeight="1" x14ac:dyDescent="0.25">
      <c r="A155" s="13" t="s">
        <v>137</v>
      </c>
      <c r="B155" s="48">
        <v>918</v>
      </c>
      <c r="C155" s="49">
        <v>1.9</v>
      </c>
      <c r="D155" s="49">
        <v>1.2</v>
      </c>
    </row>
    <row r="156" spans="1:4" customFormat="1" ht="15" customHeight="1" x14ac:dyDescent="0.25">
      <c r="A156" s="13" t="s">
        <v>138</v>
      </c>
      <c r="B156" s="48">
        <v>287</v>
      </c>
      <c r="C156" s="49">
        <v>3.2</v>
      </c>
      <c r="D156" s="49">
        <v>2.1</v>
      </c>
    </row>
    <row r="157" spans="1:4" customFormat="1" ht="15" customHeight="1" x14ac:dyDescent="0.25">
      <c r="A157" s="13" t="s">
        <v>139</v>
      </c>
      <c r="B157" s="48">
        <v>1511</v>
      </c>
      <c r="C157" s="49">
        <v>3.3</v>
      </c>
      <c r="D157" s="49">
        <v>2.7</v>
      </c>
    </row>
    <row r="158" spans="1:4" customFormat="1" ht="15" customHeight="1" x14ac:dyDescent="0.25">
      <c r="A158" s="13" t="s">
        <v>140</v>
      </c>
      <c r="B158" s="48">
        <v>2559</v>
      </c>
      <c r="C158" s="49">
        <v>2.1</v>
      </c>
      <c r="D158" s="49">
        <v>1.5</v>
      </c>
    </row>
    <row r="159" spans="1:4" customFormat="1" ht="15" customHeight="1" x14ac:dyDescent="0.25">
      <c r="A159" s="13" t="s">
        <v>141</v>
      </c>
      <c r="B159" s="48">
        <v>826</v>
      </c>
      <c r="C159" s="49">
        <v>1.2</v>
      </c>
      <c r="D159" s="49">
        <v>0.8</v>
      </c>
    </row>
    <row r="160" spans="1:4" customFormat="1" ht="15" customHeight="1" x14ac:dyDescent="0.25">
      <c r="A160" s="13" t="s">
        <v>142</v>
      </c>
      <c r="B160" s="48">
        <v>375</v>
      </c>
      <c r="C160" s="49">
        <v>2.1</v>
      </c>
      <c r="D160" s="49">
        <v>1.5</v>
      </c>
    </row>
    <row r="161" spans="1:4" customFormat="1" ht="15" customHeight="1" x14ac:dyDescent="0.25">
      <c r="A161" s="13" t="s">
        <v>143</v>
      </c>
      <c r="B161" s="48">
        <v>3177</v>
      </c>
      <c r="C161" s="49">
        <v>4.7</v>
      </c>
      <c r="D161" s="49">
        <v>3.5</v>
      </c>
    </row>
    <row r="162" spans="1:4" customFormat="1" ht="15" customHeight="1" x14ac:dyDescent="0.25">
      <c r="A162" s="13" t="s">
        <v>144</v>
      </c>
      <c r="B162" s="48">
        <v>379</v>
      </c>
      <c r="C162" s="49">
        <v>2.1</v>
      </c>
      <c r="D162" s="49">
        <v>1.2</v>
      </c>
    </row>
    <row r="163" spans="1:4" customFormat="1" ht="15" customHeight="1" x14ac:dyDescent="0.25">
      <c r="A163" s="13" t="s">
        <v>145</v>
      </c>
      <c r="B163" s="48">
        <v>335</v>
      </c>
      <c r="C163" s="49">
        <v>2.4</v>
      </c>
      <c r="D163" s="49">
        <v>1.5</v>
      </c>
    </row>
    <row r="164" spans="1:4" customFormat="1" ht="15" customHeight="1" x14ac:dyDescent="0.25">
      <c r="A164" s="13" t="s">
        <v>146</v>
      </c>
      <c r="B164" s="48">
        <v>94</v>
      </c>
      <c r="C164" s="49">
        <v>1.6</v>
      </c>
      <c r="D164" s="49">
        <v>0.8</v>
      </c>
    </row>
    <row r="165" spans="1:4" customFormat="1" ht="15" customHeight="1" x14ac:dyDescent="0.25">
      <c r="A165" s="13" t="s">
        <v>147</v>
      </c>
      <c r="B165" s="48">
        <v>298</v>
      </c>
      <c r="C165" s="49">
        <v>0.6</v>
      </c>
      <c r="D165" s="49">
        <v>0.5</v>
      </c>
    </row>
    <row r="166" spans="1:4" customFormat="1" ht="15" customHeight="1" x14ac:dyDescent="0.25">
      <c r="A166" s="13" t="s">
        <v>148</v>
      </c>
      <c r="B166" s="48">
        <v>2402</v>
      </c>
      <c r="C166" s="49">
        <v>1.2</v>
      </c>
      <c r="D166" s="49">
        <v>0.7</v>
      </c>
    </row>
    <row r="167" spans="1:4" customFormat="1" ht="15" customHeight="1" x14ac:dyDescent="0.25">
      <c r="A167" s="13" t="s">
        <v>149</v>
      </c>
      <c r="B167" s="48">
        <v>47</v>
      </c>
      <c r="C167" s="49">
        <v>3</v>
      </c>
      <c r="D167" s="49">
        <v>1.4</v>
      </c>
    </row>
    <row r="168" spans="1:4" customFormat="1" ht="15" customHeight="1" x14ac:dyDescent="0.25">
      <c r="A168" s="15" t="s">
        <v>150</v>
      </c>
      <c r="B168" s="48">
        <v>25735</v>
      </c>
      <c r="C168" s="49">
        <v>4.2</v>
      </c>
      <c r="D168" s="49">
        <v>2.2000000000000002</v>
      </c>
    </row>
    <row r="169" spans="1:4" ht="15" customHeight="1" x14ac:dyDescent="0.25">
      <c r="A169" s="58" t="s">
        <v>7</v>
      </c>
      <c r="B169" s="58"/>
      <c r="C169" s="58"/>
      <c r="D169" s="58"/>
    </row>
  </sheetData>
  <sheetProtection sheet="1" objects="1" scenarios="1"/>
  <mergeCells count="16">
    <mergeCell ref="A1:D1"/>
    <mergeCell ref="A3:D3"/>
    <mergeCell ref="A4:D4"/>
    <mergeCell ref="A169:D169"/>
    <mergeCell ref="A2:D2"/>
    <mergeCell ref="B5:D5"/>
    <mergeCell ref="A97:D97"/>
    <mergeCell ref="A115:D115"/>
    <mergeCell ref="A133:D133"/>
    <mergeCell ref="A151:D151"/>
    <mergeCell ref="A7:D7"/>
    <mergeCell ref="A25:D25"/>
    <mergeCell ref="A43:D43"/>
    <mergeCell ref="A61:D61"/>
    <mergeCell ref="A79:D79"/>
    <mergeCell ref="A5:A6"/>
  </mergeCells>
  <hyperlinks>
    <hyperlink ref="A169" r:id="rId1" location="copyright-and-creative-commons" xr:uid="{51DEDC62-E802-41EB-A32F-E59ADC8D8990}"/>
  </hyperlinks>
  <pageMargins left="0.7" right="0.7" top="0.75" bottom="0.75" header="0.3" footer="0.3"/>
  <pageSetup paperSize="9" orientation="portrait" r:id="rId2"/>
  <drawing r:id="rId3"/>
  <legacyDrawing r:id="rId4"/>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FEC77-028E-4B72-889F-B5D140B37E39}">
  <dimension ref="A1:J51"/>
  <sheetViews>
    <sheetView workbookViewId="0">
      <pane xSplit="1" ySplit="5" topLeftCell="B6" activePane="bottomRight" state="frozen"/>
      <selection activeCell="A3" sqref="A3:H11"/>
      <selection pane="topRight" activeCell="A3" sqref="A3:H11"/>
      <selection pane="bottomLeft" activeCell="A3" sqref="A3:H11"/>
      <selection pane="bottomRight" sqref="A1:J1"/>
    </sheetView>
  </sheetViews>
  <sheetFormatPr defaultColWidth="0" defaultRowHeight="15" customHeight="1" zeroHeight="1" x14ac:dyDescent="0.25"/>
  <cols>
    <col min="1" max="1" width="39.36328125" style="3" bestFit="1" customWidth="1"/>
    <col min="2" max="10" width="8.90625" style="3" customWidth="1"/>
    <col min="11" max="16384" width="8.90625" style="3" hidden="1"/>
  </cols>
  <sheetData>
    <row r="1" spans="1:10" ht="5.0999999999999996" customHeight="1" x14ac:dyDescent="0.25">
      <c r="A1" s="75" t="s">
        <v>237</v>
      </c>
      <c r="B1" s="75"/>
      <c r="C1" s="75"/>
      <c r="D1" s="75"/>
      <c r="E1" s="75"/>
      <c r="F1" s="75"/>
      <c r="G1" s="75"/>
      <c r="H1" s="75"/>
      <c r="I1" s="75"/>
      <c r="J1" s="75"/>
    </row>
    <row r="2" spans="1:10" s="2" customFormat="1" ht="60" customHeight="1" x14ac:dyDescent="0.25">
      <c r="A2" s="55" t="s">
        <v>10</v>
      </c>
      <c r="B2" s="55"/>
      <c r="C2" s="55"/>
      <c r="D2" s="55"/>
      <c r="E2" s="55"/>
      <c r="F2" s="55"/>
      <c r="G2" s="55"/>
      <c r="H2" s="55"/>
      <c r="I2" s="55"/>
      <c r="J2" s="55"/>
    </row>
    <row r="3" spans="1:10" ht="36" customHeight="1" thickBot="1" x14ac:dyDescent="0.45">
      <c r="A3" s="60" t="s">
        <v>95</v>
      </c>
      <c r="B3" s="60"/>
      <c r="C3" s="60"/>
      <c r="D3" s="60"/>
      <c r="E3" s="60"/>
      <c r="F3" s="60"/>
      <c r="G3" s="60"/>
      <c r="H3" s="60"/>
      <c r="I3" s="60"/>
      <c r="J3" s="60"/>
    </row>
    <row r="4" spans="1:10" ht="15" customHeight="1" thickTop="1" x14ac:dyDescent="0.25">
      <c r="A4" s="57" t="s">
        <v>54</v>
      </c>
      <c r="B4" s="57"/>
      <c r="C4" s="57"/>
      <c r="D4" s="57"/>
      <c r="E4" s="57"/>
      <c r="F4" s="57"/>
      <c r="G4" s="57"/>
      <c r="H4" s="57"/>
      <c r="I4" s="57"/>
      <c r="J4" s="57"/>
    </row>
    <row r="5" spans="1:10" x14ac:dyDescent="0.25">
      <c r="A5" s="3" t="s">
        <v>228</v>
      </c>
      <c r="B5" s="9" t="s">
        <v>76</v>
      </c>
      <c r="C5" s="9" t="s">
        <v>77</v>
      </c>
      <c r="D5" s="9" t="s">
        <v>78</v>
      </c>
      <c r="E5" s="10" t="s">
        <v>79</v>
      </c>
      <c r="F5" s="10" t="s">
        <v>80</v>
      </c>
      <c r="G5" s="10" t="s">
        <v>81</v>
      </c>
      <c r="H5" s="10" t="s">
        <v>82</v>
      </c>
      <c r="I5" s="10" t="s">
        <v>83</v>
      </c>
      <c r="J5" s="10" t="s">
        <v>84</v>
      </c>
    </row>
    <row r="6" spans="1:10" customFormat="1" ht="15" customHeight="1" x14ac:dyDescent="0.25">
      <c r="A6" s="61" t="s">
        <v>63</v>
      </c>
      <c r="B6" s="62"/>
      <c r="C6" s="62"/>
      <c r="D6" s="62"/>
      <c r="E6" s="62"/>
      <c r="F6" s="62"/>
      <c r="G6" s="62"/>
      <c r="H6" s="62"/>
      <c r="I6" s="62"/>
      <c r="J6" s="63"/>
    </row>
    <row r="7" spans="1:10" customFormat="1" ht="15" customHeight="1" x14ac:dyDescent="0.25">
      <c r="A7" s="15" t="s">
        <v>229</v>
      </c>
      <c r="B7" s="26">
        <v>53</v>
      </c>
      <c r="C7">
        <v>10</v>
      </c>
      <c r="D7">
        <v>4</v>
      </c>
      <c r="E7">
        <v>6</v>
      </c>
      <c r="F7">
        <v>13</v>
      </c>
      <c r="G7">
        <v>9</v>
      </c>
      <c r="H7">
        <v>48</v>
      </c>
      <c r="I7">
        <v>3</v>
      </c>
      <c r="J7" s="26">
        <v>139</v>
      </c>
    </row>
    <row r="8" spans="1:10" customFormat="1" ht="15" customHeight="1" x14ac:dyDescent="0.25">
      <c r="A8" s="15" t="s">
        <v>417</v>
      </c>
      <c r="B8" s="26">
        <v>151</v>
      </c>
      <c r="C8">
        <v>22</v>
      </c>
      <c r="D8">
        <v>27</v>
      </c>
      <c r="E8">
        <v>21</v>
      </c>
      <c r="F8">
        <v>24</v>
      </c>
      <c r="G8">
        <v>10</v>
      </c>
      <c r="H8">
        <v>113</v>
      </c>
      <c r="I8" s="45">
        <v>0</v>
      </c>
      <c r="J8" s="26">
        <v>368</v>
      </c>
    </row>
    <row r="9" spans="1:10" customFormat="1" ht="15" customHeight="1" x14ac:dyDescent="0.25">
      <c r="A9" s="15" t="s">
        <v>418</v>
      </c>
      <c r="B9" s="26">
        <v>319</v>
      </c>
      <c r="C9">
        <v>46</v>
      </c>
      <c r="D9">
        <v>240</v>
      </c>
      <c r="E9">
        <v>30</v>
      </c>
      <c r="F9">
        <v>278</v>
      </c>
      <c r="G9">
        <v>26</v>
      </c>
      <c r="H9">
        <v>202</v>
      </c>
      <c r="I9">
        <v>9</v>
      </c>
      <c r="J9" s="26">
        <v>1145</v>
      </c>
    </row>
    <row r="10" spans="1:10" customFormat="1" ht="15" customHeight="1" x14ac:dyDescent="0.25">
      <c r="A10" s="15" t="s">
        <v>419</v>
      </c>
      <c r="B10" s="26">
        <v>556</v>
      </c>
      <c r="C10">
        <v>68</v>
      </c>
      <c r="D10">
        <v>665</v>
      </c>
      <c r="E10">
        <v>47</v>
      </c>
      <c r="F10">
        <v>410</v>
      </c>
      <c r="G10">
        <v>16</v>
      </c>
      <c r="H10">
        <v>222</v>
      </c>
      <c r="I10">
        <v>12</v>
      </c>
      <c r="J10" s="26">
        <v>1991</v>
      </c>
    </row>
    <row r="11" spans="1:10" customFormat="1" ht="15" customHeight="1" x14ac:dyDescent="0.25">
      <c r="A11" s="15" t="s">
        <v>420</v>
      </c>
      <c r="B11" s="26">
        <v>551</v>
      </c>
      <c r="C11">
        <v>117</v>
      </c>
      <c r="D11">
        <v>988</v>
      </c>
      <c r="E11">
        <v>109</v>
      </c>
      <c r="F11">
        <v>679</v>
      </c>
      <c r="G11">
        <v>19</v>
      </c>
      <c r="H11">
        <v>292</v>
      </c>
      <c r="I11">
        <v>13</v>
      </c>
      <c r="J11" s="26">
        <v>2781</v>
      </c>
    </row>
    <row r="12" spans="1:10" customFormat="1" ht="15" customHeight="1" x14ac:dyDescent="0.25">
      <c r="A12" s="15" t="s">
        <v>416</v>
      </c>
      <c r="B12" s="26">
        <v>298</v>
      </c>
      <c r="C12">
        <v>111</v>
      </c>
      <c r="D12">
        <v>538</v>
      </c>
      <c r="E12">
        <v>80</v>
      </c>
      <c r="F12">
        <v>290</v>
      </c>
      <c r="G12">
        <v>21</v>
      </c>
      <c r="H12">
        <v>145</v>
      </c>
      <c r="I12">
        <v>12</v>
      </c>
      <c r="J12" s="26">
        <v>1496</v>
      </c>
    </row>
    <row r="13" spans="1:10" customFormat="1" ht="15" customHeight="1" x14ac:dyDescent="0.25">
      <c r="A13" s="15" t="s">
        <v>421</v>
      </c>
      <c r="B13" s="26">
        <v>111</v>
      </c>
      <c r="C13">
        <v>23</v>
      </c>
      <c r="D13">
        <v>115</v>
      </c>
      <c r="E13">
        <v>18</v>
      </c>
      <c r="F13">
        <v>61</v>
      </c>
      <c r="G13">
        <v>3</v>
      </c>
      <c r="H13">
        <v>29</v>
      </c>
      <c r="I13">
        <v>3</v>
      </c>
      <c r="J13" s="26">
        <v>369</v>
      </c>
    </row>
    <row r="14" spans="1:10" customFormat="1" ht="15" customHeight="1" x14ac:dyDescent="0.25">
      <c r="A14" s="15" t="s">
        <v>422</v>
      </c>
      <c r="B14" s="26">
        <v>71</v>
      </c>
      <c r="C14">
        <v>11</v>
      </c>
      <c r="D14">
        <v>27</v>
      </c>
      <c r="E14">
        <v>16</v>
      </c>
      <c r="F14">
        <v>20</v>
      </c>
      <c r="G14">
        <v>3</v>
      </c>
      <c r="H14">
        <v>11</v>
      </c>
      <c r="I14">
        <v>3</v>
      </c>
      <c r="J14" s="26">
        <v>146</v>
      </c>
    </row>
    <row r="15" spans="1:10" customFormat="1" ht="15" customHeight="1" x14ac:dyDescent="0.25">
      <c r="A15" s="15" t="s">
        <v>230</v>
      </c>
      <c r="B15" s="26">
        <v>124</v>
      </c>
      <c r="C15">
        <v>27</v>
      </c>
      <c r="D15">
        <v>10</v>
      </c>
      <c r="E15">
        <v>3</v>
      </c>
      <c r="F15">
        <v>4</v>
      </c>
      <c r="G15">
        <v>8</v>
      </c>
      <c r="H15" s="45">
        <v>0</v>
      </c>
      <c r="I15" s="45">
        <v>0</v>
      </c>
      <c r="J15" s="26">
        <v>178</v>
      </c>
    </row>
    <row r="16" spans="1:10" customFormat="1" ht="15" customHeight="1" x14ac:dyDescent="0.25">
      <c r="A16" s="15" t="s">
        <v>231</v>
      </c>
      <c r="B16" s="26">
        <v>10</v>
      </c>
      <c r="C16">
        <v>3</v>
      </c>
      <c r="D16">
        <v>72</v>
      </c>
      <c r="E16">
        <v>30</v>
      </c>
      <c r="F16">
        <v>68</v>
      </c>
      <c r="G16" s="45">
        <v>0</v>
      </c>
      <c r="H16">
        <v>27</v>
      </c>
      <c r="I16" s="45">
        <v>0</v>
      </c>
      <c r="J16" s="26">
        <v>209</v>
      </c>
    </row>
    <row r="17" spans="1:10" customFormat="1" ht="15" customHeight="1" x14ac:dyDescent="0.25">
      <c r="A17" s="15" t="s">
        <v>175</v>
      </c>
      <c r="B17" s="26">
        <v>21</v>
      </c>
      <c r="C17" s="45">
        <v>0</v>
      </c>
      <c r="D17" s="45">
        <v>0</v>
      </c>
      <c r="E17">
        <v>5</v>
      </c>
      <c r="F17">
        <v>5</v>
      </c>
      <c r="G17" s="45">
        <v>0</v>
      </c>
      <c r="H17">
        <v>5</v>
      </c>
      <c r="I17" s="45">
        <v>0</v>
      </c>
      <c r="J17" s="26">
        <v>43</v>
      </c>
    </row>
    <row r="18" spans="1:10" customFormat="1" ht="15" customHeight="1" x14ac:dyDescent="0.25">
      <c r="A18" s="15" t="s">
        <v>150</v>
      </c>
      <c r="B18" s="26">
        <v>2257</v>
      </c>
      <c r="C18" s="26">
        <v>441</v>
      </c>
      <c r="D18" s="26">
        <v>2680</v>
      </c>
      <c r="E18" s="26">
        <v>365</v>
      </c>
      <c r="F18" s="26">
        <v>1852</v>
      </c>
      <c r="G18" s="26">
        <v>107</v>
      </c>
      <c r="H18" s="26">
        <v>1099</v>
      </c>
      <c r="I18" s="26">
        <v>63</v>
      </c>
      <c r="J18" s="26">
        <v>8863</v>
      </c>
    </row>
    <row r="19" spans="1:10" customFormat="1" ht="15" customHeight="1" x14ac:dyDescent="0.25">
      <c r="A19" s="15" t="s">
        <v>99</v>
      </c>
      <c r="B19" s="16">
        <v>4.8</v>
      </c>
      <c r="C19" s="16">
        <v>5.6</v>
      </c>
      <c r="D19" s="16">
        <v>3.7</v>
      </c>
      <c r="E19" s="16">
        <v>4.9000000000000004</v>
      </c>
      <c r="F19" s="16">
        <v>3.3</v>
      </c>
      <c r="G19" s="16">
        <v>4.9000000000000004</v>
      </c>
      <c r="H19" s="16">
        <v>2.8</v>
      </c>
      <c r="I19" s="16">
        <v>5.7</v>
      </c>
      <c r="J19" s="16">
        <v>4</v>
      </c>
    </row>
    <row r="20" spans="1:10" customFormat="1" ht="15" customHeight="1" x14ac:dyDescent="0.25">
      <c r="A20" s="15" t="s">
        <v>100</v>
      </c>
      <c r="B20" s="16">
        <v>2</v>
      </c>
      <c r="C20" s="16">
        <v>3.7</v>
      </c>
      <c r="D20" s="16">
        <v>2.7</v>
      </c>
      <c r="E20" s="16">
        <v>3.7</v>
      </c>
      <c r="F20" s="16">
        <v>2.2999999999999998</v>
      </c>
      <c r="G20" s="16">
        <v>1.8</v>
      </c>
      <c r="H20" s="16">
        <v>1.5</v>
      </c>
      <c r="I20" s="16">
        <v>2.9</v>
      </c>
      <c r="J20" s="16">
        <v>2.5</v>
      </c>
    </row>
    <row r="21" spans="1:10" customFormat="1" ht="15" customHeight="1" x14ac:dyDescent="0.25">
      <c r="A21" s="61" t="s">
        <v>64</v>
      </c>
      <c r="B21" s="62"/>
      <c r="C21" s="62"/>
      <c r="D21" s="62"/>
      <c r="E21" s="62"/>
      <c r="F21" s="62"/>
      <c r="G21" s="62"/>
      <c r="H21" s="62"/>
      <c r="I21" s="62"/>
      <c r="J21" s="63"/>
    </row>
    <row r="22" spans="1:10" customFormat="1" ht="15" customHeight="1" x14ac:dyDescent="0.25">
      <c r="A22" s="15" t="s">
        <v>229</v>
      </c>
      <c r="B22" s="26">
        <v>48</v>
      </c>
      <c r="C22" s="26">
        <v>57</v>
      </c>
      <c r="D22" s="26">
        <v>14</v>
      </c>
      <c r="E22">
        <v>16</v>
      </c>
      <c r="F22">
        <v>6</v>
      </c>
      <c r="G22">
        <v>14</v>
      </c>
      <c r="H22">
        <v>3</v>
      </c>
      <c r="I22" s="45">
        <v>0</v>
      </c>
      <c r="J22" s="26">
        <v>164</v>
      </c>
    </row>
    <row r="23" spans="1:10" customFormat="1" ht="15" customHeight="1" x14ac:dyDescent="0.25">
      <c r="A23" s="15" t="s">
        <v>417</v>
      </c>
      <c r="B23" s="26">
        <v>161</v>
      </c>
      <c r="C23" s="26">
        <v>122</v>
      </c>
      <c r="D23" s="26">
        <v>65</v>
      </c>
      <c r="E23">
        <v>35</v>
      </c>
      <c r="F23">
        <v>19</v>
      </c>
      <c r="G23">
        <v>37</v>
      </c>
      <c r="H23">
        <v>3</v>
      </c>
      <c r="I23">
        <v>10</v>
      </c>
      <c r="J23" s="26">
        <v>448</v>
      </c>
    </row>
    <row r="24" spans="1:10" customFormat="1" ht="15" customHeight="1" x14ac:dyDescent="0.25">
      <c r="A24" s="15" t="s">
        <v>418</v>
      </c>
      <c r="B24" s="26">
        <v>400</v>
      </c>
      <c r="C24" s="26">
        <v>264</v>
      </c>
      <c r="D24" s="26">
        <v>252</v>
      </c>
      <c r="E24">
        <v>75</v>
      </c>
      <c r="F24">
        <v>223</v>
      </c>
      <c r="G24">
        <v>29</v>
      </c>
      <c r="H24">
        <v>4</v>
      </c>
      <c r="I24">
        <v>9</v>
      </c>
      <c r="J24" s="26">
        <v>1244</v>
      </c>
    </row>
    <row r="25" spans="1:10" customFormat="1" ht="15" customHeight="1" x14ac:dyDescent="0.25">
      <c r="A25" s="15" t="s">
        <v>419</v>
      </c>
      <c r="B25" s="26">
        <v>795</v>
      </c>
      <c r="C25" s="26">
        <v>396</v>
      </c>
      <c r="D25" s="26">
        <v>656</v>
      </c>
      <c r="E25">
        <v>127</v>
      </c>
      <c r="F25">
        <v>398</v>
      </c>
      <c r="G25">
        <v>51</v>
      </c>
      <c r="H25">
        <v>5</v>
      </c>
      <c r="I25">
        <v>16</v>
      </c>
      <c r="J25" s="26">
        <v>2453</v>
      </c>
    </row>
    <row r="26" spans="1:10" customFormat="1" ht="15" customHeight="1" x14ac:dyDescent="0.25">
      <c r="A26" s="15" t="s">
        <v>420</v>
      </c>
      <c r="B26" s="26">
        <v>1113</v>
      </c>
      <c r="C26" s="26">
        <v>694</v>
      </c>
      <c r="D26" s="26">
        <v>1167</v>
      </c>
      <c r="E26">
        <v>373</v>
      </c>
      <c r="F26">
        <v>782</v>
      </c>
      <c r="G26">
        <v>89</v>
      </c>
      <c r="H26">
        <v>46</v>
      </c>
      <c r="I26">
        <v>37</v>
      </c>
      <c r="J26" s="26">
        <v>4304</v>
      </c>
    </row>
    <row r="27" spans="1:10" customFormat="1" ht="15" customHeight="1" x14ac:dyDescent="0.25">
      <c r="A27" s="15" t="s">
        <v>416</v>
      </c>
      <c r="B27" s="26">
        <v>1019</v>
      </c>
      <c r="C27" s="26">
        <v>876</v>
      </c>
      <c r="D27" s="26">
        <v>1153</v>
      </c>
      <c r="E27">
        <v>382</v>
      </c>
      <c r="F27">
        <v>750</v>
      </c>
      <c r="G27">
        <v>71</v>
      </c>
      <c r="H27">
        <v>48</v>
      </c>
      <c r="I27">
        <v>35</v>
      </c>
      <c r="J27" s="26">
        <v>4325</v>
      </c>
    </row>
    <row r="28" spans="1:10" customFormat="1" ht="15" customHeight="1" x14ac:dyDescent="0.25">
      <c r="A28" s="15" t="s">
        <v>421</v>
      </c>
      <c r="B28" s="26">
        <v>545</v>
      </c>
      <c r="C28" s="26">
        <v>473</v>
      </c>
      <c r="D28" s="26">
        <v>357</v>
      </c>
      <c r="E28">
        <v>169</v>
      </c>
      <c r="F28">
        <v>281</v>
      </c>
      <c r="G28">
        <v>23</v>
      </c>
      <c r="H28">
        <v>17</v>
      </c>
      <c r="I28">
        <v>14</v>
      </c>
      <c r="J28" s="26">
        <v>1881</v>
      </c>
    </row>
    <row r="29" spans="1:10" customFormat="1" ht="15" customHeight="1" x14ac:dyDescent="0.25">
      <c r="A29" s="15" t="s">
        <v>422</v>
      </c>
      <c r="B29" s="26">
        <v>315</v>
      </c>
      <c r="C29" s="26">
        <v>197</v>
      </c>
      <c r="D29" s="26">
        <v>90</v>
      </c>
      <c r="E29">
        <v>76</v>
      </c>
      <c r="F29">
        <v>61</v>
      </c>
      <c r="G29">
        <v>9</v>
      </c>
      <c r="H29">
        <v>5</v>
      </c>
      <c r="I29">
        <v>5</v>
      </c>
      <c r="J29" s="26">
        <v>752</v>
      </c>
    </row>
    <row r="30" spans="1:10" customFormat="1" ht="15" customHeight="1" x14ac:dyDescent="0.25">
      <c r="A30" s="15" t="s">
        <v>230</v>
      </c>
      <c r="B30" s="26">
        <v>469</v>
      </c>
      <c r="C30" s="26">
        <v>234</v>
      </c>
      <c r="D30" s="26">
        <v>34</v>
      </c>
      <c r="E30">
        <v>44</v>
      </c>
      <c r="F30">
        <v>40</v>
      </c>
      <c r="G30">
        <v>24</v>
      </c>
      <c r="H30">
        <v>4</v>
      </c>
      <c r="I30">
        <v>14</v>
      </c>
      <c r="J30" s="26">
        <v>863</v>
      </c>
    </row>
    <row r="31" spans="1:10" customFormat="1" ht="15" customHeight="1" x14ac:dyDescent="0.25">
      <c r="A31" s="15" t="s">
        <v>231</v>
      </c>
      <c r="B31" s="26">
        <v>61</v>
      </c>
      <c r="C31" s="26">
        <v>57</v>
      </c>
      <c r="D31" s="26">
        <v>259</v>
      </c>
      <c r="E31">
        <v>155</v>
      </c>
      <c r="F31">
        <v>232</v>
      </c>
      <c r="G31">
        <v>9</v>
      </c>
      <c r="H31">
        <v>14</v>
      </c>
      <c r="I31">
        <v>3</v>
      </c>
      <c r="J31" s="26">
        <v>787</v>
      </c>
    </row>
    <row r="32" spans="1:10" customFormat="1" ht="15" customHeight="1" x14ac:dyDescent="0.25">
      <c r="A32" s="15" t="s">
        <v>175</v>
      </c>
      <c r="B32" s="26">
        <v>54</v>
      </c>
      <c r="C32" s="45">
        <v>0</v>
      </c>
      <c r="D32" s="45">
        <v>0</v>
      </c>
      <c r="E32">
        <v>17</v>
      </c>
      <c r="F32">
        <v>10</v>
      </c>
      <c r="G32" s="45">
        <v>0</v>
      </c>
      <c r="H32" s="45">
        <v>0</v>
      </c>
      <c r="I32" s="45">
        <v>0</v>
      </c>
      <c r="J32" s="26">
        <v>81</v>
      </c>
    </row>
    <row r="33" spans="1:10" customFormat="1" ht="15" customHeight="1" x14ac:dyDescent="0.25">
      <c r="A33" s="15" t="s">
        <v>150</v>
      </c>
      <c r="B33" s="26">
        <v>4975</v>
      </c>
      <c r="C33" s="26">
        <v>3371</v>
      </c>
      <c r="D33" s="26">
        <v>4037</v>
      </c>
      <c r="E33" s="26">
        <v>1455</v>
      </c>
      <c r="F33" s="26">
        <v>2813</v>
      </c>
      <c r="G33" s="26">
        <v>362</v>
      </c>
      <c r="H33" s="26">
        <v>149</v>
      </c>
      <c r="I33" s="26">
        <v>148</v>
      </c>
      <c r="J33" s="26">
        <v>17312</v>
      </c>
    </row>
    <row r="34" spans="1:10" customFormat="1" ht="15" customHeight="1" x14ac:dyDescent="0.25">
      <c r="A34" s="15" t="s">
        <v>99</v>
      </c>
      <c r="B34" s="16">
        <v>7.5</v>
      </c>
      <c r="C34" s="16">
        <v>7.3</v>
      </c>
      <c r="D34" s="16">
        <v>5.0999999999999996</v>
      </c>
      <c r="E34" s="16">
        <v>6.6</v>
      </c>
      <c r="F34" s="16">
        <v>5.4</v>
      </c>
      <c r="G34" s="16">
        <v>5.8</v>
      </c>
      <c r="H34" s="16">
        <v>6.1</v>
      </c>
      <c r="I34" s="16">
        <v>7.5</v>
      </c>
      <c r="J34" s="16">
        <v>6.5</v>
      </c>
    </row>
    <row r="35" spans="1:10" customFormat="1" ht="15" customHeight="1" x14ac:dyDescent="0.25">
      <c r="A35" s="15" t="s">
        <v>100</v>
      </c>
      <c r="B35" s="16">
        <v>4.5</v>
      </c>
      <c r="C35" s="16">
        <v>5.3</v>
      </c>
      <c r="D35" s="16">
        <v>4</v>
      </c>
      <c r="E35" s="16">
        <v>5</v>
      </c>
      <c r="F35" s="16">
        <v>4</v>
      </c>
      <c r="G35" s="16">
        <v>3.3</v>
      </c>
      <c r="H35" s="16">
        <v>5</v>
      </c>
      <c r="I35" s="16">
        <v>4.7</v>
      </c>
      <c r="J35" s="16">
        <v>4.5</v>
      </c>
    </row>
    <row r="36" spans="1:10" customFormat="1" ht="15" customHeight="1" x14ac:dyDescent="0.25">
      <c r="A36" s="61" t="s">
        <v>150</v>
      </c>
      <c r="B36" s="71"/>
      <c r="C36" s="71"/>
      <c r="D36" s="71"/>
      <c r="E36" s="71"/>
      <c r="F36" s="71"/>
      <c r="G36" s="71"/>
      <c r="H36" s="71"/>
      <c r="I36" s="71"/>
      <c r="J36" s="72"/>
    </row>
    <row r="37" spans="1:10" customFormat="1" ht="15" customHeight="1" x14ac:dyDescent="0.25">
      <c r="A37" s="15" t="s">
        <v>229</v>
      </c>
      <c r="B37" s="26">
        <v>104</v>
      </c>
      <c r="C37" s="26">
        <v>72</v>
      </c>
      <c r="D37" s="26">
        <v>17</v>
      </c>
      <c r="E37" s="26">
        <v>17</v>
      </c>
      <c r="F37" s="26">
        <v>21</v>
      </c>
      <c r="G37" s="26">
        <v>23</v>
      </c>
      <c r="H37" s="26">
        <v>49</v>
      </c>
      <c r="I37" s="26">
        <v>3</v>
      </c>
      <c r="J37" s="26">
        <v>302</v>
      </c>
    </row>
    <row r="38" spans="1:10" customFormat="1" ht="15" customHeight="1" x14ac:dyDescent="0.25">
      <c r="A38" s="15" t="s">
        <v>417</v>
      </c>
      <c r="B38" s="26">
        <v>308</v>
      </c>
      <c r="C38" s="26">
        <v>145</v>
      </c>
      <c r="D38" s="26">
        <v>96</v>
      </c>
      <c r="E38" s="26">
        <v>57</v>
      </c>
      <c r="F38" s="26">
        <v>42</v>
      </c>
      <c r="G38" s="26">
        <v>49</v>
      </c>
      <c r="H38" s="26">
        <v>118</v>
      </c>
      <c r="I38" s="26">
        <v>8</v>
      </c>
      <c r="J38" s="26">
        <v>820</v>
      </c>
    </row>
    <row r="39" spans="1:10" customFormat="1" ht="15" customHeight="1" x14ac:dyDescent="0.25">
      <c r="A39" s="15" t="s">
        <v>418</v>
      </c>
      <c r="B39" s="26">
        <v>721</v>
      </c>
      <c r="C39" s="26">
        <v>326</v>
      </c>
      <c r="D39" s="26">
        <v>488</v>
      </c>
      <c r="E39" s="26">
        <v>106</v>
      </c>
      <c r="F39" s="26">
        <v>496</v>
      </c>
      <c r="G39" s="26">
        <v>52</v>
      </c>
      <c r="H39" s="26">
        <v>204</v>
      </c>
      <c r="I39" s="26">
        <v>16</v>
      </c>
      <c r="J39" s="26">
        <v>2411</v>
      </c>
    </row>
    <row r="40" spans="1:10" customFormat="1" ht="15" customHeight="1" x14ac:dyDescent="0.25">
      <c r="A40" s="15" t="s">
        <v>419</v>
      </c>
      <c r="B40" s="26">
        <v>1351</v>
      </c>
      <c r="C40" s="26">
        <v>476</v>
      </c>
      <c r="D40" s="26">
        <v>1317</v>
      </c>
      <c r="E40" s="26">
        <v>167</v>
      </c>
      <c r="F40" s="26">
        <v>815</v>
      </c>
      <c r="G40" s="26">
        <v>65</v>
      </c>
      <c r="H40" s="26">
        <v>232</v>
      </c>
      <c r="I40" s="26">
        <v>25</v>
      </c>
      <c r="J40" s="26">
        <v>4450</v>
      </c>
    </row>
    <row r="41" spans="1:10" customFormat="1" ht="15" customHeight="1" x14ac:dyDescent="0.25">
      <c r="A41" s="15" t="s">
        <v>420</v>
      </c>
      <c r="B41" s="26">
        <v>1664</v>
      </c>
      <c r="C41" s="26">
        <v>849</v>
      </c>
      <c r="D41" s="26">
        <v>2153</v>
      </c>
      <c r="E41" s="26">
        <v>483</v>
      </c>
      <c r="F41" s="26">
        <v>1468</v>
      </c>
      <c r="G41" s="26">
        <v>115</v>
      </c>
      <c r="H41" s="26">
        <v>343</v>
      </c>
      <c r="I41" s="26">
        <v>59</v>
      </c>
      <c r="J41" s="26">
        <v>7126</v>
      </c>
    </row>
    <row r="42" spans="1:10" customFormat="1" ht="15" customHeight="1" x14ac:dyDescent="0.25">
      <c r="A42" s="15" t="s">
        <v>416</v>
      </c>
      <c r="B42" s="26">
        <v>1314</v>
      </c>
      <c r="C42" s="26">
        <v>1006</v>
      </c>
      <c r="D42" s="26">
        <v>1688</v>
      </c>
      <c r="E42" s="26">
        <v>463</v>
      </c>
      <c r="F42" s="26">
        <v>1041</v>
      </c>
      <c r="G42" s="26">
        <v>86</v>
      </c>
      <c r="H42" s="26">
        <v>190</v>
      </c>
      <c r="I42" s="26">
        <v>48</v>
      </c>
      <c r="J42" s="26">
        <v>5842</v>
      </c>
    </row>
    <row r="43" spans="1:10" customFormat="1" ht="15" customHeight="1" x14ac:dyDescent="0.25">
      <c r="A43" s="15" t="s">
        <v>421</v>
      </c>
      <c r="B43" s="26">
        <v>653</v>
      </c>
      <c r="C43" s="26">
        <v>499</v>
      </c>
      <c r="D43" s="26">
        <v>471</v>
      </c>
      <c r="E43" s="26">
        <v>189</v>
      </c>
      <c r="F43" s="26">
        <v>343</v>
      </c>
      <c r="G43" s="26">
        <v>25</v>
      </c>
      <c r="H43" s="26">
        <v>45</v>
      </c>
      <c r="I43" s="26">
        <v>22</v>
      </c>
      <c r="J43" s="26">
        <v>2247</v>
      </c>
    </row>
    <row r="44" spans="1:10" customFormat="1" ht="15" customHeight="1" x14ac:dyDescent="0.25">
      <c r="A44" s="15" t="s">
        <v>422</v>
      </c>
      <c r="B44" s="26">
        <v>381</v>
      </c>
      <c r="C44" s="26">
        <v>204</v>
      </c>
      <c r="D44" s="26">
        <v>116</v>
      </c>
      <c r="E44" s="26">
        <v>88</v>
      </c>
      <c r="F44" s="26">
        <v>82</v>
      </c>
      <c r="G44" s="26">
        <v>14</v>
      </c>
      <c r="H44" s="26">
        <v>18</v>
      </c>
      <c r="I44" s="26">
        <v>8</v>
      </c>
      <c r="J44" s="26">
        <v>909</v>
      </c>
    </row>
    <row r="45" spans="1:10" customFormat="1" ht="15" customHeight="1" x14ac:dyDescent="0.25">
      <c r="A45" s="15" t="s">
        <v>230</v>
      </c>
      <c r="B45" s="26">
        <v>595</v>
      </c>
      <c r="C45" s="26">
        <v>265</v>
      </c>
      <c r="D45" s="26">
        <v>40</v>
      </c>
      <c r="E45" s="26">
        <v>49</v>
      </c>
      <c r="F45" s="26">
        <v>48</v>
      </c>
      <c r="G45">
        <v>36</v>
      </c>
      <c r="H45">
        <v>3</v>
      </c>
      <c r="I45">
        <v>14</v>
      </c>
      <c r="J45" s="26">
        <v>1043</v>
      </c>
    </row>
    <row r="46" spans="1:10" customFormat="1" ht="15" customHeight="1" x14ac:dyDescent="0.25">
      <c r="A46" s="15" t="s">
        <v>231</v>
      </c>
      <c r="B46" s="26">
        <v>72</v>
      </c>
      <c r="C46" s="26">
        <v>61</v>
      </c>
      <c r="D46" s="26">
        <v>327</v>
      </c>
      <c r="E46" s="26">
        <v>179</v>
      </c>
      <c r="F46" s="26">
        <v>297</v>
      </c>
      <c r="G46">
        <v>9</v>
      </c>
      <c r="H46">
        <v>38</v>
      </c>
      <c r="I46">
        <v>7</v>
      </c>
      <c r="J46" s="26">
        <v>996</v>
      </c>
    </row>
    <row r="47" spans="1:10" customFormat="1" ht="15" customHeight="1" x14ac:dyDescent="0.25">
      <c r="A47" s="15" t="s">
        <v>175</v>
      </c>
      <c r="B47" s="26">
        <v>72</v>
      </c>
      <c r="C47" s="45">
        <v>0</v>
      </c>
      <c r="D47" s="26">
        <v>4</v>
      </c>
      <c r="E47" s="26">
        <v>21</v>
      </c>
      <c r="F47" s="26">
        <v>16</v>
      </c>
      <c r="G47" s="45">
        <v>0</v>
      </c>
      <c r="H47">
        <v>10</v>
      </c>
      <c r="I47" s="45">
        <v>0</v>
      </c>
      <c r="J47" s="26">
        <v>130</v>
      </c>
    </row>
    <row r="48" spans="1:10" customFormat="1" ht="15" customHeight="1" x14ac:dyDescent="0.25">
      <c r="A48" s="15" t="s">
        <v>150</v>
      </c>
      <c r="B48" s="26">
        <v>7234</v>
      </c>
      <c r="C48" s="26">
        <v>3916</v>
      </c>
      <c r="D48" s="26">
        <v>6720</v>
      </c>
      <c r="E48" s="26">
        <v>1822</v>
      </c>
      <c r="F48" s="26">
        <v>4667</v>
      </c>
      <c r="G48" s="26">
        <v>471</v>
      </c>
      <c r="H48" s="26">
        <v>1244</v>
      </c>
      <c r="I48" s="26">
        <v>211</v>
      </c>
      <c r="J48" s="26">
        <v>26281</v>
      </c>
    </row>
    <row r="49" spans="1:10" customFormat="1" ht="15" customHeight="1" x14ac:dyDescent="0.25">
      <c r="A49" s="15" t="s">
        <v>99</v>
      </c>
      <c r="B49" s="16">
        <v>6.7</v>
      </c>
      <c r="C49" s="16">
        <v>7</v>
      </c>
      <c r="D49" s="16">
        <v>4.5999999999999996</v>
      </c>
      <c r="E49" s="16">
        <v>6.3</v>
      </c>
      <c r="F49" s="16">
        <v>4.5</v>
      </c>
      <c r="G49" s="16">
        <v>5.6</v>
      </c>
      <c r="H49" s="16">
        <v>3.1</v>
      </c>
      <c r="I49" s="16">
        <v>7</v>
      </c>
      <c r="J49" s="16">
        <v>5.6</v>
      </c>
    </row>
    <row r="50" spans="1:10" customFormat="1" ht="15" customHeight="1" x14ac:dyDescent="0.25">
      <c r="A50" s="15" t="s">
        <v>100</v>
      </c>
      <c r="B50" s="16">
        <v>3.5</v>
      </c>
      <c r="C50" s="16">
        <v>5</v>
      </c>
      <c r="D50" s="16">
        <v>3.1</v>
      </c>
      <c r="E50" s="16">
        <v>4.8</v>
      </c>
      <c r="F50" s="16">
        <v>3.2</v>
      </c>
      <c r="G50" s="16">
        <v>3</v>
      </c>
      <c r="H50" s="16">
        <v>2</v>
      </c>
      <c r="I50" s="16">
        <v>4.5</v>
      </c>
      <c r="J50" s="16">
        <v>3.5</v>
      </c>
    </row>
    <row r="51" spans="1:10" ht="15" customHeight="1" x14ac:dyDescent="0.25">
      <c r="A51" s="58" t="s">
        <v>7</v>
      </c>
      <c r="B51" s="58"/>
      <c r="C51" s="58"/>
      <c r="D51" s="58"/>
      <c r="E51" s="58"/>
      <c r="F51" s="58"/>
      <c r="G51" s="58"/>
      <c r="H51" s="58"/>
      <c r="I51" s="58"/>
      <c r="J51" s="58"/>
    </row>
  </sheetData>
  <sheetProtection sheet="1" objects="1" scenarios="1"/>
  <mergeCells count="8">
    <mergeCell ref="A1:J1"/>
    <mergeCell ref="A3:J3"/>
    <mergeCell ref="A4:J4"/>
    <mergeCell ref="A51:J51"/>
    <mergeCell ref="A2:J2"/>
    <mergeCell ref="A6:J6"/>
    <mergeCell ref="A21:J21"/>
    <mergeCell ref="A36:J36"/>
  </mergeCells>
  <hyperlinks>
    <hyperlink ref="A51" r:id="rId1" location="copyright-and-creative-commons" xr:uid="{71E20807-50E1-4F80-AC41-9F01A68A0E97}"/>
  </hyperlinks>
  <pageMargins left="0.7" right="0.7" top="0.75" bottom="0.75" header="0.3" footer="0.3"/>
  <pageSetup paperSize="9" orientation="portrait" r:id="rId2"/>
  <drawing r:id="rId3"/>
  <legacyDrawing r:id="rId4"/>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F8963-A862-48BA-8563-979B8ECC4909}">
  <dimension ref="A1:H116"/>
  <sheetViews>
    <sheetView workbookViewId="0">
      <pane xSplit="1" ySplit="7" topLeftCell="B8" activePane="bottomRight" state="frozen"/>
      <selection pane="topRight" activeCell="B1" sqref="B1"/>
      <selection pane="bottomLeft" activeCell="A8" sqref="A8"/>
      <selection pane="bottomRight" sqref="A1:H1"/>
    </sheetView>
  </sheetViews>
  <sheetFormatPr defaultColWidth="0" defaultRowHeight="15" customHeight="1" zeroHeight="1" x14ac:dyDescent="0.25"/>
  <cols>
    <col min="1" max="1" width="35.90625" style="3" customWidth="1"/>
    <col min="2" max="8" width="11.90625" style="3" customWidth="1"/>
    <col min="9" max="16384" width="8.90625" style="3" hidden="1"/>
  </cols>
  <sheetData>
    <row r="1" spans="1:8" ht="5.0999999999999996" customHeight="1" x14ac:dyDescent="0.25">
      <c r="A1" s="75" t="s">
        <v>94</v>
      </c>
      <c r="B1" s="75"/>
      <c r="C1" s="75"/>
      <c r="D1" s="75"/>
      <c r="E1" s="75"/>
      <c r="F1" s="75"/>
      <c r="G1" s="75"/>
      <c r="H1" s="75"/>
    </row>
    <row r="2" spans="1:8" s="2" customFormat="1" ht="60" customHeight="1" x14ac:dyDescent="0.25">
      <c r="A2" s="55" t="s">
        <v>10</v>
      </c>
      <c r="B2" s="55"/>
      <c r="C2" s="55"/>
      <c r="D2" s="55"/>
      <c r="E2" s="55"/>
      <c r="F2" s="55"/>
      <c r="G2" s="55"/>
      <c r="H2" s="55"/>
    </row>
    <row r="3" spans="1:8" ht="36" customHeight="1" thickBot="1" x14ac:dyDescent="0.45">
      <c r="A3" s="60" t="s">
        <v>432</v>
      </c>
      <c r="B3" s="60"/>
      <c r="C3" s="60"/>
      <c r="D3" s="60"/>
      <c r="E3" s="60"/>
      <c r="F3" s="60"/>
      <c r="G3" s="60"/>
      <c r="H3" s="60"/>
    </row>
    <row r="4" spans="1:8" ht="15" customHeight="1" thickTop="1" x14ac:dyDescent="0.25">
      <c r="A4" s="57" t="s">
        <v>54</v>
      </c>
      <c r="B4" s="57"/>
      <c r="C4" s="57"/>
      <c r="D4" s="57"/>
      <c r="E4" s="57"/>
      <c r="F4" s="57"/>
      <c r="G4" s="57"/>
      <c r="H4" s="57"/>
    </row>
    <row r="5" spans="1:8" ht="15" customHeight="1" x14ac:dyDescent="0.25">
      <c r="A5" s="85" t="s">
        <v>115</v>
      </c>
      <c r="B5" s="78" t="s">
        <v>102</v>
      </c>
      <c r="C5" s="78"/>
      <c r="D5" s="78"/>
      <c r="E5" s="78"/>
      <c r="F5" s="78"/>
      <c r="G5" s="84"/>
      <c r="H5" s="84"/>
    </row>
    <row r="6" spans="1:8" ht="45" customHeight="1" x14ac:dyDescent="0.25">
      <c r="A6" s="85"/>
      <c r="B6" s="18" t="s">
        <v>232</v>
      </c>
      <c r="C6" s="18" t="s">
        <v>415</v>
      </c>
      <c r="D6" s="18" t="s">
        <v>416</v>
      </c>
      <c r="E6" s="18" t="s">
        <v>233</v>
      </c>
      <c r="F6" s="18" t="s">
        <v>236</v>
      </c>
      <c r="G6" s="18" t="s">
        <v>234</v>
      </c>
      <c r="H6" s="18" t="s">
        <v>235</v>
      </c>
    </row>
    <row r="7" spans="1:8" ht="15" customHeight="1" x14ac:dyDescent="0.25">
      <c r="A7" s="85"/>
      <c r="B7" s="9" t="s">
        <v>123</v>
      </c>
      <c r="C7" s="9" t="s">
        <v>123</v>
      </c>
      <c r="D7" s="9" t="s">
        <v>123</v>
      </c>
      <c r="E7" s="9" t="s">
        <v>123</v>
      </c>
      <c r="F7" s="9" t="s">
        <v>122</v>
      </c>
      <c r="G7" s="9" t="s">
        <v>123</v>
      </c>
      <c r="H7" s="9" t="s">
        <v>121</v>
      </c>
    </row>
    <row r="8" spans="1:8" ht="15" customHeight="1" x14ac:dyDescent="0.25">
      <c r="A8" s="64" t="s">
        <v>124</v>
      </c>
      <c r="B8" s="65"/>
      <c r="C8" s="65"/>
      <c r="D8" s="65"/>
      <c r="E8" s="65"/>
      <c r="F8" s="65"/>
      <c r="G8" s="65"/>
      <c r="H8" s="66"/>
    </row>
    <row r="9" spans="1:8" customFormat="1" ht="15" customHeight="1" x14ac:dyDescent="0.25">
      <c r="A9" s="21">
        <v>2014</v>
      </c>
      <c r="B9" s="16">
        <v>15.5</v>
      </c>
      <c r="C9" s="16">
        <v>43.3</v>
      </c>
      <c r="D9" s="16">
        <v>21.6</v>
      </c>
      <c r="E9" s="16">
        <v>17.2</v>
      </c>
      <c r="F9" s="16">
        <v>3.4</v>
      </c>
      <c r="G9" s="16">
        <v>46.9</v>
      </c>
      <c r="H9" s="26">
        <v>7816</v>
      </c>
    </row>
    <row r="10" spans="1:8" customFormat="1" ht="15" customHeight="1" x14ac:dyDescent="0.25">
      <c r="A10" s="21">
        <v>2015</v>
      </c>
      <c r="B10" s="16">
        <v>14.9</v>
      </c>
      <c r="C10" s="16">
        <v>44.8</v>
      </c>
      <c r="D10" s="16">
        <v>20.8</v>
      </c>
      <c r="E10" s="16">
        <v>17</v>
      </c>
      <c r="F10" s="16">
        <v>3.2</v>
      </c>
      <c r="G10" s="16">
        <v>47.6</v>
      </c>
      <c r="H10" s="26">
        <v>8145</v>
      </c>
    </row>
    <row r="11" spans="1:8" customFormat="1" ht="15" customHeight="1" x14ac:dyDescent="0.25">
      <c r="A11" s="21">
        <v>2016</v>
      </c>
      <c r="B11" s="16">
        <v>15.5</v>
      </c>
      <c r="C11" s="16">
        <v>45</v>
      </c>
      <c r="D11" s="16">
        <v>20.100000000000001</v>
      </c>
      <c r="E11" s="16">
        <v>17.100000000000001</v>
      </c>
      <c r="F11" s="16">
        <v>3</v>
      </c>
      <c r="G11" s="16">
        <v>47.5</v>
      </c>
      <c r="H11" s="26">
        <v>8476</v>
      </c>
    </row>
    <row r="12" spans="1:8" customFormat="1" ht="15" customHeight="1" x14ac:dyDescent="0.25">
      <c r="A12" s="21">
        <v>2017</v>
      </c>
      <c r="B12" s="16">
        <v>14.6</v>
      </c>
      <c r="C12" s="16">
        <v>45.8</v>
      </c>
      <c r="D12" s="16">
        <v>20.2</v>
      </c>
      <c r="E12" s="16">
        <v>17.600000000000001</v>
      </c>
      <c r="F12" s="16">
        <v>3</v>
      </c>
      <c r="G12" s="16">
        <v>48</v>
      </c>
      <c r="H12" s="26">
        <v>8877</v>
      </c>
    </row>
    <row r="13" spans="1:8" customFormat="1" ht="15" customHeight="1" x14ac:dyDescent="0.25">
      <c r="A13" s="21">
        <v>2018</v>
      </c>
      <c r="B13" s="16">
        <v>14.9</v>
      </c>
      <c r="C13" s="16">
        <v>44.5</v>
      </c>
      <c r="D13" s="16">
        <v>20.9</v>
      </c>
      <c r="E13" s="16">
        <v>18</v>
      </c>
      <c r="F13" s="16">
        <v>3.2</v>
      </c>
      <c r="G13" s="16">
        <v>45.4</v>
      </c>
      <c r="H13" s="26">
        <v>9135</v>
      </c>
    </row>
    <row r="14" spans="1:8" customFormat="1" ht="15" customHeight="1" x14ac:dyDescent="0.25">
      <c r="A14" s="21">
        <v>2019</v>
      </c>
      <c r="B14" s="16">
        <v>14.4</v>
      </c>
      <c r="C14" s="16">
        <v>43.3</v>
      </c>
      <c r="D14" s="16">
        <v>21.3</v>
      </c>
      <c r="E14" s="16">
        <v>19.100000000000001</v>
      </c>
      <c r="F14" s="16">
        <v>3.5</v>
      </c>
      <c r="G14" s="16">
        <v>44.1</v>
      </c>
      <c r="H14" s="26">
        <v>8923</v>
      </c>
    </row>
    <row r="15" spans="1:8" customFormat="1" ht="15" customHeight="1" x14ac:dyDescent="0.25">
      <c r="A15" s="21">
        <v>2020</v>
      </c>
      <c r="B15" s="16">
        <v>12.5</v>
      </c>
      <c r="C15" s="16">
        <v>43.1</v>
      </c>
      <c r="D15" s="16">
        <v>22.3</v>
      </c>
      <c r="E15" s="16">
        <v>20.399999999999999</v>
      </c>
      <c r="F15" s="16">
        <v>4</v>
      </c>
      <c r="G15" s="16">
        <v>41.3</v>
      </c>
      <c r="H15" s="26">
        <v>8586</v>
      </c>
    </row>
    <row r="16" spans="1:8" customFormat="1" ht="15" customHeight="1" x14ac:dyDescent="0.25">
      <c r="A16" s="21">
        <v>2021</v>
      </c>
      <c r="B16" s="16">
        <v>14.3</v>
      </c>
      <c r="C16" s="16">
        <v>42.6</v>
      </c>
      <c r="D16" s="16">
        <v>20.7</v>
      </c>
      <c r="E16" s="16">
        <v>20.6</v>
      </c>
      <c r="F16" s="16">
        <v>3.6</v>
      </c>
      <c r="G16" s="16">
        <v>42.3</v>
      </c>
      <c r="H16" s="26">
        <v>8554</v>
      </c>
    </row>
    <row r="17" spans="1:8" customFormat="1" ht="15" customHeight="1" x14ac:dyDescent="0.25">
      <c r="A17" s="21">
        <v>2022</v>
      </c>
      <c r="B17" s="16">
        <v>13.9</v>
      </c>
      <c r="C17" s="16">
        <v>41.7</v>
      </c>
      <c r="D17" s="16">
        <v>20.399999999999999</v>
      </c>
      <c r="E17" s="16">
        <v>22.2</v>
      </c>
      <c r="F17" s="16">
        <v>3.9</v>
      </c>
      <c r="G17" s="16">
        <v>40.4</v>
      </c>
      <c r="H17" s="26">
        <v>7732</v>
      </c>
    </row>
    <row r="18" spans="1:8" customFormat="1" ht="15" customHeight="1" x14ac:dyDescent="0.25">
      <c r="A18" s="21">
        <v>2023</v>
      </c>
      <c r="B18" s="16">
        <v>14.7</v>
      </c>
      <c r="C18" s="16">
        <v>42.3</v>
      </c>
      <c r="D18" s="16">
        <v>18.600000000000001</v>
      </c>
      <c r="E18" s="16">
        <v>22.5</v>
      </c>
      <c r="F18" s="16">
        <v>3.5</v>
      </c>
      <c r="G18" s="16">
        <v>43.6</v>
      </c>
      <c r="H18" s="26">
        <v>7499</v>
      </c>
    </row>
    <row r="19" spans="1:8" customFormat="1" ht="15" customHeight="1" x14ac:dyDescent="0.25">
      <c r="A19" s="21">
        <v>2024</v>
      </c>
      <c r="B19" s="16">
        <v>15.6</v>
      </c>
      <c r="C19" s="16">
        <v>41.7</v>
      </c>
      <c r="D19" s="16">
        <v>18.2</v>
      </c>
      <c r="E19" s="16">
        <v>22.5</v>
      </c>
      <c r="F19" s="16">
        <v>3.5</v>
      </c>
      <c r="G19" s="16">
        <v>43</v>
      </c>
      <c r="H19" s="26">
        <v>7234</v>
      </c>
    </row>
    <row r="20" spans="1:8" customFormat="1" ht="15" customHeight="1" x14ac:dyDescent="0.25">
      <c r="A20" s="61" t="s">
        <v>125</v>
      </c>
      <c r="B20" s="62"/>
      <c r="C20" s="62"/>
      <c r="D20" s="62"/>
      <c r="E20" s="62"/>
      <c r="F20" s="62"/>
      <c r="G20" s="62"/>
      <c r="H20" s="63"/>
    </row>
    <row r="21" spans="1:8" customFormat="1" ht="15" customHeight="1" x14ac:dyDescent="0.25">
      <c r="A21" s="21">
        <v>2014</v>
      </c>
      <c r="B21" s="16">
        <v>16.100000000000001</v>
      </c>
      <c r="C21" s="16">
        <v>47.6</v>
      </c>
      <c r="D21" s="16">
        <v>22.3</v>
      </c>
      <c r="E21" s="16">
        <v>12.8</v>
      </c>
      <c r="F21" s="16">
        <v>3</v>
      </c>
      <c r="G21" s="16">
        <v>55.6</v>
      </c>
      <c r="H21" s="26">
        <v>4973</v>
      </c>
    </row>
    <row r="22" spans="1:8" customFormat="1" ht="15" customHeight="1" x14ac:dyDescent="0.25">
      <c r="A22" s="21">
        <v>2015</v>
      </c>
      <c r="B22" s="16">
        <v>19.399999999999999</v>
      </c>
      <c r="C22" s="16">
        <v>42</v>
      </c>
      <c r="D22" s="16">
        <v>23.9</v>
      </c>
      <c r="E22" s="16">
        <v>13.6</v>
      </c>
      <c r="F22" s="16">
        <v>3.2</v>
      </c>
      <c r="G22" s="16">
        <v>51.8</v>
      </c>
      <c r="H22" s="26">
        <v>4786</v>
      </c>
    </row>
    <row r="23" spans="1:8" customFormat="1" ht="15" customHeight="1" x14ac:dyDescent="0.25">
      <c r="A23" s="21">
        <v>2016</v>
      </c>
      <c r="B23" s="16">
        <v>19.100000000000001</v>
      </c>
      <c r="C23" s="16">
        <v>39.700000000000003</v>
      </c>
      <c r="D23" s="16">
        <v>25.3</v>
      </c>
      <c r="E23" s="16">
        <v>14.5</v>
      </c>
      <c r="F23" s="16">
        <v>3.5</v>
      </c>
      <c r="G23" s="16">
        <v>52.5</v>
      </c>
      <c r="H23" s="26">
        <v>4637</v>
      </c>
    </row>
    <row r="24" spans="1:8" customFormat="1" ht="15" customHeight="1" x14ac:dyDescent="0.25">
      <c r="A24" s="21">
        <v>2017</v>
      </c>
      <c r="B24" s="16">
        <v>18.8</v>
      </c>
      <c r="C24" s="16">
        <v>40.5</v>
      </c>
      <c r="D24" s="16">
        <v>24.8</v>
      </c>
      <c r="E24" s="16">
        <v>14.7</v>
      </c>
      <c r="F24" s="16">
        <v>3.5</v>
      </c>
      <c r="G24" s="16">
        <v>55.7</v>
      </c>
      <c r="H24" s="26">
        <v>4924</v>
      </c>
    </row>
    <row r="25" spans="1:8" customFormat="1" ht="15" customHeight="1" x14ac:dyDescent="0.25">
      <c r="A25" s="21">
        <v>2018</v>
      </c>
      <c r="B25" s="16">
        <v>18.899999999999999</v>
      </c>
      <c r="C25" s="16">
        <v>39.200000000000003</v>
      </c>
      <c r="D25" s="16">
        <v>25</v>
      </c>
      <c r="E25" s="16">
        <v>15.5</v>
      </c>
      <c r="F25" s="16">
        <v>3.6</v>
      </c>
      <c r="G25" s="16">
        <v>54.5</v>
      </c>
      <c r="H25" s="26">
        <v>4957</v>
      </c>
    </row>
    <row r="26" spans="1:8" customFormat="1" ht="15" customHeight="1" x14ac:dyDescent="0.25">
      <c r="A26" s="21">
        <v>2019</v>
      </c>
      <c r="B26" s="16">
        <v>17.3</v>
      </c>
      <c r="C26" s="16">
        <v>39.6</v>
      </c>
      <c r="D26" s="16">
        <v>25.7</v>
      </c>
      <c r="E26" s="16">
        <v>16.2</v>
      </c>
      <c r="F26" s="16">
        <v>4</v>
      </c>
      <c r="G26" s="16">
        <v>53.3</v>
      </c>
      <c r="H26" s="26">
        <v>5127</v>
      </c>
    </row>
    <row r="27" spans="1:8" customFormat="1" ht="15" customHeight="1" x14ac:dyDescent="0.25">
      <c r="A27" s="21">
        <v>2020</v>
      </c>
      <c r="B27" s="16">
        <v>14.9</v>
      </c>
      <c r="C27" s="16">
        <v>37.299999999999997</v>
      </c>
      <c r="D27" s="16">
        <v>27.9</v>
      </c>
      <c r="E27" s="16">
        <v>18.7</v>
      </c>
      <c r="F27" s="16">
        <v>4.5</v>
      </c>
      <c r="G27" s="16">
        <v>48</v>
      </c>
      <c r="H27" s="26">
        <v>4664</v>
      </c>
    </row>
    <row r="28" spans="1:8" customFormat="1" ht="15" customHeight="1" x14ac:dyDescent="0.25">
      <c r="A28" s="21">
        <v>2021</v>
      </c>
      <c r="B28" s="16">
        <v>13.5</v>
      </c>
      <c r="C28" s="16">
        <v>34</v>
      </c>
      <c r="D28" s="16">
        <v>29.8</v>
      </c>
      <c r="E28" s="16">
        <v>21.3</v>
      </c>
      <c r="F28" s="16">
        <v>5</v>
      </c>
      <c r="G28" s="16">
        <v>42.1</v>
      </c>
      <c r="H28" s="26">
        <v>4061</v>
      </c>
    </row>
    <row r="29" spans="1:8" customFormat="1" ht="15" customHeight="1" x14ac:dyDescent="0.25">
      <c r="A29" s="21">
        <v>2022</v>
      </c>
      <c r="B29" s="16">
        <v>14</v>
      </c>
      <c r="C29" s="16">
        <v>31.3</v>
      </c>
      <c r="D29" s="16">
        <v>29.4</v>
      </c>
      <c r="E29" s="16">
        <v>23.6</v>
      </c>
      <c r="F29" s="16">
        <v>5.3</v>
      </c>
      <c r="G29" s="16">
        <v>45.3</v>
      </c>
      <c r="H29" s="26">
        <v>3798</v>
      </c>
    </row>
    <row r="30" spans="1:8" customFormat="1" ht="15" customHeight="1" x14ac:dyDescent="0.25">
      <c r="A30" s="21">
        <v>2023</v>
      </c>
      <c r="B30" s="16">
        <v>17</v>
      </c>
      <c r="C30" s="16">
        <v>32.700000000000003</v>
      </c>
      <c r="D30" s="16">
        <v>25.8</v>
      </c>
      <c r="E30" s="16">
        <v>22.8</v>
      </c>
      <c r="F30" s="16">
        <v>4.8</v>
      </c>
      <c r="G30" s="16">
        <v>51.7</v>
      </c>
      <c r="H30" s="26">
        <v>4031</v>
      </c>
    </row>
    <row r="31" spans="1:8" customFormat="1" ht="15" customHeight="1" x14ac:dyDescent="0.25">
      <c r="A31" s="21">
        <v>2024</v>
      </c>
      <c r="B31" s="16">
        <v>13.9</v>
      </c>
      <c r="C31" s="16">
        <v>33.799999999999997</v>
      </c>
      <c r="D31" s="16">
        <v>25.7</v>
      </c>
      <c r="E31" s="16">
        <v>24.9</v>
      </c>
      <c r="F31" s="16">
        <v>5</v>
      </c>
      <c r="G31" s="16">
        <v>48</v>
      </c>
      <c r="H31" s="26">
        <v>3916</v>
      </c>
    </row>
    <row r="32" spans="1:8" customFormat="1" ht="15" customHeight="1" x14ac:dyDescent="0.25">
      <c r="A32" s="61" t="s">
        <v>126</v>
      </c>
      <c r="B32" s="71"/>
      <c r="C32" s="71"/>
      <c r="D32" s="71"/>
      <c r="E32" s="71"/>
      <c r="F32" s="71"/>
      <c r="G32" s="71"/>
      <c r="H32" s="72"/>
    </row>
    <row r="33" spans="1:8" customFormat="1" ht="15" customHeight="1" x14ac:dyDescent="0.25">
      <c r="A33" s="21">
        <v>2014</v>
      </c>
      <c r="B33" s="16">
        <v>14.5</v>
      </c>
      <c r="C33" s="16">
        <v>51</v>
      </c>
      <c r="D33" s="16">
        <v>20.5</v>
      </c>
      <c r="E33" s="16">
        <v>8</v>
      </c>
      <c r="F33" s="16">
        <v>3</v>
      </c>
      <c r="G33" s="16">
        <v>50.4</v>
      </c>
      <c r="H33" s="26">
        <v>5331</v>
      </c>
    </row>
    <row r="34" spans="1:8" customFormat="1" ht="15" customHeight="1" x14ac:dyDescent="0.25">
      <c r="A34" s="21">
        <v>2015</v>
      </c>
      <c r="B34" s="16">
        <v>14.7</v>
      </c>
      <c r="C34" s="16">
        <v>50.3</v>
      </c>
      <c r="D34" s="16">
        <v>21.2</v>
      </c>
      <c r="E34" s="16">
        <v>7.7</v>
      </c>
      <c r="F34" s="16">
        <v>2.8</v>
      </c>
      <c r="G34" s="16">
        <v>46.1</v>
      </c>
      <c r="H34" s="26">
        <v>5489</v>
      </c>
    </row>
    <row r="35" spans="1:8" customFormat="1" ht="15" customHeight="1" x14ac:dyDescent="0.25">
      <c r="A35" s="21">
        <v>2016</v>
      </c>
      <c r="B35" s="16">
        <v>13.6</v>
      </c>
      <c r="C35" s="16">
        <v>51.3</v>
      </c>
      <c r="D35" s="16">
        <v>20.5</v>
      </c>
      <c r="E35" s="16">
        <v>8.3000000000000007</v>
      </c>
      <c r="F35" s="16">
        <v>2.8</v>
      </c>
      <c r="G35" s="16">
        <v>41.7</v>
      </c>
      <c r="H35" s="26">
        <v>5429</v>
      </c>
    </row>
    <row r="36" spans="1:8" customFormat="1" ht="15" customHeight="1" x14ac:dyDescent="0.25">
      <c r="A36" s="21">
        <v>2017</v>
      </c>
      <c r="B36" s="16">
        <v>12.5</v>
      </c>
      <c r="C36" s="16">
        <v>52.7</v>
      </c>
      <c r="D36" s="16">
        <v>21.2</v>
      </c>
      <c r="E36" s="16">
        <v>7.8</v>
      </c>
      <c r="F36" s="16">
        <v>3</v>
      </c>
      <c r="G36" s="16">
        <v>39.200000000000003</v>
      </c>
      <c r="H36" s="26">
        <v>5895</v>
      </c>
    </row>
    <row r="37" spans="1:8" customFormat="1" ht="15" customHeight="1" x14ac:dyDescent="0.25">
      <c r="A37" s="21">
        <v>2018</v>
      </c>
      <c r="B37" s="16">
        <v>10.8</v>
      </c>
      <c r="C37" s="16">
        <v>53.1</v>
      </c>
      <c r="D37" s="16">
        <v>22.7</v>
      </c>
      <c r="E37" s="16">
        <v>7.8</v>
      </c>
      <c r="F37" s="16">
        <v>3</v>
      </c>
      <c r="G37" s="16">
        <v>37.6</v>
      </c>
      <c r="H37" s="26">
        <v>6152</v>
      </c>
    </row>
    <row r="38" spans="1:8" customFormat="1" ht="15" customHeight="1" x14ac:dyDescent="0.25">
      <c r="A38" s="21">
        <v>2019</v>
      </c>
      <c r="B38" s="16">
        <v>10.6</v>
      </c>
      <c r="C38" s="16">
        <v>52.8</v>
      </c>
      <c r="D38" s="16">
        <v>22.9</v>
      </c>
      <c r="E38" s="16">
        <v>8.1999999999999993</v>
      </c>
      <c r="F38" s="16">
        <v>3</v>
      </c>
      <c r="G38" s="16">
        <v>37.1</v>
      </c>
      <c r="H38" s="26">
        <v>6014</v>
      </c>
    </row>
    <row r="39" spans="1:8" customFormat="1" ht="15" customHeight="1" x14ac:dyDescent="0.25">
      <c r="A39" s="21">
        <v>2020</v>
      </c>
      <c r="B39" s="16">
        <v>7.3</v>
      </c>
      <c r="C39" s="16">
        <v>53.8</v>
      </c>
      <c r="D39" s="16">
        <v>25</v>
      </c>
      <c r="E39" s="16">
        <v>8.6999999999999993</v>
      </c>
      <c r="F39" s="16">
        <v>3.4</v>
      </c>
      <c r="G39" s="16">
        <v>31.5</v>
      </c>
      <c r="H39" s="26">
        <v>6071</v>
      </c>
    </row>
    <row r="40" spans="1:8" customFormat="1" ht="15" customHeight="1" x14ac:dyDescent="0.25">
      <c r="A40" s="21">
        <v>2021</v>
      </c>
      <c r="B40" s="16">
        <v>8.6</v>
      </c>
      <c r="C40" s="16">
        <v>53</v>
      </c>
      <c r="D40" s="16">
        <v>25.5</v>
      </c>
      <c r="E40" s="16">
        <v>8.3000000000000007</v>
      </c>
      <c r="F40" s="16">
        <v>3.3</v>
      </c>
      <c r="G40" s="16">
        <v>31</v>
      </c>
      <c r="H40" s="26">
        <v>6872</v>
      </c>
    </row>
    <row r="41" spans="1:8" customFormat="1" ht="15" customHeight="1" x14ac:dyDescent="0.25">
      <c r="A41" s="21">
        <v>2022</v>
      </c>
      <c r="B41" s="16">
        <v>10.3</v>
      </c>
      <c r="C41" s="16">
        <v>49.7</v>
      </c>
      <c r="D41" s="16">
        <v>25.5</v>
      </c>
      <c r="E41" s="16">
        <v>9</v>
      </c>
      <c r="F41" s="16">
        <v>3.3</v>
      </c>
      <c r="G41" s="16">
        <v>32.6</v>
      </c>
      <c r="H41" s="26">
        <v>6161</v>
      </c>
    </row>
    <row r="42" spans="1:8" customFormat="1" ht="15" customHeight="1" x14ac:dyDescent="0.25">
      <c r="A42" s="21">
        <v>2023</v>
      </c>
      <c r="B42" s="16">
        <v>9.1999999999999993</v>
      </c>
      <c r="C42" s="16">
        <v>50.7</v>
      </c>
      <c r="D42" s="16">
        <v>25.7</v>
      </c>
      <c r="E42" s="16">
        <v>9.1</v>
      </c>
      <c r="F42" s="16">
        <v>3.1</v>
      </c>
      <c r="G42" s="16">
        <v>32.6</v>
      </c>
      <c r="H42" s="26">
        <v>6488</v>
      </c>
    </row>
    <row r="43" spans="1:8" customFormat="1" ht="15" customHeight="1" x14ac:dyDescent="0.25">
      <c r="A43" s="21">
        <v>2024</v>
      </c>
      <c r="B43" s="16">
        <v>8.9</v>
      </c>
      <c r="C43" s="16">
        <v>51.6</v>
      </c>
      <c r="D43" s="16">
        <v>25.1</v>
      </c>
      <c r="E43" s="16">
        <v>9.4</v>
      </c>
      <c r="F43" s="16">
        <v>3.1</v>
      </c>
      <c r="G43" s="16">
        <v>32.5</v>
      </c>
      <c r="H43" s="26">
        <v>6720</v>
      </c>
    </row>
    <row r="44" spans="1:8" customFormat="1" ht="15" customHeight="1" x14ac:dyDescent="0.25">
      <c r="A44" s="61" t="s">
        <v>127</v>
      </c>
      <c r="B44" s="62"/>
      <c r="C44" s="62"/>
      <c r="D44" s="62"/>
      <c r="E44" s="62"/>
      <c r="F44" s="62"/>
      <c r="G44" s="62"/>
      <c r="H44" s="63"/>
    </row>
    <row r="45" spans="1:8" customFormat="1" ht="15" customHeight="1" x14ac:dyDescent="0.25">
      <c r="A45" s="21">
        <v>2014</v>
      </c>
      <c r="B45" s="16">
        <v>9.4</v>
      </c>
      <c r="C45" s="16">
        <v>37.6</v>
      </c>
      <c r="D45" s="16">
        <v>24.6</v>
      </c>
      <c r="E45" s="16">
        <v>15.6</v>
      </c>
      <c r="F45" s="16">
        <v>4.5</v>
      </c>
      <c r="G45" s="16">
        <v>35</v>
      </c>
      <c r="H45" s="26">
        <v>1618</v>
      </c>
    </row>
    <row r="46" spans="1:8" customFormat="1" ht="15" customHeight="1" x14ac:dyDescent="0.25">
      <c r="A46" s="21">
        <v>2015</v>
      </c>
      <c r="B46" s="16">
        <v>10.7</v>
      </c>
      <c r="C46" s="16">
        <v>36.5</v>
      </c>
      <c r="D46" s="16">
        <v>24.3</v>
      </c>
      <c r="E46" s="16">
        <v>15.3</v>
      </c>
      <c r="F46" s="16">
        <v>4.5</v>
      </c>
      <c r="G46" s="16">
        <v>34.299999999999997</v>
      </c>
      <c r="H46" s="26">
        <v>1750</v>
      </c>
    </row>
    <row r="47" spans="1:8" customFormat="1" ht="15" customHeight="1" x14ac:dyDescent="0.25">
      <c r="A47" s="21">
        <v>2016</v>
      </c>
      <c r="B47" s="16">
        <v>11.1</v>
      </c>
      <c r="C47" s="16">
        <v>36.799999999999997</v>
      </c>
      <c r="D47" s="16">
        <v>23.7</v>
      </c>
      <c r="E47" s="16">
        <v>15.8</v>
      </c>
      <c r="F47" s="16">
        <v>4.5</v>
      </c>
      <c r="G47" s="16">
        <v>34.4</v>
      </c>
      <c r="H47" s="26">
        <v>1755</v>
      </c>
    </row>
    <row r="48" spans="1:8" customFormat="1" ht="15" customHeight="1" x14ac:dyDescent="0.25">
      <c r="A48" s="21">
        <v>2017</v>
      </c>
      <c r="B48" s="16">
        <v>11</v>
      </c>
      <c r="C48" s="16">
        <v>39.200000000000003</v>
      </c>
      <c r="D48" s="16">
        <v>23.7</v>
      </c>
      <c r="E48" s="16">
        <v>15.4</v>
      </c>
      <c r="F48" s="16">
        <v>4.3</v>
      </c>
      <c r="G48" s="16">
        <v>36.200000000000003</v>
      </c>
      <c r="H48" s="26">
        <v>1876</v>
      </c>
    </row>
    <row r="49" spans="1:8" customFormat="1" ht="15" customHeight="1" x14ac:dyDescent="0.25">
      <c r="A49" s="21">
        <v>2018</v>
      </c>
      <c r="B49" s="16">
        <v>9.9</v>
      </c>
      <c r="C49" s="16">
        <v>39.4</v>
      </c>
      <c r="D49" s="16">
        <v>24.2</v>
      </c>
      <c r="E49" s="16">
        <v>16.3</v>
      </c>
      <c r="F49" s="16">
        <v>4.4000000000000004</v>
      </c>
      <c r="G49" s="16">
        <v>32.700000000000003</v>
      </c>
      <c r="H49" s="26">
        <v>1857</v>
      </c>
    </row>
    <row r="50" spans="1:8" customFormat="1" ht="15" customHeight="1" x14ac:dyDescent="0.25">
      <c r="A50" s="21">
        <v>2019</v>
      </c>
      <c r="B50" s="16">
        <v>10.4</v>
      </c>
      <c r="C50" s="16">
        <v>38.299999999999997</v>
      </c>
      <c r="D50" s="16">
        <v>23</v>
      </c>
      <c r="E50" s="16">
        <v>17.100000000000001</v>
      </c>
      <c r="F50" s="16">
        <v>4.4000000000000004</v>
      </c>
      <c r="G50" s="16">
        <v>29.6</v>
      </c>
      <c r="H50" s="26">
        <v>1751</v>
      </c>
    </row>
    <row r="51" spans="1:8" customFormat="1" ht="15" customHeight="1" x14ac:dyDescent="0.25">
      <c r="A51" s="21">
        <v>2020</v>
      </c>
      <c r="B51" s="16">
        <v>10.7</v>
      </c>
      <c r="C51" s="16">
        <v>38.1</v>
      </c>
      <c r="D51" s="16">
        <v>22.7</v>
      </c>
      <c r="E51" s="16">
        <v>17.3</v>
      </c>
      <c r="F51" s="16">
        <v>4.4000000000000004</v>
      </c>
      <c r="G51" s="16">
        <v>32.4</v>
      </c>
      <c r="H51" s="26">
        <v>1721</v>
      </c>
    </row>
    <row r="52" spans="1:8" customFormat="1" ht="15" customHeight="1" x14ac:dyDescent="0.25">
      <c r="A52" s="21">
        <v>2021</v>
      </c>
      <c r="B52" s="16">
        <v>10.1</v>
      </c>
      <c r="C52" s="16">
        <v>37.700000000000003</v>
      </c>
      <c r="D52" s="16">
        <v>23.7</v>
      </c>
      <c r="E52" s="16">
        <v>17</v>
      </c>
      <c r="F52" s="16">
        <v>4.5</v>
      </c>
      <c r="G52" s="16">
        <v>28.1</v>
      </c>
      <c r="H52" s="26">
        <v>1714</v>
      </c>
    </row>
    <row r="53" spans="1:8" customFormat="1" ht="15" customHeight="1" x14ac:dyDescent="0.25">
      <c r="A53" s="21">
        <v>2022</v>
      </c>
      <c r="B53" s="16">
        <v>9.8000000000000007</v>
      </c>
      <c r="C53" s="16">
        <v>35.1</v>
      </c>
      <c r="D53" s="16">
        <v>23.8</v>
      </c>
      <c r="E53" s="16">
        <v>18.3</v>
      </c>
      <c r="F53" s="16">
        <v>4.8</v>
      </c>
      <c r="G53" s="16">
        <v>27.6</v>
      </c>
      <c r="H53" s="26">
        <v>1680</v>
      </c>
    </row>
    <row r="54" spans="1:8" customFormat="1" ht="15" customHeight="1" x14ac:dyDescent="0.25">
      <c r="A54" s="21">
        <v>2023</v>
      </c>
      <c r="B54" s="16">
        <v>7.9</v>
      </c>
      <c r="C54" s="16">
        <v>36</v>
      </c>
      <c r="D54" s="16">
        <v>26.4</v>
      </c>
      <c r="E54" s="16">
        <v>17.8</v>
      </c>
      <c r="F54" s="16">
        <v>5</v>
      </c>
      <c r="G54" s="16">
        <v>26.2</v>
      </c>
      <c r="H54" s="26">
        <v>1665</v>
      </c>
    </row>
    <row r="55" spans="1:8" customFormat="1" ht="15" customHeight="1" x14ac:dyDescent="0.25">
      <c r="A55" s="21">
        <v>2024</v>
      </c>
      <c r="B55" s="16">
        <v>10</v>
      </c>
      <c r="C55" s="16">
        <v>35.9</v>
      </c>
      <c r="D55" s="16">
        <v>25.4</v>
      </c>
      <c r="E55" s="16">
        <v>17.600000000000001</v>
      </c>
      <c r="F55" s="16">
        <v>4.8</v>
      </c>
      <c r="G55" s="16">
        <v>26.2</v>
      </c>
      <c r="H55" s="26">
        <v>1822</v>
      </c>
    </row>
    <row r="56" spans="1:8" customFormat="1" ht="15" customHeight="1" x14ac:dyDescent="0.25">
      <c r="A56" s="61" t="s">
        <v>128</v>
      </c>
      <c r="B56" s="62"/>
      <c r="C56" s="62"/>
      <c r="D56" s="62"/>
      <c r="E56" s="62"/>
      <c r="F56" s="62"/>
      <c r="G56" s="62"/>
      <c r="H56" s="63"/>
    </row>
    <row r="57" spans="1:8" customFormat="1" ht="15" customHeight="1" x14ac:dyDescent="0.25">
      <c r="A57" s="21">
        <v>2014</v>
      </c>
      <c r="B57" s="16">
        <v>14</v>
      </c>
      <c r="C57" s="16">
        <v>59.2</v>
      </c>
      <c r="D57" s="16">
        <v>15.7</v>
      </c>
      <c r="E57" s="16">
        <v>4.5999999999999996</v>
      </c>
      <c r="F57" s="16">
        <v>2.4</v>
      </c>
      <c r="G57" s="16">
        <v>46.4</v>
      </c>
      <c r="H57" s="26">
        <v>4048</v>
      </c>
    </row>
    <row r="58" spans="1:8" customFormat="1" ht="15" customHeight="1" x14ac:dyDescent="0.25">
      <c r="A58" s="21">
        <v>2015</v>
      </c>
      <c r="B58" s="16">
        <v>11.6</v>
      </c>
      <c r="C58" s="16">
        <v>59.8</v>
      </c>
      <c r="D58" s="16">
        <v>16.8</v>
      </c>
      <c r="E58" s="16">
        <v>5</v>
      </c>
      <c r="F58" s="16">
        <v>2.5</v>
      </c>
      <c r="G58" s="16">
        <v>44.7</v>
      </c>
      <c r="H58" s="26">
        <v>4218</v>
      </c>
    </row>
    <row r="59" spans="1:8" customFormat="1" ht="15" customHeight="1" x14ac:dyDescent="0.25">
      <c r="A59" s="21">
        <v>2016</v>
      </c>
      <c r="B59" s="16">
        <v>13.3</v>
      </c>
      <c r="C59" s="16">
        <v>57.7</v>
      </c>
      <c r="D59" s="16">
        <v>17.3</v>
      </c>
      <c r="E59" s="16">
        <v>5.0999999999999996</v>
      </c>
      <c r="F59" s="16">
        <v>2.5</v>
      </c>
      <c r="G59" s="16">
        <v>44.8</v>
      </c>
      <c r="H59" s="26">
        <v>4440</v>
      </c>
    </row>
    <row r="60" spans="1:8" customFormat="1" ht="15" customHeight="1" x14ac:dyDescent="0.25">
      <c r="A60" s="21">
        <v>2017</v>
      </c>
      <c r="B60" s="16">
        <v>14.2</v>
      </c>
      <c r="C60" s="16">
        <v>56.9</v>
      </c>
      <c r="D60" s="16">
        <v>17.3</v>
      </c>
      <c r="E60" s="16">
        <v>5.4</v>
      </c>
      <c r="F60" s="16">
        <v>2.5</v>
      </c>
      <c r="G60" s="16">
        <v>44.7</v>
      </c>
      <c r="H60" s="26">
        <v>4793</v>
      </c>
    </row>
    <row r="61" spans="1:8" customFormat="1" ht="15" customHeight="1" x14ac:dyDescent="0.25">
      <c r="A61" s="21">
        <v>2018</v>
      </c>
      <c r="B61" s="16">
        <v>14</v>
      </c>
      <c r="C61" s="16">
        <v>55.5</v>
      </c>
      <c r="D61" s="16">
        <v>18.2</v>
      </c>
      <c r="E61" s="16">
        <v>6.2</v>
      </c>
      <c r="F61" s="16">
        <v>2.6</v>
      </c>
      <c r="G61" s="16">
        <v>44.3</v>
      </c>
      <c r="H61" s="26">
        <v>4937</v>
      </c>
    </row>
    <row r="62" spans="1:8" customFormat="1" ht="15" customHeight="1" x14ac:dyDescent="0.25">
      <c r="A62" s="21">
        <v>2019</v>
      </c>
      <c r="B62" s="16">
        <v>14.1</v>
      </c>
      <c r="C62" s="16">
        <v>54.1</v>
      </c>
      <c r="D62" s="16">
        <v>18.600000000000001</v>
      </c>
      <c r="E62" s="16">
        <v>6.8</v>
      </c>
      <c r="F62" s="16">
        <v>2.7</v>
      </c>
      <c r="G62" s="16">
        <v>44.5</v>
      </c>
      <c r="H62" s="26">
        <v>4957</v>
      </c>
    </row>
    <row r="63" spans="1:8" customFormat="1" ht="15" customHeight="1" x14ac:dyDescent="0.25">
      <c r="A63" s="21">
        <v>2020</v>
      </c>
      <c r="B63" s="16">
        <v>14.5</v>
      </c>
      <c r="C63" s="16">
        <v>52.6</v>
      </c>
      <c r="D63" s="16">
        <v>19.3</v>
      </c>
      <c r="E63" s="16">
        <v>7.1</v>
      </c>
      <c r="F63" s="16">
        <v>2.8</v>
      </c>
      <c r="G63" s="16">
        <v>41.7</v>
      </c>
      <c r="H63" s="26">
        <v>4899</v>
      </c>
    </row>
    <row r="64" spans="1:8" customFormat="1" ht="15" customHeight="1" x14ac:dyDescent="0.25">
      <c r="A64" s="21">
        <v>2021</v>
      </c>
      <c r="B64" s="16">
        <v>12.8</v>
      </c>
      <c r="C64" s="16">
        <v>50.8</v>
      </c>
      <c r="D64" s="16">
        <v>21.4</v>
      </c>
      <c r="E64" s="16">
        <v>8</v>
      </c>
      <c r="F64" s="16">
        <v>3</v>
      </c>
      <c r="G64" s="16">
        <v>38.299999999999997</v>
      </c>
      <c r="H64" s="26">
        <v>4632</v>
      </c>
    </row>
    <row r="65" spans="1:8" customFormat="1" ht="15" customHeight="1" x14ac:dyDescent="0.25">
      <c r="A65" s="21">
        <v>2022</v>
      </c>
      <c r="B65" s="16">
        <v>11.3</v>
      </c>
      <c r="C65" s="16">
        <v>49.7</v>
      </c>
      <c r="D65" s="16">
        <v>22.7</v>
      </c>
      <c r="E65" s="16">
        <v>9</v>
      </c>
      <c r="F65" s="16">
        <v>3.3</v>
      </c>
      <c r="G65" s="16">
        <v>35.9</v>
      </c>
      <c r="H65" s="26">
        <v>4372</v>
      </c>
    </row>
    <row r="66" spans="1:8" customFormat="1" ht="15" customHeight="1" x14ac:dyDescent="0.25">
      <c r="A66" s="21">
        <v>2023</v>
      </c>
      <c r="B66" s="16">
        <v>11.8</v>
      </c>
      <c r="C66" s="16">
        <v>47.4</v>
      </c>
      <c r="D66" s="16">
        <v>23</v>
      </c>
      <c r="E66" s="16">
        <v>10.199999999999999</v>
      </c>
      <c r="F66" s="16">
        <v>3.4</v>
      </c>
      <c r="G66" s="16">
        <v>36.799999999999997</v>
      </c>
      <c r="H66" s="26">
        <v>4315</v>
      </c>
    </row>
    <row r="67" spans="1:8" customFormat="1" ht="15" customHeight="1" x14ac:dyDescent="0.25">
      <c r="A67" s="21">
        <v>2024</v>
      </c>
      <c r="B67" s="16">
        <v>12.1</v>
      </c>
      <c r="C67" s="16">
        <v>48.9</v>
      </c>
      <c r="D67" s="16">
        <v>22.3</v>
      </c>
      <c r="E67" s="16">
        <v>10</v>
      </c>
      <c r="F67" s="16">
        <v>3.2</v>
      </c>
      <c r="G67" s="16">
        <v>36.299999999999997</v>
      </c>
      <c r="H67" s="26">
        <v>4667</v>
      </c>
    </row>
    <row r="68" spans="1:8" customFormat="1" ht="15" customHeight="1" x14ac:dyDescent="0.25">
      <c r="A68" s="61" t="s">
        <v>129</v>
      </c>
      <c r="B68" s="62"/>
      <c r="C68" s="62"/>
      <c r="D68" s="62"/>
      <c r="E68" s="62"/>
      <c r="F68" s="62"/>
      <c r="G68" s="62"/>
      <c r="H68" s="63"/>
    </row>
    <row r="69" spans="1:8" customFormat="1" ht="15" customHeight="1" x14ac:dyDescent="0.25">
      <c r="A69" s="21">
        <v>2014</v>
      </c>
      <c r="B69" s="16">
        <v>35.5</v>
      </c>
      <c r="C69" s="16">
        <v>34.9</v>
      </c>
      <c r="D69" s="16">
        <v>12.9</v>
      </c>
      <c r="E69" s="16">
        <v>13.5</v>
      </c>
      <c r="F69" s="16">
        <v>2</v>
      </c>
      <c r="G69" s="16">
        <v>57.4</v>
      </c>
      <c r="H69" s="26">
        <v>341</v>
      </c>
    </row>
    <row r="70" spans="1:8" customFormat="1" ht="15" customHeight="1" x14ac:dyDescent="0.25">
      <c r="A70" s="21">
        <v>2015</v>
      </c>
      <c r="B70" s="16">
        <v>35.5</v>
      </c>
      <c r="C70" s="16">
        <v>36.299999999999997</v>
      </c>
      <c r="D70" s="16">
        <v>10.5</v>
      </c>
      <c r="E70" s="16">
        <v>14.8</v>
      </c>
      <c r="F70" s="16">
        <v>1.7</v>
      </c>
      <c r="G70" s="16">
        <v>59.7</v>
      </c>
      <c r="H70" s="26">
        <v>372</v>
      </c>
    </row>
    <row r="71" spans="1:8" customFormat="1" ht="15" customHeight="1" x14ac:dyDescent="0.25">
      <c r="A71" s="21">
        <v>2016</v>
      </c>
      <c r="B71" s="16">
        <v>34.200000000000003</v>
      </c>
      <c r="C71" s="16">
        <v>36.1</v>
      </c>
      <c r="D71" s="16">
        <v>13.1</v>
      </c>
      <c r="E71" s="16">
        <v>11.4</v>
      </c>
      <c r="F71" s="16">
        <v>2</v>
      </c>
      <c r="G71" s="16">
        <v>58.9</v>
      </c>
      <c r="H71" s="26">
        <v>404</v>
      </c>
    </row>
    <row r="72" spans="1:8" customFormat="1" ht="15" customHeight="1" x14ac:dyDescent="0.25">
      <c r="A72" s="21">
        <v>2017</v>
      </c>
      <c r="B72" s="16">
        <v>31.9</v>
      </c>
      <c r="C72" s="16">
        <v>38</v>
      </c>
      <c r="D72" s="16">
        <v>14.3</v>
      </c>
      <c r="E72" s="16">
        <v>11.3</v>
      </c>
      <c r="F72" s="16">
        <v>2.1</v>
      </c>
      <c r="G72" s="16">
        <v>56.3</v>
      </c>
      <c r="H72" s="26">
        <v>426</v>
      </c>
    </row>
    <row r="73" spans="1:8" customFormat="1" ht="15" customHeight="1" x14ac:dyDescent="0.25">
      <c r="A73" s="21">
        <v>2018</v>
      </c>
      <c r="B73" s="16">
        <v>32.299999999999997</v>
      </c>
      <c r="C73" s="16">
        <v>37.5</v>
      </c>
      <c r="D73" s="16">
        <v>16</v>
      </c>
      <c r="E73" s="16">
        <v>11.4</v>
      </c>
      <c r="F73" s="16">
        <v>2</v>
      </c>
      <c r="G73" s="16">
        <v>60</v>
      </c>
      <c r="H73" s="26">
        <v>437</v>
      </c>
    </row>
    <row r="74" spans="1:8" customFormat="1" ht="15" customHeight="1" x14ac:dyDescent="0.25">
      <c r="A74" s="21">
        <v>2019</v>
      </c>
      <c r="B74" s="16">
        <v>29.9</v>
      </c>
      <c r="C74" s="16">
        <v>38.5</v>
      </c>
      <c r="D74" s="16">
        <v>18.5</v>
      </c>
      <c r="E74" s="16">
        <v>13</v>
      </c>
      <c r="F74" s="16">
        <v>2.5</v>
      </c>
      <c r="G74" s="16">
        <v>54.3</v>
      </c>
      <c r="H74" s="26">
        <v>455</v>
      </c>
    </row>
    <row r="75" spans="1:8" customFormat="1" ht="15" customHeight="1" x14ac:dyDescent="0.25">
      <c r="A75" s="21">
        <v>2020</v>
      </c>
      <c r="B75" s="16">
        <v>25.3</v>
      </c>
      <c r="C75" s="16">
        <v>42.2</v>
      </c>
      <c r="D75" s="16">
        <v>16.899999999999999</v>
      </c>
      <c r="E75" s="16">
        <v>12.2</v>
      </c>
      <c r="F75" s="16">
        <v>2.8</v>
      </c>
      <c r="G75" s="16">
        <v>47.8</v>
      </c>
      <c r="H75" s="26">
        <v>467</v>
      </c>
    </row>
    <row r="76" spans="1:8" customFormat="1" ht="15" customHeight="1" x14ac:dyDescent="0.25">
      <c r="A76" s="21">
        <v>2021</v>
      </c>
      <c r="B76" s="16">
        <v>27.9</v>
      </c>
      <c r="C76" s="16">
        <v>37.4</v>
      </c>
      <c r="D76" s="16">
        <v>17</v>
      </c>
      <c r="E76" s="16">
        <v>14.3</v>
      </c>
      <c r="F76" s="16">
        <v>2.6</v>
      </c>
      <c r="G76" s="16">
        <v>49.2</v>
      </c>
      <c r="H76" s="26">
        <v>441</v>
      </c>
    </row>
    <row r="77" spans="1:8" customFormat="1" ht="15" customHeight="1" x14ac:dyDescent="0.25">
      <c r="A77" s="21">
        <v>2022</v>
      </c>
      <c r="B77" s="16">
        <v>27.9</v>
      </c>
      <c r="C77" s="16">
        <v>36.299999999999997</v>
      </c>
      <c r="D77" s="16">
        <v>20.2</v>
      </c>
      <c r="E77" s="16">
        <v>13.9</v>
      </c>
      <c r="F77" s="16">
        <v>2.7</v>
      </c>
      <c r="G77" s="16">
        <v>47.6</v>
      </c>
      <c r="H77" s="26">
        <v>416</v>
      </c>
    </row>
    <row r="78" spans="1:8" customFormat="1" ht="15" customHeight="1" x14ac:dyDescent="0.25">
      <c r="A78" s="21">
        <v>2023</v>
      </c>
      <c r="B78" s="16">
        <v>25.4</v>
      </c>
      <c r="C78" s="16">
        <v>35</v>
      </c>
      <c r="D78" s="16">
        <v>22.6</v>
      </c>
      <c r="E78" s="16">
        <v>14.8</v>
      </c>
      <c r="F78" s="16">
        <v>3.2</v>
      </c>
      <c r="G78" s="16">
        <v>48</v>
      </c>
      <c r="H78" s="26">
        <v>452</v>
      </c>
    </row>
    <row r="79" spans="1:8" customFormat="1" ht="15" customHeight="1" x14ac:dyDescent="0.25">
      <c r="A79" s="21">
        <v>2024</v>
      </c>
      <c r="B79" s="16">
        <v>25.9</v>
      </c>
      <c r="C79" s="16">
        <v>37.200000000000003</v>
      </c>
      <c r="D79" s="16">
        <v>18.3</v>
      </c>
      <c r="E79" s="16">
        <v>14.4</v>
      </c>
      <c r="F79" s="16">
        <v>3</v>
      </c>
      <c r="G79" s="16">
        <v>43.1</v>
      </c>
      <c r="H79" s="26">
        <v>471</v>
      </c>
    </row>
    <row r="80" spans="1:8" customFormat="1" ht="15" customHeight="1" x14ac:dyDescent="0.25">
      <c r="A80" s="61" t="s">
        <v>130</v>
      </c>
      <c r="B80" s="62"/>
      <c r="C80" s="62"/>
      <c r="D80" s="62"/>
      <c r="E80" s="62"/>
      <c r="F80" s="62"/>
      <c r="G80" s="62"/>
      <c r="H80" s="63"/>
    </row>
    <row r="81" spans="1:8" customFormat="1" ht="15" customHeight="1" x14ac:dyDescent="0.25">
      <c r="A81" s="21">
        <v>2014</v>
      </c>
      <c r="B81" s="16">
        <v>38.4</v>
      </c>
      <c r="C81" s="16">
        <v>36.9</v>
      </c>
      <c r="D81" s="16">
        <v>13</v>
      </c>
      <c r="E81" s="16">
        <v>6.4</v>
      </c>
      <c r="F81" s="16">
        <v>1.3</v>
      </c>
      <c r="G81" s="16">
        <v>61.5</v>
      </c>
      <c r="H81" s="26">
        <v>1074</v>
      </c>
    </row>
    <row r="82" spans="1:8" customFormat="1" ht="15" customHeight="1" x14ac:dyDescent="0.25">
      <c r="A82" s="21">
        <v>2015</v>
      </c>
      <c r="B82" s="16">
        <v>39.1</v>
      </c>
      <c r="C82" s="16">
        <v>36.700000000000003</v>
      </c>
      <c r="D82" s="16">
        <v>11.8</v>
      </c>
      <c r="E82" s="16">
        <v>6.9</v>
      </c>
      <c r="F82" s="16">
        <v>1.4</v>
      </c>
      <c r="G82" s="16">
        <v>63.1</v>
      </c>
      <c r="H82" s="26">
        <v>1111</v>
      </c>
    </row>
    <row r="83" spans="1:8" customFormat="1" ht="15" customHeight="1" x14ac:dyDescent="0.25">
      <c r="A83" s="21">
        <v>2016</v>
      </c>
      <c r="B83" s="16">
        <v>37.799999999999997</v>
      </c>
      <c r="C83" s="16">
        <v>38.799999999999997</v>
      </c>
      <c r="D83" s="16">
        <v>11.7</v>
      </c>
      <c r="E83" s="16">
        <v>6.8</v>
      </c>
      <c r="F83" s="16">
        <v>1.5</v>
      </c>
      <c r="G83" s="16">
        <v>60.9</v>
      </c>
      <c r="H83" s="26">
        <v>1200</v>
      </c>
    </row>
    <row r="84" spans="1:8" customFormat="1" ht="15" customHeight="1" x14ac:dyDescent="0.25">
      <c r="A84" s="21">
        <v>2017</v>
      </c>
      <c r="B84" s="16">
        <v>38.200000000000003</v>
      </c>
      <c r="C84" s="16">
        <v>36.5</v>
      </c>
      <c r="D84" s="16">
        <v>12</v>
      </c>
      <c r="E84" s="16">
        <v>6.9</v>
      </c>
      <c r="F84" s="16">
        <v>1.5</v>
      </c>
      <c r="G84" s="16">
        <v>59</v>
      </c>
      <c r="H84" s="26">
        <v>1138</v>
      </c>
    </row>
    <row r="85" spans="1:8" customFormat="1" ht="15" customHeight="1" x14ac:dyDescent="0.25">
      <c r="A85" s="21">
        <v>2018</v>
      </c>
      <c r="B85" s="16">
        <v>38.5</v>
      </c>
      <c r="C85" s="16">
        <v>37.799999999999997</v>
      </c>
      <c r="D85" s="16">
        <v>13.1</v>
      </c>
      <c r="E85" s="16">
        <v>5.8</v>
      </c>
      <c r="F85" s="16">
        <v>1.5</v>
      </c>
      <c r="G85" s="16">
        <v>61.2</v>
      </c>
      <c r="H85" s="26">
        <v>1251</v>
      </c>
    </row>
    <row r="86" spans="1:8" customFormat="1" ht="15" customHeight="1" x14ac:dyDescent="0.25">
      <c r="A86" s="21">
        <v>2019</v>
      </c>
      <c r="B86" s="16">
        <v>33.9</v>
      </c>
      <c r="C86" s="16">
        <v>41.8</v>
      </c>
      <c r="D86" s="16">
        <v>14.2</v>
      </c>
      <c r="E86" s="16">
        <v>5.6</v>
      </c>
      <c r="F86" s="16">
        <v>1.7</v>
      </c>
      <c r="G86" s="16">
        <v>56.3</v>
      </c>
      <c r="H86" s="26">
        <v>1207</v>
      </c>
    </row>
    <row r="87" spans="1:8" customFormat="1" ht="15" customHeight="1" x14ac:dyDescent="0.25">
      <c r="A87" s="21">
        <v>2020</v>
      </c>
      <c r="B87" s="16">
        <v>30</v>
      </c>
      <c r="C87" s="16">
        <v>44.3</v>
      </c>
      <c r="D87" s="16">
        <v>15.5</v>
      </c>
      <c r="E87" s="16">
        <v>5.4</v>
      </c>
      <c r="F87" s="16">
        <v>2</v>
      </c>
      <c r="G87" s="16">
        <v>53.6</v>
      </c>
      <c r="H87" s="26">
        <v>1152</v>
      </c>
    </row>
    <row r="88" spans="1:8" customFormat="1" ht="15" customHeight="1" x14ac:dyDescent="0.25">
      <c r="A88" s="21">
        <v>2021</v>
      </c>
      <c r="B88" s="16">
        <v>36.799999999999997</v>
      </c>
      <c r="C88" s="16">
        <v>40.299999999999997</v>
      </c>
      <c r="D88" s="16">
        <v>13.5</v>
      </c>
      <c r="E88" s="16">
        <v>5.2</v>
      </c>
      <c r="F88" s="16">
        <v>1.5</v>
      </c>
      <c r="G88" s="16">
        <v>61.3</v>
      </c>
      <c r="H88" s="26">
        <v>1163</v>
      </c>
    </row>
    <row r="89" spans="1:8" customFormat="1" ht="15" customHeight="1" x14ac:dyDescent="0.25">
      <c r="A89" s="21">
        <v>2022</v>
      </c>
      <c r="B89" s="16">
        <v>33.799999999999997</v>
      </c>
      <c r="C89" s="16">
        <v>43.8</v>
      </c>
      <c r="D89" s="16">
        <v>12.8</v>
      </c>
      <c r="E89" s="16">
        <v>5.3</v>
      </c>
      <c r="F89" s="16">
        <v>1.5</v>
      </c>
      <c r="G89" s="16">
        <v>59.7</v>
      </c>
      <c r="H89" s="26">
        <v>1246</v>
      </c>
    </row>
    <row r="90" spans="1:8" customFormat="1" ht="15" customHeight="1" x14ac:dyDescent="0.25">
      <c r="A90" s="21">
        <v>2023</v>
      </c>
      <c r="B90" s="16">
        <v>29.8</v>
      </c>
      <c r="C90" s="16">
        <v>46.7</v>
      </c>
      <c r="D90" s="16">
        <v>14.3</v>
      </c>
      <c r="E90" s="16">
        <v>5.0999999999999996</v>
      </c>
      <c r="F90" s="16">
        <v>1.7</v>
      </c>
      <c r="G90" s="16">
        <v>60</v>
      </c>
      <c r="H90" s="26">
        <v>1241</v>
      </c>
    </row>
    <row r="91" spans="1:8" customFormat="1" ht="15" customHeight="1" x14ac:dyDescent="0.25">
      <c r="A91" s="21">
        <v>2024</v>
      </c>
      <c r="B91" s="16">
        <v>29.4</v>
      </c>
      <c r="C91" s="16">
        <v>46.1</v>
      </c>
      <c r="D91" s="16">
        <v>15.3</v>
      </c>
      <c r="E91" s="16">
        <v>5</v>
      </c>
      <c r="F91" s="16">
        <v>2</v>
      </c>
      <c r="G91" s="16">
        <v>53.9</v>
      </c>
      <c r="H91" s="26">
        <v>1244</v>
      </c>
    </row>
    <row r="92" spans="1:8" customFormat="1" ht="15" customHeight="1" x14ac:dyDescent="0.25">
      <c r="A92" s="61" t="s">
        <v>131</v>
      </c>
      <c r="B92" s="62"/>
      <c r="C92" s="62"/>
      <c r="D92" s="62"/>
      <c r="E92" s="62"/>
      <c r="F92" s="62"/>
      <c r="G92" s="62"/>
      <c r="H92" s="63"/>
    </row>
    <row r="93" spans="1:8" customFormat="1" ht="15" customHeight="1" x14ac:dyDescent="0.25">
      <c r="A93" s="21">
        <v>2014</v>
      </c>
      <c r="B93" s="16">
        <v>16.3</v>
      </c>
      <c r="C93" s="16">
        <v>36.299999999999997</v>
      </c>
      <c r="D93" s="16">
        <v>18.3</v>
      </c>
      <c r="E93" s="16">
        <v>8.1999999999999993</v>
      </c>
      <c r="F93" s="16">
        <v>3</v>
      </c>
      <c r="G93" s="16">
        <v>64.8</v>
      </c>
      <c r="H93" s="26">
        <v>306</v>
      </c>
    </row>
    <row r="94" spans="1:8" customFormat="1" ht="15" customHeight="1" x14ac:dyDescent="0.25">
      <c r="A94" s="21">
        <v>2015</v>
      </c>
      <c r="B94" s="16">
        <v>15.7</v>
      </c>
      <c r="C94" s="16">
        <v>42.2</v>
      </c>
      <c r="D94" s="16">
        <v>17.8</v>
      </c>
      <c r="E94" s="16">
        <v>10.1</v>
      </c>
      <c r="F94" s="16">
        <v>3</v>
      </c>
      <c r="G94" s="16">
        <v>58.9</v>
      </c>
      <c r="H94" s="26">
        <v>287</v>
      </c>
    </row>
    <row r="95" spans="1:8" customFormat="1" ht="15" customHeight="1" x14ac:dyDescent="0.25">
      <c r="A95" s="21">
        <v>2016</v>
      </c>
      <c r="B95" s="16">
        <v>25.5</v>
      </c>
      <c r="C95" s="16">
        <v>41.7</v>
      </c>
      <c r="D95" s="16">
        <v>17.5</v>
      </c>
      <c r="E95" s="16">
        <v>9.6</v>
      </c>
      <c r="F95" s="16">
        <v>2.5</v>
      </c>
      <c r="G95" s="16">
        <v>57.9</v>
      </c>
      <c r="H95" s="26">
        <v>302</v>
      </c>
    </row>
    <row r="96" spans="1:8" customFormat="1" ht="15" customHeight="1" x14ac:dyDescent="0.25">
      <c r="A96" s="21">
        <v>2017</v>
      </c>
      <c r="B96" s="16">
        <v>22.6</v>
      </c>
      <c r="C96" s="16">
        <v>43.1</v>
      </c>
      <c r="D96" s="16">
        <v>16.8</v>
      </c>
      <c r="E96" s="16">
        <v>14.2</v>
      </c>
      <c r="F96" s="16">
        <v>3</v>
      </c>
      <c r="G96" s="16">
        <v>63.9</v>
      </c>
      <c r="H96" s="26">
        <v>274</v>
      </c>
    </row>
    <row r="97" spans="1:8" customFormat="1" ht="15" customHeight="1" x14ac:dyDescent="0.25">
      <c r="A97" s="21">
        <v>2018</v>
      </c>
      <c r="B97" s="16">
        <v>25.9</v>
      </c>
      <c r="C97" s="16">
        <v>39.700000000000003</v>
      </c>
      <c r="D97" s="16">
        <v>20.7</v>
      </c>
      <c r="E97" s="16">
        <v>12.5</v>
      </c>
      <c r="F97" s="16">
        <v>2.6</v>
      </c>
      <c r="G97" s="16">
        <v>52.1</v>
      </c>
      <c r="H97" s="26">
        <v>305</v>
      </c>
    </row>
    <row r="98" spans="1:8" customFormat="1" ht="15" customHeight="1" x14ac:dyDescent="0.25">
      <c r="A98" s="21">
        <v>2019</v>
      </c>
      <c r="B98" s="16">
        <v>17.8</v>
      </c>
      <c r="C98" s="16">
        <v>46</v>
      </c>
      <c r="D98" s="16">
        <v>20.3</v>
      </c>
      <c r="E98" s="16">
        <v>15.6</v>
      </c>
      <c r="F98" s="16">
        <v>3.1</v>
      </c>
      <c r="G98" s="16">
        <v>48.2</v>
      </c>
      <c r="H98" s="26">
        <v>276</v>
      </c>
    </row>
    <row r="99" spans="1:8" customFormat="1" ht="15" customHeight="1" x14ac:dyDescent="0.25">
      <c r="A99" s="21">
        <v>2020</v>
      </c>
      <c r="B99" s="16">
        <v>14.9</v>
      </c>
      <c r="C99" s="16">
        <v>47</v>
      </c>
      <c r="D99" s="16">
        <v>20.3</v>
      </c>
      <c r="E99" s="16">
        <v>16.399999999999999</v>
      </c>
      <c r="F99" s="16">
        <v>3</v>
      </c>
      <c r="G99" s="16">
        <v>44.1</v>
      </c>
      <c r="H99" s="26">
        <v>281</v>
      </c>
    </row>
    <row r="100" spans="1:8" customFormat="1" ht="15" customHeight="1" x14ac:dyDescent="0.25">
      <c r="A100" s="21">
        <v>2021</v>
      </c>
      <c r="B100" s="16">
        <v>20.6</v>
      </c>
      <c r="C100" s="16">
        <v>44.4</v>
      </c>
      <c r="D100" s="16">
        <v>18.100000000000001</v>
      </c>
      <c r="E100" s="16">
        <v>16.100000000000001</v>
      </c>
      <c r="F100" s="16">
        <v>2.5</v>
      </c>
      <c r="G100" s="16">
        <v>50</v>
      </c>
      <c r="H100" s="26">
        <v>248</v>
      </c>
    </row>
    <row r="101" spans="1:8" customFormat="1" ht="15" customHeight="1" x14ac:dyDescent="0.25">
      <c r="A101" s="21">
        <v>2022</v>
      </c>
      <c r="B101" s="16">
        <v>9.3000000000000007</v>
      </c>
      <c r="C101" s="16">
        <v>43.1</v>
      </c>
      <c r="D101" s="16">
        <v>24.9</v>
      </c>
      <c r="E101" s="16">
        <v>18.2</v>
      </c>
      <c r="F101" s="16">
        <v>4.5</v>
      </c>
      <c r="G101" s="16">
        <v>39.1</v>
      </c>
      <c r="H101" s="26">
        <v>225</v>
      </c>
    </row>
    <row r="102" spans="1:8" customFormat="1" ht="15" customHeight="1" x14ac:dyDescent="0.25">
      <c r="A102" s="21">
        <v>2023</v>
      </c>
      <c r="B102" s="16">
        <v>9.3000000000000007</v>
      </c>
      <c r="C102" s="16">
        <v>42.6</v>
      </c>
      <c r="D102" s="16">
        <v>24.5</v>
      </c>
      <c r="E102" s="16">
        <v>21.6</v>
      </c>
      <c r="F102" s="16">
        <v>4.5999999999999996</v>
      </c>
      <c r="G102" s="16">
        <v>32.799999999999997</v>
      </c>
      <c r="H102" s="26">
        <v>204</v>
      </c>
    </row>
    <row r="103" spans="1:8" customFormat="1" ht="15" customHeight="1" x14ac:dyDescent="0.25">
      <c r="A103" s="21">
        <v>2024</v>
      </c>
      <c r="B103" s="16">
        <v>13.7</v>
      </c>
      <c r="C103" s="16">
        <v>40.299999999999997</v>
      </c>
      <c r="D103" s="16">
        <v>22.7</v>
      </c>
      <c r="E103" s="16">
        <v>19.899999999999999</v>
      </c>
      <c r="F103" s="16">
        <v>4.5</v>
      </c>
      <c r="G103" s="16">
        <v>41.2</v>
      </c>
      <c r="H103" s="26">
        <v>211</v>
      </c>
    </row>
    <row r="104" spans="1:8" customFormat="1" ht="15" customHeight="1" x14ac:dyDescent="0.25">
      <c r="A104" s="61" t="s">
        <v>132</v>
      </c>
      <c r="B104" s="62"/>
      <c r="C104" s="62"/>
      <c r="D104" s="62"/>
      <c r="E104" s="62"/>
      <c r="F104" s="62"/>
      <c r="G104" s="62"/>
      <c r="H104" s="63"/>
    </row>
    <row r="105" spans="1:8" customFormat="1" ht="15" customHeight="1" x14ac:dyDescent="0.25">
      <c r="A105" s="21">
        <v>2014</v>
      </c>
      <c r="B105" s="16">
        <v>16</v>
      </c>
      <c r="C105" s="16">
        <v>47.4</v>
      </c>
      <c r="D105" s="16">
        <v>20.3</v>
      </c>
      <c r="E105" s="16">
        <v>11.7</v>
      </c>
      <c r="F105" s="16">
        <v>3</v>
      </c>
      <c r="G105" s="16">
        <v>49.5</v>
      </c>
      <c r="H105" s="26">
        <v>25513</v>
      </c>
    </row>
    <row r="106" spans="1:8" customFormat="1" ht="15" customHeight="1" x14ac:dyDescent="0.25">
      <c r="A106" s="21">
        <v>2015</v>
      </c>
      <c r="B106" s="16">
        <v>16.2</v>
      </c>
      <c r="C106" s="16">
        <v>46.8</v>
      </c>
      <c r="D106" s="16">
        <v>20.5</v>
      </c>
      <c r="E106" s="16">
        <v>11.8</v>
      </c>
      <c r="F106" s="16">
        <v>3</v>
      </c>
      <c r="G106" s="16">
        <v>47.6</v>
      </c>
      <c r="H106" s="26">
        <v>26163</v>
      </c>
    </row>
    <row r="107" spans="1:8" customFormat="1" ht="15" customHeight="1" x14ac:dyDescent="0.25">
      <c r="A107" s="21">
        <v>2016</v>
      </c>
      <c r="B107" s="16">
        <v>16.5</v>
      </c>
      <c r="C107" s="16">
        <v>46.5</v>
      </c>
      <c r="D107" s="16">
        <v>20.399999999999999</v>
      </c>
      <c r="E107" s="16">
        <v>12.1</v>
      </c>
      <c r="F107" s="16">
        <v>3</v>
      </c>
      <c r="G107" s="16">
        <v>46.8</v>
      </c>
      <c r="H107" s="26">
        <v>26649</v>
      </c>
    </row>
    <row r="108" spans="1:8" customFormat="1" ht="15" customHeight="1" x14ac:dyDescent="0.25">
      <c r="A108" s="21">
        <v>2017</v>
      </c>
      <c r="B108" s="16">
        <v>15.9</v>
      </c>
      <c r="C108" s="16">
        <v>47.2</v>
      </c>
      <c r="D108" s="16">
        <v>20.5</v>
      </c>
      <c r="E108" s="16">
        <v>12.3</v>
      </c>
      <c r="F108" s="16">
        <v>3</v>
      </c>
      <c r="G108" s="16">
        <v>46.9</v>
      </c>
      <c r="H108" s="26">
        <v>28199</v>
      </c>
    </row>
    <row r="109" spans="1:8" customFormat="1" ht="15" customHeight="1" x14ac:dyDescent="0.25">
      <c r="A109" s="21">
        <v>2018</v>
      </c>
      <c r="B109" s="16">
        <v>15.6</v>
      </c>
      <c r="C109" s="16">
        <v>46.5</v>
      </c>
      <c r="D109" s="16">
        <v>21.3</v>
      </c>
      <c r="E109" s="16">
        <v>12.7</v>
      </c>
      <c r="F109" s="16">
        <v>3</v>
      </c>
      <c r="G109" s="16">
        <v>45.2</v>
      </c>
      <c r="H109" s="26">
        <v>29030</v>
      </c>
    </row>
    <row r="110" spans="1:8" customFormat="1" ht="15" customHeight="1" x14ac:dyDescent="0.25">
      <c r="A110" s="21">
        <v>2019</v>
      </c>
      <c r="B110" s="16">
        <v>14.9</v>
      </c>
      <c r="C110" s="16">
        <v>46.1</v>
      </c>
      <c r="D110" s="16">
        <v>21.7</v>
      </c>
      <c r="E110" s="16">
        <v>13.4</v>
      </c>
      <c r="F110" s="16">
        <v>3.2</v>
      </c>
      <c r="G110" s="16">
        <v>44.2</v>
      </c>
      <c r="H110" s="26">
        <v>28721</v>
      </c>
    </row>
    <row r="111" spans="1:8" customFormat="1" ht="15" customHeight="1" x14ac:dyDescent="0.25">
      <c r="A111" s="21">
        <v>2020</v>
      </c>
      <c r="B111" s="16">
        <v>13</v>
      </c>
      <c r="C111" s="16">
        <v>45.8</v>
      </c>
      <c r="D111" s="16">
        <v>22.9</v>
      </c>
      <c r="E111" s="16">
        <v>14.2</v>
      </c>
      <c r="F111" s="16">
        <v>3.5</v>
      </c>
      <c r="G111" s="16">
        <v>40.4</v>
      </c>
      <c r="H111" s="26">
        <v>27849</v>
      </c>
    </row>
    <row r="112" spans="1:8" customFormat="1" ht="15" customHeight="1" x14ac:dyDescent="0.25">
      <c r="A112" s="21">
        <v>2021</v>
      </c>
      <c r="B112" s="16">
        <v>13.5</v>
      </c>
      <c r="C112" s="16">
        <v>44.8</v>
      </c>
      <c r="D112" s="16">
        <v>23.2</v>
      </c>
      <c r="E112" s="16">
        <v>14.5</v>
      </c>
      <c r="F112" s="16">
        <v>3.5</v>
      </c>
      <c r="G112" s="16">
        <v>38.9</v>
      </c>
      <c r="H112" s="26">
        <v>27680</v>
      </c>
    </row>
    <row r="113" spans="1:8" customFormat="1" ht="15" customHeight="1" x14ac:dyDescent="0.25">
      <c r="A113" s="21">
        <v>2022</v>
      </c>
      <c r="B113" s="16">
        <v>13.5</v>
      </c>
      <c r="C113" s="16">
        <v>43.1</v>
      </c>
      <c r="D113" s="16">
        <v>23.3</v>
      </c>
      <c r="E113" s="16">
        <v>15.7</v>
      </c>
      <c r="F113" s="16">
        <v>3.7</v>
      </c>
      <c r="G113" s="16">
        <v>38.700000000000003</v>
      </c>
      <c r="H113" s="26">
        <v>25624</v>
      </c>
    </row>
    <row r="114" spans="1:8" customFormat="1" ht="15" customHeight="1" x14ac:dyDescent="0.25">
      <c r="A114" s="21">
        <v>2023</v>
      </c>
      <c r="B114" s="16">
        <v>13.7</v>
      </c>
      <c r="C114" s="16">
        <v>43.4</v>
      </c>
      <c r="D114" s="16">
        <v>22.7</v>
      </c>
      <c r="E114" s="16">
        <v>15.9</v>
      </c>
      <c r="F114" s="16">
        <v>3.5</v>
      </c>
      <c r="G114" s="16">
        <v>40.6</v>
      </c>
      <c r="H114" s="26">
        <v>25888</v>
      </c>
    </row>
    <row r="115" spans="1:8" customFormat="1" ht="15" customHeight="1" x14ac:dyDescent="0.25">
      <c r="A115" s="21">
        <v>2024</v>
      </c>
      <c r="B115" s="16">
        <v>13.4</v>
      </c>
      <c r="C115" s="16">
        <v>44</v>
      </c>
      <c r="D115" s="16">
        <v>22.2</v>
      </c>
      <c r="E115" s="16">
        <v>16</v>
      </c>
      <c r="F115" s="16">
        <v>3.5</v>
      </c>
      <c r="G115" s="16">
        <v>39.200000000000003</v>
      </c>
      <c r="H115" s="26">
        <v>26281</v>
      </c>
    </row>
    <row r="116" spans="1:8" ht="15" customHeight="1" x14ac:dyDescent="0.25">
      <c r="A116" s="58" t="s">
        <v>7</v>
      </c>
      <c r="B116" s="58"/>
      <c r="C116" s="58"/>
      <c r="D116" s="58"/>
      <c r="E116" s="58"/>
      <c r="F116" s="58"/>
      <c r="G116" s="58"/>
      <c r="H116" s="58"/>
    </row>
  </sheetData>
  <sheetProtection sheet="1" objects="1" scenarios="1"/>
  <mergeCells count="17">
    <mergeCell ref="A92:H92"/>
    <mergeCell ref="A104:H104"/>
    <mergeCell ref="A1:H1"/>
    <mergeCell ref="A3:H3"/>
    <mergeCell ref="A4:H4"/>
    <mergeCell ref="A116:H116"/>
    <mergeCell ref="A2:H2"/>
    <mergeCell ref="B5:F5"/>
    <mergeCell ref="G5:H5"/>
    <mergeCell ref="A5:A7"/>
    <mergeCell ref="A8:H8"/>
    <mergeCell ref="A20:H20"/>
    <mergeCell ref="A32:H32"/>
    <mergeCell ref="A44:H44"/>
    <mergeCell ref="A56:H56"/>
    <mergeCell ref="A68:H68"/>
    <mergeCell ref="A80:H80"/>
  </mergeCells>
  <hyperlinks>
    <hyperlink ref="A116" r:id="rId1" location="copyright-and-creative-commons" xr:uid="{44C0821D-8E5F-40FC-BC01-A9A04C4E55EB}"/>
  </hyperlinks>
  <pageMargins left="0.7" right="0.7" top="0.75" bottom="0.75" header="0.3" footer="0.3"/>
  <pageSetup paperSize="9" orientation="portrait" r:id="rId2"/>
  <drawing r:id="rId3"/>
  <legacyDrawing r:id="rId4"/>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06C47-B293-41C0-8B3C-E0F77234F914}">
  <dimension ref="A1:J51"/>
  <sheetViews>
    <sheetView zoomScaleNormal="100" workbookViewId="0">
      <pane xSplit="1" ySplit="5" topLeftCell="B6" activePane="bottomRight" state="frozen"/>
      <selection activeCell="A3" sqref="A3:H11"/>
      <selection pane="topRight" activeCell="A3" sqref="A3:H11"/>
      <selection pane="bottomLeft" activeCell="A3" sqref="A3:H11"/>
      <selection pane="bottomRight" sqref="A1:J1"/>
    </sheetView>
  </sheetViews>
  <sheetFormatPr defaultColWidth="0" defaultRowHeight="15" customHeight="1" zeroHeight="1" x14ac:dyDescent="0.25"/>
  <cols>
    <col min="1" max="1" width="35.90625" customWidth="1"/>
    <col min="2" max="10" width="8.90625" customWidth="1"/>
    <col min="11" max="16384" width="8.90625" hidden="1"/>
  </cols>
  <sheetData>
    <row r="1" spans="1:10" s="3" customFormat="1" ht="5.0999999999999996" customHeight="1" x14ac:dyDescent="0.25">
      <c r="A1" s="75" t="s">
        <v>239</v>
      </c>
      <c r="B1" s="75"/>
      <c r="C1" s="75"/>
      <c r="D1" s="75"/>
      <c r="E1" s="75"/>
      <c r="F1" s="75"/>
      <c r="G1" s="75"/>
      <c r="H1" s="75"/>
      <c r="I1" s="75"/>
      <c r="J1" s="75"/>
    </row>
    <row r="2" spans="1:10" s="2" customFormat="1" ht="60" customHeight="1" x14ac:dyDescent="0.25">
      <c r="A2" s="55" t="s">
        <v>10</v>
      </c>
      <c r="B2" s="55"/>
      <c r="C2" s="55"/>
      <c r="D2" s="55"/>
      <c r="E2" s="55"/>
      <c r="F2" s="55"/>
      <c r="G2" s="55"/>
      <c r="H2" s="55"/>
      <c r="I2" s="55"/>
      <c r="J2" s="55"/>
    </row>
    <row r="3" spans="1:10" s="3" customFormat="1" ht="36" customHeight="1" thickBot="1" x14ac:dyDescent="0.45">
      <c r="A3" s="60" t="s">
        <v>93</v>
      </c>
      <c r="B3" s="60"/>
      <c r="C3" s="60"/>
      <c r="D3" s="60"/>
      <c r="E3" s="60"/>
      <c r="F3" s="60"/>
      <c r="G3" s="60"/>
      <c r="H3" s="60"/>
      <c r="I3" s="60"/>
      <c r="J3" s="60"/>
    </row>
    <row r="4" spans="1:10" s="3" customFormat="1" ht="15" customHeight="1" thickTop="1" x14ac:dyDescent="0.25">
      <c r="A4" s="57" t="s">
        <v>54</v>
      </c>
      <c r="B4" s="57"/>
      <c r="C4" s="57"/>
      <c r="D4" s="57"/>
      <c r="E4" s="57"/>
      <c r="F4" s="57"/>
      <c r="G4" s="57"/>
      <c r="H4" s="57"/>
      <c r="I4" s="57"/>
      <c r="J4" s="57"/>
    </row>
    <row r="5" spans="1:10" s="3" customFormat="1" ht="15" customHeight="1" x14ac:dyDescent="0.25">
      <c r="A5" s="3" t="s">
        <v>238</v>
      </c>
      <c r="B5" s="9" t="s">
        <v>76</v>
      </c>
      <c r="C5" s="9" t="s">
        <v>77</v>
      </c>
      <c r="D5" s="9" t="s">
        <v>78</v>
      </c>
      <c r="E5" s="10" t="s">
        <v>79</v>
      </c>
      <c r="F5" s="10" t="s">
        <v>80</v>
      </c>
      <c r="G5" s="10" t="s">
        <v>81</v>
      </c>
      <c r="H5" s="10" t="s">
        <v>82</v>
      </c>
      <c r="I5" s="10" t="s">
        <v>83</v>
      </c>
      <c r="J5" s="10" t="s">
        <v>84</v>
      </c>
    </row>
    <row r="6" spans="1:10" s="3" customFormat="1" ht="15" customHeight="1" x14ac:dyDescent="0.25">
      <c r="A6" s="61" t="s">
        <v>63</v>
      </c>
      <c r="B6" s="62"/>
      <c r="C6" s="62"/>
      <c r="D6" s="62"/>
      <c r="E6" s="62"/>
      <c r="F6" s="62"/>
      <c r="G6" s="62"/>
      <c r="H6" s="62"/>
      <c r="I6" s="62"/>
      <c r="J6" s="63"/>
    </row>
    <row r="7" spans="1:10" ht="15" customHeight="1" x14ac:dyDescent="0.25">
      <c r="A7" s="15" t="s">
        <v>229</v>
      </c>
      <c r="B7" s="26">
        <v>78</v>
      </c>
      <c r="C7">
        <v>9</v>
      </c>
      <c r="D7">
        <v>157</v>
      </c>
      <c r="E7">
        <v>9</v>
      </c>
      <c r="F7">
        <v>35</v>
      </c>
      <c r="G7">
        <v>9</v>
      </c>
      <c r="H7">
        <v>78</v>
      </c>
      <c r="I7">
        <v>3</v>
      </c>
      <c r="J7" s="26">
        <v>387</v>
      </c>
    </row>
    <row r="8" spans="1:10" ht="15" customHeight="1" x14ac:dyDescent="0.25">
      <c r="A8" s="15" t="s">
        <v>417</v>
      </c>
      <c r="B8" s="26">
        <v>314</v>
      </c>
      <c r="C8">
        <v>26</v>
      </c>
      <c r="D8">
        <v>420</v>
      </c>
      <c r="E8">
        <v>30</v>
      </c>
      <c r="F8">
        <v>143</v>
      </c>
      <c r="G8">
        <v>11</v>
      </c>
      <c r="H8">
        <v>145</v>
      </c>
      <c r="I8">
        <v>3</v>
      </c>
      <c r="J8" s="26">
        <v>1090</v>
      </c>
    </row>
    <row r="9" spans="1:10" ht="15" customHeight="1" x14ac:dyDescent="0.25">
      <c r="A9" s="15" t="s">
        <v>418</v>
      </c>
      <c r="B9" s="26">
        <v>540</v>
      </c>
      <c r="C9">
        <v>64</v>
      </c>
      <c r="D9">
        <v>583</v>
      </c>
      <c r="E9">
        <v>49</v>
      </c>
      <c r="F9">
        <v>333</v>
      </c>
      <c r="G9">
        <v>19</v>
      </c>
      <c r="H9">
        <v>259</v>
      </c>
      <c r="I9">
        <v>10</v>
      </c>
      <c r="J9" s="26">
        <v>1855</v>
      </c>
    </row>
    <row r="10" spans="1:10" ht="15" customHeight="1" x14ac:dyDescent="0.25">
      <c r="A10" s="15" t="s">
        <v>419</v>
      </c>
      <c r="B10" s="26">
        <v>456</v>
      </c>
      <c r="C10">
        <v>69</v>
      </c>
      <c r="D10">
        <v>657</v>
      </c>
      <c r="E10">
        <v>51</v>
      </c>
      <c r="F10">
        <v>454</v>
      </c>
      <c r="G10">
        <v>21</v>
      </c>
      <c r="H10">
        <v>205</v>
      </c>
      <c r="I10">
        <v>13</v>
      </c>
      <c r="J10" s="26">
        <v>1925</v>
      </c>
    </row>
    <row r="11" spans="1:10" ht="15" customHeight="1" x14ac:dyDescent="0.25">
      <c r="A11" s="15" t="s">
        <v>420</v>
      </c>
      <c r="B11" s="26">
        <v>443</v>
      </c>
      <c r="C11">
        <v>146</v>
      </c>
      <c r="D11">
        <v>543</v>
      </c>
      <c r="E11">
        <v>112</v>
      </c>
      <c r="F11">
        <v>583</v>
      </c>
      <c r="G11">
        <v>22</v>
      </c>
      <c r="H11">
        <v>266</v>
      </c>
      <c r="I11">
        <v>20</v>
      </c>
      <c r="J11" s="26">
        <v>2139</v>
      </c>
    </row>
    <row r="12" spans="1:10" ht="15" customHeight="1" x14ac:dyDescent="0.25">
      <c r="A12" s="15" t="s">
        <v>416</v>
      </c>
      <c r="B12" s="26">
        <v>198</v>
      </c>
      <c r="C12">
        <v>69</v>
      </c>
      <c r="D12">
        <v>200</v>
      </c>
      <c r="E12">
        <v>61</v>
      </c>
      <c r="F12">
        <v>188</v>
      </c>
      <c r="G12">
        <v>16</v>
      </c>
      <c r="H12">
        <v>84</v>
      </c>
      <c r="I12">
        <v>15</v>
      </c>
      <c r="J12" s="26">
        <v>830</v>
      </c>
    </row>
    <row r="13" spans="1:10" ht="15" customHeight="1" x14ac:dyDescent="0.25">
      <c r="A13" s="15" t="s">
        <v>421</v>
      </c>
      <c r="B13" s="26">
        <v>86</v>
      </c>
      <c r="C13">
        <v>18</v>
      </c>
      <c r="D13">
        <v>45</v>
      </c>
      <c r="E13">
        <v>15</v>
      </c>
      <c r="F13">
        <v>39</v>
      </c>
      <c r="G13">
        <v>3</v>
      </c>
      <c r="H13">
        <v>9</v>
      </c>
      <c r="I13">
        <v>3</v>
      </c>
      <c r="J13" s="26">
        <v>223</v>
      </c>
    </row>
    <row r="14" spans="1:10" ht="15" customHeight="1" x14ac:dyDescent="0.25">
      <c r="A14" s="15" t="s">
        <v>422</v>
      </c>
      <c r="B14" s="26">
        <v>54</v>
      </c>
      <c r="C14">
        <v>16</v>
      </c>
      <c r="D14">
        <v>9</v>
      </c>
      <c r="E14">
        <v>14</v>
      </c>
      <c r="F14">
        <v>43</v>
      </c>
      <c r="G14">
        <v>3</v>
      </c>
      <c r="H14">
        <v>14</v>
      </c>
      <c r="I14" s="45">
        <v>0</v>
      </c>
      <c r="J14" s="26">
        <v>153</v>
      </c>
    </row>
    <row r="15" spans="1:10" ht="15" customHeight="1" x14ac:dyDescent="0.25">
      <c r="A15" s="15" t="s">
        <v>230</v>
      </c>
      <c r="B15" s="26">
        <v>48</v>
      </c>
      <c r="C15">
        <v>13</v>
      </c>
      <c r="D15" s="45">
        <v>0</v>
      </c>
      <c r="E15">
        <v>19</v>
      </c>
      <c r="F15">
        <v>29</v>
      </c>
      <c r="G15">
        <v>8</v>
      </c>
      <c r="H15">
        <v>20</v>
      </c>
      <c r="I15" s="45">
        <v>0</v>
      </c>
      <c r="J15" s="26">
        <v>133</v>
      </c>
    </row>
    <row r="16" spans="1:10" ht="15" customHeight="1" x14ac:dyDescent="0.25">
      <c r="A16" s="15" t="s">
        <v>231</v>
      </c>
      <c r="B16" s="26">
        <v>10</v>
      </c>
      <c r="C16" s="45">
        <v>0</v>
      </c>
      <c r="D16">
        <v>72</v>
      </c>
      <c r="E16" s="45">
        <v>0</v>
      </c>
      <c r="F16" s="45">
        <v>0</v>
      </c>
      <c r="G16" s="45">
        <v>0</v>
      </c>
      <c r="H16" s="45">
        <v>0</v>
      </c>
      <c r="I16" s="45">
        <v>0</v>
      </c>
      <c r="J16" s="26">
        <v>83</v>
      </c>
    </row>
    <row r="17" spans="1:10" ht="15" customHeight="1" x14ac:dyDescent="0.25">
      <c r="A17" s="15" t="s">
        <v>175</v>
      </c>
      <c r="B17" s="26">
        <v>21</v>
      </c>
      <c r="C17" s="45">
        <v>0</v>
      </c>
      <c r="D17" s="45">
        <v>0</v>
      </c>
      <c r="E17">
        <v>5</v>
      </c>
      <c r="F17">
        <v>5</v>
      </c>
      <c r="G17" s="45">
        <v>0</v>
      </c>
      <c r="H17">
        <v>5</v>
      </c>
      <c r="I17" s="45">
        <v>0</v>
      </c>
      <c r="J17" s="26">
        <v>43</v>
      </c>
    </row>
    <row r="18" spans="1:10" ht="15" customHeight="1" x14ac:dyDescent="0.25">
      <c r="A18" s="15" t="s">
        <v>150</v>
      </c>
      <c r="B18" s="26">
        <v>2257</v>
      </c>
      <c r="C18" s="26">
        <v>441</v>
      </c>
      <c r="D18" s="26">
        <v>2680</v>
      </c>
      <c r="E18" s="26">
        <v>365</v>
      </c>
      <c r="F18" s="26">
        <v>1852</v>
      </c>
      <c r="G18" s="26">
        <v>107</v>
      </c>
      <c r="H18" s="26">
        <v>1099</v>
      </c>
      <c r="I18" s="26">
        <v>63</v>
      </c>
      <c r="J18" s="26">
        <v>8863</v>
      </c>
    </row>
    <row r="19" spans="1:10" ht="15" customHeight="1" x14ac:dyDescent="0.25">
      <c r="A19" s="15" t="s">
        <v>99</v>
      </c>
      <c r="B19" s="16">
        <v>3.3</v>
      </c>
      <c r="C19" s="16">
        <v>4.5</v>
      </c>
      <c r="D19" s="16">
        <v>2</v>
      </c>
      <c r="E19" s="16">
        <v>4.8</v>
      </c>
      <c r="F19" s="16">
        <v>3.2</v>
      </c>
      <c r="G19" s="16">
        <v>4.8</v>
      </c>
      <c r="H19" s="16">
        <v>2.5</v>
      </c>
      <c r="I19" s="16">
        <v>3.7</v>
      </c>
      <c r="J19" s="16">
        <v>2.9</v>
      </c>
    </row>
    <row r="20" spans="1:10" ht="15" customHeight="1" x14ac:dyDescent="0.25">
      <c r="A20" s="15" t="s">
        <v>100</v>
      </c>
      <c r="B20" s="16">
        <v>1.3</v>
      </c>
      <c r="C20" s="16">
        <v>2.9</v>
      </c>
      <c r="D20" s="16">
        <v>1.2</v>
      </c>
      <c r="E20" s="16">
        <v>2.6</v>
      </c>
      <c r="F20" s="16">
        <v>1.9</v>
      </c>
      <c r="G20" s="16">
        <v>1.7</v>
      </c>
      <c r="H20" s="16">
        <v>1.2</v>
      </c>
      <c r="I20" s="16">
        <v>2.5</v>
      </c>
      <c r="J20" s="16">
        <v>1.4</v>
      </c>
    </row>
    <row r="21" spans="1:10" ht="15" customHeight="1" x14ac:dyDescent="0.25">
      <c r="A21" s="61" t="s">
        <v>64</v>
      </c>
      <c r="B21" s="62"/>
      <c r="C21" s="62"/>
      <c r="D21" s="62"/>
      <c r="E21" s="62"/>
      <c r="F21" s="62"/>
      <c r="G21" s="62"/>
      <c r="H21" s="62"/>
      <c r="I21" s="62"/>
      <c r="J21" s="63"/>
    </row>
    <row r="22" spans="1:10" ht="15" customHeight="1" x14ac:dyDescent="0.25">
      <c r="A22" s="15" t="s">
        <v>229</v>
      </c>
      <c r="B22" s="26">
        <v>93</v>
      </c>
      <c r="C22" s="26">
        <v>72</v>
      </c>
      <c r="D22" s="26">
        <v>172</v>
      </c>
      <c r="E22">
        <v>20</v>
      </c>
      <c r="F22">
        <v>34</v>
      </c>
      <c r="G22">
        <v>17</v>
      </c>
      <c r="H22">
        <v>5</v>
      </c>
      <c r="I22" s="45">
        <v>0</v>
      </c>
      <c r="J22" s="26">
        <v>405</v>
      </c>
    </row>
    <row r="23" spans="1:10" ht="15" customHeight="1" x14ac:dyDescent="0.25">
      <c r="A23" s="15" t="s">
        <v>417</v>
      </c>
      <c r="B23" s="26">
        <v>404</v>
      </c>
      <c r="C23" s="26">
        <v>188</v>
      </c>
      <c r="D23" s="26">
        <v>403</v>
      </c>
      <c r="E23">
        <v>56</v>
      </c>
      <c r="F23">
        <v>136</v>
      </c>
      <c r="G23">
        <v>37</v>
      </c>
      <c r="H23">
        <v>4</v>
      </c>
      <c r="I23">
        <v>12</v>
      </c>
      <c r="J23" s="26">
        <v>1233</v>
      </c>
    </row>
    <row r="24" spans="1:10" ht="15" customHeight="1" x14ac:dyDescent="0.25">
      <c r="A24" s="15" t="s">
        <v>418</v>
      </c>
      <c r="B24" s="26">
        <v>686</v>
      </c>
      <c r="C24" s="26">
        <v>356</v>
      </c>
      <c r="D24" s="26">
        <v>723</v>
      </c>
      <c r="E24">
        <v>137</v>
      </c>
      <c r="F24">
        <v>357</v>
      </c>
      <c r="G24">
        <v>28</v>
      </c>
      <c r="H24">
        <v>10</v>
      </c>
      <c r="I24">
        <v>19</v>
      </c>
      <c r="J24" s="26">
        <v>2316</v>
      </c>
    </row>
    <row r="25" spans="1:10" ht="15" customHeight="1" x14ac:dyDescent="0.25">
      <c r="A25" s="15" t="s">
        <v>419</v>
      </c>
      <c r="B25" s="26">
        <v>827</v>
      </c>
      <c r="C25" s="26">
        <v>448</v>
      </c>
      <c r="D25" s="26">
        <v>877</v>
      </c>
      <c r="E25">
        <v>185</v>
      </c>
      <c r="F25">
        <v>543</v>
      </c>
      <c r="G25">
        <v>54</v>
      </c>
      <c r="H25">
        <v>13</v>
      </c>
      <c r="I25">
        <v>24</v>
      </c>
      <c r="J25" s="26">
        <v>2965</v>
      </c>
    </row>
    <row r="26" spans="1:10" ht="15" customHeight="1" x14ac:dyDescent="0.25">
      <c r="A26" s="15" t="s">
        <v>420</v>
      </c>
      <c r="B26" s="26">
        <v>1239</v>
      </c>
      <c r="C26" s="26">
        <v>913</v>
      </c>
      <c r="D26" s="26">
        <v>907</v>
      </c>
      <c r="E26">
        <v>433</v>
      </c>
      <c r="F26">
        <v>740</v>
      </c>
      <c r="G26">
        <v>88</v>
      </c>
      <c r="H26">
        <v>60</v>
      </c>
      <c r="I26">
        <v>45</v>
      </c>
      <c r="J26" s="26">
        <v>4428</v>
      </c>
    </row>
    <row r="27" spans="1:10" ht="15" customHeight="1" x14ac:dyDescent="0.25">
      <c r="A27" s="15" t="s">
        <v>416</v>
      </c>
      <c r="B27" s="26">
        <v>835</v>
      </c>
      <c r="C27" s="26">
        <v>841</v>
      </c>
      <c r="D27" s="26">
        <v>544</v>
      </c>
      <c r="E27">
        <v>296</v>
      </c>
      <c r="F27">
        <v>561</v>
      </c>
      <c r="G27">
        <v>79</v>
      </c>
      <c r="H27">
        <v>33</v>
      </c>
      <c r="I27">
        <v>23</v>
      </c>
      <c r="J27" s="26">
        <v>3206</v>
      </c>
    </row>
    <row r="28" spans="1:10" ht="15" customHeight="1" x14ac:dyDescent="0.25">
      <c r="A28" s="15" t="s">
        <v>421</v>
      </c>
      <c r="B28" s="26">
        <v>387</v>
      </c>
      <c r="C28" s="26">
        <v>252</v>
      </c>
      <c r="D28" s="26">
        <v>126</v>
      </c>
      <c r="E28">
        <v>116</v>
      </c>
      <c r="F28">
        <v>173</v>
      </c>
      <c r="G28">
        <v>22</v>
      </c>
      <c r="H28">
        <v>8</v>
      </c>
      <c r="I28">
        <v>6</v>
      </c>
      <c r="J28" s="26">
        <v>1084</v>
      </c>
    </row>
    <row r="29" spans="1:10" ht="15" customHeight="1" x14ac:dyDescent="0.25">
      <c r="A29" s="15" t="s">
        <v>422</v>
      </c>
      <c r="B29" s="26">
        <v>217</v>
      </c>
      <c r="C29" s="26">
        <v>166</v>
      </c>
      <c r="D29" s="26">
        <v>20</v>
      </c>
      <c r="E29">
        <v>56</v>
      </c>
      <c r="F29">
        <v>123</v>
      </c>
      <c r="G29">
        <v>7</v>
      </c>
      <c r="H29">
        <v>3</v>
      </c>
      <c r="I29">
        <v>8</v>
      </c>
      <c r="J29" s="26">
        <v>594</v>
      </c>
    </row>
    <row r="30" spans="1:10" ht="15" customHeight="1" x14ac:dyDescent="0.25">
      <c r="A30" s="15" t="s">
        <v>230</v>
      </c>
      <c r="B30" s="26">
        <v>191</v>
      </c>
      <c r="C30" s="26">
        <v>118</v>
      </c>
      <c r="D30" s="26">
        <v>13</v>
      </c>
      <c r="E30">
        <v>133</v>
      </c>
      <c r="F30">
        <v>136</v>
      </c>
      <c r="G30">
        <v>26</v>
      </c>
      <c r="H30">
        <v>11</v>
      </c>
      <c r="I30">
        <v>4</v>
      </c>
      <c r="J30" s="26">
        <v>634</v>
      </c>
    </row>
    <row r="31" spans="1:10" ht="15" customHeight="1" x14ac:dyDescent="0.25">
      <c r="A31" s="15" t="s">
        <v>231</v>
      </c>
      <c r="B31" s="26">
        <v>47</v>
      </c>
      <c r="C31" s="26">
        <v>13</v>
      </c>
      <c r="D31" s="26">
        <v>259</v>
      </c>
      <c r="E31">
        <v>3</v>
      </c>
      <c r="F31" s="45">
        <v>0</v>
      </c>
      <c r="G31">
        <v>9</v>
      </c>
      <c r="H31">
        <v>4</v>
      </c>
      <c r="I31">
        <v>3</v>
      </c>
      <c r="J31" s="26">
        <v>335</v>
      </c>
    </row>
    <row r="32" spans="1:10" ht="15" customHeight="1" x14ac:dyDescent="0.25">
      <c r="A32" s="15" t="s">
        <v>175</v>
      </c>
      <c r="B32" s="26">
        <v>54</v>
      </c>
      <c r="C32" s="45">
        <v>0</v>
      </c>
      <c r="D32" s="45">
        <v>0</v>
      </c>
      <c r="E32">
        <v>17</v>
      </c>
      <c r="F32">
        <v>10</v>
      </c>
      <c r="G32" s="45">
        <v>0</v>
      </c>
      <c r="H32" s="45">
        <v>0</v>
      </c>
      <c r="I32" s="45">
        <v>0</v>
      </c>
      <c r="J32" s="26">
        <v>81</v>
      </c>
    </row>
    <row r="33" spans="1:10" ht="15" customHeight="1" x14ac:dyDescent="0.25">
      <c r="A33" s="15" t="s">
        <v>150</v>
      </c>
      <c r="B33" s="26">
        <v>4975</v>
      </c>
      <c r="C33" s="26">
        <v>3371</v>
      </c>
      <c r="D33" s="26">
        <v>4037</v>
      </c>
      <c r="E33" s="26">
        <v>1455</v>
      </c>
      <c r="F33" s="26">
        <v>2813</v>
      </c>
      <c r="G33" s="26">
        <v>362</v>
      </c>
      <c r="H33" s="26">
        <v>149</v>
      </c>
      <c r="I33" s="26">
        <v>148</v>
      </c>
      <c r="J33" s="26">
        <v>17312</v>
      </c>
    </row>
    <row r="34" spans="1:10" ht="15" customHeight="1" x14ac:dyDescent="0.25">
      <c r="A34" s="15" t="s">
        <v>99</v>
      </c>
      <c r="B34" s="16">
        <v>5.0999999999999996</v>
      </c>
      <c r="C34" s="16">
        <v>5.7</v>
      </c>
      <c r="D34" s="16">
        <v>3</v>
      </c>
      <c r="E34" s="16">
        <v>6.6</v>
      </c>
      <c r="F34" s="16">
        <v>5.4</v>
      </c>
      <c r="G34" s="16">
        <v>5.7</v>
      </c>
      <c r="H34" s="16">
        <v>5.8</v>
      </c>
      <c r="I34" s="16">
        <v>4.5999999999999996</v>
      </c>
      <c r="J34" s="16">
        <v>4.9000000000000004</v>
      </c>
    </row>
    <row r="35" spans="1:10" ht="15" customHeight="1" x14ac:dyDescent="0.25">
      <c r="A35" s="15" t="s">
        <v>100</v>
      </c>
      <c r="B35" s="16">
        <v>2.7</v>
      </c>
      <c r="C35" s="16">
        <v>3.8</v>
      </c>
      <c r="D35" s="16">
        <v>1.6</v>
      </c>
      <c r="E35" s="16">
        <v>4</v>
      </c>
      <c r="F35" s="16">
        <v>3</v>
      </c>
      <c r="G35" s="16">
        <v>3</v>
      </c>
      <c r="H35" s="16">
        <v>3.7</v>
      </c>
      <c r="I35" s="16">
        <v>2.7</v>
      </c>
      <c r="J35" s="16">
        <v>2.8</v>
      </c>
    </row>
    <row r="36" spans="1:10" ht="15" customHeight="1" x14ac:dyDescent="0.25">
      <c r="A36" s="61" t="s">
        <v>150</v>
      </c>
      <c r="B36" s="71"/>
      <c r="C36" s="71"/>
      <c r="D36" s="71"/>
      <c r="E36" s="71"/>
      <c r="F36" s="71"/>
      <c r="G36" s="71"/>
      <c r="H36" s="71"/>
      <c r="I36" s="71"/>
      <c r="J36" s="72"/>
    </row>
    <row r="37" spans="1:10" ht="15" customHeight="1" x14ac:dyDescent="0.25">
      <c r="A37" s="15" t="s">
        <v>229</v>
      </c>
      <c r="B37" s="26">
        <v>170</v>
      </c>
      <c r="C37" s="26">
        <v>85</v>
      </c>
      <c r="D37" s="26">
        <v>327</v>
      </c>
      <c r="E37" s="26">
        <v>32</v>
      </c>
      <c r="F37" s="26">
        <v>67</v>
      </c>
      <c r="G37" s="26">
        <v>21</v>
      </c>
      <c r="H37" s="26">
        <v>85</v>
      </c>
      <c r="I37" s="26">
        <v>3</v>
      </c>
      <c r="J37" s="26">
        <v>792</v>
      </c>
    </row>
    <row r="38" spans="1:10" ht="15" customHeight="1" x14ac:dyDescent="0.25">
      <c r="A38" s="15" t="s">
        <v>417</v>
      </c>
      <c r="B38" s="26">
        <v>713</v>
      </c>
      <c r="C38" s="26">
        <v>221</v>
      </c>
      <c r="D38" s="26">
        <v>821</v>
      </c>
      <c r="E38" s="26">
        <v>81</v>
      </c>
      <c r="F38" s="26">
        <v>274</v>
      </c>
      <c r="G38" s="26">
        <v>45</v>
      </c>
      <c r="H38" s="26">
        <v>154</v>
      </c>
      <c r="I38" s="26">
        <v>13</v>
      </c>
      <c r="J38" s="26">
        <v>2332</v>
      </c>
    </row>
    <row r="39" spans="1:10" ht="15" customHeight="1" x14ac:dyDescent="0.25">
      <c r="A39" s="15" t="s">
        <v>418</v>
      </c>
      <c r="B39" s="26">
        <v>1226</v>
      </c>
      <c r="C39" s="26">
        <v>438</v>
      </c>
      <c r="D39" s="26">
        <v>1305</v>
      </c>
      <c r="E39" s="26">
        <v>188</v>
      </c>
      <c r="F39" s="26">
        <v>688</v>
      </c>
      <c r="G39" s="26">
        <v>52</v>
      </c>
      <c r="H39" s="26">
        <v>267</v>
      </c>
      <c r="I39" s="26">
        <v>27</v>
      </c>
      <c r="J39" s="26">
        <v>4187</v>
      </c>
    </row>
    <row r="40" spans="1:10" ht="15" customHeight="1" x14ac:dyDescent="0.25">
      <c r="A40" s="15" t="s">
        <v>419</v>
      </c>
      <c r="B40" s="26">
        <v>1285</v>
      </c>
      <c r="C40" s="26">
        <v>534</v>
      </c>
      <c r="D40" s="26">
        <v>1535</v>
      </c>
      <c r="E40" s="26">
        <v>242</v>
      </c>
      <c r="F40" s="26">
        <v>993</v>
      </c>
      <c r="G40" s="26">
        <v>75</v>
      </c>
      <c r="H40" s="26">
        <v>221</v>
      </c>
      <c r="I40" s="26">
        <v>33</v>
      </c>
      <c r="J40" s="26">
        <v>4909</v>
      </c>
    </row>
    <row r="41" spans="1:10" ht="15" customHeight="1" x14ac:dyDescent="0.25">
      <c r="A41" s="15" t="s">
        <v>420</v>
      </c>
      <c r="B41" s="26">
        <v>1683</v>
      </c>
      <c r="C41" s="26">
        <v>1097</v>
      </c>
      <c r="D41" s="26">
        <v>1452</v>
      </c>
      <c r="E41" s="26">
        <v>550</v>
      </c>
      <c r="F41" s="26">
        <v>1325</v>
      </c>
      <c r="G41" s="26">
        <v>107</v>
      </c>
      <c r="H41" s="26">
        <v>328</v>
      </c>
      <c r="I41" s="26">
        <v>64</v>
      </c>
      <c r="J41" s="26">
        <v>6603</v>
      </c>
    </row>
    <row r="42" spans="1:10" ht="15" customHeight="1" x14ac:dyDescent="0.25">
      <c r="A42" s="15" t="s">
        <v>416</v>
      </c>
      <c r="B42" s="26">
        <v>1030</v>
      </c>
      <c r="C42" s="26">
        <v>927</v>
      </c>
      <c r="D42" s="26">
        <v>739</v>
      </c>
      <c r="E42" s="26">
        <v>361</v>
      </c>
      <c r="F42" s="26">
        <v>753</v>
      </c>
      <c r="G42" s="26">
        <v>93</v>
      </c>
      <c r="H42" s="26">
        <v>111</v>
      </c>
      <c r="I42" s="26">
        <v>34</v>
      </c>
      <c r="J42" s="26">
        <v>4057</v>
      </c>
    </row>
    <row r="43" spans="1:10" ht="15" customHeight="1" x14ac:dyDescent="0.25">
      <c r="A43" s="15" t="s">
        <v>421</v>
      </c>
      <c r="B43" s="26">
        <v>472</v>
      </c>
      <c r="C43" s="26">
        <v>268</v>
      </c>
      <c r="D43" s="26">
        <v>171</v>
      </c>
      <c r="E43" s="26">
        <v>133</v>
      </c>
      <c r="F43" s="26">
        <v>218</v>
      </c>
      <c r="G43" s="26">
        <v>27</v>
      </c>
      <c r="H43" s="26">
        <v>23</v>
      </c>
      <c r="I43" s="26">
        <v>9</v>
      </c>
      <c r="J43" s="26">
        <v>1312</v>
      </c>
    </row>
    <row r="44" spans="1:10" ht="15" customHeight="1" x14ac:dyDescent="0.25">
      <c r="A44" s="15" t="s">
        <v>422</v>
      </c>
      <c r="B44" s="26">
        <v>279</v>
      </c>
      <c r="C44" s="26">
        <v>185</v>
      </c>
      <c r="D44" s="26">
        <v>29</v>
      </c>
      <c r="E44" s="26">
        <v>64</v>
      </c>
      <c r="F44" s="26">
        <v>157</v>
      </c>
      <c r="G44" s="26">
        <v>9</v>
      </c>
      <c r="H44" s="26">
        <v>10</v>
      </c>
      <c r="I44" s="26">
        <v>9</v>
      </c>
      <c r="J44" s="26">
        <v>750</v>
      </c>
    </row>
    <row r="45" spans="1:10" ht="15" customHeight="1" x14ac:dyDescent="0.25">
      <c r="A45" s="15" t="s">
        <v>230</v>
      </c>
      <c r="B45" s="26">
        <v>241</v>
      </c>
      <c r="C45" s="26">
        <v>133</v>
      </c>
      <c r="D45" s="26">
        <v>13</v>
      </c>
      <c r="E45" s="26">
        <v>149</v>
      </c>
      <c r="F45" s="26">
        <v>165</v>
      </c>
      <c r="G45">
        <v>29</v>
      </c>
      <c r="H45">
        <v>31</v>
      </c>
      <c r="I45">
        <v>5</v>
      </c>
      <c r="J45" s="26">
        <v>764</v>
      </c>
    </row>
    <row r="46" spans="1:10" ht="15" customHeight="1" x14ac:dyDescent="0.25">
      <c r="A46" s="15" t="s">
        <v>231</v>
      </c>
      <c r="B46" s="26">
        <v>53</v>
      </c>
      <c r="C46" s="26">
        <v>9</v>
      </c>
      <c r="D46" s="26">
        <v>327</v>
      </c>
      <c r="E46" s="26">
        <v>3</v>
      </c>
      <c r="F46" s="45">
        <v>0</v>
      </c>
      <c r="G46">
        <v>9</v>
      </c>
      <c r="H46">
        <v>5</v>
      </c>
      <c r="I46">
        <v>7</v>
      </c>
      <c r="J46" s="26">
        <v>420</v>
      </c>
    </row>
    <row r="47" spans="1:10" ht="15" customHeight="1" x14ac:dyDescent="0.25">
      <c r="A47" s="15" t="s">
        <v>175</v>
      </c>
      <c r="B47" s="26">
        <v>72</v>
      </c>
      <c r="C47" s="45">
        <v>0</v>
      </c>
      <c r="D47" s="26">
        <v>4</v>
      </c>
      <c r="E47" s="26">
        <v>21</v>
      </c>
      <c r="F47" s="26">
        <v>16</v>
      </c>
      <c r="G47" s="45">
        <v>0</v>
      </c>
      <c r="H47">
        <v>10</v>
      </c>
      <c r="I47" s="45">
        <v>0</v>
      </c>
      <c r="J47" s="26">
        <v>130</v>
      </c>
    </row>
    <row r="48" spans="1:10" ht="15" customHeight="1" x14ac:dyDescent="0.25">
      <c r="A48" s="15" t="s">
        <v>150</v>
      </c>
      <c r="B48" s="26">
        <v>7234</v>
      </c>
      <c r="C48" s="26">
        <v>3916</v>
      </c>
      <c r="D48" s="26">
        <v>6720</v>
      </c>
      <c r="E48" s="26">
        <v>1822</v>
      </c>
      <c r="F48" s="26">
        <v>4667</v>
      </c>
      <c r="G48" s="26">
        <v>471</v>
      </c>
      <c r="H48" s="26">
        <v>1244</v>
      </c>
      <c r="I48" s="26">
        <v>211</v>
      </c>
      <c r="J48" s="26">
        <v>26281</v>
      </c>
    </row>
    <row r="49" spans="1:10" ht="15" customHeight="1" x14ac:dyDescent="0.25">
      <c r="A49" s="15" t="s">
        <v>99</v>
      </c>
      <c r="B49" s="16">
        <v>4.5</v>
      </c>
      <c r="C49" s="16">
        <v>5.5</v>
      </c>
      <c r="D49" s="16">
        <v>2.6</v>
      </c>
      <c r="E49" s="16">
        <v>6.2</v>
      </c>
      <c r="F49" s="16">
        <v>4.5</v>
      </c>
      <c r="G49" s="16">
        <v>5.5</v>
      </c>
      <c r="H49" s="16">
        <v>2.9</v>
      </c>
      <c r="I49" s="16">
        <v>4.3</v>
      </c>
      <c r="J49" s="16">
        <v>4.2</v>
      </c>
    </row>
    <row r="50" spans="1:10" ht="15" customHeight="1" x14ac:dyDescent="0.25">
      <c r="A50" s="15" t="s">
        <v>100</v>
      </c>
      <c r="B50" s="16">
        <v>2.1</v>
      </c>
      <c r="C50" s="16">
        <v>3.5</v>
      </c>
      <c r="D50" s="16">
        <v>1.4</v>
      </c>
      <c r="E50" s="16">
        <v>3.7</v>
      </c>
      <c r="F50" s="16">
        <v>2.5</v>
      </c>
      <c r="G50" s="16">
        <v>2.9</v>
      </c>
      <c r="H50" s="16">
        <v>1.4</v>
      </c>
      <c r="I50" s="16">
        <v>2.5</v>
      </c>
      <c r="J50" s="16">
        <v>2.2000000000000002</v>
      </c>
    </row>
    <row r="51" spans="1:10" s="3" customFormat="1" ht="15" customHeight="1" x14ac:dyDescent="0.25">
      <c r="A51" s="58" t="s">
        <v>7</v>
      </c>
      <c r="B51" s="58"/>
      <c r="C51" s="58"/>
      <c r="D51" s="58"/>
      <c r="E51" s="58"/>
      <c r="F51" s="58"/>
      <c r="G51" s="58"/>
      <c r="H51" s="58"/>
      <c r="I51" s="58"/>
      <c r="J51" s="58"/>
    </row>
  </sheetData>
  <sheetProtection sheet="1" objects="1" scenarios="1"/>
  <mergeCells count="8">
    <mergeCell ref="A1:J1"/>
    <mergeCell ref="A3:J3"/>
    <mergeCell ref="A4:J4"/>
    <mergeCell ref="A51:J51"/>
    <mergeCell ref="A2:J2"/>
    <mergeCell ref="A6:J6"/>
    <mergeCell ref="A21:J21"/>
    <mergeCell ref="A36:J36"/>
  </mergeCells>
  <hyperlinks>
    <hyperlink ref="A51" r:id="rId1" location="copyright-and-creative-commons" xr:uid="{4D1B2B1B-54E1-4059-B287-33E2B3DBEB73}"/>
  </hyperlinks>
  <pageMargins left="0.7" right="0.7" top="0.75" bottom="0.75" header="0.3" footer="0.3"/>
  <pageSetup paperSize="9" orientation="portrait" r:id="rId2"/>
  <drawing r:id="rId3"/>
  <legacyDrawing r:id="rId4"/>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9DE10-EB22-4573-9F82-2DEC7DCC73FA}">
  <dimension ref="A1:J45"/>
  <sheetViews>
    <sheetView zoomScaleNormal="100" workbookViewId="0">
      <pane xSplit="1" ySplit="5" topLeftCell="B6" activePane="bottomRight" state="frozen"/>
      <selection pane="topRight" activeCell="B1" sqref="B1"/>
      <selection pane="bottomLeft" activeCell="A6" sqref="A6"/>
      <selection pane="bottomRight" sqref="A1:J1"/>
    </sheetView>
  </sheetViews>
  <sheetFormatPr defaultColWidth="0" defaultRowHeight="15" customHeight="1" zeroHeight="1" x14ac:dyDescent="0.25"/>
  <cols>
    <col min="1" max="1" width="35.90625" style="3" customWidth="1"/>
    <col min="2" max="10" width="8.90625" style="3" customWidth="1"/>
    <col min="11" max="16384" width="8.90625" style="3" hidden="1"/>
  </cols>
  <sheetData>
    <row r="1" spans="1:10" ht="5.0999999999999996" customHeight="1" x14ac:dyDescent="0.25">
      <c r="A1" s="75" t="s">
        <v>92</v>
      </c>
      <c r="B1" s="75"/>
      <c r="C1" s="75"/>
      <c r="D1" s="75"/>
      <c r="E1" s="75"/>
      <c r="F1" s="75"/>
      <c r="G1" s="75"/>
      <c r="H1" s="75"/>
      <c r="I1" s="75"/>
      <c r="J1" s="75"/>
    </row>
    <row r="2" spans="1:10" s="2" customFormat="1" ht="60" customHeight="1" x14ac:dyDescent="0.25">
      <c r="A2" s="55" t="s">
        <v>10</v>
      </c>
      <c r="B2" s="55"/>
      <c r="C2" s="55"/>
      <c r="D2" s="55"/>
      <c r="E2" s="55"/>
      <c r="F2" s="55"/>
      <c r="G2" s="55"/>
      <c r="H2" s="55"/>
      <c r="I2" s="55"/>
      <c r="J2" s="55"/>
    </row>
    <row r="3" spans="1:10" ht="36" customHeight="1" thickBot="1" x14ac:dyDescent="0.45">
      <c r="A3" s="60" t="s">
        <v>439</v>
      </c>
      <c r="B3" s="60"/>
      <c r="C3" s="60"/>
      <c r="D3" s="60"/>
      <c r="E3" s="60"/>
      <c r="F3" s="60"/>
      <c r="G3" s="60"/>
      <c r="H3" s="60"/>
      <c r="I3" s="60"/>
      <c r="J3" s="60"/>
    </row>
    <row r="4" spans="1:10" ht="15" customHeight="1" thickTop="1" x14ac:dyDescent="0.25">
      <c r="A4" s="57" t="s">
        <v>54</v>
      </c>
      <c r="B4" s="57"/>
      <c r="C4" s="57"/>
      <c r="D4" s="57"/>
      <c r="E4" s="57"/>
      <c r="F4" s="57"/>
      <c r="G4" s="57"/>
      <c r="H4" s="57"/>
      <c r="I4" s="57"/>
      <c r="J4" s="57"/>
    </row>
    <row r="5" spans="1:10" ht="15" customHeight="1" x14ac:dyDescent="0.25">
      <c r="A5" s="3" t="s">
        <v>240</v>
      </c>
      <c r="B5" s="9" t="s">
        <v>76</v>
      </c>
      <c r="C5" s="9" t="s">
        <v>77</v>
      </c>
      <c r="D5" s="9" t="s">
        <v>78</v>
      </c>
      <c r="E5" s="10" t="s">
        <v>79</v>
      </c>
      <c r="F5" s="10" t="s">
        <v>80</v>
      </c>
      <c r="G5" s="10" t="s">
        <v>81</v>
      </c>
      <c r="H5" s="10" t="s">
        <v>82</v>
      </c>
      <c r="I5" s="18" t="s">
        <v>83</v>
      </c>
      <c r="J5" s="10" t="s">
        <v>84</v>
      </c>
    </row>
    <row r="6" spans="1:10" ht="15" customHeight="1" x14ac:dyDescent="0.25">
      <c r="A6" s="61" t="s">
        <v>63</v>
      </c>
      <c r="B6" s="62"/>
      <c r="C6" s="62"/>
      <c r="D6" s="62"/>
      <c r="E6" s="62"/>
      <c r="F6" s="62"/>
      <c r="G6" s="62"/>
      <c r="H6" s="62"/>
      <c r="I6" s="62"/>
      <c r="J6" s="63"/>
    </row>
    <row r="7" spans="1:10" ht="15" customHeight="1" x14ac:dyDescent="0.25">
      <c r="A7" s="3" t="s">
        <v>60</v>
      </c>
      <c r="B7" s="9"/>
      <c r="C7" s="9"/>
      <c r="D7" s="9"/>
      <c r="E7" s="9"/>
      <c r="F7" s="9"/>
      <c r="G7" s="9"/>
      <c r="H7" s="9"/>
      <c r="I7" s="9"/>
      <c r="J7" s="9"/>
    </row>
    <row r="8" spans="1:10" ht="15" customHeight="1" x14ac:dyDescent="0.25">
      <c r="A8" s="33" t="s">
        <v>71</v>
      </c>
      <c r="B8" s="45">
        <v>2895</v>
      </c>
      <c r="C8" s="45">
        <v>484</v>
      </c>
      <c r="D8" s="45">
        <v>3021</v>
      </c>
      <c r="E8" s="45">
        <v>524</v>
      </c>
      <c r="F8" s="45">
        <v>2396</v>
      </c>
      <c r="G8" s="45">
        <v>136</v>
      </c>
      <c r="H8" s="45">
        <v>1559</v>
      </c>
      <c r="I8" s="45">
        <v>73</v>
      </c>
      <c r="J8" s="45">
        <v>11092</v>
      </c>
    </row>
    <row r="9" spans="1:10" ht="15" customHeight="1" x14ac:dyDescent="0.25">
      <c r="A9" s="33" t="s">
        <v>72</v>
      </c>
      <c r="B9" s="45">
        <v>914</v>
      </c>
      <c r="C9" s="45">
        <v>210</v>
      </c>
      <c r="D9" s="45">
        <v>706</v>
      </c>
      <c r="E9" s="45">
        <v>230</v>
      </c>
      <c r="F9" s="45">
        <v>682</v>
      </c>
      <c r="G9" s="45">
        <v>37</v>
      </c>
      <c r="H9" s="45">
        <v>344</v>
      </c>
      <c r="I9" s="45">
        <v>45</v>
      </c>
      <c r="J9" s="45">
        <v>3179</v>
      </c>
    </row>
    <row r="10" spans="1:10" ht="15" customHeight="1" x14ac:dyDescent="0.25">
      <c r="A10" s="14" t="s">
        <v>150</v>
      </c>
      <c r="B10" s="45">
        <v>3815</v>
      </c>
      <c r="C10" s="45">
        <v>702</v>
      </c>
      <c r="D10" s="45">
        <v>3726</v>
      </c>
      <c r="E10" s="45">
        <v>755</v>
      </c>
      <c r="F10" s="45">
        <v>3072</v>
      </c>
      <c r="G10" s="45">
        <v>172</v>
      </c>
      <c r="H10" s="45">
        <v>1903</v>
      </c>
      <c r="I10" s="45">
        <v>123</v>
      </c>
      <c r="J10" s="45">
        <v>14270</v>
      </c>
    </row>
    <row r="11" spans="1:10" ht="15" customHeight="1" x14ac:dyDescent="0.25">
      <c r="A11" s="3" t="s">
        <v>61</v>
      </c>
      <c r="B11" s="9"/>
      <c r="C11" s="9"/>
      <c r="D11" s="9"/>
      <c r="E11" s="9"/>
      <c r="F11" s="9"/>
      <c r="G11" s="9"/>
      <c r="H11" s="9"/>
      <c r="I11" s="9"/>
      <c r="J11" s="9"/>
    </row>
    <row r="12" spans="1:10" ht="15" customHeight="1" x14ac:dyDescent="0.25">
      <c r="A12" s="33" t="s">
        <v>71</v>
      </c>
      <c r="B12" s="45">
        <v>225</v>
      </c>
      <c r="C12" s="45">
        <v>20</v>
      </c>
      <c r="D12" s="45">
        <v>339</v>
      </c>
      <c r="E12" s="45">
        <v>65</v>
      </c>
      <c r="F12" s="45">
        <v>291</v>
      </c>
      <c r="G12" s="45">
        <v>13</v>
      </c>
      <c r="H12" s="45">
        <v>80</v>
      </c>
      <c r="I12" s="45">
        <v>5</v>
      </c>
      <c r="J12" s="45">
        <v>1021</v>
      </c>
    </row>
    <row r="13" spans="1:10" ht="15" customHeight="1" x14ac:dyDescent="0.25">
      <c r="A13" s="33" t="s">
        <v>72</v>
      </c>
      <c r="B13" s="45">
        <v>150</v>
      </c>
      <c r="C13" s="45">
        <v>15</v>
      </c>
      <c r="D13" s="45">
        <v>175</v>
      </c>
      <c r="E13" s="45">
        <v>32</v>
      </c>
      <c r="F13" s="45">
        <v>145</v>
      </c>
      <c r="G13" s="45">
        <v>4</v>
      </c>
      <c r="H13" s="45">
        <v>43</v>
      </c>
      <c r="I13" s="45">
        <v>7</v>
      </c>
      <c r="J13" s="45">
        <v>577</v>
      </c>
    </row>
    <row r="14" spans="1:10" ht="15" customHeight="1" x14ac:dyDescent="0.25">
      <c r="A14" s="14" t="s">
        <v>150</v>
      </c>
      <c r="B14" s="45">
        <v>375</v>
      </c>
      <c r="C14" s="45">
        <v>29</v>
      </c>
      <c r="D14" s="45">
        <v>513</v>
      </c>
      <c r="E14" s="45">
        <v>93</v>
      </c>
      <c r="F14" s="45">
        <v>437</v>
      </c>
      <c r="G14" s="45">
        <v>21</v>
      </c>
      <c r="H14" s="45">
        <v>118</v>
      </c>
      <c r="I14" s="45">
        <v>12</v>
      </c>
      <c r="J14" s="45">
        <v>1605</v>
      </c>
    </row>
    <row r="15" spans="1:10" ht="15" customHeight="1" x14ac:dyDescent="0.25">
      <c r="A15" s="3" t="s">
        <v>74</v>
      </c>
      <c r="B15" s="9"/>
      <c r="C15" s="9"/>
      <c r="D15" s="9"/>
      <c r="E15" s="9"/>
      <c r="F15" s="9"/>
      <c r="G15" s="9"/>
      <c r="H15" s="9"/>
      <c r="I15" s="9"/>
      <c r="J15" s="9"/>
    </row>
    <row r="16" spans="1:10" ht="15" customHeight="1" x14ac:dyDescent="0.25">
      <c r="A16" s="33" t="s">
        <v>71</v>
      </c>
      <c r="B16" s="45">
        <v>3122</v>
      </c>
      <c r="C16" s="45">
        <v>505</v>
      </c>
      <c r="D16" s="45">
        <v>3356</v>
      </c>
      <c r="E16" s="45">
        <v>588</v>
      </c>
      <c r="F16" s="45">
        <v>2678</v>
      </c>
      <c r="G16" s="45">
        <v>148</v>
      </c>
      <c r="H16" s="45">
        <v>1637</v>
      </c>
      <c r="I16" s="45">
        <v>78</v>
      </c>
      <c r="J16" s="45">
        <v>12120</v>
      </c>
    </row>
    <row r="17" spans="1:10" ht="15" customHeight="1" x14ac:dyDescent="0.25">
      <c r="A17" s="33" t="s">
        <v>72</v>
      </c>
      <c r="B17" s="45">
        <v>1070</v>
      </c>
      <c r="C17" s="45">
        <v>231</v>
      </c>
      <c r="D17" s="45">
        <v>885</v>
      </c>
      <c r="E17" s="45">
        <v>265</v>
      </c>
      <c r="F17" s="45">
        <v>831</v>
      </c>
      <c r="G17" s="45">
        <v>47</v>
      </c>
      <c r="H17" s="45">
        <v>383</v>
      </c>
      <c r="I17" s="45">
        <v>55</v>
      </c>
      <c r="J17" s="45">
        <v>3757</v>
      </c>
    </row>
    <row r="18" spans="1:10" ht="15" customHeight="1" x14ac:dyDescent="0.25">
      <c r="A18" s="14" t="s">
        <v>150</v>
      </c>
      <c r="B18" s="45">
        <v>4188</v>
      </c>
      <c r="C18" s="45">
        <v>729</v>
      </c>
      <c r="D18" s="45">
        <v>4243</v>
      </c>
      <c r="E18" s="45">
        <v>851</v>
      </c>
      <c r="F18" s="45">
        <v>3507</v>
      </c>
      <c r="G18" s="45">
        <v>194</v>
      </c>
      <c r="H18" s="45">
        <v>2023</v>
      </c>
      <c r="I18" s="45">
        <v>134</v>
      </c>
      <c r="J18" s="45">
        <v>15871</v>
      </c>
    </row>
    <row r="19" spans="1:10" ht="15" customHeight="1" x14ac:dyDescent="0.25">
      <c r="A19" s="61" t="s">
        <v>64</v>
      </c>
      <c r="B19" s="62"/>
      <c r="C19" s="62"/>
      <c r="D19" s="62"/>
      <c r="E19" s="62"/>
      <c r="F19" s="62"/>
      <c r="G19" s="62"/>
      <c r="H19" s="62"/>
      <c r="I19" s="62"/>
      <c r="J19" s="63"/>
    </row>
    <row r="20" spans="1:10" ht="15" customHeight="1" x14ac:dyDescent="0.25">
      <c r="A20" s="3" t="s">
        <v>60</v>
      </c>
      <c r="B20" s="9"/>
      <c r="C20" s="9"/>
      <c r="D20" s="9"/>
      <c r="E20" s="9"/>
      <c r="F20" s="9"/>
      <c r="G20" s="9"/>
      <c r="H20" s="9"/>
      <c r="I20" s="9"/>
      <c r="J20" s="9"/>
    </row>
    <row r="21" spans="1:10" ht="15" customHeight="1" x14ac:dyDescent="0.25">
      <c r="A21" s="33" t="s">
        <v>71</v>
      </c>
      <c r="B21" s="45">
        <v>4025</v>
      </c>
      <c r="C21" s="45">
        <v>2459</v>
      </c>
      <c r="D21" s="45">
        <v>3693</v>
      </c>
      <c r="E21" s="45">
        <v>1139</v>
      </c>
      <c r="F21" s="45">
        <v>1909</v>
      </c>
      <c r="G21" s="45">
        <v>366</v>
      </c>
      <c r="H21" s="45">
        <v>92</v>
      </c>
      <c r="I21" s="45">
        <v>118</v>
      </c>
      <c r="J21" s="45">
        <v>13798</v>
      </c>
    </row>
    <row r="22" spans="1:10" ht="15" customHeight="1" x14ac:dyDescent="0.25">
      <c r="A22" s="33" t="s">
        <v>72</v>
      </c>
      <c r="B22" s="45">
        <v>4205</v>
      </c>
      <c r="C22" s="45">
        <v>2330</v>
      </c>
      <c r="D22" s="45">
        <v>2409</v>
      </c>
      <c r="E22" s="45">
        <v>1209</v>
      </c>
      <c r="F22" s="45">
        <v>2036</v>
      </c>
      <c r="G22" s="45">
        <v>204</v>
      </c>
      <c r="H22" s="45">
        <v>159</v>
      </c>
      <c r="I22" s="45">
        <v>145</v>
      </c>
      <c r="J22" s="45">
        <v>12695</v>
      </c>
    </row>
    <row r="23" spans="1:10" ht="15" customHeight="1" x14ac:dyDescent="0.25">
      <c r="A23" s="14" t="s">
        <v>150</v>
      </c>
      <c r="B23" s="45">
        <v>8225</v>
      </c>
      <c r="C23" s="45">
        <v>4787</v>
      </c>
      <c r="D23" s="45">
        <v>6099</v>
      </c>
      <c r="E23" s="45">
        <v>2349</v>
      </c>
      <c r="F23" s="45">
        <v>3947</v>
      </c>
      <c r="G23" s="45">
        <v>566</v>
      </c>
      <c r="H23" s="45">
        <v>250</v>
      </c>
      <c r="I23" s="45">
        <v>265</v>
      </c>
      <c r="J23" s="45">
        <v>26494</v>
      </c>
    </row>
    <row r="24" spans="1:10" ht="15" customHeight="1" x14ac:dyDescent="0.25">
      <c r="A24" s="3" t="s">
        <v>61</v>
      </c>
      <c r="B24" s="9"/>
      <c r="C24" s="9"/>
      <c r="D24" s="9"/>
      <c r="E24" s="9"/>
      <c r="F24" s="9"/>
      <c r="G24" s="9"/>
      <c r="H24" s="9"/>
      <c r="I24" s="9"/>
      <c r="J24" s="9"/>
    </row>
    <row r="25" spans="1:10" ht="15" customHeight="1" x14ac:dyDescent="0.25">
      <c r="A25" s="33" t="s">
        <v>71</v>
      </c>
      <c r="B25" s="45">
        <v>178</v>
      </c>
      <c r="C25" s="45">
        <v>82</v>
      </c>
      <c r="D25" s="45">
        <v>258</v>
      </c>
      <c r="E25" s="45">
        <v>57</v>
      </c>
      <c r="F25" s="45">
        <v>120</v>
      </c>
      <c r="G25" s="45">
        <v>20</v>
      </c>
      <c r="H25" s="45">
        <v>3</v>
      </c>
      <c r="I25" s="45">
        <v>4</v>
      </c>
      <c r="J25" s="45">
        <v>722</v>
      </c>
    </row>
    <row r="26" spans="1:10" ht="15" customHeight="1" x14ac:dyDescent="0.25">
      <c r="A26" s="33" t="s">
        <v>72</v>
      </c>
      <c r="B26" s="45">
        <v>296</v>
      </c>
      <c r="C26" s="45">
        <v>145</v>
      </c>
      <c r="D26" s="45">
        <v>286</v>
      </c>
      <c r="E26" s="45">
        <v>85</v>
      </c>
      <c r="F26" s="45">
        <v>237</v>
      </c>
      <c r="G26" s="45">
        <v>25</v>
      </c>
      <c r="H26" s="45">
        <v>3</v>
      </c>
      <c r="I26" s="45">
        <v>8</v>
      </c>
      <c r="J26" s="45">
        <v>1076</v>
      </c>
    </row>
    <row r="27" spans="1:10" ht="15" customHeight="1" x14ac:dyDescent="0.25">
      <c r="A27" s="14" t="s">
        <v>150</v>
      </c>
      <c r="B27" s="45">
        <v>475</v>
      </c>
      <c r="C27" s="45">
        <v>227</v>
      </c>
      <c r="D27" s="45">
        <v>540</v>
      </c>
      <c r="E27" s="45">
        <v>142</v>
      </c>
      <c r="F27" s="45">
        <v>361</v>
      </c>
      <c r="G27" s="45">
        <v>40</v>
      </c>
      <c r="H27" s="45">
        <v>10</v>
      </c>
      <c r="I27" s="45">
        <v>10</v>
      </c>
      <c r="J27" s="45">
        <v>1804</v>
      </c>
    </row>
    <row r="28" spans="1:10" ht="15" customHeight="1" x14ac:dyDescent="0.25">
      <c r="A28" s="3" t="s">
        <v>74</v>
      </c>
      <c r="B28" s="9"/>
      <c r="C28" s="9"/>
      <c r="D28" s="9"/>
      <c r="E28" s="9"/>
      <c r="F28" s="9"/>
      <c r="G28" s="9"/>
      <c r="H28" s="9"/>
      <c r="I28" s="9"/>
      <c r="J28" s="9"/>
    </row>
    <row r="29" spans="1:10" ht="15" customHeight="1" x14ac:dyDescent="0.25">
      <c r="A29" s="33" t="s">
        <v>71</v>
      </c>
      <c r="B29" s="45">
        <v>4202</v>
      </c>
      <c r="C29" s="45">
        <v>2535</v>
      </c>
      <c r="D29" s="45">
        <v>3947</v>
      </c>
      <c r="E29" s="45">
        <v>1199</v>
      </c>
      <c r="F29" s="45">
        <v>2032</v>
      </c>
      <c r="G29" s="45">
        <v>381</v>
      </c>
      <c r="H29" s="45">
        <v>99</v>
      </c>
      <c r="I29" s="45">
        <v>125</v>
      </c>
      <c r="J29" s="45">
        <v>14522</v>
      </c>
    </row>
    <row r="30" spans="1:10" ht="15" customHeight="1" x14ac:dyDescent="0.25">
      <c r="A30" s="33" t="s">
        <v>72</v>
      </c>
      <c r="B30" s="45">
        <v>4506</v>
      </c>
      <c r="C30" s="45">
        <v>2474</v>
      </c>
      <c r="D30" s="45">
        <v>2686</v>
      </c>
      <c r="E30" s="45">
        <v>1292</v>
      </c>
      <c r="F30" s="45">
        <v>2275</v>
      </c>
      <c r="G30" s="45">
        <v>221</v>
      </c>
      <c r="H30" s="45">
        <v>165</v>
      </c>
      <c r="I30" s="45">
        <v>148</v>
      </c>
      <c r="J30" s="45">
        <v>13774</v>
      </c>
    </row>
    <row r="31" spans="1:10" ht="15" customHeight="1" x14ac:dyDescent="0.25">
      <c r="A31" s="14" t="s">
        <v>150</v>
      </c>
      <c r="B31" s="45">
        <v>8706</v>
      </c>
      <c r="C31" s="45">
        <v>5015</v>
      </c>
      <c r="D31" s="45">
        <v>6637</v>
      </c>
      <c r="E31" s="45">
        <v>2494</v>
      </c>
      <c r="F31" s="45">
        <v>4303</v>
      </c>
      <c r="G31" s="45">
        <v>606</v>
      </c>
      <c r="H31" s="45">
        <v>261</v>
      </c>
      <c r="I31" s="45">
        <v>273</v>
      </c>
      <c r="J31" s="45">
        <v>28294</v>
      </c>
    </row>
    <row r="32" spans="1:10" ht="15" customHeight="1" x14ac:dyDescent="0.25">
      <c r="A32" s="61" t="s">
        <v>150</v>
      </c>
      <c r="B32" s="71"/>
      <c r="C32" s="71"/>
      <c r="D32" s="71"/>
      <c r="E32" s="71"/>
      <c r="F32" s="71"/>
      <c r="G32" s="71"/>
      <c r="H32" s="71"/>
      <c r="I32" s="71"/>
      <c r="J32" s="72"/>
    </row>
    <row r="33" spans="1:10" ht="15" customHeight="1" x14ac:dyDescent="0.25">
      <c r="A33" s="3" t="s">
        <v>60</v>
      </c>
      <c r="B33" s="9"/>
      <c r="C33" s="9"/>
      <c r="D33" s="9"/>
      <c r="E33" s="9"/>
      <c r="F33" s="9"/>
      <c r="G33" s="9"/>
      <c r="H33" s="9"/>
      <c r="I33" s="9"/>
      <c r="J33" s="9"/>
    </row>
    <row r="34" spans="1:10" ht="15" customHeight="1" x14ac:dyDescent="0.25">
      <c r="A34" s="33" t="s">
        <v>71</v>
      </c>
      <c r="B34" s="45">
        <v>6921</v>
      </c>
      <c r="C34" s="45">
        <v>2978</v>
      </c>
      <c r="D34" s="45">
        <v>6715</v>
      </c>
      <c r="E34" s="45">
        <v>1660</v>
      </c>
      <c r="F34" s="45">
        <v>4304</v>
      </c>
      <c r="G34" s="45">
        <v>504</v>
      </c>
      <c r="H34" s="45">
        <v>1652</v>
      </c>
      <c r="I34" s="45">
        <v>191</v>
      </c>
      <c r="J34" s="45">
        <v>24928</v>
      </c>
    </row>
    <row r="35" spans="1:10" ht="15" customHeight="1" x14ac:dyDescent="0.25">
      <c r="A35" s="33" t="s">
        <v>72</v>
      </c>
      <c r="B35" s="45">
        <v>5166</v>
      </c>
      <c r="C35" s="45">
        <v>2656</v>
      </c>
      <c r="D35" s="45">
        <v>3109</v>
      </c>
      <c r="E35" s="45">
        <v>1446</v>
      </c>
      <c r="F35" s="45">
        <v>2718</v>
      </c>
      <c r="G35" s="45">
        <v>239</v>
      </c>
      <c r="H35" s="45">
        <v>500</v>
      </c>
      <c r="I35" s="45">
        <v>201</v>
      </c>
      <c r="J35" s="45">
        <v>16040</v>
      </c>
    </row>
    <row r="36" spans="1:10" ht="15" customHeight="1" x14ac:dyDescent="0.25">
      <c r="A36" s="14" t="s">
        <v>150</v>
      </c>
      <c r="B36" s="45">
        <v>12092</v>
      </c>
      <c r="C36" s="45">
        <v>5631</v>
      </c>
      <c r="D36" s="45">
        <v>9829</v>
      </c>
      <c r="E36" s="45">
        <v>3104</v>
      </c>
      <c r="F36" s="45">
        <v>7025</v>
      </c>
      <c r="G36" s="45">
        <v>738</v>
      </c>
      <c r="H36" s="45">
        <v>2156</v>
      </c>
      <c r="I36" s="45">
        <v>398</v>
      </c>
      <c r="J36" s="45">
        <v>40967</v>
      </c>
    </row>
    <row r="37" spans="1:10" ht="15" customHeight="1" x14ac:dyDescent="0.25">
      <c r="A37" s="3" t="s">
        <v>61</v>
      </c>
      <c r="B37" s="9"/>
      <c r="C37" s="9"/>
      <c r="D37" s="9"/>
      <c r="E37" s="9"/>
      <c r="F37" s="9"/>
      <c r="G37" s="9"/>
      <c r="H37" s="9"/>
      <c r="I37" s="9"/>
      <c r="J37" s="9"/>
    </row>
    <row r="38" spans="1:10" ht="15" customHeight="1" x14ac:dyDescent="0.25">
      <c r="A38" s="33" t="s">
        <v>71</v>
      </c>
      <c r="B38" s="45">
        <v>404</v>
      </c>
      <c r="C38" s="45">
        <v>102</v>
      </c>
      <c r="D38" s="45">
        <v>589</v>
      </c>
      <c r="E38" s="45">
        <v>123</v>
      </c>
      <c r="F38" s="45">
        <v>411</v>
      </c>
      <c r="G38" s="45">
        <v>29</v>
      </c>
      <c r="H38" s="45">
        <v>82</v>
      </c>
      <c r="I38" s="45">
        <v>10</v>
      </c>
      <c r="J38" s="45">
        <v>1751</v>
      </c>
    </row>
    <row r="39" spans="1:10" ht="15" customHeight="1" x14ac:dyDescent="0.25">
      <c r="A39" s="33" t="s">
        <v>72</v>
      </c>
      <c r="B39" s="45">
        <v>456</v>
      </c>
      <c r="C39" s="45">
        <v>181</v>
      </c>
      <c r="D39" s="45">
        <v>458</v>
      </c>
      <c r="E39" s="45">
        <v>114</v>
      </c>
      <c r="F39" s="45">
        <v>380</v>
      </c>
      <c r="G39" s="45">
        <v>29</v>
      </c>
      <c r="H39" s="45">
        <v>44</v>
      </c>
      <c r="I39" s="45">
        <v>13</v>
      </c>
      <c r="J39" s="45">
        <v>1680</v>
      </c>
    </row>
    <row r="40" spans="1:10" ht="15" customHeight="1" x14ac:dyDescent="0.25">
      <c r="A40" s="14" t="s">
        <v>150</v>
      </c>
      <c r="B40" s="45">
        <v>857</v>
      </c>
      <c r="C40" s="45">
        <v>279</v>
      </c>
      <c r="D40" s="45">
        <v>1055</v>
      </c>
      <c r="E40" s="45">
        <v>236</v>
      </c>
      <c r="F40" s="45">
        <v>794</v>
      </c>
      <c r="G40" s="45">
        <v>61</v>
      </c>
      <c r="H40" s="45">
        <v>130</v>
      </c>
      <c r="I40" s="45">
        <v>28</v>
      </c>
      <c r="J40" s="45">
        <v>3432</v>
      </c>
    </row>
    <row r="41" spans="1:10" ht="15" customHeight="1" x14ac:dyDescent="0.25">
      <c r="A41" s="3" t="s">
        <v>74</v>
      </c>
      <c r="B41" s="9"/>
      <c r="C41" s="9"/>
      <c r="D41" s="9"/>
      <c r="E41" s="9"/>
      <c r="F41" s="9"/>
      <c r="G41" s="9"/>
      <c r="H41" s="9"/>
      <c r="I41" s="9"/>
      <c r="J41" s="9"/>
    </row>
    <row r="42" spans="1:10" s="50" customFormat="1" ht="15" customHeight="1" x14ac:dyDescent="0.25">
      <c r="A42" s="33" t="s">
        <v>71</v>
      </c>
      <c r="B42" s="45">
        <v>7322</v>
      </c>
      <c r="C42" s="45">
        <v>3077</v>
      </c>
      <c r="D42" s="45">
        <v>7304</v>
      </c>
      <c r="E42" s="45">
        <v>1782</v>
      </c>
      <c r="F42" s="45">
        <v>4708</v>
      </c>
      <c r="G42" s="45">
        <v>531</v>
      </c>
      <c r="H42" s="45">
        <v>1732</v>
      </c>
      <c r="I42" s="45">
        <v>203</v>
      </c>
      <c r="J42" s="45">
        <v>26679</v>
      </c>
    </row>
    <row r="43" spans="1:10" s="50" customFormat="1" ht="15" customHeight="1" x14ac:dyDescent="0.25">
      <c r="A43" s="33" t="s">
        <v>72</v>
      </c>
      <c r="B43" s="45">
        <v>5621</v>
      </c>
      <c r="C43" s="45">
        <v>2834</v>
      </c>
      <c r="D43" s="45">
        <v>3570</v>
      </c>
      <c r="E43" s="45">
        <v>1561</v>
      </c>
      <c r="F43" s="45">
        <v>3102</v>
      </c>
      <c r="G43" s="45">
        <v>272</v>
      </c>
      <c r="H43" s="45">
        <v>550</v>
      </c>
      <c r="I43" s="45">
        <v>214</v>
      </c>
      <c r="J43" s="45">
        <v>17728</v>
      </c>
    </row>
    <row r="44" spans="1:10" s="50" customFormat="1" ht="15" customHeight="1" x14ac:dyDescent="0.25">
      <c r="A44" s="14" t="s">
        <v>150</v>
      </c>
      <c r="B44" s="45">
        <v>12946</v>
      </c>
      <c r="C44" s="45">
        <v>5918</v>
      </c>
      <c r="D44" s="45">
        <v>10879</v>
      </c>
      <c r="E44" s="45">
        <v>3346</v>
      </c>
      <c r="F44" s="45">
        <v>7814</v>
      </c>
      <c r="G44" s="45">
        <v>801</v>
      </c>
      <c r="H44" s="45">
        <v>2284</v>
      </c>
      <c r="I44" s="45">
        <v>421</v>
      </c>
      <c r="J44" s="45">
        <v>44403</v>
      </c>
    </row>
    <row r="45" spans="1:10" ht="15" customHeight="1" x14ac:dyDescent="0.25">
      <c r="A45" s="58" t="s">
        <v>7</v>
      </c>
      <c r="B45" s="58"/>
      <c r="C45" s="58"/>
      <c r="D45" s="58"/>
      <c r="E45" s="58"/>
      <c r="F45" s="58"/>
      <c r="G45" s="58"/>
      <c r="H45" s="58"/>
      <c r="I45" s="58"/>
      <c r="J45" s="58"/>
    </row>
  </sheetData>
  <sheetProtection sheet="1" objects="1" scenarios="1"/>
  <mergeCells count="8">
    <mergeCell ref="A1:J1"/>
    <mergeCell ref="A3:J3"/>
    <mergeCell ref="A4:J4"/>
    <mergeCell ref="A45:J45"/>
    <mergeCell ref="A2:J2"/>
    <mergeCell ref="A6:J6"/>
    <mergeCell ref="A19:J19"/>
    <mergeCell ref="A32:J32"/>
  </mergeCells>
  <hyperlinks>
    <hyperlink ref="A45" r:id="rId1" location="copyright-and-creative-commons" xr:uid="{CA238482-CE69-4299-863D-727F17DF54A9}"/>
  </hyperlinks>
  <pageMargins left="0.7" right="0.7" top="0.75" bottom="0.75" header="0.3" footer="0.3"/>
  <pageSetup paperSize="9" orientation="portrait" r:id="rId2"/>
  <drawing r:id="rId3"/>
  <legacyDrawing r:id="rId4"/>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173A8-26F0-4228-BBD2-F27EDAD6ABC7}">
  <dimension ref="A1:J45"/>
  <sheetViews>
    <sheetView zoomScaleNormal="100" workbookViewId="0">
      <pane xSplit="1" ySplit="5" topLeftCell="B6" activePane="bottomRight" state="frozen"/>
      <selection pane="topRight" activeCell="B1" sqref="B1"/>
      <selection pane="bottomLeft" activeCell="A6" sqref="A6"/>
      <selection pane="bottomRight" sqref="A1:J1"/>
    </sheetView>
  </sheetViews>
  <sheetFormatPr defaultColWidth="0" defaultRowHeight="15" customHeight="1" zeroHeight="1" x14ac:dyDescent="0.25"/>
  <cols>
    <col min="1" max="1" width="35.90625" style="3" customWidth="1"/>
    <col min="2" max="10" width="8.90625" style="3" customWidth="1"/>
    <col min="11" max="16384" width="8.90625" style="3" hidden="1"/>
  </cols>
  <sheetData>
    <row r="1" spans="1:10" ht="5.0999999999999996" customHeight="1" x14ac:dyDescent="0.25">
      <c r="A1" s="75" t="s">
        <v>91</v>
      </c>
      <c r="B1" s="75"/>
      <c r="C1" s="75"/>
      <c r="D1" s="75"/>
      <c r="E1" s="75"/>
      <c r="F1" s="75"/>
      <c r="G1" s="75"/>
      <c r="H1" s="75"/>
      <c r="I1" s="75"/>
      <c r="J1" s="75"/>
    </row>
    <row r="2" spans="1:10" s="2" customFormat="1" ht="60" customHeight="1" x14ac:dyDescent="0.25">
      <c r="A2" s="55" t="s">
        <v>10</v>
      </c>
      <c r="B2" s="55"/>
      <c r="C2" s="55"/>
      <c r="D2" s="55"/>
      <c r="E2" s="55"/>
      <c r="F2" s="55"/>
      <c r="G2" s="55"/>
      <c r="H2" s="55"/>
      <c r="I2" s="55"/>
      <c r="J2" s="55"/>
    </row>
    <row r="3" spans="1:10" ht="36" customHeight="1" thickBot="1" x14ac:dyDescent="0.45">
      <c r="A3" s="60" t="s">
        <v>440</v>
      </c>
      <c r="B3" s="60"/>
      <c r="C3" s="60"/>
      <c r="D3" s="60"/>
      <c r="E3" s="60"/>
      <c r="F3" s="60"/>
      <c r="G3" s="60"/>
      <c r="H3" s="60"/>
      <c r="I3" s="60"/>
      <c r="J3" s="60"/>
    </row>
    <row r="4" spans="1:10" ht="15" customHeight="1" thickTop="1" x14ac:dyDescent="0.25">
      <c r="A4" s="57" t="s">
        <v>54</v>
      </c>
      <c r="B4" s="57"/>
      <c r="C4" s="57"/>
      <c r="D4" s="57"/>
      <c r="E4" s="57"/>
      <c r="F4" s="57"/>
      <c r="G4" s="57"/>
      <c r="H4" s="57"/>
      <c r="I4" s="57"/>
      <c r="J4" s="57"/>
    </row>
    <row r="5" spans="1:10" ht="15" customHeight="1" x14ac:dyDescent="0.25">
      <c r="A5" s="3" t="s">
        <v>241</v>
      </c>
      <c r="B5" s="9" t="s">
        <v>76</v>
      </c>
      <c r="C5" s="9" t="s">
        <v>77</v>
      </c>
      <c r="D5" s="9" t="s">
        <v>78</v>
      </c>
      <c r="E5" s="10" t="s">
        <v>79</v>
      </c>
      <c r="F5" s="10" t="s">
        <v>80</v>
      </c>
      <c r="G5" s="10" t="s">
        <v>81</v>
      </c>
      <c r="H5" s="10" t="s">
        <v>82</v>
      </c>
      <c r="I5" s="18" t="s">
        <v>83</v>
      </c>
      <c r="J5" s="10" t="s">
        <v>84</v>
      </c>
    </row>
    <row r="6" spans="1:10" ht="15" customHeight="1" x14ac:dyDescent="0.25">
      <c r="A6" s="61" t="s">
        <v>63</v>
      </c>
      <c r="B6" s="62"/>
      <c r="C6" s="62"/>
      <c r="D6" s="62"/>
      <c r="E6" s="62"/>
      <c r="F6" s="62"/>
      <c r="G6" s="62"/>
      <c r="H6" s="62"/>
      <c r="I6" s="62"/>
      <c r="J6" s="63"/>
    </row>
    <row r="7" spans="1:10" ht="15" customHeight="1" x14ac:dyDescent="0.25">
      <c r="A7" s="3" t="s">
        <v>60</v>
      </c>
      <c r="B7" s="9"/>
      <c r="C7" s="9"/>
      <c r="D7" s="9"/>
      <c r="E7" s="9"/>
      <c r="F7" s="9"/>
      <c r="G7" s="9"/>
      <c r="H7" s="9"/>
      <c r="I7" s="9"/>
      <c r="J7" s="9"/>
    </row>
    <row r="8" spans="1:10" ht="15" customHeight="1" x14ac:dyDescent="0.25">
      <c r="A8" s="33" t="s">
        <v>242</v>
      </c>
      <c r="B8" s="45">
        <v>2089</v>
      </c>
      <c r="C8" s="45">
        <v>421</v>
      </c>
      <c r="D8" s="45">
        <v>2400</v>
      </c>
      <c r="E8" s="45">
        <v>337</v>
      </c>
      <c r="F8" s="45">
        <v>1654</v>
      </c>
      <c r="G8" s="45">
        <v>97</v>
      </c>
      <c r="H8" s="45">
        <v>1057</v>
      </c>
      <c r="I8" s="45">
        <v>56</v>
      </c>
      <c r="J8" s="45">
        <v>8112</v>
      </c>
    </row>
    <row r="9" spans="1:10" ht="15" customHeight="1" x14ac:dyDescent="0.25">
      <c r="A9" s="33" t="s">
        <v>243</v>
      </c>
      <c r="B9" s="45">
        <v>1727</v>
      </c>
      <c r="C9" s="45">
        <v>278</v>
      </c>
      <c r="D9" s="45">
        <v>1308</v>
      </c>
      <c r="E9" s="45">
        <v>420</v>
      </c>
      <c r="F9" s="45">
        <v>1406</v>
      </c>
      <c r="G9" s="45">
        <v>76</v>
      </c>
      <c r="H9" s="45">
        <v>846</v>
      </c>
      <c r="I9" s="45">
        <v>61</v>
      </c>
      <c r="J9" s="45">
        <v>6124</v>
      </c>
    </row>
    <row r="10" spans="1:10" ht="15" customHeight="1" x14ac:dyDescent="0.25">
      <c r="A10" s="14" t="s">
        <v>150</v>
      </c>
      <c r="B10" s="45">
        <v>3815</v>
      </c>
      <c r="C10" s="45">
        <v>702</v>
      </c>
      <c r="D10" s="45">
        <v>3726</v>
      </c>
      <c r="E10" s="45">
        <v>755</v>
      </c>
      <c r="F10" s="45">
        <v>3072</v>
      </c>
      <c r="G10" s="45">
        <v>172</v>
      </c>
      <c r="H10" s="45">
        <v>1903</v>
      </c>
      <c r="I10" s="45">
        <v>123</v>
      </c>
      <c r="J10" s="45">
        <v>14270</v>
      </c>
    </row>
    <row r="11" spans="1:10" ht="15" customHeight="1" x14ac:dyDescent="0.25">
      <c r="A11" s="3" t="s">
        <v>61</v>
      </c>
      <c r="B11" s="9"/>
      <c r="C11" s="9"/>
      <c r="D11" s="9"/>
      <c r="E11" s="9"/>
      <c r="F11" s="9"/>
      <c r="G11" s="9"/>
      <c r="H11" s="9"/>
      <c r="I11" s="9"/>
      <c r="J11" s="9"/>
    </row>
    <row r="12" spans="1:10" ht="15" customHeight="1" x14ac:dyDescent="0.25">
      <c r="A12" s="33" t="s">
        <v>242</v>
      </c>
      <c r="B12" s="45">
        <v>172</v>
      </c>
      <c r="C12" s="45">
        <v>19</v>
      </c>
      <c r="D12" s="45">
        <v>281</v>
      </c>
      <c r="E12" s="45">
        <v>31</v>
      </c>
      <c r="F12" s="45">
        <v>194</v>
      </c>
      <c r="G12" s="45">
        <v>11</v>
      </c>
      <c r="H12" s="45">
        <v>43</v>
      </c>
      <c r="I12" s="45">
        <v>5</v>
      </c>
      <c r="J12" s="45">
        <v>746</v>
      </c>
    </row>
    <row r="13" spans="1:10" ht="15" customHeight="1" x14ac:dyDescent="0.25">
      <c r="A13" s="33" t="s">
        <v>243</v>
      </c>
      <c r="B13" s="45">
        <v>206</v>
      </c>
      <c r="C13" s="45">
        <v>16</v>
      </c>
      <c r="D13" s="45">
        <v>238</v>
      </c>
      <c r="E13" s="45">
        <v>63</v>
      </c>
      <c r="F13" s="45">
        <v>238</v>
      </c>
      <c r="G13" s="45">
        <v>9</v>
      </c>
      <c r="H13" s="45">
        <v>77</v>
      </c>
      <c r="I13" s="45">
        <v>3</v>
      </c>
      <c r="J13" s="45">
        <v>852</v>
      </c>
    </row>
    <row r="14" spans="1:10" ht="15" customHeight="1" x14ac:dyDescent="0.25">
      <c r="A14" s="14" t="s">
        <v>150</v>
      </c>
      <c r="B14" s="45">
        <v>375</v>
      </c>
      <c r="C14" s="45">
        <v>29</v>
      </c>
      <c r="D14" s="45">
        <v>513</v>
      </c>
      <c r="E14" s="45">
        <v>93</v>
      </c>
      <c r="F14" s="45">
        <v>437</v>
      </c>
      <c r="G14" s="45">
        <v>21</v>
      </c>
      <c r="H14" s="45">
        <v>118</v>
      </c>
      <c r="I14" s="45">
        <v>12</v>
      </c>
      <c r="J14" s="45">
        <v>1605</v>
      </c>
    </row>
    <row r="15" spans="1:10" ht="15" customHeight="1" x14ac:dyDescent="0.25">
      <c r="A15" s="3" t="s">
        <v>74</v>
      </c>
      <c r="B15" s="9"/>
      <c r="C15" s="9"/>
      <c r="D15" s="9"/>
      <c r="E15" s="9"/>
      <c r="F15" s="9"/>
      <c r="G15" s="9"/>
      <c r="H15" s="9"/>
      <c r="I15" s="9"/>
      <c r="J15" s="9"/>
    </row>
    <row r="16" spans="1:10" ht="15" customHeight="1" x14ac:dyDescent="0.25">
      <c r="A16" s="33" t="s">
        <v>242</v>
      </c>
      <c r="B16" s="45">
        <v>2257</v>
      </c>
      <c r="C16" s="45">
        <v>441</v>
      </c>
      <c r="D16" s="45">
        <v>2680</v>
      </c>
      <c r="E16" s="45">
        <v>365</v>
      </c>
      <c r="F16" s="45">
        <v>1852</v>
      </c>
      <c r="G16" s="45">
        <v>107</v>
      </c>
      <c r="H16" s="45">
        <v>1099</v>
      </c>
      <c r="I16" s="45">
        <v>63</v>
      </c>
      <c r="J16" s="45">
        <v>8863</v>
      </c>
    </row>
    <row r="17" spans="1:10" ht="15" customHeight="1" x14ac:dyDescent="0.25">
      <c r="A17" s="33" t="s">
        <v>243</v>
      </c>
      <c r="B17" s="45">
        <v>1933</v>
      </c>
      <c r="C17" s="45">
        <v>294</v>
      </c>
      <c r="D17" s="45">
        <v>1539</v>
      </c>
      <c r="E17" s="45">
        <v>489</v>
      </c>
      <c r="F17" s="45">
        <v>1646</v>
      </c>
      <c r="G17" s="45">
        <v>86</v>
      </c>
      <c r="H17" s="45">
        <v>921</v>
      </c>
      <c r="I17" s="45">
        <v>70</v>
      </c>
      <c r="J17" s="45">
        <v>6971</v>
      </c>
    </row>
    <row r="18" spans="1:10" ht="15" customHeight="1" x14ac:dyDescent="0.25">
      <c r="A18" s="14" t="s">
        <v>150</v>
      </c>
      <c r="B18" s="45">
        <v>4188</v>
      </c>
      <c r="C18" s="45">
        <v>729</v>
      </c>
      <c r="D18" s="45">
        <v>4243</v>
      </c>
      <c r="E18" s="45">
        <v>851</v>
      </c>
      <c r="F18" s="45">
        <v>3507</v>
      </c>
      <c r="G18" s="45">
        <v>194</v>
      </c>
      <c r="H18" s="45">
        <v>2023</v>
      </c>
      <c r="I18" s="45">
        <v>134</v>
      </c>
      <c r="J18" s="45">
        <v>15871</v>
      </c>
    </row>
    <row r="19" spans="1:10" ht="15" customHeight="1" x14ac:dyDescent="0.25">
      <c r="A19" s="61" t="s">
        <v>64</v>
      </c>
      <c r="B19" s="62"/>
      <c r="C19" s="62"/>
      <c r="D19" s="62"/>
      <c r="E19" s="62"/>
      <c r="F19" s="62"/>
      <c r="G19" s="62"/>
      <c r="H19" s="62"/>
      <c r="I19" s="62"/>
      <c r="J19" s="63"/>
    </row>
    <row r="20" spans="1:10" ht="15" customHeight="1" x14ac:dyDescent="0.25">
      <c r="A20" s="3" t="s">
        <v>60</v>
      </c>
      <c r="B20" s="9"/>
      <c r="C20" s="9"/>
      <c r="D20" s="9"/>
      <c r="E20" s="9"/>
      <c r="F20" s="9"/>
      <c r="G20" s="9"/>
      <c r="H20" s="9"/>
      <c r="I20" s="9"/>
      <c r="J20" s="9"/>
    </row>
    <row r="21" spans="1:10" ht="15" customHeight="1" x14ac:dyDescent="0.25">
      <c r="A21" s="33" t="s">
        <v>242</v>
      </c>
      <c r="B21" s="45">
        <v>4752</v>
      </c>
      <c r="C21" s="45">
        <v>3230</v>
      </c>
      <c r="D21" s="45">
        <v>3768</v>
      </c>
      <c r="E21" s="45">
        <v>1393</v>
      </c>
      <c r="F21" s="45">
        <v>2584</v>
      </c>
      <c r="G21" s="45">
        <v>338</v>
      </c>
      <c r="H21" s="45">
        <v>149</v>
      </c>
      <c r="I21" s="45">
        <v>140</v>
      </c>
      <c r="J21" s="45">
        <v>16348</v>
      </c>
    </row>
    <row r="22" spans="1:10" ht="15" customHeight="1" x14ac:dyDescent="0.25">
      <c r="A22" s="33" t="s">
        <v>243</v>
      </c>
      <c r="B22" s="45">
        <v>3480</v>
      </c>
      <c r="C22" s="45">
        <v>1560</v>
      </c>
      <c r="D22" s="45">
        <v>2299</v>
      </c>
      <c r="E22" s="45">
        <v>953</v>
      </c>
      <c r="F22" s="45">
        <v>1354</v>
      </c>
      <c r="G22" s="45">
        <v>228</v>
      </c>
      <c r="H22" s="45">
        <v>107</v>
      </c>
      <c r="I22" s="45">
        <v>119</v>
      </c>
      <c r="J22" s="45">
        <v>10100</v>
      </c>
    </row>
    <row r="23" spans="1:10" ht="15" customHeight="1" x14ac:dyDescent="0.25">
      <c r="A23" s="14" t="s">
        <v>150</v>
      </c>
      <c r="B23" s="45">
        <v>8225</v>
      </c>
      <c r="C23" s="45">
        <v>4787</v>
      </c>
      <c r="D23" s="45">
        <v>6099</v>
      </c>
      <c r="E23" s="45">
        <v>2349</v>
      </c>
      <c r="F23" s="45">
        <v>3947</v>
      </c>
      <c r="G23" s="45">
        <v>566</v>
      </c>
      <c r="H23" s="45">
        <v>250</v>
      </c>
      <c r="I23" s="45">
        <v>265</v>
      </c>
      <c r="J23" s="45">
        <v>26494</v>
      </c>
    </row>
    <row r="24" spans="1:10" ht="15" customHeight="1" x14ac:dyDescent="0.25">
      <c r="A24" s="3" t="s">
        <v>61</v>
      </c>
      <c r="B24" s="9"/>
      <c r="C24" s="9"/>
      <c r="D24" s="9"/>
      <c r="E24" s="9"/>
      <c r="F24" s="9"/>
      <c r="G24" s="9"/>
      <c r="H24" s="9"/>
      <c r="I24" s="9"/>
      <c r="J24" s="9"/>
    </row>
    <row r="25" spans="1:10" ht="15" customHeight="1" x14ac:dyDescent="0.25">
      <c r="A25" s="33" t="s">
        <v>242</v>
      </c>
      <c r="B25" s="45">
        <v>222</v>
      </c>
      <c r="C25" s="45">
        <v>139</v>
      </c>
      <c r="D25" s="45">
        <v>275</v>
      </c>
      <c r="E25" s="45">
        <v>66</v>
      </c>
      <c r="F25" s="45">
        <v>231</v>
      </c>
      <c r="G25" s="45">
        <v>22</v>
      </c>
      <c r="H25" s="45">
        <v>3</v>
      </c>
      <c r="I25" s="45">
        <v>3</v>
      </c>
      <c r="J25" s="45">
        <v>965</v>
      </c>
    </row>
    <row r="26" spans="1:10" ht="15" customHeight="1" x14ac:dyDescent="0.25">
      <c r="A26" s="33" t="s">
        <v>243</v>
      </c>
      <c r="B26" s="45">
        <v>253</v>
      </c>
      <c r="C26" s="45">
        <v>89</v>
      </c>
      <c r="D26" s="45">
        <v>263</v>
      </c>
      <c r="E26" s="45">
        <v>75</v>
      </c>
      <c r="F26" s="45">
        <v>129</v>
      </c>
      <c r="G26" s="45">
        <v>18</v>
      </c>
      <c r="H26" s="45">
        <v>8</v>
      </c>
      <c r="I26" s="45">
        <v>6</v>
      </c>
      <c r="J26" s="45">
        <v>837</v>
      </c>
    </row>
    <row r="27" spans="1:10" ht="15" customHeight="1" x14ac:dyDescent="0.25">
      <c r="A27" s="14" t="s">
        <v>150</v>
      </c>
      <c r="B27" s="45">
        <v>475</v>
      </c>
      <c r="C27" s="45">
        <v>227</v>
      </c>
      <c r="D27" s="45">
        <v>540</v>
      </c>
      <c r="E27" s="45">
        <v>142</v>
      </c>
      <c r="F27" s="45">
        <v>361</v>
      </c>
      <c r="G27" s="45">
        <v>40</v>
      </c>
      <c r="H27" s="45">
        <v>10</v>
      </c>
      <c r="I27" s="45">
        <v>10</v>
      </c>
      <c r="J27" s="45">
        <v>1804</v>
      </c>
    </row>
    <row r="28" spans="1:10" ht="15" customHeight="1" x14ac:dyDescent="0.25">
      <c r="A28" s="3" t="s">
        <v>74</v>
      </c>
      <c r="B28" s="9"/>
      <c r="C28" s="9"/>
      <c r="D28" s="9"/>
      <c r="E28" s="9"/>
      <c r="F28" s="9"/>
      <c r="G28" s="9"/>
      <c r="H28" s="9"/>
      <c r="I28" s="9"/>
      <c r="J28" s="9"/>
    </row>
    <row r="29" spans="1:10" ht="15" customHeight="1" x14ac:dyDescent="0.25">
      <c r="A29" s="33" t="s">
        <v>242</v>
      </c>
      <c r="B29" s="45">
        <v>4975</v>
      </c>
      <c r="C29" s="45">
        <v>3371</v>
      </c>
      <c r="D29" s="45">
        <v>4037</v>
      </c>
      <c r="E29" s="45">
        <v>1455</v>
      </c>
      <c r="F29" s="45">
        <v>2813</v>
      </c>
      <c r="G29" s="45">
        <v>362</v>
      </c>
      <c r="H29" s="45">
        <v>149</v>
      </c>
      <c r="I29" s="45">
        <v>148</v>
      </c>
      <c r="J29" s="45">
        <v>17312</v>
      </c>
    </row>
    <row r="30" spans="1:10" ht="15" customHeight="1" x14ac:dyDescent="0.25">
      <c r="A30" s="33" t="s">
        <v>243</v>
      </c>
      <c r="B30" s="45">
        <v>3735</v>
      </c>
      <c r="C30" s="45">
        <v>1643</v>
      </c>
      <c r="D30" s="45">
        <v>2566</v>
      </c>
      <c r="E30" s="45">
        <v>1029</v>
      </c>
      <c r="F30" s="45">
        <v>1483</v>
      </c>
      <c r="G30" s="45">
        <v>242</v>
      </c>
      <c r="H30" s="45">
        <v>110</v>
      </c>
      <c r="I30" s="45">
        <v>126</v>
      </c>
      <c r="J30" s="45">
        <v>10936</v>
      </c>
    </row>
    <row r="31" spans="1:10" ht="15" customHeight="1" x14ac:dyDescent="0.25">
      <c r="A31" s="14" t="s">
        <v>150</v>
      </c>
      <c r="B31" s="45">
        <v>8706</v>
      </c>
      <c r="C31" s="45">
        <v>5015</v>
      </c>
      <c r="D31" s="45">
        <v>6637</v>
      </c>
      <c r="E31" s="45">
        <v>2494</v>
      </c>
      <c r="F31" s="45">
        <v>4303</v>
      </c>
      <c r="G31" s="45">
        <v>606</v>
      </c>
      <c r="H31" s="45">
        <v>261</v>
      </c>
      <c r="I31" s="45">
        <v>273</v>
      </c>
      <c r="J31" s="45">
        <v>28294</v>
      </c>
    </row>
    <row r="32" spans="1:10" ht="15" customHeight="1" x14ac:dyDescent="0.25">
      <c r="A32" s="61" t="s">
        <v>150</v>
      </c>
      <c r="B32" s="71"/>
      <c r="C32" s="71"/>
      <c r="D32" s="71"/>
      <c r="E32" s="71"/>
      <c r="F32" s="71"/>
      <c r="G32" s="71"/>
      <c r="H32" s="71"/>
      <c r="I32" s="71"/>
      <c r="J32" s="72"/>
    </row>
    <row r="33" spans="1:10" ht="15" customHeight="1" x14ac:dyDescent="0.25">
      <c r="A33" s="3" t="s">
        <v>60</v>
      </c>
      <c r="B33" s="9"/>
      <c r="C33" s="9"/>
      <c r="D33" s="9"/>
      <c r="E33" s="9"/>
      <c r="F33" s="9"/>
      <c r="G33" s="9"/>
      <c r="H33" s="9"/>
      <c r="I33" s="9"/>
      <c r="J33" s="9"/>
    </row>
    <row r="34" spans="1:10" ht="15" customHeight="1" x14ac:dyDescent="0.25">
      <c r="A34" s="33" t="s">
        <v>242</v>
      </c>
      <c r="B34" s="45">
        <v>6842</v>
      </c>
      <c r="C34" s="45">
        <v>3744</v>
      </c>
      <c r="D34" s="45">
        <v>6165</v>
      </c>
      <c r="E34" s="45">
        <v>1729</v>
      </c>
      <c r="F34" s="45">
        <v>4239</v>
      </c>
      <c r="G34" s="45">
        <v>434</v>
      </c>
      <c r="H34" s="45">
        <v>1202</v>
      </c>
      <c r="I34" s="45">
        <v>202</v>
      </c>
      <c r="J34" s="45">
        <v>24553</v>
      </c>
    </row>
    <row r="35" spans="1:10" ht="15" customHeight="1" x14ac:dyDescent="0.25">
      <c r="A35" s="33" t="s">
        <v>243</v>
      </c>
      <c r="B35" s="45">
        <v>5246</v>
      </c>
      <c r="C35" s="45">
        <v>1889</v>
      </c>
      <c r="D35" s="45">
        <v>3609</v>
      </c>
      <c r="E35" s="45">
        <v>1378</v>
      </c>
      <c r="F35" s="45">
        <v>2765</v>
      </c>
      <c r="G35" s="45">
        <v>308</v>
      </c>
      <c r="H35" s="45">
        <v>949</v>
      </c>
      <c r="I35" s="45">
        <v>192</v>
      </c>
      <c r="J35" s="45">
        <v>16329</v>
      </c>
    </row>
    <row r="36" spans="1:10" ht="15" customHeight="1" x14ac:dyDescent="0.25">
      <c r="A36" s="14" t="s">
        <v>150</v>
      </c>
      <c r="B36" s="45">
        <v>12092</v>
      </c>
      <c r="C36" s="45">
        <v>5631</v>
      </c>
      <c r="D36" s="45">
        <v>9829</v>
      </c>
      <c r="E36" s="45">
        <v>3104</v>
      </c>
      <c r="F36" s="45">
        <v>7025</v>
      </c>
      <c r="G36" s="45">
        <v>738</v>
      </c>
      <c r="H36" s="45">
        <v>2156</v>
      </c>
      <c r="I36" s="45">
        <v>398</v>
      </c>
      <c r="J36" s="45">
        <v>40967</v>
      </c>
    </row>
    <row r="37" spans="1:10" ht="15" customHeight="1" x14ac:dyDescent="0.25">
      <c r="A37" s="3" t="s">
        <v>61</v>
      </c>
      <c r="B37" s="9"/>
      <c r="C37" s="9"/>
      <c r="D37" s="9"/>
      <c r="E37" s="9"/>
      <c r="F37" s="9"/>
      <c r="G37" s="9"/>
      <c r="H37" s="9"/>
      <c r="I37" s="9"/>
      <c r="J37" s="9"/>
    </row>
    <row r="38" spans="1:10" ht="15" customHeight="1" x14ac:dyDescent="0.25">
      <c r="A38" s="33" t="s">
        <v>242</v>
      </c>
      <c r="B38" s="45">
        <v>392</v>
      </c>
      <c r="C38" s="45">
        <v>169</v>
      </c>
      <c r="D38" s="45">
        <v>554</v>
      </c>
      <c r="E38" s="45">
        <v>101</v>
      </c>
      <c r="F38" s="45">
        <v>428</v>
      </c>
      <c r="G38" s="45">
        <v>34</v>
      </c>
      <c r="H38" s="45">
        <v>48</v>
      </c>
      <c r="I38" s="45">
        <v>11</v>
      </c>
      <c r="J38" s="45">
        <v>1727</v>
      </c>
    </row>
    <row r="39" spans="1:10" ht="15" customHeight="1" x14ac:dyDescent="0.25">
      <c r="A39" s="33" t="s">
        <v>243</v>
      </c>
      <c r="B39" s="45">
        <v>466</v>
      </c>
      <c r="C39" s="45">
        <v>111</v>
      </c>
      <c r="D39" s="45">
        <v>496</v>
      </c>
      <c r="E39" s="45">
        <v>143</v>
      </c>
      <c r="F39" s="45">
        <v>365</v>
      </c>
      <c r="G39" s="45">
        <v>23</v>
      </c>
      <c r="H39" s="45">
        <v>86</v>
      </c>
      <c r="I39" s="45">
        <v>13</v>
      </c>
      <c r="J39" s="45">
        <v>1707</v>
      </c>
    </row>
    <row r="40" spans="1:10" ht="15" customHeight="1" x14ac:dyDescent="0.25">
      <c r="A40" s="14" t="s">
        <v>150</v>
      </c>
      <c r="B40" s="45">
        <v>857</v>
      </c>
      <c r="C40" s="45">
        <v>279</v>
      </c>
      <c r="D40" s="45">
        <v>1055</v>
      </c>
      <c r="E40" s="45">
        <v>236</v>
      </c>
      <c r="F40" s="45">
        <v>794</v>
      </c>
      <c r="G40" s="45">
        <v>61</v>
      </c>
      <c r="H40" s="45">
        <v>130</v>
      </c>
      <c r="I40" s="45">
        <v>28</v>
      </c>
      <c r="J40" s="45">
        <v>3432</v>
      </c>
    </row>
    <row r="41" spans="1:10" ht="15" customHeight="1" x14ac:dyDescent="0.25">
      <c r="A41" s="3" t="s">
        <v>74</v>
      </c>
      <c r="B41" s="9"/>
      <c r="C41" s="9"/>
      <c r="D41" s="9"/>
      <c r="E41" s="9"/>
      <c r="F41" s="9"/>
      <c r="G41" s="9"/>
      <c r="H41" s="9"/>
      <c r="I41" s="9"/>
      <c r="J41" s="9"/>
    </row>
    <row r="42" spans="1:10" ht="15" customHeight="1" x14ac:dyDescent="0.25">
      <c r="A42" s="33" t="s">
        <v>242</v>
      </c>
      <c r="B42" s="45">
        <v>7234</v>
      </c>
      <c r="C42" s="45">
        <v>3916</v>
      </c>
      <c r="D42" s="45">
        <v>6720</v>
      </c>
      <c r="E42" s="45">
        <v>1822</v>
      </c>
      <c r="F42" s="45">
        <v>4667</v>
      </c>
      <c r="G42" s="45">
        <v>471</v>
      </c>
      <c r="H42" s="45">
        <v>1244</v>
      </c>
      <c r="I42" s="45">
        <v>211</v>
      </c>
      <c r="J42" s="45">
        <v>26281</v>
      </c>
    </row>
    <row r="43" spans="1:10" ht="15" customHeight="1" x14ac:dyDescent="0.25">
      <c r="A43" s="33" t="s">
        <v>243</v>
      </c>
      <c r="B43" s="45">
        <v>5709</v>
      </c>
      <c r="C43" s="45">
        <v>1998</v>
      </c>
      <c r="D43" s="45">
        <v>4103</v>
      </c>
      <c r="E43" s="45">
        <v>1515</v>
      </c>
      <c r="F43" s="45">
        <v>3126</v>
      </c>
      <c r="G43" s="45">
        <v>329</v>
      </c>
      <c r="H43" s="45">
        <v>1037</v>
      </c>
      <c r="I43" s="45">
        <v>211</v>
      </c>
      <c r="J43" s="45">
        <v>18036</v>
      </c>
    </row>
    <row r="44" spans="1:10" ht="15" customHeight="1" x14ac:dyDescent="0.25">
      <c r="A44" s="14" t="s">
        <v>150</v>
      </c>
      <c r="B44" s="45">
        <v>12946</v>
      </c>
      <c r="C44" s="45">
        <v>5918</v>
      </c>
      <c r="D44" s="45">
        <v>10879</v>
      </c>
      <c r="E44" s="45">
        <v>3346</v>
      </c>
      <c r="F44" s="45">
        <v>7814</v>
      </c>
      <c r="G44" s="45">
        <v>801</v>
      </c>
      <c r="H44" s="45">
        <v>2284</v>
      </c>
      <c r="I44" s="45">
        <v>421</v>
      </c>
      <c r="J44" s="45">
        <v>44403</v>
      </c>
    </row>
    <row r="45" spans="1:10" ht="15" customHeight="1" x14ac:dyDescent="0.25">
      <c r="A45" s="58" t="s">
        <v>7</v>
      </c>
      <c r="B45" s="58"/>
      <c r="C45" s="58"/>
      <c r="D45" s="58"/>
      <c r="E45" s="58"/>
      <c r="F45" s="58"/>
      <c r="G45" s="58"/>
      <c r="H45" s="58"/>
      <c r="I45" s="58"/>
      <c r="J45" s="58"/>
    </row>
  </sheetData>
  <sheetProtection sheet="1" objects="1" scenarios="1"/>
  <mergeCells count="8">
    <mergeCell ref="A1:J1"/>
    <mergeCell ref="A3:J3"/>
    <mergeCell ref="A4:J4"/>
    <mergeCell ref="A45:J45"/>
    <mergeCell ref="A2:J2"/>
    <mergeCell ref="A6:J6"/>
    <mergeCell ref="A19:J19"/>
    <mergeCell ref="A32:J32"/>
  </mergeCells>
  <hyperlinks>
    <hyperlink ref="A45" r:id="rId1" location="copyright-and-creative-commons" xr:uid="{C29B2A5A-6658-490F-B402-8BE479657137}"/>
  </hyperlinks>
  <pageMargins left="0.7" right="0.7" top="0.75" bottom="0.75" header="0.3" footer="0.3"/>
  <pageSetup paperSize="9" orientation="portrait" r:id="rId2"/>
  <drawing r:id="rId3"/>
  <legacyDrawing r:id="rId4"/>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A4791-B2BB-470E-9D64-42767C29CC3E}">
  <dimension ref="A1:J64"/>
  <sheetViews>
    <sheetView workbookViewId="0">
      <pane xSplit="1" ySplit="5" topLeftCell="B6" activePane="bottomRight" state="frozen"/>
      <selection pane="topRight" activeCell="B1" sqref="B1"/>
      <selection pane="bottomLeft" activeCell="A6" sqref="A6"/>
      <selection pane="bottomRight" sqref="A1:J1"/>
    </sheetView>
  </sheetViews>
  <sheetFormatPr defaultColWidth="0" defaultRowHeight="15" customHeight="1" zeroHeight="1" x14ac:dyDescent="0.25"/>
  <cols>
    <col min="1" max="1" width="68.08984375" style="3" customWidth="1"/>
    <col min="2" max="10" width="8.90625" style="3" customWidth="1"/>
    <col min="11" max="16384" width="8.90625" style="3" hidden="1"/>
  </cols>
  <sheetData>
    <row r="1" spans="1:10" ht="5.0999999999999996" customHeight="1" x14ac:dyDescent="0.25">
      <c r="A1" s="75" t="s">
        <v>244</v>
      </c>
      <c r="B1" s="75"/>
      <c r="C1" s="75"/>
      <c r="D1" s="75"/>
      <c r="E1" s="75"/>
      <c r="F1" s="75"/>
      <c r="G1" s="75"/>
      <c r="H1" s="75"/>
      <c r="I1" s="75"/>
      <c r="J1" s="75"/>
    </row>
    <row r="2" spans="1:10" s="2" customFormat="1" ht="60" customHeight="1" x14ac:dyDescent="0.25">
      <c r="A2" s="55" t="s">
        <v>10</v>
      </c>
      <c r="B2" s="55"/>
      <c r="C2" s="55"/>
      <c r="D2" s="55"/>
      <c r="E2" s="55"/>
      <c r="F2" s="55"/>
      <c r="G2" s="55"/>
      <c r="H2" s="55"/>
      <c r="I2" s="55"/>
      <c r="J2" s="55"/>
    </row>
    <row r="3" spans="1:10" ht="36" customHeight="1" thickBot="1" x14ac:dyDescent="0.45">
      <c r="A3" s="60" t="s">
        <v>433</v>
      </c>
      <c r="B3" s="60"/>
      <c r="C3" s="60"/>
      <c r="D3" s="60"/>
      <c r="E3" s="60"/>
      <c r="F3" s="60"/>
      <c r="G3" s="60"/>
      <c r="H3" s="60"/>
      <c r="I3" s="60"/>
      <c r="J3" s="60"/>
    </row>
    <row r="4" spans="1:10" ht="15" customHeight="1" thickTop="1" x14ac:dyDescent="0.25">
      <c r="A4" s="57" t="s">
        <v>54</v>
      </c>
      <c r="B4" s="57"/>
      <c r="C4" s="57"/>
      <c r="D4" s="57"/>
      <c r="E4" s="57"/>
      <c r="F4" s="57"/>
      <c r="G4" s="57"/>
      <c r="H4" s="57"/>
      <c r="I4" s="57"/>
      <c r="J4" s="57"/>
    </row>
    <row r="5" spans="1:10" ht="15" customHeight="1" x14ac:dyDescent="0.25">
      <c r="A5" s="3" t="s">
        <v>177</v>
      </c>
      <c r="B5" s="9" t="s">
        <v>76</v>
      </c>
      <c r="C5" s="9" t="s">
        <v>77</v>
      </c>
      <c r="D5" s="9" t="s">
        <v>78</v>
      </c>
      <c r="E5" s="10" t="s">
        <v>79</v>
      </c>
      <c r="F5" s="10" t="s">
        <v>80</v>
      </c>
      <c r="G5" s="10" t="s">
        <v>81</v>
      </c>
      <c r="H5" s="10" t="s">
        <v>82</v>
      </c>
      <c r="I5" s="10" t="s">
        <v>83</v>
      </c>
      <c r="J5" s="10" t="s">
        <v>84</v>
      </c>
    </row>
    <row r="6" spans="1:10" ht="15" customHeight="1" x14ac:dyDescent="0.25">
      <c r="A6" s="3" t="s">
        <v>134</v>
      </c>
      <c r="B6" s="45">
        <v>239</v>
      </c>
      <c r="C6" s="45">
        <v>131</v>
      </c>
      <c r="D6" s="45">
        <v>238</v>
      </c>
      <c r="E6" s="45">
        <v>65</v>
      </c>
      <c r="F6" s="45">
        <v>86</v>
      </c>
      <c r="G6" s="45">
        <v>21</v>
      </c>
      <c r="H6" s="45">
        <v>29</v>
      </c>
      <c r="I6" s="45">
        <v>13</v>
      </c>
      <c r="J6" s="45">
        <v>824</v>
      </c>
    </row>
    <row r="7" spans="1:10" ht="15" customHeight="1" x14ac:dyDescent="0.25">
      <c r="A7" s="33" t="s">
        <v>178</v>
      </c>
      <c r="B7" s="45">
        <v>159</v>
      </c>
      <c r="C7" s="45">
        <v>97</v>
      </c>
      <c r="D7" s="45">
        <v>169</v>
      </c>
      <c r="E7" s="45">
        <v>55</v>
      </c>
      <c r="F7" s="45">
        <v>66</v>
      </c>
      <c r="G7" s="45">
        <v>16</v>
      </c>
      <c r="H7" s="45">
        <v>22</v>
      </c>
      <c r="I7" s="45">
        <v>5</v>
      </c>
      <c r="J7" s="45">
        <v>591</v>
      </c>
    </row>
    <row r="8" spans="1:10" ht="15" customHeight="1" x14ac:dyDescent="0.25">
      <c r="A8" s="33" t="s">
        <v>179</v>
      </c>
      <c r="B8" s="45">
        <v>62</v>
      </c>
      <c r="C8" s="45">
        <v>9</v>
      </c>
      <c r="D8" s="45">
        <v>57</v>
      </c>
      <c r="E8" s="45">
        <v>11</v>
      </c>
      <c r="F8" s="45">
        <v>15</v>
      </c>
      <c r="G8" s="45">
        <v>3</v>
      </c>
      <c r="H8" s="45">
        <v>0</v>
      </c>
      <c r="I8" s="45">
        <v>3</v>
      </c>
      <c r="J8" s="45">
        <v>160</v>
      </c>
    </row>
    <row r="9" spans="1:10" ht="15" customHeight="1" x14ac:dyDescent="0.25">
      <c r="A9" s="33" t="s">
        <v>180</v>
      </c>
      <c r="B9" s="45">
        <v>25</v>
      </c>
      <c r="C9" s="45">
        <v>22</v>
      </c>
      <c r="D9" s="45">
        <v>7</v>
      </c>
      <c r="E9" s="45">
        <v>3</v>
      </c>
      <c r="F9" s="45">
        <v>12</v>
      </c>
      <c r="G9" s="45">
        <v>3</v>
      </c>
      <c r="H9" s="45">
        <v>7</v>
      </c>
      <c r="I9" s="45">
        <v>0</v>
      </c>
      <c r="J9" s="45">
        <v>76</v>
      </c>
    </row>
    <row r="10" spans="1:10" ht="15" customHeight="1" x14ac:dyDescent="0.25">
      <c r="A10" s="27" t="s">
        <v>135</v>
      </c>
      <c r="B10" s="45">
        <v>2323</v>
      </c>
      <c r="C10" s="45">
        <v>392</v>
      </c>
      <c r="D10" s="45">
        <v>1597</v>
      </c>
      <c r="E10" s="45">
        <v>530</v>
      </c>
      <c r="F10" s="45">
        <v>1266</v>
      </c>
      <c r="G10" s="45">
        <v>142</v>
      </c>
      <c r="H10" s="45">
        <v>642</v>
      </c>
      <c r="I10" s="45">
        <v>89</v>
      </c>
      <c r="J10" s="45">
        <v>6976</v>
      </c>
    </row>
    <row r="11" spans="1:10" ht="15" customHeight="1" x14ac:dyDescent="0.25">
      <c r="A11" s="33" t="s">
        <v>181</v>
      </c>
      <c r="B11" s="45">
        <v>1934</v>
      </c>
      <c r="C11" s="45">
        <v>342</v>
      </c>
      <c r="D11" s="45">
        <v>1493</v>
      </c>
      <c r="E11" s="45">
        <v>521</v>
      </c>
      <c r="F11" s="45">
        <v>1220</v>
      </c>
      <c r="G11" s="45">
        <v>142</v>
      </c>
      <c r="H11" s="45">
        <v>646</v>
      </c>
      <c r="I11" s="45">
        <v>76</v>
      </c>
      <c r="J11" s="45">
        <v>6371</v>
      </c>
    </row>
    <row r="12" spans="1:10" ht="15" customHeight="1" x14ac:dyDescent="0.25">
      <c r="A12" s="33" t="s">
        <v>182</v>
      </c>
      <c r="B12" s="45">
        <v>390</v>
      </c>
      <c r="C12" s="45">
        <v>52</v>
      </c>
      <c r="D12" s="45">
        <v>103</v>
      </c>
      <c r="E12" s="45">
        <v>12</v>
      </c>
      <c r="F12" s="45">
        <v>44</v>
      </c>
      <c r="G12" s="45">
        <v>0</v>
      </c>
      <c r="H12" s="45">
        <v>0</v>
      </c>
      <c r="I12" s="45">
        <v>10</v>
      </c>
      <c r="J12" s="45">
        <v>612</v>
      </c>
    </row>
    <row r="13" spans="1:10" ht="15" customHeight="1" x14ac:dyDescent="0.25">
      <c r="A13" s="27" t="s">
        <v>136</v>
      </c>
      <c r="B13" s="45">
        <v>776</v>
      </c>
      <c r="C13" s="45">
        <v>195</v>
      </c>
      <c r="D13" s="45">
        <v>565</v>
      </c>
      <c r="E13" s="45">
        <v>137</v>
      </c>
      <c r="F13" s="45">
        <v>328</v>
      </c>
      <c r="G13" s="45">
        <v>24</v>
      </c>
      <c r="H13" s="45">
        <v>118</v>
      </c>
      <c r="I13" s="45">
        <v>24</v>
      </c>
      <c r="J13" s="45">
        <v>2175</v>
      </c>
    </row>
    <row r="14" spans="1:10" ht="15" customHeight="1" x14ac:dyDescent="0.25">
      <c r="A14" s="33" t="s">
        <v>183</v>
      </c>
      <c r="B14" s="45">
        <v>614</v>
      </c>
      <c r="C14" s="45">
        <v>167</v>
      </c>
      <c r="D14" s="45">
        <v>469</v>
      </c>
      <c r="E14" s="45">
        <v>99</v>
      </c>
      <c r="F14" s="45">
        <v>271</v>
      </c>
      <c r="G14" s="45">
        <v>18</v>
      </c>
      <c r="H14" s="45">
        <v>95</v>
      </c>
      <c r="I14" s="45">
        <v>24</v>
      </c>
      <c r="J14" s="45">
        <v>1757</v>
      </c>
    </row>
    <row r="15" spans="1:10" ht="15" customHeight="1" x14ac:dyDescent="0.25">
      <c r="A15" s="33" t="s">
        <v>184</v>
      </c>
      <c r="B15" s="45">
        <v>169</v>
      </c>
      <c r="C15" s="45">
        <v>26</v>
      </c>
      <c r="D15" s="45">
        <v>97</v>
      </c>
      <c r="E15" s="45">
        <v>38</v>
      </c>
      <c r="F15" s="45">
        <v>55</v>
      </c>
      <c r="G15" s="45">
        <v>10</v>
      </c>
      <c r="H15" s="45">
        <v>25</v>
      </c>
      <c r="I15" s="45">
        <v>6</v>
      </c>
      <c r="J15" s="45">
        <v>416</v>
      </c>
    </row>
    <row r="16" spans="1:10" ht="15" customHeight="1" x14ac:dyDescent="0.25">
      <c r="A16" s="27" t="s">
        <v>185</v>
      </c>
      <c r="B16" s="45">
        <v>139</v>
      </c>
      <c r="C16" s="45">
        <v>88</v>
      </c>
      <c r="D16" s="45">
        <v>169</v>
      </c>
      <c r="E16" s="45">
        <v>16</v>
      </c>
      <c r="F16" s="45">
        <v>159</v>
      </c>
      <c r="G16" s="45">
        <v>14</v>
      </c>
      <c r="H16" s="45">
        <v>14</v>
      </c>
      <c r="I16" s="45">
        <v>15</v>
      </c>
      <c r="J16" s="45">
        <v>617</v>
      </c>
    </row>
    <row r="17" spans="1:10" ht="15" customHeight="1" x14ac:dyDescent="0.25">
      <c r="A17" s="33" t="s">
        <v>186</v>
      </c>
      <c r="B17" s="45">
        <v>137</v>
      </c>
      <c r="C17" s="45">
        <v>3</v>
      </c>
      <c r="D17" s="45">
        <v>131</v>
      </c>
      <c r="E17" s="45">
        <v>16</v>
      </c>
      <c r="F17" s="45">
        <v>111</v>
      </c>
      <c r="G17" s="45">
        <v>14</v>
      </c>
      <c r="H17" s="45">
        <v>12</v>
      </c>
      <c r="I17" s="45">
        <v>11</v>
      </c>
      <c r="J17" s="45">
        <v>434</v>
      </c>
    </row>
    <row r="18" spans="1:10" ht="15" customHeight="1" x14ac:dyDescent="0.25">
      <c r="A18" s="33" t="s">
        <v>187</v>
      </c>
      <c r="B18" s="45">
        <v>3</v>
      </c>
      <c r="C18" s="45">
        <v>84</v>
      </c>
      <c r="D18" s="45">
        <v>41</v>
      </c>
      <c r="E18" s="45">
        <v>3</v>
      </c>
      <c r="F18" s="45">
        <v>47</v>
      </c>
      <c r="G18" s="45">
        <v>0</v>
      </c>
      <c r="H18" s="45">
        <v>7</v>
      </c>
      <c r="I18" s="45">
        <v>0</v>
      </c>
      <c r="J18" s="45">
        <v>186</v>
      </c>
    </row>
    <row r="19" spans="1:10" ht="15" customHeight="1" x14ac:dyDescent="0.25">
      <c r="A19" s="27" t="s">
        <v>188</v>
      </c>
      <c r="B19" s="45">
        <v>125</v>
      </c>
      <c r="C19" s="45">
        <v>65</v>
      </c>
      <c r="D19" s="45">
        <v>48</v>
      </c>
      <c r="E19" s="45">
        <v>19</v>
      </c>
      <c r="F19" s="45">
        <v>103</v>
      </c>
      <c r="G19" s="45">
        <v>0</v>
      </c>
      <c r="H19" s="45">
        <v>12</v>
      </c>
      <c r="I19" s="45">
        <v>0</v>
      </c>
      <c r="J19" s="45">
        <v>372</v>
      </c>
    </row>
    <row r="20" spans="1:10" ht="15" customHeight="1" x14ac:dyDescent="0.25">
      <c r="A20" s="33" t="s">
        <v>189</v>
      </c>
      <c r="B20" s="45">
        <v>91</v>
      </c>
      <c r="C20" s="45">
        <v>30</v>
      </c>
      <c r="D20" s="45">
        <v>3</v>
      </c>
      <c r="E20" s="45">
        <v>0</v>
      </c>
      <c r="F20" s="45">
        <v>0</v>
      </c>
      <c r="G20" s="45">
        <v>0</v>
      </c>
      <c r="H20" s="45">
        <v>0</v>
      </c>
      <c r="I20" s="45">
        <v>0</v>
      </c>
      <c r="J20" s="45">
        <v>122</v>
      </c>
    </row>
    <row r="21" spans="1:10" ht="15" customHeight="1" x14ac:dyDescent="0.25">
      <c r="A21" s="33" t="s">
        <v>190</v>
      </c>
      <c r="B21" s="45">
        <v>0</v>
      </c>
      <c r="C21" s="45">
        <v>32</v>
      </c>
      <c r="D21" s="45">
        <v>15</v>
      </c>
      <c r="E21" s="45">
        <v>3</v>
      </c>
      <c r="F21" s="45">
        <v>7</v>
      </c>
      <c r="G21" s="45">
        <v>0</v>
      </c>
      <c r="H21" s="45">
        <v>15</v>
      </c>
      <c r="I21" s="45">
        <v>0</v>
      </c>
      <c r="J21" s="45">
        <v>72</v>
      </c>
    </row>
    <row r="22" spans="1:10" ht="15" customHeight="1" x14ac:dyDescent="0.25">
      <c r="A22" s="33" t="s">
        <v>191</v>
      </c>
      <c r="B22" s="45">
        <v>34</v>
      </c>
      <c r="C22" s="45">
        <v>0</v>
      </c>
      <c r="D22" s="45">
        <v>27</v>
      </c>
      <c r="E22" s="45">
        <v>12</v>
      </c>
      <c r="F22" s="45">
        <v>96</v>
      </c>
      <c r="G22" s="45">
        <v>0</v>
      </c>
      <c r="H22" s="45">
        <v>0</v>
      </c>
      <c r="I22" s="45">
        <v>0</v>
      </c>
      <c r="J22" s="45">
        <v>176</v>
      </c>
    </row>
    <row r="23" spans="1:10" ht="15" customHeight="1" x14ac:dyDescent="0.25">
      <c r="A23" s="27" t="s">
        <v>192</v>
      </c>
      <c r="B23" s="45">
        <v>223</v>
      </c>
      <c r="C23" s="45">
        <v>158</v>
      </c>
      <c r="D23" s="45">
        <v>283</v>
      </c>
      <c r="E23" s="45">
        <v>59</v>
      </c>
      <c r="F23" s="45">
        <v>242</v>
      </c>
      <c r="G23" s="45">
        <v>11</v>
      </c>
      <c r="H23" s="45">
        <v>65</v>
      </c>
      <c r="I23" s="45">
        <v>16</v>
      </c>
      <c r="J23" s="45">
        <v>1052</v>
      </c>
    </row>
    <row r="24" spans="1:10" ht="15" customHeight="1" x14ac:dyDescent="0.25">
      <c r="A24" s="33" t="s">
        <v>193</v>
      </c>
      <c r="B24" s="45">
        <v>223</v>
      </c>
      <c r="C24" s="45">
        <v>158</v>
      </c>
      <c r="D24" s="45">
        <v>272</v>
      </c>
      <c r="E24" s="45">
        <v>52</v>
      </c>
      <c r="F24" s="45">
        <v>244</v>
      </c>
      <c r="G24" s="45">
        <v>11</v>
      </c>
      <c r="H24" s="45">
        <v>65</v>
      </c>
      <c r="I24" s="45">
        <v>16</v>
      </c>
      <c r="J24" s="45">
        <v>1034</v>
      </c>
    </row>
    <row r="25" spans="1:10" ht="15" customHeight="1" x14ac:dyDescent="0.25">
      <c r="A25" s="33" t="s">
        <v>194</v>
      </c>
      <c r="B25" s="45">
        <v>0</v>
      </c>
      <c r="C25" s="45">
        <v>0</v>
      </c>
      <c r="D25" s="45">
        <v>10</v>
      </c>
      <c r="E25" s="45">
        <v>3</v>
      </c>
      <c r="F25" s="45">
        <v>3</v>
      </c>
      <c r="G25" s="45">
        <v>0</v>
      </c>
      <c r="H25" s="45">
        <v>0</v>
      </c>
      <c r="I25" s="45">
        <v>0</v>
      </c>
      <c r="J25" s="45">
        <v>16</v>
      </c>
    </row>
    <row r="26" spans="1:10" ht="15" customHeight="1" x14ac:dyDescent="0.25">
      <c r="A26" s="27" t="s">
        <v>195</v>
      </c>
      <c r="B26" s="45">
        <v>297</v>
      </c>
      <c r="C26" s="45">
        <v>351</v>
      </c>
      <c r="D26" s="45">
        <v>177</v>
      </c>
      <c r="E26" s="45">
        <v>40</v>
      </c>
      <c r="F26" s="45">
        <v>275</v>
      </c>
      <c r="G26" s="45">
        <v>18</v>
      </c>
      <c r="H26" s="45">
        <v>29</v>
      </c>
      <c r="I26" s="45">
        <v>14</v>
      </c>
      <c r="J26" s="45">
        <v>1205</v>
      </c>
    </row>
    <row r="27" spans="1:10" ht="15" customHeight="1" x14ac:dyDescent="0.25">
      <c r="A27" s="27" t="s">
        <v>196</v>
      </c>
      <c r="B27" s="45">
        <v>155</v>
      </c>
      <c r="C27" s="45">
        <v>116</v>
      </c>
      <c r="D27" s="45">
        <v>129</v>
      </c>
      <c r="E27" s="45">
        <v>208</v>
      </c>
      <c r="F27" s="45">
        <v>59</v>
      </c>
      <c r="G27" s="45">
        <v>13</v>
      </c>
      <c r="H27" s="45">
        <v>6</v>
      </c>
      <c r="I27" s="45">
        <v>7</v>
      </c>
      <c r="J27" s="45">
        <v>696</v>
      </c>
    </row>
    <row r="28" spans="1:10" ht="15" customHeight="1" x14ac:dyDescent="0.25">
      <c r="A28" s="33" t="s">
        <v>197</v>
      </c>
      <c r="B28" s="45">
        <v>29</v>
      </c>
      <c r="C28" s="45">
        <v>25</v>
      </c>
      <c r="D28" s="45">
        <v>48</v>
      </c>
      <c r="E28" s="45">
        <v>173</v>
      </c>
      <c r="F28" s="45">
        <v>15</v>
      </c>
      <c r="G28" s="45">
        <v>0</v>
      </c>
      <c r="H28" s="45">
        <v>0</v>
      </c>
      <c r="I28" s="45">
        <v>3</v>
      </c>
      <c r="J28" s="45">
        <v>296</v>
      </c>
    </row>
    <row r="29" spans="1:10" ht="15" customHeight="1" x14ac:dyDescent="0.25">
      <c r="A29" s="33" t="s">
        <v>198</v>
      </c>
      <c r="B29" s="45">
        <v>86</v>
      </c>
      <c r="C29" s="45">
        <v>50</v>
      </c>
      <c r="D29" s="45">
        <v>64</v>
      </c>
      <c r="E29" s="45">
        <v>9</v>
      </c>
      <c r="F29" s="45">
        <v>25</v>
      </c>
      <c r="G29" s="45">
        <v>13</v>
      </c>
      <c r="H29" s="45">
        <v>0</v>
      </c>
      <c r="I29" s="45">
        <v>0</v>
      </c>
      <c r="J29" s="45">
        <v>244</v>
      </c>
    </row>
    <row r="30" spans="1:10" ht="15" customHeight="1" x14ac:dyDescent="0.25">
      <c r="A30" s="33" t="s">
        <v>199</v>
      </c>
      <c r="B30" s="45">
        <v>43</v>
      </c>
      <c r="C30" s="45">
        <v>42</v>
      </c>
      <c r="D30" s="45">
        <v>16</v>
      </c>
      <c r="E30" s="45">
        <v>31</v>
      </c>
      <c r="F30" s="45">
        <v>14</v>
      </c>
      <c r="G30" s="45">
        <v>0</v>
      </c>
      <c r="H30" s="45">
        <v>3</v>
      </c>
      <c r="I30" s="45">
        <v>0</v>
      </c>
      <c r="J30" s="45">
        <v>148</v>
      </c>
    </row>
    <row r="31" spans="1:10" ht="15" customHeight="1" x14ac:dyDescent="0.25">
      <c r="A31" s="27" t="s">
        <v>200</v>
      </c>
      <c r="B31" s="45">
        <v>84</v>
      </c>
      <c r="C31" s="45">
        <v>14</v>
      </c>
      <c r="D31" s="45">
        <v>49</v>
      </c>
      <c r="E31" s="45">
        <v>8</v>
      </c>
      <c r="F31" s="45">
        <v>21</v>
      </c>
      <c r="G31" s="45">
        <v>6</v>
      </c>
      <c r="H31" s="45">
        <v>0</v>
      </c>
      <c r="I31" s="45">
        <v>0</v>
      </c>
      <c r="J31" s="45">
        <v>191</v>
      </c>
    </row>
    <row r="32" spans="1:10" ht="15" customHeight="1" x14ac:dyDescent="0.25">
      <c r="A32" s="33" t="s">
        <v>201</v>
      </c>
      <c r="B32" s="45">
        <v>75</v>
      </c>
      <c r="C32" s="45">
        <v>17</v>
      </c>
      <c r="D32" s="45">
        <v>45</v>
      </c>
      <c r="E32" s="45">
        <v>8</v>
      </c>
      <c r="F32" s="45">
        <v>21</v>
      </c>
      <c r="G32" s="45">
        <v>3</v>
      </c>
      <c r="H32" s="45">
        <v>0</v>
      </c>
      <c r="I32" s="45">
        <v>0</v>
      </c>
      <c r="J32" s="45">
        <v>167</v>
      </c>
    </row>
    <row r="33" spans="1:10" ht="15" customHeight="1" x14ac:dyDescent="0.25">
      <c r="A33" s="33" t="s">
        <v>202</v>
      </c>
      <c r="B33" s="45">
        <v>3</v>
      </c>
      <c r="C33" s="45">
        <v>0</v>
      </c>
      <c r="D33" s="45">
        <v>0</v>
      </c>
      <c r="E33" s="45">
        <v>0</v>
      </c>
      <c r="F33" s="45">
        <v>0</v>
      </c>
      <c r="G33" s="45">
        <v>0</v>
      </c>
      <c r="H33" s="45">
        <v>0</v>
      </c>
      <c r="I33" s="45">
        <v>0</v>
      </c>
      <c r="J33" s="45">
        <v>11</v>
      </c>
    </row>
    <row r="34" spans="1:10" ht="15" customHeight="1" x14ac:dyDescent="0.25">
      <c r="A34" s="33" t="s">
        <v>204</v>
      </c>
      <c r="B34" s="45">
        <v>12</v>
      </c>
      <c r="C34" s="45">
        <v>0</v>
      </c>
      <c r="D34" s="45">
        <v>4</v>
      </c>
      <c r="E34" s="45">
        <v>0</v>
      </c>
      <c r="F34" s="45">
        <v>0</v>
      </c>
      <c r="G34" s="45">
        <v>0</v>
      </c>
      <c r="H34" s="45">
        <v>0</v>
      </c>
      <c r="I34" s="45">
        <v>0</v>
      </c>
      <c r="J34" s="45">
        <v>18</v>
      </c>
    </row>
    <row r="35" spans="1:10" ht="15" customHeight="1" x14ac:dyDescent="0.25">
      <c r="A35" s="27" t="s">
        <v>143</v>
      </c>
      <c r="B35" s="45">
        <v>862</v>
      </c>
      <c r="C35" s="45">
        <v>305</v>
      </c>
      <c r="D35" s="45">
        <v>359</v>
      </c>
      <c r="E35" s="45">
        <v>49</v>
      </c>
      <c r="F35" s="45">
        <v>367</v>
      </c>
      <c r="G35" s="45">
        <v>17</v>
      </c>
      <c r="H35" s="45">
        <v>60</v>
      </c>
      <c r="I35" s="45">
        <v>10</v>
      </c>
      <c r="J35" s="45">
        <v>2029</v>
      </c>
    </row>
    <row r="36" spans="1:10" ht="15" customHeight="1" x14ac:dyDescent="0.25">
      <c r="A36" s="33" t="s">
        <v>205</v>
      </c>
      <c r="B36" s="45">
        <v>151</v>
      </c>
      <c r="C36" s="45">
        <v>46</v>
      </c>
      <c r="D36" s="45">
        <v>21</v>
      </c>
      <c r="E36" s="45">
        <v>5</v>
      </c>
      <c r="F36" s="45">
        <v>25</v>
      </c>
      <c r="G36" s="45">
        <v>0</v>
      </c>
      <c r="H36" s="45">
        <v>6</v>
      </c>
      <c r="I36" s="45">
        <v>0</v>
      </c>
      <c r="J36" s="45">
        <v>252</v>
      </c>
    </row>
    <row r="37" spans="1:10" ht="15" customHeight="1" x14ac:dyDescent="0.25">
      <c r="A37" s="33" t="s">
        <v>206</v>
      </c>
      <c r="B37" s="45">
        <v>640</v>
      </c>
      <c r="C37" s="45">
        <v>229</v>
      </c>
      <c r="D37" s="45">
        <v>284</v>
      </c>
      <c r="E37" s="45">
        <v>36</v>
      </c>
      <c r="F37" s="45">
        <v>327</v>
      </c>
      <c r="G37" s="45">
        <v>18</v>
      </c>
      <c r="H37" s="45">
        <v>48</v>
      </c>
      <c r="I37" s="45">
        <v>10</v>
      </c>
      <c r="J37" s="45">
        <v>1593</v>
      </c>
    </row>
    <row r="38" spans="1:10" ht="15" customHeight="1" x14ac:dyDescent="0.25">
      <c r="A38" s="33" t="s">
        <v>207</v>
      </c>
      <c r="B38" s="45">
        <v>59</v>
      </c>
      <c r="C38" s="45">
        <v>9</v>
      </c>
      <c r="D38" s="45">
        <v>44</v>
      </c>
      <c r="E38" s="45">
        <v>4</v>
      </c>
      <c r="F38" s="45">
        <v>12</v>
      </c>
      <c r="G38" s="45">
        <v>5</v>
      </c>
      <c r="H38" s="45">
        <v>0</v>
      </c>
      <c r="I38" s="45">
        <v>0</v>
      </c>
      <c r="J38" s="45">
        <v>137</v>
      </c>
    </row>
    <row r="39" spans="1:10" ht="15" customHeight="1" x14ac:dyDescent="0.25">
      <c r="A39" s="33" t="s">
        <v>208</v>
      </c>
      <c r="B39" s="45">
        <v>10</v>
      </c>
      <c r="C39" s="45">
        <v>24</v>
      </c>
      <c r="D39" s="45">
        <v>9</v>
      </c>
      <c r="E39" s="45">
        <v>0</v>
      </c>
      <c r="F39" s="45">
        <v>0</v>
      </c>
      <c r="G39" s="45">
        <v>0</v>
      </c>
      <c r="H39" s="45">
        <v>0</v>
      </c>
      <c r="I39" s="45">
        <v>0</v>
      </c>
      <c r="J39" s="45">
        <v>45</v>
      </c>
    </row>
    <row r="40" spans="1:10" ht="15" customHeight="1" x14ac:dyDescent="0.25">
      <c r="A40" s="33" t="s">
        <v>246</v>
      </c>
      <c r="B40" s="45">
        <v>0</v>
      </c>
      <c r="C40" s="45">
        <v>0</v>
      </c>
      <c r="D40" s="45">
        <v>0</v>
      </c>
      <c r="E40" s="45">
        <v>0</v>
      </c>
      <c r="F40" s="45">
        <v>0</v>
      </c>
      <c r="G40" s="45">
        <v>0</v>
      </c>
      <c r="H40" s="45">
        <v>0</v>
      </c>
      <c r="I40" s="45">
        <v>0</v>
      </c>
      <c r="J40" s="45">
        <v>0</v>
      </c>
    </row>
    <row r="41" spans="1:10" ht="15" customHeight="1" x14ac:dyDescent="0.25">
      <c r="A41" s="27" t="s">
        <v>209</v>
      </c>
      <c r="B41" s="45">
        <v>191</v>
      </c>
      <c r="C41" s="45">
        <v>14</v>
      </c>
      <c r="D41" s="45">
        <v>185</v>
      </c>
      <c r="E41" s="45">
        <v>29</v>
      </c>
      <c r="F41" s="45">
        <v>29</v>
      </c>
      <c r="G41" s="45">
        <v>17</v>
      </c>
      <c r="H41" s="45">
        <v>14</v>
      </c>
      <c r="I41" s="45">
        <v>4</v>
      </c>
      <c r="J41" s="45">
        <v>491</v>
      </c>
    </row>
    <row r="42" spans="1:10" ht="15" customHeight="1" x14ac:dyDescent="0.25">
      <c r="A42" s="33" t="s">
        <v>210</v>
      </c>
      <c r="B42" s="45">
        <v>68</v>
      </c>
      <c r="C42" s="45">
        <v>14</v>
      </c>
      <c r="D42" s="45">
        <v>90</v>
      </c>
      <c r="E42" s="45">
        <v>8</v>
      </c>
      <c r="F42" s="45">
        <v>17</v>
      </c>
      <c r="G42" s="45">
        <v>3</v>
      </c>
      <c r="H42" s="45">
        <v>0</v>
      </c>
      <c r="I42" s="45">
        <v>0</v>
      </c>
      <c r="J42" s="45">
        <v>200</v>
      </c>
    </row>
    <row r="43" spans="1:10" ht="15" customHeight="1" x14ac:dyDescent="0.25">
      <c r="A43" s="33" t="s">
        <v>211</v>
      </c>
      <c r="B43" s="45">
        <v>127</v>
      </c>
      <c r="C43" s="45">
        <v>0</v>
      </c>
      <c r="D43" s="45">
        <v>96</v>
      </c>
      <c r="E43" s="45">
        <v>29</v>
      </c>
      <c r="F43" s="45">
        <v>11</v>
      </c>
      <c r="G43" s="45">
        <v>13</v>
      </c>
      <c r="H43" s="45">
        <v>14</v>
      </c>
      <c r="I43" s="45">
        <v>6</v>
      </c>
      <c r="J43" s="45">
        <v>291</v>
      </c>
    </row>
    <row r="44" spans="1:10" ht="15" customHeight="1" x14ac:dyDescent="0.25">
      <c r="A44" s="27" t="s">
        <v>145</v>
      </c>
      <c r="B44" s="45">
        <v>64</v>
      </c>
      <c r="C44" s="45">
        <v>48</v>
      </c>
      <c r="D44" s="45">
        <v>68</v>
      </c>
      <c r="E44" s="45">
        <v>33</v>
      </c>
      <c r="F44" s="45">
        <v>54</v>
      </c>
      <c r="G44" s="45">
        <v>3</v>
      </c>
      <c r="H44" s="45">
        <v>14</v>
      </c>
      <c r="I44" s="45">
        <v>3</v>
      </c>
      <c r="J44" s="45">
        <v>295</v>
      </c>
    </row>
    <row r="45" spans="1:10" ht="15" customHeight="1" x14ac:dyDescent="0.25">
      <c r="A45" s="33" t="s">
        <v>212</v>
      </c>
      <c r="B45" s="45">
        <v>64</v>
      </c>
      <c r="C45" s="45">
        <v>48</v>
      </c>
      <c r="D45" s="45">
        <v>68</v>
      </c>
      <c r="E45" s="45">
        <v>33</v>
      </c>
      <c r="F45" s="45">
        <v>54</v>
      </c>
      <c r="G45" s="45">
        <v>3</v>
      </c>
      <c r="H45" s="45">
        <v>14</v>
      </c>
      <c r="I45" s="45">
        <v>3</v>
      </c>
      <c r="J45" s="45">
        <v>295</v>
      </c>
    </row>
    <row r="46" spans="1:10" ht="15" customHeight="1" x14ac:dyDescent="0.25">
      <c r="A46" s="27" t="s">
        <v>146</v>
      </c>
      <c r="B46" s="45">
        <v>14</v>
      </c>
      <c r="C46" s="45">
        <v>7</v>
      </c>
      <c r="D46" s="45">
        <v>0</v>
      </c>
      <c r="E46" s="45">
        <v>20</v>
      </c>
      <c r="F46" s="45">
        <v>3</v>
      </c>
      <c r="G46" s="45">
        <v>4</v>
      </c>
      <c r="H46" s="45">
        <v>3</v>
      </c>
      <c r="I46" s="45">
        <v>0</v>
      </c>
      <c r="J46" s="45">
        <v>58</v>
      </c>
    </row>
    <row r="47" spans="1:10" ht="15" customHeight="1" x14ac:dyDescent="0.25">
      <c r="A47" s="33" t="s">
        <v>213</v>
      </c>
      <c r="B47" s="45">
        <v>17</v>
      </c>
      <c r="C47" s="45">
        <v>7</v>
      </c>
      <c r="D47" s="45">
        <v>0</v>
      </c>
      <c r="E47" s="45">
        <v>8</v>
      </c>
      <c r="F47" s="45">
        <v>0</v>
      </c>
      <c r="G47" s="45">
        <v>0</v>
      </c>
      <c r="H47" s="45">
        <v>0</v>
      </c>
      <c r="I47" s="45">
        <v>0</v>
      </c>
      <c r="J47" s="45">
        <v>40</v>
      </c>
    </row>
    <row r="48" spans="1:10" ht="15" customHeight="1" x14ac:dyDescent="0.25">
      <c r="A48" s="33" t="s">
        <v>214</v>
      </c>
      <c r="B48" s="45">
        <v>0</v>
      </c>
      <c r="C48" s="45">
        <v>0</v>
      </c>
      <c r="D48" s="45">
        <v>0</v>
      </c>
      <c r="E48" s="45">
        <v>9</v>
      </c>
      <c r="F48" s="45">
        <v>0</v>
      </c>
      <c r="G48" s="45">
        <v>0</v>
      </c>
      <c r="H48" s="45">
        <v>0</v>
      </c>
      <c r="I48" s="45">
        <v>0</v>
      </c>
      <c r="J48" s="45">
        <v>16</v>
      </c>
    </row>
    <row r="49" spans="1:10" ht="15" customHeight="1" x14ac:dyDescent="0.25">
      <c r="A49" s="33" t="s">
        <v>215</v>
      </c>
      <c r="B49" s="45">
        <v>0</v>
      </c>
      <c r="C49" s="45">
        <v>0</v>
      </c>
      <c r="D49" s="45">
        <v>0</v>
      </c>
      <c r="E49" s="45">
        <v>0</v>
      </c>
      <c r="F49" s="45">
        <v>0</v>
      </c>
      <c r="G49" s="45">
        <v>0</v>
      </c>
      <c r="H49" s="45">
        <v>0</v>
      </c>
      <c r="I49" s="45">
        <v>0</v>
      </c>
      <c r="J49" s="45">
        <v>3</v>
      </c>
    </row>
    <row r="50" spans="1:10" ht="15" customHeight="1" x14ac:dyDescent="0.25">
      <c r="A50" s="27" t="s">
        <v>147</v>
      </c>
      <c r="B50" s="45">
        <v>22</v>
      </c>
      <c r="C50" s="45">
        <v>0</v>
      </c>
      <c r="D50" s="45">
        <v>4</v>
      </c>
      <c r="E50" s="45">
        <v>34</v>
      </c>
      <c r="F50" s="45">
        <v>0</v>
      </c>
      <c r="G50" s="45">
        <v>6</v>
      </c>
      <c r="H50" s="45">
        <v>0</v>
      </c>
      <c r="I50" s="45">
        <v>0</v>
      </c>
      <c r="J50" s="45">
        <v>76</v>
      </c>
    </row>
    <row r="51" spans="1:10" ht="15" customHeight="1" x14ac:dyDescent="0.25">
      <c r="A51" s="33" t="s">
        <v>216</v>
      </c>
      <c r="B51" s="45">
        <v>16</v>
      </c>
      <c r="C51" s="45">
        <v>0</v>
      </c>
      <c r="D51" s="45">
        <v>0</v>
      </c>
      <c r="E51" s="45">
        <v>34</v>
      </c>
      <c r="F51" s="45">
        <v>0</v>
      </c>
      <c r="G51" s="45">
        <v>0</v>
      </c>
      <c r="H51" s="45">
        <v>0</v>
      </c>
      <c r="I51" s="45">
        <v>0</v>
      </c>
      <c r="J51" s="45">
        <v>53</v>
      </c>
    </row>
    <row r="52" spans="1:10" ht="15" customHeight="1" x14ac:dyDescent="0.25">
      <c r="A52" s="33" t="s">
        <v>217</v>
      </c>
      <c r="B52" s="45">
        <v>7</v>
      </c>
      <c r="C52" s="45">
        <v>0</v>
      </c>
      <c r="D52" s="45">
        <v>4</v>
      </c>
      <c r="E52" s="45">
        <v>0</v>
      </c>
      <c r="F52" s="45">
        <v>0</v>
      </c>
      <c r="G52" s="45">
        <v>9</v>
      </c>
      <c r="H52" s="45">
        <v>0</v>
      </c>
      <c r="I52" s="45">
        <v>0</v>
      </c>
      <c r="J52" s="45">
        <v>24</v>
      </c>
    </row>
    <row r="53" spans="1:10" ht="15" customHeight="1" x14ac:dyDescent="0.25">
      <c r="A53" s="27" t="s">
        <v>218</v>
      </c>
      <c r="B53" s="45">
        <v>176</v>
      </c>
      <c r="C53" s="45">
        <v>119</v>
      </c>
      <c r="D53" s="45">
        <v>213</v>
      </c>
      <c r="E53" s="45">
        <v>261</v>
      </c>
      <c r="F53" s="45">
        <v>112</v>
      </c>
      <c r="G53" s="45">
        <v>30</v>
      </c>
      <c r="H53" s="45">
        <v>20</v>
      </c>
      <c r="I53" s="45">
        <v>10</v>
      </c>
      <c r="J53" s="45">
        <v>937</v>
      </c>
    </row>
    <row r="54" spans="1:10" ht="15" customHeight="1" x14ac:dyDescent="0.25">
      <c r="A54" s="33" t="s">
        <v>219</v>
      </c>
      <c r="B54" s="45">
        <v>0</v>
      </c>
      <c r="C54" s="45">
        <v>0</v>
      </c>
      <c r="D54" s="45">
        <v>0</v>
      </c>
      <c r="E54" s="45">
        <v>0</v>
      </c>
      <c r="F54" s="45">
        <v>3</v>
      </c>
      <c r="G54" s="45">
        <v>0</v>
      </c>
      <c r="H54" s="45">
        <v>3</v>
      </c>
      <c r="I54" s="45">
        <v>0</v>
      </c>
      <c r="J54" s="45">
        <v>7</v>
      </c>
    </row>
    <row r="55" spans="1:10" ht="15" customHeight="1" x14ac:dyDescent="0.25">
      <c r="A55" s="33" t="s">
        <v>220</v>
      </c>
      <c r="B55" s="45">
        <v>42</v>
      </c>
      <c r="C55" s="45">
        <v>11</v>
      </c>
      <c r="D55" s="45">
        <v>59</v>
      </c>
      <c r="E55" s="45">
        <v>192</v>
      </c>
      <c r="F55" s="45">
        <v>50</v>
      </c>
      <c r="G55" s="45">
        <v>12</v>
      </c>
      <c r="H55" s="45">
        <v>3</v>
      </c>
      <c r="I55" s="45">
        <v>3</v>
      </c>
      <c r="J55" s="45">
        <v>379</v>
      </c>
    </row>
    <row r="56" spans="1:10" ht="15" customHeight="1" x14ac:dyDescent="0.25">
      <c r="A56" s="33" t="s">
        <v>221</v>
      </c>
      <c r="B56" s="45">
        <v>102</v>
      </c>
      <c r="C56" s="45">
        <v>81</v>
      </c>
      <c r="D56" s="45">
        <v>140</v>
      </c>
      <c r="E56" s="45">
        <v>46</v>
      </c>
      <c r="F56" s="45">
        <v>43</v>
      </c>
      <c r="G56" s="45">
        <v>16</v>
      </c>
      <c r="H56" s="45">
        <v>9</v>
      </c>
      <c r="I56" s="45">
        <v>3</v>
      </c>
      <c r="J56" s="45">
        <v>441</v>
      </c>
    </row>
    <row r="57" spans="1:10" ht="15" customHeight="1" x14ac:dyDescent="0.25">
      <c r="A57" s="33" t="s">
        <v>222</v>
      </c>
      <c r="B57" s="45">
        <v>3</v>
      </c>
      <c r="C57" s="45">
        <v>3</v>
      </c>
      <c r="D57" s="45">
        <v>0</v>
      </c>
      <c r="E57" s="45">
        <v>3</v>
      </c>
      <c r="F57" s="45">
        <v>0</v>
      </c>
      <c r="G57" s="45">
        <v>0</v>
      </c>
      <c r="H57" s="45">
        <v>0</v>
      </c>
      <c r="I57" s="45">
        <v>0</v>
      </c>
      <c r="J57" s="45">
        <v>12</v>
      </c>
    </row>
    <row r="58" spans="1:10" ht="15" customHeight="1" x14ac:dyDescent="0.25">
      <c r="A58" s="33" t="s">
        <v>223</v>
      </c>
      <c r="B58" s="45">
        <v>3</v>
      </c>
      <c r="C58" s="45">
        <v>3</v>
      </c>
      <c r="D58" s="45">
        <v>0</v>
      </c>
      <c r="E58" s="45">
        <v>0</v>
      </c>
      <c r="F58" s="45">
        <v>0</v>
      </c>
      <c r="G58" s="45">
        <v>0</v>
      </c>
      <c r="H58" s="45">
        <v>0</v>
      </c>
      <c r="I58" s="45">
        <v>0</v>
      </c>
      <c r="J58" s="45">
        <v>8</v>
      </c>
    </row>
    <row r="59" spans="1:10" ht="15" customHeight="1" x14ac:dyDescent="0.25">
      <c r="A59" s="33" t="s">
        <v>224</v>
      </c>
      <c r="B59" s="45">
        <v>23</v>
      </c>
      <c r="C59" s="45">
        <v>16</v>
      </c>
      <c r="D59" s="45">
        <v>14</v>
      </c>
      <c r="E59" s="45">
        <v>17</v>
      </c>
      <c r="F59" s="45">
        <v>7</v>
      </c>
      <c r="G59" s="45">
        <v>5</v>
      </c>
      <c r="H59" s="45">
        <v>0</v>
      </c>
      <c r="I59" s="45">
        <v>0</v>
      </c>
      <c r="J59" s="45">
        <v>93</v>
      </c>
    </row>
    <row r="60" spans="1:10" ht="15" customHeight="1" x14ac:dyDescent="0.25">
      <c r="A60" s="27" t="s">
        <v>149</v>
      </c>
      <c r="B60" s="45">
        <v>17</v>
      </c>
      <c r="C60" s="45">
        <v>3</v>
      </c>
      <c r="D60" s="45">
        <v>7</v>
      </c>
      <c r="E60" s="45">
        <v>0</v>
      </c>
      <c r="F60" s="45">
        <v>7</v>
      </c>
      <c r="G60" s="45">
        <v>0</v>
      </c>
      <c r="H60" s="45">
        <v>0</v>
      </c>
      <c r="I60" s="45">
        <v>0</v>
      </c>
      <c r="J60" s="45">
        <v>26</v>
      </c>
    </row>
    <row r="61" spans="1:10" ht="15" customHeight="1" x14ac:dyDescent="0.25">
      <c r="A61" s="33" t="s">
        <v>225</v>
      </c>
      <c r="B61" s="45">
        <v>0</v>
      </c>
      <c r="C61" s="45">
        <v>0</v>
      </c>
      <c r="D61" s="45">
        <v>3</v>
      </c>
      <c r="E61" s="45">
        <v>0</v>
      </c>
      <c r="F61" s="45">
        <v>0</v>
      </c>
      <c r="G61" s="45">
        <v>0</v>
      </c>
      <c r="H61" s="45">
        <v>0</v>
      </c>
      <c r="I61" s="45">
        <v>0</v>
      </c>
      <c r="J61" s="45">
        <v>5</v>
      </c>
    </row>
    <row r="62" spans="1:10" ht="15" customHeight="1" x14ac:dyDescent="0.25">
      <c r="A62" s="33" t="s">
        <v>226</v>
      </c>
      <c r="B62" s="45">
        <v>11</v>
      </c>
      <c r="C62" s="45">
        <v>3</v>
      </c>
      <c r="D62" s="45">
        <v>3</v>
      </c>
      <c r="E62" s="45">
        <v>0</v>
      </c>
      <c r="F62" s="45">
        <v>7</v>
      </c>
      <c r="G62" s="45">
        <v>0</v>
      </c>
      <c r="H62" s="45">
        <v>0</v>
      </c>
      <c r="I62" s="45">
        <v>0</v>
      </c>
      <c r="J62" s="45">
        <v>28</v>
      </c>
    </row>
    <row r="63" spans="1:10" ht="15" customHeight="1" x14ac:dyDescent="0.25">
      <c r="A63" s="15" t="s">
        <v>150</v>
      </c>
      <c r="B63" s="45">
        <v>5709</v>
      </c>
      <c r="C63" s="45">
        <v>1998</v>
      </c>
      <c r="D63" s="45">
        <v>4103</v>
      </c>
      <c r="E63" s="45">
        <v>1515</v>
      </c>
      <c r="F63" s="45">
        <v>3126</v>
      </c>
      <c r="G63" s="45">
        <v>329</v>
      </c>
      <c r="H63" s="45">
        <v>1037</v>
      </c>
      <c r="I63" s="45">
        <v>211</v>
      </c>
      <c r="J63" s="45">
        <v>18036</v>
      </c>
    </row>
    <row r="64" spans="1:10" ht="15" customHeight="1" x14ac:dyDescent="0.25">
      <c r="A64" s="58" t="s">
        <v>7</v>
      </c>
      <c r="B64" s="58"/>
      <c r="C64" s="58"/>
      <c r="D64" s="58"/>
      <c r="E64" s="58"/>
      <c r="F64" s="58"/>
      <c r="G64" s="58"/>
      <c r="H64" s="58"/>
      <c r="I64" s="58"/>
      <c r="J64" s="58"/>
    </row>
  </sheetData>
  <sheetProtection sheet="1" objects="1" scenarios="1"/>
  <mergeCells count="5">
    <mergeCell ref="A1:J1"/>
    <mergeCell ref="A4:J4"/>
    <mergeCell ref="A64:J64"/>
    <mergeCell ref="A2:J2"/>
    <mergeCell ref="A3:J3"/>
  </mergeCells>
  <hyperlinks>
    <hyperlink ref="A64" r:id="rId1" location="copyright-and-creative-commons" xr:uid="{BC0F992B-4CB1-4DFC-AACF-6A331064AD27}"/>
  </hyperlinks>
  <pageMargins left="0.7" right="0.7" top="0.75" bottom="0.75" header="0.3" footer="0.3"/>
  <pageSetup paperSize="9" orientation="portrait" r:id="rId2"/>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4360F-82C4-43BA-BDB1-96261C36B1E1}">
  <dimension ref="A1:J44"/>
  <sheetViews>
    <sheetView workbookViewId="0">
      <pane xSplit="1" ySplit="5" topLeftCell="B6" activePane="bottomRight" state="frozen"/>
      <selection activeCell="A3" sqref="A3:H11"/>
      <selection pane="topRight" activeCell="A3" sqref="A3:H11"/>
      <selection pane="bottomLeft" activeCell="A3" sqref="A3:H11"/>
      <selection pane="bottomRight" sqref="A1:J1"/>
    </sheetView>
  </sheetViews>
  <sheetFormatPr defaultColWidth="0" defaultRowHeight="15" zeroHeight="1" x14ac:dyDescent="0.25"/>
  <cols>
    <col min="1" max="1" width="35.90625" style="3" customWidth="1"/>
    <col min="2" max="10" width="8.90625" style="3" customWidth="1"/>
    <col min="11" max="16384" width="8.90625" style="3" hidden="1"/>
  </cols>
  <sheetData>
    <row r="1" spans="1:10" ht="5.0999999999999996" customHeight="1" x14ac:dyDescent="0.25">
      <c r="A1" s="54" t="s">
        <v>114</v>
      </c>
      <c r="B1" s="54"/>
      <c r="C1" s="54"/>
      <c r="D1" s="54"/>
      <c r="E1" s="54"/>
      <c r="F1" s="54"/>
      <c r="G1" s="54"/>
      <c r="H1" s="54"/>
      <c r="I1" s="54"/>
      <c r="J1" s="54"/>
    </row>
    <row r="2" spans="1:10" s="2" customFormat="1" ht="60" customHeight="1" x14ac:dyDescent="0.25">
      <c r="A2" s="55" t="s">
        <v>10</v>
      </c>
      <c r="B2" s="55"/>
      <c r="C2" s="55"/>
      <c r="D2" s="55"/>
      <c r="E2" s="55"/>
      <c r="F2" s="55"/>
      <c r="G2" s="55"/>
      <c r="H2" s="55"/>
      <c r="I2" s="55"/>
      <c r="J2" s="55"/>
    </row>
    <row r="3" spans="1:10" ht="36" customHeight="1" thickBot="1" x14ac:dyDescent="0.45">
      <c r="A3" s="60" t="s">
        <v>424</v>
      </c>
      <c r="B3" s="60"/>
      <c r="C3" s="60"/>
      <c r="D3" s="60"/>
      <c r="E3" s="60"/>
      <c r="F3" s="60"/>
      <c r="G3" s="60"/>
      <c r="H3" s="60"/>
      <c r="I3" s="60"/>
      <c r="J3" s="60"/>
    </row>
    <row r="4" spans="1:10" ht="15" customHeight="1" thickTop="1" x14ac:dyDescent="0.25">
      <c r="A4" s="57" t="s">
        <v>54</v>
      </c>
      <c r="B4" s="57"/>
      <c r="C4" s="57"/>
      <c r="D4" s="57"/>
      <c r="E4" s="57"/>
      <c r="F4" s="57"/>
      <c r="G4" s="57"/>
      <c r="H4" s="57"/>
      <c r="I4" s="57"/>
      <c r="J4" s="57"/>
    </row>
    <row r="5" spans="1:10" ht="15" customHeight="1" x14ac:dyDescent="0.25">
      <c r="A5" s="3" t="s">
        <v>86</v>
      </c>
      <c r="B5" s="18" t="s">
        <v>76</v>
      </c>
      <c r="C5" s="18" t="s">
        <v>77</v>
      </c>
      <c r="D5" s="18" t="s">
        <v>78</v>
      </c>
      <c r="E5" s="18" t="s">
        <v>79</v>
      </c>
      <c r="F5" s="18" t="s">
        <v>80</v>
      </c>
      <c r="G5" s="18" t="s">
        <v>81</v>
      </c>
      <c r="H5" s="18" t="s">
        <v>82</v>
      </c>
      <c r="I5" s="18" t="s">
        <v>83</v>
      </c>
      <c r="J5" s="18" t="s">
        <v>84</v>
      </c>
    </row>
    <row r="6" spans="1:10" ht="15" customHeight="1" x14ac:dyDescent="0.25">
      <c r="A6" s="64" t="s">
        <v>85</v>
      </c>
      <c r="B6" s="65"/>
      <c r="C6" s="65"/>
      <c r="D6" s="65"/>
      <c r="E6" s="65"/>
      <c r="F6" s="65"/>
      <c r="G6" s="65"/>
      <c r="H6" s="65"/>
      <c r="I6" s="65"/>
      <c r="J6" s="66"/>
    </row>
    <row r="7" spans="1:10" customFormat="1" ht="15" customHeight="1" x14ac:dyDescent="0.25">
      <c r="A7" s="15" t="s">
        <v>58</v>
      </c>
      <c r="B7" s="43">
        <v>12946</v>
      </c>
      <c r="C7" s="43">
        <v>5918</v>
      </c>
      <c r="D7" s="43">
        <v>10879</v>
      </c>
      <c r="E7" s="43">
        <v>3346</v>
      </c>
      <c r="F7" s="43">
        <v>7814</v>
      </c>
      <c r="G7" s="43">
        <v>801</v>
      </c>
      <c r="H7" s="43">
        <v>2284</v>
      </c>
      <c r="I7" s="43">
        <v>421</v>
      </c>
      <c r="J7" s="43">
        <v>44403</v>
      </c>
    </row>
    <row r="8" spans="1:10" customFormat="1" ht="15" customHeight="1" x14ac:dyDescent="0.25">
      <c r="A8" s="13" t="s">
        <v>59</v>
      </c>
    </row>
    <row r="9" spans="1:10" customFormat="1" ht="15" customHeight="1" x14ac:dyDescent="0.25">
      <c r="A9" s="14" t="s">
        <v>60</v>
      </c>
      <c r="B9" s="43">
        <v>12092</v>
      </c>
      <c r="C9" s="43">
        <v>5631</v>
      </c>
      <c r="D9" s="43">
        <v>9829</v>
      </c>
      <c r="E9" s="43">
        <v>3104</v>
      </c>
      <c r="F9" s="43">
        <v>7025</v>
      </c>
      <c r="G9" s="43">
        <v>738</v>
      </c>
      <c r="H9" s="43">
        <v>2156</v>
      </c>
      <c r="I9" s="43">
        <v>398</v>
      </c>
      <c r="J9" s="43">
        <v>40967</v>
      </c>
    </row>
    <row r="10" spans="1:10" customFormat="1" ht="15" customHeight="1" x14ac:dyDescent="0.25">
      <c r="A10" s="14" t="s">
        <v>61</v>
      </c>
      <c r="B10" s="43">
        <v>857</v>
      </c>
      <c r="C10" s="43">
        <v>279</v>
      </c>
      <c r="D10" s="43">
        <v>1055</v>
      </c>
      <c r="E10" s="43">
        <v>236</v>
      </c>
      <c r="F10" s="43">
        <v>794</v>
      </c>
      <c r="G10" s="43">
        <v>61</v>
      </c>
      <c r="H10" s="43">
        <v>130</v>
      </c>
      <c r="I10" s="43">
        <v>28</v>
      </c>
      <c r="J10" s="43">
        <v>3432</v>
      </c>
    </row>
    <row r="11" spans="1:10" customFormat="1" ht="15" customHeight="1" x14ac:dyDescent="0.25">
      <c r="A11" s="15" t="s">
        <v>62</v>
      </c>
    </row>
    <row r="12" spans="1:10" customFormat="1" ht="15" customHeight="1" x14ac:dyDescent="0.25">
      <c r="A12" s="14" t="s">
        <v>63</v>
      </c>
      <c r="B12" s="43">
        <v>4188</v>
      </c>
      <c r="C12" s="43">
        <v>729</v>
      </c>
      <c r="D12" s="43">
        <v>4243</v>
      </c>
      <c r="E12" s="43">
        <v>851</v>
      </c>
      <c r="F12" s="43">
        <v>3507</v>
      </c>
      <c r="G12" s="43">
        <v>194</v>
      </c>
      <c r="H12" s="43">
        <v>2023</v>
      </c>
      <c r="I12" s="43">
        <v>134</v>
      </c>
      <c r="J12" s="43">
        <v>15871</v>
      </c>
    </row>
    <row r="13" spans="1:10" customFormat="1" ht="15" customHeight="1" x14ac:dyDescent="0.25">
      <c r="A13" s="14" t="s">
        <v>64</v>
      </c>
      <c r="B13" s="43">
        <v>8706</v>
      </c>
      <c r="C13" s="43">
        <v>5015</v>
      </c>
      <c r="D13" s="43">
        <v>6637</v>
      </c>
      <c r="E13" s="43">
        <v>2494</v>
      </c>
      <c r="F13" s="43">
        <v>4303</v>
      </c>
      <c r="G13" s="43">
        <v>606</v>
      </c>
      <c r="H13" s="43">
        <v>261</v>
      </c>
      <c r="I13" s="43">
        <v>273</v>
      </c>
      <c r="J13" s="43">
        <v>28294</v>
      </c>
    </row>
    <row r="14" spans="1:10" customFormat="1" ht="15" customHeight="1" x14ac:dyDescent="0.25">
      <c r="A14" s="14" t="s">
        <v>65</v>
      </c>
      <c r="B14" s="43">
        <v>49</v>
      </c>
      <c r="C14" s="43">
        <v>171</v>
      </c>
      <c r="D14" s="45">
        <v>0</v>
      </c>
      <c r="E14" s="45">
        <v>0</v>
      </c>
      <c r="F14" s="45">
        <v>0</v>
      </c>
      <c r="G14" s="45">
        <v>0</v>
      </c>
      <c r="H14" s="45">
        <v>0</v>
      </c>
      <c r="I14" s="43">
        <v>15</v>
      </c>
      <c r="J14" s="43">
        <v>236</v>
      </c>
    </row>
    <row r="15" spans="1:10" customFormat="1" ht="15" customHeight="1" x14ac:dyDescent="0.25">
      <c r="A15" s="15" t="s">
        <v>66</v>
      </c>
    </row>
    <row r="16" spans="1:10" customFormat="1" ht="15" customHeight="1" x14ac:dyDescent="0.25">
      <c r="A16" s="14" t="s">
        <v>67</v>
      </c>
      <c r="B16" s="43">
        <v>7234</v>
      </c>
      <c r="C16" s="43">
        <v>3916</v>
      </c>
      <c r="D16" s="43">
        <v>6720</v>
      </c>
      <c r="E16" s="43">
        <v>1822</v>
      </c>
      <c r="F16" s="43">
        <v>4667</v>
      </c>
      <c r="G16" s="43">
        <v>471</v>
      </c>
      <c r="H16" s="43">
        <v>1244</v>
      </c>
      <c r="I16" s="43">
        <v>211</v>
      </c>
      <c r="J16" s="43">
        <v>26281</v>
      </c>
    </row>
    <row r="17" spans="1:10" customFormat="1" ht="15" customHeight="1" x14ac:dyDescent="0.25">
      <c r="A17" s="14" t="s">
        <v>68</v>
      </c>
      <c r="B17" s="43">
        <v>5709</v>
      </c>
      <c r="C17" s="43">
        <v>1998</v>
      </c>
      <c r="D17" s="43">
        <v>4103</v>
      </c>
      <c r="E17" s="43">
        <v>1515</v>
      </c>
      <c r="F17" s="43">
        <v>3126</v>
      </c>
      <c r="G17" s="43">
        <v>329</v>
      </c>
      <c r="H17" s="43">
        <v>1037</v>
      </c>
      <c r="I17" s="43">
        <v>211</v>
      </c>
      <c r="J17" s="43">
        <v>18036</v>
      </c>
    </row>
    <row r="18" spans="1:10" customFormat="1" ht="15" customHeight="1" x14ac:dyDescent="0.25">
      <c r="A18" s="14" t="s">
        <v>69</v>
      </c>
      <c r="B18" s="45">
        <v>0</v>
      </c>
      <c r="C18" s="43">
        <v>1</v>
      </c>
      <c r="D18" s="43">
        <v>51</v>
      </c>
      <c r="E18" s="43">
        <v>4</v>
      </c>
      <c r="F18" s="43">
        <v>22</v>
      </c>
      <c r="G18" s="43">
        <v>3</v>
      </c>
      <c r="H18" s="43">
        <v>2</v>
      </c>
      <c r="I18" s="45">
        <v>0</v>
      </c>
      <c r="J18" s="43">
        <v>83</v>
      </c>
    </row>
    <row r="19" spans="1:10" customFormat="1" ht="15" customHeight="1" x14ac:dyDescent="0.25">
      <c r="A19" s="15" t="s">
        <v>70</v>
      </c>
    </row>
    <row r="20" spans="1:10" customFormat="1" ht="15" customHeight="1" x14ac:dyDescent="0.25">
      <c r="A20" s="14" t="s">
        <v>71</v>
      </c>
      <c r="B20" s="43">
        <v>7322</v>
      </c>
      <c r="C20" s="43">
        <v>3077</v>
      </c>
      <c r="D20" s="43">
        <v>7304</v>
      </c>
      <c r="E20" s="43">
        <v>1782</v>
      </c>
      <c r="F20" s="43">
        <v>4708</v>
      </c>
      <c r="G20" s="43">
        <v>531</v>
      </c>
      <c r="H20" s="43">
        <v>1732</v>
      </c>
      <c r="I20" s="43">
        <v>203</v>
      </c>
      <c r="J20" s="43">
        <v>26679</v>
      </c>
    </row>
    <row r="21" spans="1:10" customFormat="1" ht="15" customHeight="1" x14ac:dyDescent="0.25">
      <c r="A21" s="14" t="s">
        <v>72</v>
      </c>
      <c r="B21" s="43">
        <v>5621</v>
      </c>
      <c r="C21" s="43">
        <v>2834</v>
      </c>
      <c r="D21" s="43">
        <v>3570</v>
      </c>
      <c r="E21" s="43">
        <v>1561</v>
      </c>
      <c r="F21" s="43">
        <v>3102</v>
      </c>
      <c r="G21" s="43">
        <v>272</v>
      </c>
      <c r="H21" s="43">
        <v>550</v>
      </c>
      <c r="I21" s="43">
        <v>214</v>
      </c>
      <c r="J21" s="43">
        <v>17728</v>
      </c>
    </row>
    <row r="22" spans="1:10" customFormat="1" ht="15" customHeight="1" x14ac:dyDescent="0.25">
      <c r="A22" s="15" t="s">
        <v>73</v>
      </c>
    </row>
    <row r="23" spans="1:10" customFormat="1" ht="15" customHeight="1" x14ac:dyDescent="0.25">
      <c r="A23" s="14" t="s">
        <v>60</v>
      </c>
      <c r="B23" s="28">
        <v>37.4</v>
      </c>
      <c r="C23" s="28">
        <v>37.1</v>
      </c>
      <c r="D23" s="28">
        <v>35.299999999999997</v>
      </c>
      <c r="E23" s="28">
        <v>38.9</v>
      </c>
      <c r="F23" s="28">
        <v>36.4</v>
      </c>
      <c r="G23" s="28">
        <v>36.200000000000003</v>
      </c>
      <c r="H23" s="28">
        <v>33.6</v>
      </c>
      <c r="I23" s="28">
        <v>35.299999999999997</v>
      </c>
      <c r="J23" s="28">
        <v>36.5</v>
      </c>
    </row>
    <row r="24" spans="1:10" customFormat="1" ht="15" customHeight="1" x14ac:dyDescent="0.25">
      <c r="A24" s="14" t="s">
        <v>61</v>
      </c>
      <c r="B24" s="28">
        <v>36.299999999999997</v>
      </c>
      <c r="C24" s="28">
        <v>37.4</v>
      </c>
      <c r="D24" s="28">
        <v>35.1</v>
      </c>
      <c r="E24" s="28">
        <v>38.299999999999997</v>
      </c>
      <c r="F24" s="28">
        <v>36</v>
      </c>
      <c r="G24" s="28">
        <v>35.5</v>
      </c>
      <c r="H24" s="28">
        <v>33.700000000000003</v>
      </c>
      <c r="I24" s="28">
        <v>32.5</v>
      </c>
      <c r="J24" s="28">
        <v>36</v>
      </c>
    </row>
    <row r="25" spans="1:10" customFormat="1" ht="15" customHeight="1" x14ac:dyDescent="0.25">
      <c r="A25" s="14" t="s">
        <v>63</v>
      </c>
      <c r="B25" s="28">
        <v>33.799999999999997</v>
      </c>
      <c r="C25" s="28">
        <v>34.5</v>
      </c>
      <c r="D25" s="28">
        <v>32.6</v>
      </c>
      <c r="E25" s="28">
        <v>35.5</v>
      </c>
      <c r="F25" s="28">
        <v>34.1</v>
      </c>
      <c r="G25" s="28">
        <v>33.299999999999997</v>
      </c>
      <c r="H25" s="28">
        <v>33.200000000000003</v>
      </c>
      <c r="I25" s="28">
        <v>34.200000000000003</v>
      </c>
      <c r="J25" s="28">
        <v>33.6</v>
      </c>
    </row>
    <row r="26" spans="1:10" customFormat="1" ht="15" customHeight="1" x14ac:dyDescent="0.25">
      <c r="A26" s="14" t="s">
        <v>64</v>
      </c>
      <c r="B26" s="28">
        <v>39.200000000000003</v>
      </c>
      <c r="C26" s="28">
        <v>37.5</v>
      </c>
      <c r="D26" s="28">
        <v>37</v>
      </c>
      <c r="E26" s="28">
        <v>40.299999999999997</v>
      </c>
      <c r="F26" s="28">
        <v>38.200000000000003</v>
      </c>
      <c r="G26" s="28">
        <v>37.1</v>
      </c>
      <c r="H26" s="28">
        <v>38.200000000000003</v>
      </c>
      <c r="I26" s="28">
        <v>36</v>
      </c>
      <c r="J26" s="28">
        <v>38.200000000000003</v>
      </c>
    </row>
    <row r="27" spans="1:10" customFormat="1" ht="15" customHeight="1" x14ac:dyDescent="0.25">
      <c r="A27" s="14" t="s">
        <v>74</v>
      </c>
      <c r="B27" s="28">
        <v>37.4</v>
      </c>
      <c r="C27" s="28">
        <v>37.1</v>
      </c>
      <c r="D27" s="28">
        <v>35.299999999999997</v>
      </c>
      <c r="E27" s="28">
        <v>38.799999999999997</v>
      </c>
      <c r="F27" s="28">
        <v>36.299999999999997</v>
      </c>
      <c r="G27" s="28">
        <v>36.200000000000003</v>
      </c>
      <c r="H27" s="28">
        <v>33.6</v>
      </c>
      <c r="I27" s="28">
        <v>35.299999999999997</v>
      </c>
      <c r="J27" s="28">
        <v>36.5</v>
      </c>
    </row>
    <row r="28" spans="1:10" customFormat="1" ht="15" customHeight="1" x14ac:dyDescent="0.25">
      <c r="A28" s="61" t="s">
        <v>75</v>
      </c>
      <c r="B28" s="62"/>
      <c r="C28" s="62"/>
      <c r="D28" s="62"/>
      <c r="E28" s="62"/>
      <c r="F28" s="62"/>
      <c r="G28" s="62"/>
      <c r="H28" s="62"/>
      <c r="I28" s="62"/>
      <c r="J28" s="63"/>
    </row>
    <row r="29" spans="1:10" customFormat="1" ht="15" customHeight="1" x14ac:dyDescent="0.25">
      <c r="A29" s="13" t="s">
        <v>59</v>
      </c>
      <c r="B29" s="17"/>
      <c r="C29" s="17"/>
      <c r="D29" s="17"/>
      <c r="E29" s="17"/>
      <c r="F29" s="17"/>
      <c r="G29" s="17"/>
      <c r="H29" s="17"/>
      <c r="I29" s="17"/>
      <c r="J29" s="17"/>
    </row>
    <row r="30" spans="1:10" customFormat="1" ht="15" customHeight="1" x14ac:dyDescent="0.25">
      <c r="A30" s="14" t="s">
        <v>60</v>
      </c>
      <c r="B30" s="16">
        <f>ROUND(100*B9/B7,1)</f>
        <v>93.4</v>
      </c>
      <c r="C30" s="16">
        <f t="shared" ref="C30:J30" si="0">ROUND(100*C9/C7,1)</f>
        <v>95.2</v>
      </c>
      <c r="D30" s="16">
        <f t="shared" si="0"/>
        <v>90.3</v>
      </c>
      <c r="E30" s="16">
        <f t="shared" si="0"/>
        <v>92.8</v>
      </c>
      <c r="F30" s="16">
        <f t="shared" si="0"/>
        <v>89.9</v>
      </c>
      <c r="G30" s="16">
        <f t="shared" si="0"/>
        <v>92.1</v>
      </c>
      <c r="H30" s="16">
        <f t="shared" si="0"/>
        <v>94.4</v>
      </c>
      <c r="I30" s="16">
        <f t="shared" si="0"/>
        <v>94.5</v>
      </c>
      <c r="J30" s="16">
        <f t="shared" si="0"/>
        <v>92.3</v>
      </c>
    </row>
    <row r="31" spans="1:10" customFormat="1" ht="15" customHeight="1" x14ac:dyDescent="0.25">
      <c r="A31" s="14" t="s">
        <v>61</v>
      </c>
      <c r="B31" s="16">
        <f>ROUND(100*B10/B7,1)</f>
        <v>6.6</v>
      </c>
      <c r="C31" s="16">
        <f t="shared" ref="C31:J31" si="1">ROUND(100*C10/C7,1)</f>
        <v>4.7</v>
      </c>
      <c r="D31" s="16">
        <f t="shared" si="1"/>
        <v>9.6999999999999993</v>
      </c>
      <c r="E31" s="16">
        <f t="shared" si="1"/>
        <v>7.1</v>
      </c>
      <c r="F31" s="16">
        <f t="shared" si="1"/>
        <v>10.199999999999999</v>
      </c>
      <c r="G31" s="16">
        <f t="shared" si="1"/>
        <v>7.6</v>
      </c>
      <c r="H31" s="16">
        <f t="shared" si="1"/>
        <v>5.7</v>
      </c>
      <c r="I31" s="16">
        <f t="shared" si="1"/>
        <v>6.7</v>
      </c>
      <c r="J31" s="16">
        <f t="shared" si="1"/>
        <v>7.7</v>
      </c>
    </row>
    <row r="32" spans="1:10" customFormat="1" ht="15" customHeight="1" x14ac:dyDescent="0.25">
      <c r="A32" s="15" t="s">
        <v>62</v>
      </c>
      <c r="B32" s="16"/>
      <c r="C32" s="16"/>
      <c r="D32" s="16"/>
      <c r="E32" s="16"/>
      <c r="F32" s="16"/>
      <c r="G32" s="16"/>
      <c r="H32" s="16"/>
      <c r="I32" s="16"/>
      <c r="J32" s="16"/>
    </row>
    <row r="33" spans="1:10" customFormat="1" ht="15" customHeight="1" x14ac:dyDescent="0.25">
      <c r="A33" s="14" t="s">
        <v>63</v>
      </c>
      <c r="B33" s="16">
        <f>ROUND(100*B12/B7,1)</f>
        <v>32.299999999999997</v>
      </c>
      <c r="C33" s="16">
        <f t="shared" ref="C33:J33" si="2">ROUND(100*C12/C7,1)</f>
        <v>12.3</v>
      </c>
      <c r="D33" s="16">
        <f t="shared" si="2"/>
        <v>39</v>
      </c>
      <c r="E33" s="16">
        <f t="shared" si="2"/>
        <v>25.4</v>
      </c>
      <c r="F33" s="16">
        <f t="shared" si="2"/>
        <v>44.9</v>
      </c>
      <c r="G33" s="16">
        <f t="shared" si="2"/>
        <v>24.2</v>
      </c>
      <c r="H33" s="16">
        <f t="shared" si="2"/>
        <v>88.6</v>
      </c>
      <c r="I33" s="16">
        <f t="shared" si="2"/>
        <v>31.8</v>
      </c>
      <c r="J33" s="16">
        <f t="shared" si="2"/>
        <v>35.700000000000003</v>
      </c>
    </row>
    <row r="34" spans="1:10" customFormat="1" ht="15" customHeight="1" x14ac:dyDescent="0.25">
      <c r="A34" s="14" t="s">
        <v>64</v>
      </c>
      <c r="B34" s="16">
        <f>ROUND(100*B13/B7,1)</f>
        <v>67.2</v>
      </c>
      <c r="C34" s="16">
        <f t="shared" ref="C34:J34" si="3">ROUND(100*C13/C7,1)</f>
        <v>84.7</v>
      </c>
      <c r="D34" s="16">
        <f t="shared" si="3"/>
        <v>61</v>
      </c>
      <c r="E34" s="16">
        <f t="shared" si="3"/>
        <v>74.5</v>
      </c>
      <c r="F34" s="16">
        <f t="shared" si="3"/>
        <v>55.1</v>
      </c>
      <c r="G34" s="16">
        <f t="shared" si="3"/>
        <v>75.7</v>
      </c>
      <c r="H34" s="16">
        <f t="shared" si="3"/>
        <v>11.4</v>
      </c>
      <c r="I34" s="16">
        <f t="shared" si="3"/>
        <v>64.8</v>
      </c>
      <c r="J34" s="16">
        <f t="shared" si="3"/>
        <v>63.7</v>
      </c>
    </row>
    <row r="35" spans="1:10" customFormat="1" ht="15" customHeight="1" x14ac:dyDescent="0.25">
      <c r="A35" s="14" t="s">
        <v>65</v>
      </c>
      <c r="B35" s="16">
        <f>ROUND(100*B14/B7,1)</f>
        <v>0.4</v>
      </c>
      <c r="C35" s="16">
        <f t="shared" ref="C35:J35" si="4">ROUND(100*C14/C7,1)</f>
        <v>2.9</v>
      </c>
      <c r="D35" s="44">
        <v>0</v>
      </c>
      <c r="E35" s="44">
        <v>0</v>
      </c>
      <c r="F35" s="44">
        <v>0</v>
      </c>
      <c r="G35" s="44">
        <v>0</v>
      </c>
      <c r="H35" s="44">
        <v>0</v>
      </c>
      <c r="I35" s="16">
        <f t="shared" si="4"/>
        <v>3.6</v>
      </c>
      <c r="J35" s="16">
        <f t="shared" si="4"/>
        <v>0.5</v>
      </c>
    </row>
    <row r="36" spans="1:10" customFormat="1" ht="15" customHeight="1" x14ac:dyDescent="0.25">
      <c r="A36" s="15" t="s">
        <v>66</v>
      </c>
      <c r="B36" s="16"/>
      <c r="C36" s="16"/>
      <c r="D36" s="16"/>
      <c r="E36" s="16"/>
      <c r="F36" s="16"/>
      <c r="G36" s="16"/>
      <c r="H36" s="16"/>
      <c r="I36" s="16"/>
      <c r="J36" s="16"/>
    </row>
    <row r="37" spans="1:10" customFormat="1" ht="15" customHeight="1" x14ac:dyDescent="0.25">
      <c r="A37" s="14" t="s">
        <v>67</v>
      </c>
      <c r="B37" s="16">
        <f>ROUND(100*B16/B7,1)</f>
        <v>55.9</v>
      </c>
      <c r="C37" s="16">
        <f t="shared" ref="C37:J37" si="5">ROUND(100*C16/C7,1)</f>
        <v>66.2</v>
      </c>
      <c r="D37" s="16">
        <f t="shared" si="5"/>
        <v>61.8</v>
      </c>
      <c r="E37" s="16">
        <f t="shared" si="5"/>
        <v>54.5</v>
      </c>
      <c r="F37" s="16">
        <f t="shared" si="5"/>
        <v>59.7</v>
      </c>
      <c r="G37" s="16">
        <f t="shared" si="5"/>
        <v>58.8</v>
      </c>
      <c r="H37" s="16">
        <f t="shared" si="5"/>
        <v>54.5</v>
      </c>
      <c r="I37" s="16">
        <f t="shared" si="5"/>
        <v>50.1</v>
      </c>
      <c r="J37" s="16">
        <f t="shared" si="5"/>
        <v>59.2</v>
      </c>
    </row>
    <row r="38" spans="1:10" customFormat="1" ht="15" customHeight="1" x14ac:dyDescent="0.25">
      <c r="A38" s="14" t="s">
        <v>68</v>
      </c>
      <c r="B38" s="16">
        <f>ROUND(100*B17/B7,1)</f>
        <v>44.1</v>
      </c>
      <c r="C38" s="16">
        <f t="shared" ref="C38:J38" si="6">ROUND(100*C17/C7,1)</f>
        <v>33.799999999999997</v>
      </c>
      <c r="D38" s="16">
        <f t="shared" si="6"/>
        <v>37.700000000000003</v>
      </c>
      <c r="E38" s="16">
        <f t="shared" si="6"/>
        <v>45.3</v>
      </c>
      <c r="F38" s="16">
        <f t="shared" si="6"/>
        <v>40</v>
      </c>
      <c r="G38" s="16">
        <f t="shared" si="6"/>
        <v>41.1</v>
      </c>
      <c r="H38" s="16">
        <f t="shared" si="6"/>
        <v>45.4</v>
      </c>
      <c r="I38" s="16">
        <f t="shared" si="6"/>
        <v>50.1</v>
      </c>
      <c r="J38" s="16">
        <f t="shared" si="6"/>
        <v>40.6</v>
      </c>
    </row>
    <row r="39" spans="1:10" customFormat="1" ht="15" customHeight="1" x14ac:dyDescent="0.25">
      <c r="A39" s="14" t="s">
        <v>69</v>
      </c>
      <c r="B39" s="44">
        <v>0</v>
      </c>
      <c r="C39" s="44">
        <v>0</v>
      </c>
      <c r="D39" s="16">
        <f t="shared" ref="D39:J39" si="7">ROUND(100*D18/D7,1)</f>
        <v>0.5</v>
      </c>
      <c r="E39" s="16">
        <f t="shared" si="7"/>
        <v>0.1</v>
      </c>
      <c r="F39" s="16">
        <f t="shared" si="7"/>
        <v>0.3</v>
      </c>
      <c r="G39" s="16">
        <f t="shared" si="7"/>
        <v>0.4</v>
      </c>
      <c r="H39" s="16">
        <f t="shared" si="7"/>
        <v>0.1</v>
      </c>
      <c r="I39" s="44">
        <v>0</v>
      </c>
      <c r="J39" s="16">
        <f t="shared" si="7"/>
        <v>0.2</v>
      </c>
    </row>
    <row r="40" spans="1:10" customFormat="1" ht="15" customHeight="1" x14ac:dyDescent="0.25">
      <c r="A40" s="15" t="s">
        <v>70</v>
      </c>
      <c r="B40" s="16"/>
      <c r="C40" s="16"/>
      <c r="D40" s="16"/>
      <c r="E40" s="16"/>
      <c r="F40" s="16"/>
      <c r="G40" s="16"/>
      <c r="H40" s="16"/>
      <c r="I40" s="16"/>
      <c r="J40" s="16"/>
    </row>
    <row r="41" spans="1:10" customFormat="1" ht="15" customHeight="1" x14ac:dyDescent="0.25">
      <c r="A41" s="14" t="s">
        <v>71</v>
      </c>
      <c r="B41" s="16">
        <f>ROUND(100*B20/B7,1)</f>
        <v>56.6</v>
      </c>
      <c r="C41" s="16">
        <f t="shared" ref="C41:J41" si="8">ROUND(100*C20/C7,1)</f>
        <v>52</v>
      </c>
      <c r="D41" s="16">
        <f t="shared" si="8"/>
        <v>67.099999999999994</v>
      </c>
      <c r="E41" s="16">
        <f t="shared" si="8"/>
        <v>53.3</v>
      </c>
      <c r="F41" s="16">
        <f t="shared" si="8"/>
        <v>60.3</v>
      </c>
      <c r="G41" s="16">
        <f t="shared" si="8"/>
        <v>66.3</v>
      </c>
      <c r="H41" s="16">
        <f t="shared" si="8"/>
        <v>75.8</v>
      </c>
      <c r="I41" s="16">
        <f t="shared" si="8"/>
        <v>48.2</v>
      </c>
      <c r="J41" s="16">
        <f t="shared" si="8"/>
        <v>60.1</v>
      </c>
    </row>
    <row r="42" spans="1:10" customFormat="1" ht="15" customHeight="1" x14ac:dyDescent="0.25">
      <c r="A42" s="14" t="s">
        <v>72</v>
      </c>
      <c r="B42" s="16">
        <f>ROUND(100*B21/B7,1)</f>
        <v>43.4</v>
      </c>
      <c r="C42" s="16">
        <f t="shared" ref="C42:J42" si="9">ROUND(100*C21/C7,1)</f>
        <v>47.9</v>
      </c>
      <c r="D42" s="16">
        <f t="shared" si="9"/>
        <v>32.799999999999997</v>
      </c>
      <c r="E42" s="16">
        <f t="shared" si="9"/>
        <v>46.7</v>
      </c>
      <c r="F42" s="16">
        <f t="shared" si="9"/>
        <v>39.700000000000003</v>
      </c>
      <c r="G42" s="16">
        <f t="shared" si="9"/>
        <v>34</v>
      </c>
      <c r="H42" s="16">
        <f t="shared" si="9"/>
        <v>24.1</v>
      </c>
      <c r="I42" s="16">
        <f t="shared" si="9"/>
        <v>50.8</v>
      </c>
      <c r="J42" s="16">
        <f t="shared" si="9"/>
        <v>39.9</v>
      </c>
    </row>
    <row r="43" spans="1:10" customFormat="1" ht="15" customHeight="1" x14ac:dyDescent="0.25">
      <c r="A43" s="15" t="s">
        <v>58</v>
      </c>
      <c r="B43" s="16">
        <f>ROUND(100*B7/B7,1)</f>
        <v>100</v>
      </c>
      <c r="C43" s="16">
        <f t="shared" ref="C43:J43" si="10">ROUND(100*C7/C7,1)</f>
        <v>100</v>
      </c>
      <c r="D43" s="16">
        <f t="shared" si="10"/>
        <v>100</v>
      </c>
      <c r="E43" s="16">
        <f t="shared" si="10"/>
        <v>100</v>
      </c>
      <c r="F43" s="16">
        <f t="shared" si="10"/>
        <v>100</v>
      </c>
      <c r="G43" s="16">
        <f t="shared" si="10"/>
        <v>100</v>
      </c>
      <c r="H43" s="16">
        <f t="shared" si="10"/>
        <v>100</v>
      </c>
      <c r="I43" s="16">
        <f t="shared" si="10"/>
        <v>100</v>
      </c>
      <c r="J43" s="16">
        <f t="shared" si="10"/>
        <v>100</v>
      </c>
    </row>
    <row r="44" spans="1:10" x14ac:dyDescent="0.25">
      <c r="A44" s="58" t="s">
        <v>7</v>
      </c>
      <c r="B44" s="58"/>
      <c r="C44" s="58"/>
      <c r="D44" s="58"/>
      <c r="E44" s="58"/>
      <c r="F44" s="58"/>
      <c r="G44" s="58"/>
      <c r="H44" s="58"/>
      <c r="I44" s="58"/>
      <c r="J44" s="58"/>
    </row>
  </sheetData>
  <sheetProtection sheet="1" objects="1" scenarios="1"/>
  <mergeCells count="7">
    <mergeCell ref="A44:J44"/>
    <mergeCell ref="A1:J1"/>
    <mergeCell ref="A2:J2"/>
    <mergeCell ref="A3:J3"/>
    <mergeCell ref="A4:J4"/>
    <mergeCell ref="A28:J28"/>
    <mergeCell ref="A6:J6"/>
  </mergeCells>
  <hyperlinks>
    <hyperlink ref="A44" r:id="rId1" location="copyright-and-creative-commons" xr:uid="{C0E0FF31-7FD8-4137-B9CB-FE0910FC3031}"/>
  </hyperlinks>
  <pageMargins left="0.7" right="0.7" top="0.75" bottom="0.75" header="0.3" footer="0.3"/>
  <pageSetup paperSize="9" orientation="portrait" r:id="rId2"/>
  <drawing r:id="rId3"/>
  <legacyDrawing r:id="rId4"/>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A32E5-A454-4640-BB62-4E53B6441111}">
  <dimension ref="A1:XFC23"/>
  <sheetViews>
    <sheetView workbookViewId="0">
      <pane xSplit="1" ySplit="5" topLeftCell="B6" activePane="bottomRight" state="frozen"/>
      <selection activeCell="A3" sqref="A3:H11"/>
      <selection pane="topRight" activeCell="A3" sqref="A3:H11"/>
      <selection pane="bottomLeft" activeCell="A3" sqref="A3:H11"/>
      <selection pane="bottomRight" sqref="A1:J1"/>
    </sheetView>
  </sheetViews>
  <sheetFormatPr defaultColWidth="0" defaultRowHeight="15" customHeight="1" zeroHeight="1" x14ac:dyDescent="0.25"/>
  <cols>
    <col min="1" max="1" width="35.90625" style="3" customWidth="1"/>
    <col min="2" max="10" width="8.90625" style="3" customWidth="1"/>
    <col min="11" max="16383" width="8.90625" style="3" hidden="1"/>
    <col min="16384" max="16384" width="0.90625" style="3" hidden="1"/>
  </cols>
  <sheetData>
    <row r="1" spans="1:10" ht="5.0999999999999996" customHeight="1" x14ac:dyDescent="0.25">
      <c r="A1" s="75" t="s">
        <v>90</v>
      </c>
      <c r="B1" s="75"/>
      <c r="C1" s="75"/>
      <c r="D1" s="75"/>
      <c r="E1" s="75"/>
      <c r="F1" s="75"/>
      <c r="G1" s="75"/>
      <c r="H1" s="75"/>
      <c r="I1" s="75"/>
      <c r="J1" s="75"/>
    </row>
    <row r="2" spans="1:10" s="2" customFormat="1" ht="60" customHeight="1" x14ac:dyDescent="0.25">
      <c r="A2" s="55" t="s">
        <v>10</v>
      </c>
      <c r="B2" s="55"/>
      <c r="C2" s="55"/>
      <c r="D2" s="55"/>
      <c r="E2" s="55"/>
      <c r="F2" s="55"/>
      <c r="G2" s="55"/>
      <c r="H2" s="55"/>
      <c r="I2" s="55"/>
      <c r="J2" s="55"/>
    </row>
    <row r="3" spans="1:10" ht="36" customHeight="1" thickBot="1" x14ac:dyDescent="0.45">
      <c r="A3" s="60" t="s">
        <v>434</v>
      </c>
      <c r="B3" s="60"/>
      <c r="C3" s="60"/>
      <c r="D3" s="60"/>
      <c r="E3" s="60"/>
      <c r="F3" s="60"/>
      <c r="G3" s="60"/>
      <c r="H3" s="60"/>
      <c r="I3" s="60"/>
      <c r="J3" s="60"/>
    </row>
    <row r="4" spans="1:10" ht="15" customHeight="1" thickTop="1" x14ac:dyDescent="0.25">
      <c r="A4" s="57" t="s">
        <v>54</v>
      </c>
      <c r="B4" s="57"/>
      <c r="C4" s="57"/>
      <c r="D4" s="57"/>
      <c r="E4" s="57"/>
      <c r="F4" s="57"/>
      <c r="G4" s="57"/>
      <c r="H4" s="57"/>
      <c r="I4" s="57"/>
      <c r="J4" s="57"/>
    </row>
    <row r="5" spans="1:10" ht="15" customHeight="1" x14ac:dyDescent="0.25">
      <c r="A5" s="3" t="s">
        <v>247</v>
      </c>
      <c r="B5" s="9" t="s">
        <v>76</v>
      </c>
      <c r="C5" s="9" t="s">
        <v>77</v>
      </c>
      <c r="D5" s="9" t="s">
        <v>78</v>
      </c>
      <c r="E5" s="10" t="s">
        <v>79</v>
      </c>
      <c r="F5" s="10" t="s">
        <v>80</v>
      </c>
      <c r="G5" s="10" t="s">
        <v>81</v>
      </c>
      <c r="H5" s="10" t="s">
        <v>82</v>
      </c>
      <c r="I5" s="10" t="s">
        <v>83</v>
      </c>
      <c r="J5" s="10" t="s">
        <v>84</v>
      </c>
    </row>
    <row r="6" spans="1:10" ht="15" customHeight="1" x14ac:dyDescent="0.25">
      <c r="A6" s="64" t="s">
        <v>85</v>
      </c>
      <c r="B6" s="65"/>
      <c r="C6" s="65"/>
      <c r="D6" s="65"/>
      <c r="E6" s="65"/>
      <c r="F6" s="65"/>
      <c r="G6" s="65"/>
      <c r="H6" s="65"/>
      <c r="I6" s="65"/>
      <c r="J6" s="66"/>
    </row>
    <row r="7" spans="1:10" ht="15" customHeight="1" x14ac:dyDescent="0.25">
      <c r="A7" s="3" t="s">
        <v>248</v>
      </c>
      <c r="B7" s="45">
        <v>1208</v>
      </c>
      <c r="C7" s="45">
        <v>377</v>
      </c>
      <c r="D7" s="45">
        <v>686</v>
      </c>
      <c r="E7" s="43">
        <v>366</v>
      </c>
      <c r="F7" s="43">
        <v>669</v>
      </c>
      <c r="G7" s="43">
        <v>102</v>
      </c>
      <c r="H7" s="43">
        <v>245</v>
      </c>
      <c r="I7" s="43">
        <v>37</v>
      </c>
      <c r="J7" s="43">
        <v>3690</v>
      </c>
    </row>
    <row r="8" spans="1:10" ht="15" customHeight="1" x14ac:dyDescent="0.25">
      <c r="A8" s="3" t="s">
        <v>423</v>
      </c>
      <c r="B8" s="45">
        <v>1636</v>
      </c>
      <c r="C8" s="45">
        <v>534</v>
      </c>
      <c r="D8" s="45">
        <v>1086</v>
      </c>
      <c r="E8" s="43">
        <v>432</v>
      </c>
      <c r="F8" s="43">
        <v>838</v>
      </c>
      <c r="G8" s="43">
        <v>102</v>
      </c>
      <c r="H8" s="43">
        <v>285</v>
      </c>
      <c r="I8" s="43">
        <v>57</v>
      </c>
      <c r="J8" s="43">
        <v>4967</v>
      </c>
    </row>
    <row r="9" spans="1:10" ht="15" customHeight="1" x14ac:dyDescent="0.25">
      <c r="A9" s="3" t="s">
        <v>417</v>
      </c>
      <c r="B9" s="45">
        <v>1045</v>
      </c>
      <c r="C9" s="45">
        <v>430</v>
      </c>
      <c r="D9" s="45">
        <v>863</v>
      </c>
      <c r="E9" s="43">
        <v>301</v>
      </c>
      <c r="F9" s="43">
        <v>701</v>
      </c>
      <c r="G9" s="43">
        <v>56</v>
      </c>
      <c r="H9" s="43">
        <v>238</v>
      </c>
      <c r="I9" s="43">
        <v>48</v>
      </c>
      <c r="J9" s="43">
        <v>3685</v>
      </c>
    </row>
    <row r="10" spans="1:10" ht="15" customHeight="1" x14ac:dyDescent="0.25">
      <c r="A10" s="3" t="s">
        <v>418</v>
      </c>
      <c r="B10" s="45">
        <v>978</v>
      </c>
      <c r="C10" s="45">
        <v>330</v>
      </c>
      <c r="D10" s="45">
        <v>848</v>
      </c>
      <c r="E10" s="43">
        <v>208</v>
      </c>
      <c r="F10" s="43">
        <v>542</v>
      </c>
      <c r="G10" s="43">
        <v>34</v>
      </c>
      <c r="H10" s="43">
        <v>183</v>
      </c>
      <c r="I10" s="43">
        <v>40</v>
      </c>
      <c r="J10" s="43">
        <v>3162</v>
      </c>
    </row>
    <row r="11" spans="1:10" ht="15" customHeight="1" x14ac:dyDescent="0.25">
      <c r="A11" s="3" t="s">
        <v>414</v>
      </c>
      <c r="B11" s="45">
        <v>841</v>
      </c>
      <c r="C11" s="45">
        <v>334</v>
      </c>
      <c r="D11" s="45">
        <v>621</v>
      </c>
      <c r="E11" s="43">
        <v>211</v>
      </c>
      <c r="F11" s="43">
        <v>372</v>
      </c>
      <c r="G11" s="43">
        <v>38</v>
      </c>
      <c r="H11" s="43">
        <v>82</v>
      </c>
      <c r="I11" s="43">
        <v>23</v>
      </c>
      <c r="J11" s="43">
        <v>2529</v>
      </c>
    </row>
    <row r="12" spans="1:10" ht="15" customHeight="1" x14ac:dyDescent="0.25">
      <c r="A12" s="3" t="s">
        <v>150</v>
      </c>
      <c r="B12" s="45">
        <v>5709</v>
      </c>
      <c r="C12" s="45">
        <v>1998</v>
      </c>
      <c r="D12" s="45">
        <v>4103</v>
      </c>
      <c r="E12" s="43">
        <v>1515</v>
      </c>
      <c r="F12" s="43">
        <v>3126</v>
      </c>
      <c r="G12" s="43">
        <v>329</v>
      </c>
      <c r="H12" s="43">
        <v>1037</v>
      </c>
      <c r="I12" s="43">
        <v>211</v>
      </c>
      <c r="J12" s="43">
        <v>18036</v>
      </c>
    </row>
    <row r="13" spans="1:10" ht="15" customHeight="1" x14ac:dyDescent="0.25">
      <c r="A13" s="3" t="s">
        <v>249</v>
      </c>
      <c r="B13" s="44">
        <v>5.9</v>
      </c>
      <c r="C13" s="44">
        <v>6.6</v>
      </c>
      <c r="D13" s="44">
        <v>6.5</v>
      </c>
      <c r="E13" s="28">
        <v>6.1</v>
      </c>
      <c r="F13" s="28">
        <v>5.5</v>
      </c>
      <c r="G13" s="28">
        <v>4.8</v>
      </c>
      <c r="H13" s="28">
        <v>4.5</v>
      </c>
      <c r="I13" s="28">
        <v>5.2</v>
      </c>
      <c r="J13" s="28">
        <v>6</v>
      </c>
    </row>
    <row r="14" spans="1:10" ht="15" customHeight="1" x14ac:dyDescent="0.25">
      <c r="A14" s="3" t="s">
        <v>250</v>
      </c>
      <c r="B14" s="44">
        <v>3.1</v>
      </c>
      <c r="C14" s="44">
        <v>3.6</v>
      </c>
      <c r="D14" s="44">
        <v>3.8</v>
      </c>
      <c r="E14" s="28">
        <v>2.8</v>
      </c>
      <c r="F14" s="28">
        <v>3.2</v>
      </c>
      <c r="G14" s="28">
        <v>2.2000000000000002</v>
      </c>
      <c r="H14" s="28">
        <v>2.9</v>
      </c>
      <c r="I14" s="28">
        <v>3.6</v>
      </c>
      <c r="J14" s="28">
        <v>3.2</v>
      </c>
    </row>
    <row r="15" spans="1:10" ht="15" customHeight="1" x14ac:dyDescent="0.25">
      <c r="A15" s="15" t="s">
        <v>251</v>
      </c>
      <c r="B15" s="44">
        <v>15.3</v>
      </c>
      <c r="C15" s="44">
        <v>17</v>
      </c>
      <c r="D15" s="44">
        <v>15.3</v>
      </c>
      <c r="E15" s="28">
        <v>15.1</v>
      </c>
      <c r="F15" s="28">
        <v>13.2</v>
      </c>
      <c r="G15" s="28">
        <v>13.5</v>
      </c>
      <c r="H15" s="28">
        <v>10.8</v>
      </c>
      <c r="I15" s="28">
        <v>12.7</v>
      </c>
      <c r="J15" s="28">
        <v>14.7</v>
      </c>
    </row>
    <row r="16" spans="1:10" ht="15" customHeight="1" x14ac:dyDescent="0.25">
      <c r="A16" s="64" t="s">
        <v>75</v>
      </c>
      <c r="B16" s="65"/>
      <c r="C16" s="65"/>
      <c r="D16" s="65"/>
      <c r="E16" s="65"/>
      <c r="F16" s="65"/>
      <c r="G16" s="65"/>
      <c r="H16" s="65"/>
      <c r="I16" s="65"/>
      <c r="J16" s="66"/>
    </row>
    <row r="17" spans="1:10" ht="15" customHeight="1" x14ac:dyDescent="0.25">
      <c r="A17" s="3" t="s">
        <v>248</v>
      </c>
      <c r="B17" s="44">
        <v>21.2</v>
      </c>
      <c r="C17" s="44">
        <v>18.899999999999999</v>
      </c>
      <c r="D17" s="44">
        <v>16.7</v>
      </c>
      <c r="E17" s="44">
        <v>24.2</v>
      </c>
      <c r="F17" s="44">
        <v>21.4</v>
      </c>
      <c r="G17" s="44">
        <v>31</v>
      </c>
      <c r="H17" s="44">
        <v>23.6</v>
      </c>
      <c r="I17" s="44">
        <v>17.5</v>
      </c>
      <c r="J17" s="44">
        <v>20.5</v>
      </c>
    </row>
    <row r="18" spans="1:10" ht="15" customHeight="1" x14ac:dyDescent="0.25">
      <c r="A18" s="3" t="s">
        <v>423</v>
      </c>
      <c r="B18" s="44">
        <v>28.7</v>
      </c>
      <c r="C18" s="44">
        <v>26.7</v>
      </c>
      <c r="D18" s="44">
        <v>26.5</v>
      </c>
      <c r="E18" s="44">
        <v>28.5</v>
      </c>
      <c r="F18" s="44">
        <v>26.8</v>
      </c>
      <c r="G18" s="44">
        <v>31</v>
      </c>
      <c r="H18" s="44">
        <v>27.5</v>
      </c>
      <c r="I18" s="44">
        <v>27</v>
      </c>
      <c r="J18" s="44">
        <v>27.5</v>
      </c>
    </row>
    <row r="19" spans="1:10" ht="15" customHeight="1" x14ac:dyDescent="0.25">
      <c r="A19" s="3" t="s">
        <v>417</v>
      </c>
      <c r="B19" s="44">
        <v>18.3</v>
      </c>
      <c r="C19" s="44">
        <v>21.5</v>
      </c>
      <c r="D19" s="44">
        <v>21</v>
      </c>
      <c r="E19" s="44">
        <v>19.899999999999999</v>
      </c>
      <c r="F19" s="44">
        <v>22.4</v>
      </c>
      <c r="G19" s="44">
        <v>17</v>
      </c>
      <c r="H19" s="44">
        <v>23</v>
      </c>
      <c r="I19" s="44">
        <v>22.7</v>
      </c>
      <c r="J19" s="44">
        <v>20.399999999999999</v>
      </c>
    </row>
    <row r="20" spans="1:10" ht="15" customHeight="1" x14ac:dyDescent="0.25">
      <c r="A20" s="3" t="s">
        <v>418</v>
      </c>
      <c r="B20" s="44">
        <v>17.100000000000001</v>
      </c>
      <c r="C20" s="44">
        <v>16.5</v>
      </c>
      <c r="D20" s="44">
        <v>20.7</v>
      </c>
      <c r="E20" s="44">
        <v>13.7</v>
      </c>
      <c r="F20" s="44">
        <v>17.3</v>
      </c>
      <c r="G20" s="44">
        <v>10.3</v>
      </c>
      <c r="H20" s="44">
        <v>17.600000000000001</v>
      </c>
      <c r="I20" s="44">
        <v>19</v>
      </c>
      <c r="J20" s="44">
        <v>17.5</v>
      </c>
    </row>
    <row r="21" spans="1:10" ht="15" customHeight="1" x14ac:dyDescent="0.25">
      <c r="A21" s="3" t="s">
        <v>414</v>
      </c>
      <c r="B21" s="44">
        <v>14.7</v>
      </c>
      <c r="C21" s="44">
        <v>16.7</v>
      </c>
      <c r="D21" s="44">
        <v>15.1</v>
      </c>
      <c r="E21" s="44">
        <v>13.9</v>
      </c>
      <c r="F21" s="44">
        <v>11.9</v>
      </c>
      <c r="G21" s="44">
        <v>11.6</v>
      </c>
      <c r="H21" s="44">
        <v>7.9</v>
      </c>
      <c r="I21" s="44">
        <v>10.9</v>
      </c>
      <c r="J21" s="44">
        <v>14</v>
      </c>
    </row>
    <row r="22" spans="1:10" ht="15" customHeight="1" x14ac:dyDescent="0.25">
      <c r="A22" s="3" t="s">
        <v>150</v>
      </c>
      <c r="B22" s="44">
        <v>100</v>
      </c>
      <c r="C22" s="44">
        <v>100</v>
      </c>
      <c r="D22" s="44">
        <v>100</v>
      </c>
      <c r="E22" s="44">
        <v>100</v>
      </c>
      <c r="F22" s="44">
        <v>100</v>
      </c>
      <c r="G22" s="44">
        <v>100</v>
      </c>
      <c r="H22" s="44">
        <v>100</v>
      </c>
      <c r="I22" s="44">
        <v>100</v>
      </c>
      <c r="J22" s="44">
        <v>100</v>
      </c>
    </row>
    <row r="23" spans="1:10" ht="15" customHeight="1" x14ac:dyDescent="0.25">
      <c r="A23" s="58" t="s">
        <v>7</v>
      </c>
      <c r="B23" s="58"/>
      <c r="C23" s="58"/>
      <c r="D23" s="58"/>
      <c r="E23" s="58"/>
      <c r="F23" s="58"/>
      <c r="G23" s="58"/>
      <c r="H23" s="58"/>
      <c r="I23" s="58"/>
      <c r="J23" s="58"/>
    </row>
  </sheetData>
  <sheetProtection sheet="1" objects="1" scenarios="1"/>
  <mergeCells count="7">
    <mergeCell ref="A1:J1"/>
    <mergeCell ref="A3:J3"/>
    <mergeCell ref="A4:J4"/>
    <mergeCell ref="A23:J23"/>
    <mergeCell ref="A2:J2"/>
    <mergeCell ref="A6:J6"/>
    <mergeCell ref="A16:J16"/>
  </mergeCells>
  <hyperlinks>
    <hyperlink ref="A23" r:id="rId1" location="copyright-and-creative-commons" xr:uid="{C7761A02-1B67-4A22-971D-AA43B2E19FB7}"/>
  </hyperlinks>
  <pageMargins left="0.7" right="0.7" top="0.75" bottom="0.75" header="0.3" footer="0.3"/>
  <pageSetup paperSize="9" orientation="portrait" r:id="rId2"/>
  <drawing r:id="rId3"/>
  <legacyDrawing r:id="rId4"/>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1AF3F-C98C-4212-9473-185665E20F1D}">
  <dimension ref="A1:F42"/>
  <sheetViews>
    <sheetView workbookViewId="0">
      <pane xSplit="1" ySplit="5" topLeftCell="B6" activePane="bottomRight" state="frozen"/>
      <selection activeCell="A3" sqref="A3:H11"/>
      <selection pane="topRight" activeCell="A3" sqref="A3:H11"/>
      <selection pane="bottomLeft" activeCell="A3" sqref="A3:H11"/>
      <selection pane="bottomRight" sqref="A1:F1"/>
    </sheetView>
  </sheetViews>
  <sheetFormatPr defaultColWidth="0" defaultRowHeight="0" customHeight="1" zeroHeight="1" x14ac:dyDescent="0.25"/>
  <cols>
    <col min="1" max="1" width="35.90625" style="3" customWidth="1"/>
    <col min="2" max="6" width="10.453125" style="9" customWidth="1"/>
    <col min="7" max="16384" width="8.90625" style="3" hidden="1"/>
  </cols>
  <sheetData>
    <row r="1" spans="1:6" ht="5.0999999999999996" customHeight="1" x14ac:dyDescent="0.25">
      <c r="A1" s="75" t="s">
        <v>88</v>
      </c>
      <c r="B1" s="75"/>
      <c r="C1" s="75"/>
      <c r="D1" s="75"/>
      <c r="E1" s="75"/>
      <c r="F1" s="75"/>
    </row>
    <row r="2" spans="1:6" s="2" customFormat="1" ht="60" customHeight="1" x14ac:dyDescent="0.25">
      <c r="A2" s="55" t="s">
        <v>10</v>
      </c>
      <c r="B2" s="55"/>
      <c r="C2" s="55"/>
      <c r="D2" s="55"/>
      <c r="E2" s="55"/>
      <c r="F2" s="55"/>
    </row>
    <row r="3" spans="1:6" ht="36" customHeight="1" thickBot="1" x14ac:dyDescent="0.45">
      <c r="A3" s="60" t="s">
        <v>435</v>
      </c>
      <c r="B3" s="60"/>
      <c r="C3" s="60"/>
      <c r="D3" s="60"/>
      <c r="E3" s="60"/>
      <c r="F3" s="60"/>
    </row>
    <row r="4" spans="1:6" ht="15" customHeight="1" thickTop="1" x14ac:dyDescent="0.25">
      <c r="A4" s="57" t="s">
        <v>54</v>
      </c>
      <c r="B4" s="57"/>
      <c r="C4" s="57"/>
      <c r="D4" s="57"/>
      <c r="E4" s="57"/>
      <c r="F4" s="57"/>
    </row>
    <row r="5" spans="1:6" ht="15" customHeight="1" x14ac:dyDescent="0.25">
      <c r="A5" s="3" t="s">
        <v>256</v>
      </c>
      <c r="B5" s="9" t="s">
        <v>252</v>
      </c>
      <c r="C5" s="9" t="s">
        <v>253</v>
      </c>
      <c r="D5" s="9" t="s">
        <v>254</v>
      </c>
      <c r="E5" s="10" t="s">
        <v>255</v>
      </c>
      <c r="F5" s="10" t="s">
        <v>150</v>
      </c>
    </row>
    <row r="6" spans="1:6" ht="15" customHeight="1" x14ac:dyDescent="0.25">
      <c r="A6" s="64" t="s">
        <v>124</v>
      </c>
      <c r="B6" s="65"/>
      <c r="C6" s="65"/>
      <c r="D6" s="65"/>
      <c r="E6" s="65"/>
      <c r="F6" s="66"/>
    </row>
    <row r="7" spans="1:6" ht="15" customHeight="1" x14ac:dyDescent="0.25">
      <c r="A7" t="s">
        <v>60</v>
      </c>
      <c r="B7" s="43">
        <v>3029</v>
      </c>
      <c r="C7" s="43">
        <v>3570</v>
      </c>
      <c r="D7" s="43">
        <v>4774</v>
      </c>
      <c r="E7" s="43">
        <v>712</v>
      </c>
      <c r="F7" s="43">
        <v>12092</v>
      </c>
    </row>
    <row r="8" spans="1:6" ht="15" customHeight="1" x14ac:dyDescent="0.25">
      <c r="A8" t="s">
        <v>61</v>
      </c>
      <c r="B8" s="43">
        <v>5</v>
      </c>
      <c r="C8" s="43">
        <v>146</v>
      </c>
      <c r="D8" s="43">
        <v>633</v>
      </c>
      <c r="E8" s="43">
        <v>72</v>
      </c>
      <c r="F8" s="43">
        <v>857</v>
      </c>
    </row>
    <row r="9" spans="1:6" ht="15" customHeight="1" x14ac:dyDescent="0.25">
      <c r="A9" t="s">
        <v>74</v>
      </c>
      <c r="B9" s="43">
        <v>3035</v>
      </c>
      <c r="C9" s="43">
        <v>3716</v>
      </c>
      <c r="D9" s="43">
        <v>5409</v>
      </c>
      <c r="E9" s="43">
        <v>788</v>
      </c>
      <c r="F9" s="43">
        <v>12946</v>
      </c>
    </row>
    <row r="10" spans="1:6" ht="15" customHeight="1" x14ac:dyDescent="0.25">
      <c r="A10" s="64" t="s">
        <v>125</v>
      </c>
      <c r="B10" s="65"/>
      <c r="C10" s="65"/>
      <c r="D10" s="65"/>
      <c r="E10" s="65"/>
      <c r="F10" s="66"/>
    </row>
    <row r="11" spans="1:6" ht="15" customHeight="1" x14ac:dyDescent="0.25">
      <c r="A11" t="s">
        <v>60</v>
      </c>
      <c r="B11" s="43">
        <v>1544</v>
      </c>
      <c r="C11" s="43">
        <v>2753</v>
      </c>
      <c r="D11" s="43">
        <v>1336</v>
      </c>
      <c r="E11" s="45">
        <v>0</v>
      </c>
      <c r="F11" s="43">
        <v>5631</v>
      </c>
    </row>
    <row r="12" spans="1:6" ht="15" customHeight="1" x14ac:dyDescent="0.25">
      <c r="A12" t="s">
        <v>61</v>
      </c>
      <c r="B12" s="43">
        <v>27</v>
      </c>
      <c r="C12" s="43">
        <v>169</v>
      </c>
      <c r="D12" s="43">
        <v>82</v>
      </c>
      <c r="E12" s="45">
        <v>0</v>
      </c>
      <c r="F12" s="43">
        <v>279</v>
      </c>
    </row>
    <row r="13" spans="1:6" ht="15" customHeight="1" x14ac:dyDescent="0.25">
      <c r="A13" t="s">
        <v>74</v>
      </c>
      <c r="B13" s="43">
        <v>1574</v>
      </c>
      <c r="C13" s="43">
        <v>2926</v>
      </c>
      <c r="D13" s="43">
        <v>1416</v>
      </c>
      <c r="E13" s="45">
        <v>0</v>
      </c>
      <c r="F13" s="43">
        <v>5918</v>
      </c>
    </row>
    <row r="14" spans="1:6" ht="15" customHeight="1" x14ac:dyDescent="0.25">
      <c r="A14" s="64" t="s">
        <v>126</v>
      </c>
      <c r="B14" s="65"/>
      <c r="C14" s="65"/>
      <c r="D14" s="65"/>
      <c r="E14" s="65"/>
      <c r="F14" s="66"/>
    </row>
    <row r="15" spans="1:6" ht="15" customHeight="1" x14ac:dyDescent="0.25">
      <c r="A15" t="s">
        <v>60</v>
      </c>
      <c r="B15" s="43">
        <v>8134</v>
      </c>
      <c r="C15" s="45">
        <v>0</v>
      </c>
      <c r="D15" s="43">
        <v>1198</v>
      </c>
      <c r="E15" s="43">
        <v>487</v>
      </c>
      <c r="F15" s="43">
        <v>9829</v>
      </c>
    </row>
    <row r="16" spans="1:6" ht="15" customHeight="1" x14ac:dyDescent="0.25">
      <c r="A16" t="s">
        <v>61</v>
      </c>
      <c r="B16" s="43">
        <v>730</v>
      </c>
      <c r="C16" s="45">
        <v>0</v>
      </c>
      <c r="D16" s="43">
        <v>299</v>
      </c>
      <c r="E16" s="43">
        <v>20</v>
      </c>
      <c r="F16" s="43">
        <v>1055</v>
      </c>
    </row>
    <row r="17" spans="1:6" ht="15" customHeight="1" x14ac:dyDescent="0.25">
      <c r="A17" t="s">
        <v>74</v>
      </c>
      <c r="B17" s="43">
        <v>8867</v>
      </c>
      <c r="C17" s="45">
        <v>0</v>
      </c>
      <c r="D17" s="43">
        <v>1498</v>
      </c>
      <c r="E17" s="43">
        <v>512</v>
      </c>
      <c r="F17" s="43">
        <v>10879</v>
      </c>
    </row>
    <row r="18" spans="1:6" ht="15" customHeight="1" x14ac:dyDescent="0.25">
      <c r="A18" s="64" t="s">
        <v>127</v>
      </c>
      <c r="B18" s="65"/>
      <c r="C18" s="65"/>
      <c r="D18" s="65"/>
      <c r="E18" s="65"/>
      <c r="F18" s="66"/>
    </row>
    <row r="19" spans="1:6" ht="15" customHeight="1" x14ac:dyDescent="0.25">
      <c r="A19" t="s">
        <v>60</v>
      </c>
      <c r="B19" s="43">
        <v>257</v>
      </c>
      <c r="C19" s="43">
        <v>2315</v>
      </c>
      <c r="D19" s="43">
        <v>532</v>
      </c>
      <c r="E19" s="45">
        <v>0</v>
      </c>
      <c r="F19" s="43">
        <v>3104</v>
      </c>
    </row>
    <row r="20" spans="1:6" ht="15" customHeight="1" x14ac:dyDescent="0.25">
      <c r="A20" t="s">
        <v>61</v>
      </c>
      <c r="B20" s="43">
        <v>15</v>
      </c>
      <c r="C20" s="43">
        <v>192</v>
      </c>
      <c r="D20" s="43">
        <v>30</v>
      </c>
      <c r="E20" s="45">
        <v>0</v>
      </c>
      <c r="F20" s="43">
        <v>236</v>
      </c>
    </row>
    <row r="21" spans="1:6" ht="15" customHeight="1" x14ac:dyDescent="0.25">
      <c r="A21" t="s">
        <v>74</v>
      </c>
      <c r="B21" s="43">
        <v>278</v>
      </c>
      <c r="C21" s="43">
        <v>2505</v>
      </c>
      <c r="D21" s="43">
        <v>563</v>
      </c>
      <c r="E21" s="45">
        <v>0</v>
      </c>
      <c r="F21" s="43">
        <v>3346</v>
      </c>
    </row>
    <row r="22" spans="1:6" ht="15" customHeight="1" x14ac:dyDescent="0.25">
      <c r="A22" s="64" t="s">
        <v>128</v>
      </c>
      <c r="B22" s="65"/>
      <c r="C22" s="65"/>
      <c r="D22" s="65"/>
      <c r="E22" s="65"/>
      <c r="F22" s="66"/>
    </row>
    <row r="23" spans="1:6" ht="15" customHeight="1" x14ac:dyDescent="0.25">
      <c r="A23" t="s">
        <v>60</v>
      </c>
      <c r="B23" s="43">
        <v>2234</v>
      </c>
      <c r="C23" s="43">
        <v>3297</v>
      </c>
      <c r="D23" s="43">
        <v>1496</v>
      </c>
      <c r="E23" s="45">
        <v>0</v>
      </c>
      <c r="F23" s="43">
        <v>7025</v>
      </c>
    </row>
    <row r="24" spans="1:6" ht="15" customHeight="1" x14ac:dyDescent="0.25">
      <c r="A24" t="s">
        <v>61</v>
      </c>
      <c r="B24" s="43">
        <v>244</v>
      </c>
      <c r="C24" s="43">
        <v>373</v>
      </c>
      <c r="D24" s="43">
        <v>180</v>
      </c>
      <c r="E24" s="45">
        <v>0</v>
      </c>
      <c r="F24" s="43">
        <v>794</v>
      </c>
    </row>
    <row r="25" spans="1:6" ht="15" customHeight="1" x14ac:dyDescent="0.25">
      <c r="A25" t="s">
        <v>74</v>
      </c>
      <c r="B25" s="43">
        <v>2478</v>
      </c>
      <c r="C25" s="43">
        <v>3662</v>
      </c>
      <c r="D25" s="43">
        <v>1669</v>
      </c>
      <c r="E25" s="45">
        <v>0</v>
      </c>
      <c r="F25" s="43">
        <v>7814</v>
      </c>
    </row>
    <row r="26" spans="1:6" ht="15" customHeight="1" x14ac:dyDescent="0.25">
      <c r="A26" s="64" t="s">
        <v>129</v>
      </c>
      <c r="B26" s="65"/>
      <c r="C26" s="65"/>
      <c r="D26" s="65"/>
      <c r="E26" s="65"/>
      <c r="F26" s="66"/>
    </row>
    <row r="27" spans="1:6" ht="15" customHeight="1" x14ac:dyDescent="0.25">
      <c r="A27" t="s">
        <v>60</v>
      </c>
      <c r="B27" s="43">
        <v>146</v>
      </c>
      <c r="C27" s="43">
        <v>334</v>
      </c>
      <c r="D27" s="43">
        <v>263</v>
      </c>
      <c r="E27" s="45">
        <v>0</v>
      </c>
      <c r="F27" s="43">
        <v>738</v>
      </c>
    </row>
    <row r="28" spans="1:6" ht="15" customHeight="1" x14ac:dyDescent="0.25">
      <c r="A28" t="s">
        <v>61</v>
      </c>
      <c r="B28" s="43">
        <v>12</v>
      </c>
      <c r="C28" s="43">
        <v>28</v>
      </c>
      <c r="D28" s="43">
        <v>18</v>
      </c>
      <c r="E28" s="45">
        <v>0</v>
      </c>
      <c r="F28" s="43">
        <v>61</v>
      </c>
    </row>
    <row r="29" spans="1:6" ht="15" customHeight="1" x14ac:dyDescent="0.25">
      <c r="A29" t="s">
        <v>74</v>
      </c>
      <c r="B29" s="43">
        <v>154</v>
      </c>
      <c r="C29" s="43">
        <v>363</v>
      </c>
      <c r="D29" s="43">
        <v>284</v>
      </c>
      <c r="E29" s="45">
        <v>0</v>
      </c>
      <c r="F29" s="43">
        <v>801</v>
      </c>
    </row>
    <row r="30" spans="1:6" ht="15" customHeight="1" x14ac:dyDescent="0.25">
      <c r="A30" s="64" t="s">
        <v>130</v>
      </c>
      <c r="B30" s="65"/>
      <c r="C30" s="65"/>
      <c r="D30" s="65"/>
      <c r="E30" s="65"/>
      <c r="F30" s="66"/>
    </row>
    <row r="31" spans="1:6" ht="15" customHeight="1" x14ac:dyDescent="0.25">
      <c r="A31" t="s">
        <v>60</v>
      </c>
      <c r="B31" s="43">
        <v>105</v>
      </c>
      <c r="C31" s="43">
        <v>693</v>
      </c>
      <c r="D31" s="43">
        <v>1354</v>
      </c>
      <c r="E31" s="45">
        <v>0</v>
      </c>
      <c r="F31" s="43">
        <v>2156</v>
      </c>
    </row>
    <row r="32" spans="1:6" ht="15" customHeight="1" x14ac:dyDescent="0.25">
      <c r="A32" t="s">
        <v>61</v>
      </c>
      <c r="B32" s="43">
        <v>5</v>
      </c>
      <c r="C32" s="43">
        <v>44</v>
      </c>
      <c r="D32" s="43">
        <v>77</v>
      </c>
      <c r="E32" s="45">
        <v>0</v>
      </c>
      <c r="F32" s="43">
        <v>130</v>
      </c>
    </row>
    <row r="33" spans="1:6" ht="15" customHeight="1" x14ac:dyDescent="0.25">
      <c r="A33" t="s">
        <v>74</v>
      </c>
      <c r="B33" s="43">
        <v>112</v>
      </c>
      <c r="C33" s="43">
        <v>736</v>
      </c>
      <c r="D33" s="43">
        <v>1439</v>
      </c>
      <c r="E33" s="45">
        <v>0</v>
      </c>
      <c r="F33" s="43">
        <v>2284</v>
      </c>
    </row>
    <row r="34" spans="1:6" ht="15" customHeight="1" x14ac:dyDescent="0.25">
      <c r="A34" s="64" t="s">
        <v>131</v>
      </c>
      <c r="B34" s="65"/>
      <c r="C34" s="65"/>
      <c r="D34" s="65"/>
      <c r="E34" s="65"/>
      <c r="F34" s="66"/>
    </row>
    <row r="35" spans="1:6" ht="15" customHeight="1" x14ac:dyDescent="0.25">
      <c r="A35" t="s">
        <v>60</v>
      </c>
      <c r="B35" s="43">
        <v>47</v>
      </c>
      <c r="C35" s="43">
        <v>218</v>
      </c>
      <c r="D35" s="43">
        <v>132</v>
      </c>
      <c r="E35" s="45">
        <v>0</v>
      </c>
      <c r="F35" s="43">
        <v>398</v>
      </c>
    </row>
    <row r="36" spans="1:6" ht="15" customHeight="1" x14ac:dyDescent="0.25">
      <c r="A36" t="s">
        <v>61</v>
      </c>
      <c r="B36" s="43">
        <v>3</v>
      </c>
      <c r="C36" s="43">
        <v>18</v>
      </c>
      <c r="D36" s="43">
        <v>7</v>
      </c>
      <c r="E36" s="45">
        <v>0</v>
      </c>
      <c r="F36" s="43">
        <v>28</v>
      </c>
    </row>
    <row r="37" spans="1:6" ht="15" customHeight="1" x14ac:dyDescent="0.25">
      <c r="A37" t="s">
        <v>74</v>
      </c>
      <c r="B37" s="43">
        <v>52</v>
      </c>
      <c r="C37" s="43">
        <v>234</v>
      </c>
      <c r="D37" s="43">
        <v>137</v>
      </c>
      <c r="E37" s="45">
        <v>0</v>
      </c>
      <c r="F37" s="43">
        <v>421</v>
      </c>
    </row>
    <row r="38" spans="1:6" ht="15" customHeight="1" x14ac:dyDescent="0.25">
      <c r="A38" s="64" t="s">
        <v>132</v>
      </c>
      <c r="B38" s="65"/>
      <c r="C38" s="65"/>
      <c r="D38" s="65"/>
      <c r="E38" s="65"/>
      <c r="F38" s="66"/>
    </row>
    <row r="39" spans="1:6" ht="15" customHeight="1" x14ac:dyDescent="0.25">
      <c r="A39" t="s">
        <v>60</v>
      </c>
      <c r="B39" s="43">
        <v>15509</v>
      </c>
      <c r="C39" s="43">
        <v>13181</v>
      </c>
      <c r="D39" s="43">
        <v>11079</v>
      </c>
      <c r="E39" s="43">
        <v>1204</v>
      </c>
      <c r="F39" s="43">
        <v>40967</v>
      </c>
    </row>
    <row r="40" spans="1:6" ht="15" customHeight="1" x14ac:dyDescent="0.25">
      <c r="A40" t="s">
        <v>61</v>
      </c>
      <c r="B40" s="43">
        <v>1041</v>
      </c>
      <c r="C40" s="43">
        <v>963</v>
      </c>
      <c r="D40" s="43">
        <v>1332</v>
      </c>
      <c r="E40" s="43">
        <v>99</v>
      </c>
      <c r="F40" s="43">
        <v>3432</v>
      </c>
    </row>
    <row r="41" spans="1:6" ht="15" customHeight="1" x14ac:dyDescent="0.25">
      <c r="A41" t="s">
        <v>74</v>
      </c>
      <c r="B41" s="43">
        <v>16551</v>
      </c>
      <c r="C41" s="43">
        <v>14138</v>
      </c>
      <c r="D41" s="43">
        <v>12413</v>
      </c>
      <c r="E41" s="43">
        <v>1300</v>
      </c>
      <c r="F41" s="43">
        <v>44403</v>
      </c>
    </row>
    <row r="42" spans="1:6" ht="15" customHeight="1" x14ac:dyDescent="0.25">
      <c r="A42" s="58" t="s">
        <v>7</v>
      </c>
      <c r="B42" s="58"/>
      <c r="C42" s="58"/>
      <c r="D42" s="58"/>
      <c r="E42" s="58"/>
      <c r="F42" s="58"/>
    </row>
  </sheetData>
  <sheetProtection sheet="1" objects="1" scenarios="1"/>
  <mergeCells count="14">
    <mergeCell ref="A1:F1"/>
    <mergeCell ref="A3:F3"/>
    <mergeCell ref="A4:F4"/>
    <mergeCell ref="A42:F42"/>
    <mergeCell ref="A2:F2"/>
    <mergeCell ref="A6:F6"/>
    <mergeCell ref="A10:F10"/>
    <mergeCell ref="A14:F14"/>
    <mergeCell ref="A18:F18"/>
    <mergeCell ref="A22:F22"/>
    <mergeCell ref="A26:F26"/>
    <mergeCell ref="A30:F30"/>
    <mergeCell ref="A34:F34"/>
    <mergeCell ref="A38:F38"/>
  </mergeCells>
  <hyperlinks>
    <hyperlink ref="A42" r:id="rId1" location="copyright-and-creative-commons" xr:uid="{6A27604D-DAD9-42C9-B5BD-3EB73E73E514}"/>
  </hyperlinks>
  <pageMargins left="0.7" right="0.7" top="0.75" bottom="0.75" header="0.3" footer="0.3"/>
  <pageSetup paperSize="9" orientation="portrait" r:id="rId2"/>
  <drawing r:id="rId3"/>
  <legacyDrawing r:id="rId4"/>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4C1B6-D982-4CDE-9A1C-7B2DF27CB6D9}">
  <dimension ref="A1:B189"/>
  <sheetViews>
    <sheetView zoomScaleNormal="100" workbookViewId="0">
      <pane xSplit="1" ySplit="5" topLeftCell="B6" activePane="bottomRight" state="frozen"/>
      <selection activeCell="A3" sqref="A3:H11"/>
      <selection pane="topRight" activeCell="A3" sqref="A3:H11"/>
      <selection pane="bottomLeft" activeCell="A3" sqref="A3:H11"/>
      <selection pane="bottomRight" sqref="A1:B1"/>
    </sheetView>
  </sheetViews>
  <sheetFormatPr defaultColWidth="0" defaultRowHeight="0" customHeight="1" zeroHeight="1" x14ac:dyDescent="0.25"/>
  <cols>
    <col min="1" max="1" width="44.90625" style="3" customWidth="1"/>
    <col min="2" max="2" width="16.90625" style="3" bestFit="1" customWidth="1"/>
    <col min="3" max="16384" width="8.90625" style="3" hidden="1"/>
  </cols>
  <sheetData>
    <row r="1" spans="1:2" ht="5.0999999999999996" customHeight="1" x14ac:dyDescent="0.25">
      <c r="A1" s="75" t="s">
        <v>89</v>
      </c>
      <c r="B1" s="75"/>
    </row>
    <row r="2" spans="1:2" s="2" customFormat="1" ht="60" customHeight="1" x14ac:dyDescent="0.25">
      <c r="A2" s="55" t="s">
        <v>10</v>
      </c>
      <c r="B2" s="55"/>
    </row>
    <row r="3" spans="1:2" ht="36" customHeight="1" thickBot="1" x14ac:dyDescent="0.45">
      <c r="A3" s="60" t="s">
        <v>436</v>
      </c>
      <c r="B3" s="60"/>
    </row>
    <row r="4" spans="1:2" ht="15" customHeight="1" thickTop="1" x14ac:dyDescent="0.25">
      <c r="A4" s="57" t="s">
        <v>54</v>
      </c>
      <c r="B4" s="57"/>
    </row>
    <row r="5" spans="1:2" customFormat="1" ht="15" customHeight="1" x14ac:dyDescent="0.25">
      <c r="A5" t="s">
        <v>258</v>
      </c>
      <c r="B5" s="27" t="s">
        <v>257</v>
      </c>
    </row>
    <row r="6" spans="1:2" customFormat="1" ht="15" customHeight="1" x14ac:dyDescent="0.25">
      <c r="A6" s="68" t="s">
        <v>124</v>
      </c>
      <c r="B6" s="70"/>
    </row>
    <row r="7" spans="1:2" customFormat="1" ht="15" customHeight="1" x14ac:dyDescent="0.25">
      <c r="A7" s="21" t="s">
        <v>60</v>
      </c>
      <c r="B7" s="35"/>
    </row>
    <row r="8" spans="1:2" customFormat="1" ht="15" customHeight="1" x14ac:dyDescent="0.25">
      <c r="A8" s="36" t="s">
        <v>259</v>
      </c>
      <c r="B8" s="37">
        <v>5</v>
      </c>
    </row>
    <row r="9" spans="1:2" customFormat="1" ht="15" customHeight="1" x14ac:dyDescent="0.25">
      <c r="A9" s="36" t="s">
        <v>260</v>
      </c>
      <c r="B9" s="37">
        <v>579</v>
      </c>
    </row>
    <row r="10" spans="1:2" customFormat="1" ht="15" customHeight="1" x14ac:dyDescent="0.25">
      <c r="A10" s="36" t="s">
        <v>261</v>
      </c>
      <c r="B10" s="37">
        <v>56</v>
      </c>
    </row>
    <row r="11" spans="1:2" customFormat="1" ht="15" customHeight="1" x14ac:dyDescent="0.25">
      <c r="A11" s="36" t="s">
        <v>262</v>
      </c>
      <c r="B11" s="37">
        <v>483</v>
      </c>
    </row>
    <row r="12" spans="1:2" customFormat="1" ht="15" customHeight="1" x14ac:dyDescent="0.25">
      <c r="A12" s="36" t="s">
        <v>263</v>
      </c>
      <c r="B12" s="37">
        <v>1213</v>
      </c>
    </row>
    <row r="13" spans="1:2" customFormat="1" ht="15" customHeight="1" x14ac:dyDescent="0.25">
      <c r="A13" s="36" t="s">
        <v>264</v>
      </c>
      <c r="B13" s="37">
        <v>23</v>
      </c>
    </row>
    <row r="14" spans="1:2" customFormat="1" ht="15" customHeight="1" x14ac:dyDescent="0.25">
      <c r="A14" s="36" t="s">
        <v>265</v>
      </c>
      <c r="B14" s="37">
        <v>185</v>
      </c>
    </row>
    <row r="15" spans="1:2" customFormat="1" ht="15" customHeight="1" x14ac:dyDescent="0.25">
      <c r="A15" s="36" t="s">
        <v>410</v>
      </c>
      <c r="B15" s="37">
        <v>3</v>
      </c>
    </row>
    <row r="16" spans="1:2" customFormat="1" ht="15" customHeight="1" x14ac:dyDescent="0.25">
      <c r="A16" s="36" t="s">
        <v>266</v>
      </c>
      <c r="B16" s="37">
        <v>323</v>
      </c>
    </row>
    <row r="17" spans="1:2" customFormat="1" ht="15" customHeight="1" x14ac:dyDescent="0.25">
      <c r="A17" s="36" t="s">
        <v>267</v>
      </c>
      <c r="B17" s="37">
        <v>75</v>
      </c>
    </row>
    <row r="18" spans="1:2" customFormat="1" ht="15" customHeight="1" x14ac:dyDescent="0.25">
      <c r="A18" s="36" t="s">
        <v>268</v>
      </c>
      <c r="B18" s="37">
        <v>280</v>
      </c>
    </row>
    <row r="19" spans="1:2" customFormat="1" ht="15" customHeight="1" x14ac:dyDescent="0.25">
      <c r="A19" s="36" t="s">
        <v>269</v>
      </c>
      <c r="B19" s="37">
        <v>66</v>
      </c>
    </row>
    <row r="20" spans="1:2" customFormat="1" ht="15" customHeight="1" x14ac:dyDescent="0.25">
      <c r="A20" s="36" t="s">
        <v>270</v>
      </c>
      <c r="B20" s="37">
        <v>354</v>
      </c>
    </row>
    <row r="21" spans="1:2" customFormat="1" ht="15" customHeight="1" x14ac:dyDescent="0.25">
      <c r="A21" s="36" t="s">
        <v>271</v>
      </c>
      <c r="B21" s="37">
        <v>429</v>
      </c>
    </row>
    <row r="22" spans="1:2" customFormat="1" ht="15" customHeight="1" x14ac:dyDescent="0.25">
      <c r="A22" s="36" t="s">
        <v>272</v>
      </c>
      <c r="B22" s="37">
        <v>764</v>
      </c>
    </row>
    <row r="23" spans="1:2" customFormat="1" ht="15" customHeight="1" x14ac:dyDescent="0.25">
      <c r="A23" s="36" t="s">
        <v>273</v>
      </c>
      <c r="B23" s="37">
        <v>24</v>
      </c>
    </row>
    <row r="24" spans="1:2" customFormat="1" ht="15" customHeight="1" x14ac:dyDescent="0.25">
      <c r="A24" s="36" t="s">
        <v>274</v>
      </c>
      <c r="B24" s="37">
        <v>186</v>
      </c>
    </row>
    <row r="25" spans="1:2" customFormat="1" ht="15" customHeight="1" x14ac:dyDescent="0.25">
      <c r="A25" s="36" t="s">
        <v>275</v>
      </c>
      <c r="B25" s="37">
        <v>286</v>
      </c>
    </row>
    <row r="26" spans="1:2" customFormat="1" ht="15" customHeight="1" x14ac:dyDescent="0.25">
      <c r="A26" s="36" t="s">
        <v>276</v>
      </c>
      <c r="B26" s="37">
        <v>340</v>
      </c>
    </row>
    <row r="27" spans="1:2" customFormat="1" ht="15" customHeight="1" x14ac:dyDescent="0.25">
      <c r="A27" s="36" t="s">
        <v>277</v>
      </c>
      <c r="B27" s="37">
        <v>362</v>
      </c>
    </row>
    <row r="28" spans="1:2" customFormat="1" ht="15" customHeight="1" x14ac:dyDescent="0.25">
      <c r="A28" s="36" t="s">
        <v>278</v>
      </c>
      <c r="B28" s="37">
        <v>98</v>
      </c>
    </row>
    <row r="29" spans="1:2" customFormat="1" ht="15" customHeight="1" x14ac:dyDescent="0.25">
      <c r="A29" s="36" t="s">
        <v>279</v>
      </c>
      <c r="B29" s="37">
        <v>69</v>
      </c>
    </row>
    <row r="30" spans="1:2" customFormat="1" ht="15" customHeight="1" x14ac:dyDescent="0.25">
      <c r="A30" s="36" t="s">
        <v>280</v>
      </c>
      <c r="B30" s="37">
        <v>1146</v>
      </c>
    </row>
    <row r="31" spans="1:2" customFormat="1" ht="15" customHeight="1" x14ac:dyDescent="0.25">
      <c r="A31" s="36" t="s">
        <v>281</v>
      </c>
      <c r="B31" s="37">
        <v>640</v>
      </c>
    </row>
    <row r="32" spans="1:2" customFormat="1" ht="15" customHeight="1" x14ac:dyDescent="0.25">
      <c r="A32" s="36" t="s">
        <v>282</v>
      </c>
      <c r="B32" s="37">
        <v>859</v>
      </c>
    </row>
    <row r="33" spans="1:2" customFormat="1" ht="15" customHeight="1" x14ac:dyDescent="0.25">
      <c r="A33" s="36" t="s">
        <v>284</v>
      </c>
      <c r="B33" s="37">
        <v>1175</v>
      </c>
    </row>
    <row r="34" spans="1:2" customFormat="1" ht="15" customHeight="1" x14ac:dyDescent="0.25">
      <c r="A34" s="36" t="s">
        <v>285</v>
      </c>
      <c r="B34" s="37">
        <v>549</v>
      </c>
    </row>
    <row r="35" spans="1:2" customFormat="1" ht="15" customHeight="1" x14ac:dyDescent="0.25">
      <c r="A35" s="36" t="s">
        <v>286</v>
      </c>
      <c r="B35" s="37">
        <v>874</v>
      </c>
    </row>
    <row r="36" spans="1:2" customFormat="1" ht="15" customHeight="1" x14ac:dyDescent="0.25">
      <c r="A36" s="36" t="s">
        <v>287</v>
      </c>
      <c r="B36" s="37">
        <v>33</v>
      </c>
    </row>
    <row r="37" spans="1:2" customFormat="1" ht="15" customHeight="1" x14ac:dyDescent="0.25">
      <c r="A37" s="36" t="s">
        <v>288</v>
      </c>
      <c r="B37" s="37">
        <v>225</v>
      </c>
    </row>
    <row r="38" spans="1:2" customFormat="1" ht="15" customHeight="1" x14ac:dyDescent="0.25">
      <c r="A38" s="36" t="s">
        <v>289</v>
      </c>
      <c r="B38" s="37">
        <v>3</v>
      </c>
    </row>
    <row r="39" spans="1:2" customFormat="1" ht="15" customHeight="1" x14ac:dyDescent="0.25">
      <c r="A39" s="36" t="s">
        <v>290</v>
      </c>
      <c r="B39" s="37">
        <v>69</v>
      </c>
    </row>
    <row r="40" spans="1:2" customFormat="1" ht="15" customHeight="1" x14ac:dyDescent="0.25">
      <c r="A40" s="36" t="s">
        <v>291</v>
      </c>
      <c r="B40" s="37">
        <v>3</v>
      </c>
    </row>
    <row r="41" spans="1:2" customFormat="1" ht="15" customHeight="1" x14ac:dyDescent="0.25">
      <c r="A41" s="36" t="s">
        <v>292</v>
      </c>
      <c r="B41" s="37">
        <v>308</v>
      </c>
    </row>
    <row r="42" spans="1:2" customFormat="1" ht="15" customHeight="1" x14ac:dyDescent="0.25">
      <c r="A42" s="36" t="s">
        <v>409</v>
      </c>
      <c r="B42" s="37">
        <v>3</v>
      </c>
    </row>
    <row r="43" spans="1:2" customFormat="1" ht="15" customHeight="1" x14ac:dyDescent="0.25">
      <c r="A43" s="39" t="s">
        <v>150</v>
      </c>
      <c r="B43" s="38">
        <v>12092</v>
      </c>
    </row>
    <row r="44" spans="1:2" customFormat="1" ht="15" customHeight="1" x14ac:dyDescent="0.25">
      <c r="A44" s="21" t="s">
        <v>61</v>
      </c>
      <c r="B44" s="38"/>
    </row>
    <row r="45" spans="1:2" customFormat="1" ht="15" customHeight="1" x14ac:dyDescent="0.25">
      <c r="A45" s="36" t="s">
        <v>260</v>
      </c>
      <c r="B45" s="37">
        <v>7</v>
      </c>
    </row>
    <row r="46" spans="1:2" customFormat="1" ht="15" customHeight="1" x14ac:dyDescent="0.25">
      <c r="A46" s="36" t="s">
        <v>293</v>
      </c>
      <c r="B46" s="37">
        <v>18</v>
      </c>
    </row>
    <row r="47" spans="1:2" customFormat="1" ht="15" customHeight="1" x14ac:dyDescent="0.25">
      <c r="A47" s="36" t="s">
        <v>261</v>
      </c>
      <c r="B47" s="37">
        <v>11</v>
      </c>
    </row>
    <row r="48" spans="1:2" customFormat="1" ht="15" customHeight="1" x14ac:dyDescent="0.25">
      <c r="A48" s="36" t="s">
        <v>263</v>
      </c>
      <c r="B48" s="37">
        <v>59</v>
      </c>
    </row>
    <row r="49" spans="1:2" customFormat="1" ht="15" customHeight="1" x14ac:dyDescent="0.25">
      <c r="A49" s="36" t="s">
        <v>294</v>
      </c>
      <c r="B49" s="37">
        <v>500</v>
      </c>
    </row>
    <row r="50" spans="1:2" customFormat="1" ht="15" customHeight="1" x14ac:dyDescent="0.25">
      <c r="A50" s="36" t="s">
        <v>272</v>
      </c>
      <c r="B50" s="37">
        <v>4</v>
      </c>
    </row>
    <row r="51" spans="1:2" customFormat="1" ht="15" customHeight="1" x14ac:dyDescent="0.25">
      <c r="A51" s="36" t="s">
        <v>273</v>
      </c>
      <c r="B51" s="37">
        <v>3</v>
      </c>
    </row>
    <row r="52" spans="1:2" customFormat="1" ht="15" customHeight="1" x14ac:dyDescent="0.25">
      <c r="A52" s="36" t="s">
        <v>280</v>
      </c>
      <c r="B52" s="37">
        <v>3</v>
      </c>
    </row>
    <row r="53" spans="1:2" customFormat="1" ht="15" customHeight="1" x14ac:dyDescent="0.25">
      <c r="A53" s="36" t="s">
        <v>282</v>
      </c>
      <c r="B53" s="37">
        <v>42</v>
      </c>
    </row>
    <row r="54" spans="1:2" customFormat="1" ht="15" customHeight="1" x14ac:dyDescent="0.25">
      <c r="A54" s="36" t="s">
        <v>283</v>
      </c>
      <c r="B54" s="37">
        <v>6</v>
      </c>
    </row>
    <row r="55" spans="1:2" customFormat="1" ht="15" customHeight="1" x14ac:dyDescent="0.25">
      <c r="A55" s="36" t="s">
        <v>295</v>
      </c>
      <c r="B55" s="37">
        <v>8</v>
      </c>
    </row>
    <row r="56" spans="1:2" customFormat="1" ht="15" customHeight="1" x14ac:dyDescent="0.25">
      <c r="A56" s="36" t="s">
        <v>296</v>
      </c>
      <c r="B56" s="37">
        <v>148</v>
      </c>
    </row>
    <row r="57" spans="1:2" customFormat="1" ht="15" customHeight="1" x14ac:dyDescent="0.25">
      <c r="A57" s="36" t="s">
        <v>292</v>
      </c>
      <c r="B57" s="37">
        <v>65</v>
      </c>
    </row>
    <row r="58" spans="1:2" customFormat="1" ht="15" customHeight="1" x14ac:dyDescent="0.25">
      <c r="A58" s="39" t="s">
        <v>150</v>
      </c>
      <c r="B58" s="37">
        <v>857</v>
      </c>
    </row>
    <row r="59" spans="1:2" customFormat="1" ht="15" customHeight="1" x14ac:dyDescent="0.25">
      <c r="A59" s="21" t="s">
        <v>58</v>
      </c>
      <c r="B59" s="35">
        <v>12946</v>
      </c>
    </row>
    <row r="60" spans="1:2" customFormat="1" ht="15" customHeight="1" x14ac:dyDescent="0.25">
      <c r="A60" s="68" t="s">
        <v>125</v>
      </c>
      <c r="B60" s="72"/>
    </row>
    <row r="61" spans="1:2" customFormat="1" ht="15" customHeight="1" x14ac:dyDescent="0.25">
      <c r="A61" s="21" t="s">
        <v>60</v>
      </c>
      <c r="B61" s="38"/>
    </row>
    <row r="62" spans="1:2" customFormat="1" ht="15" customHeight="1" x14ac:dyDescent="0.25">
      <c r="A62" s="36" t="s">
        <v>297</v>
      </c>
      <c r="B62" s="37">
        <v>286</v>
      </c>
    </row>
    <row r="63" spans="1:2" customFormat="1" ht="15" customHeight="1" x14ac:dyDescent="0.25">
      <c r="A63" s="36" t="s">
        <v>298</v>
      </c>
      <c r="B63" s="37">
        <v>116</v>
      </c>
    </row>
    <row r="64" spans="1:2" customFormat="1" ht="15" customHeight="1" x14ac:dyDescent="0.25">
      <c r="A64" s="36" t="s">
        <v>299</v>
      </c>
      <c r="B64" s="37">
        <v>145</v>
      </c>
    </row>
    <row r="65" spans="1:2" customFormat="1" ht="15" customHeight="1" x14ac:dyDescent="0.25">
      <c r="A65" s="36" t="s">
        <v>300</v>
      </c>
      <c r="B65" s="37">
        <v>569</v>
      </c>
    </row>
    <row r="66" spans="1:2" customFormat="1" ht="15" customHeight="1" x14ac:dyDescent="0.25">
      <c r="A66" s="36" t="s">
        <v>301</v>
      </c>
      <c r="B66" s="37">
        <v>527</v>
      </c>
    </row>
    <row r="67" spans="1:2" customFormat="1" ht="15" customHeight="1" x14ac:dyDescent="0.25">
      <c r="A67" s="36" t="s">
        <v>302</v>
      </c>
      <c r="B67" s="37">
        <v>27</v>
      </c>
    </row>
    <row r="68" spans="1:2" customFormat="1" ht="15" customHeight="1" x14ac:dyDescent="0.25">
      <c r="A68" s="36" t="s">
        <v>303</v>
      </c>
      <c r="B68" s="37">
        <v>385</v>
      </c>
    </row>
    <row r="69" spans="1:2" customFormat="1" ht="15" customHeight="1" x14ac:dyDescent="0.25">
      <c r="A69" s="36" t="s">
        <v>304</v>
      </c>
      <c r="B69" s="37">
        <v>507</v>
      </c>
    </row>
    <row r="70" spans="1:2" customFormat="1" ht="15" customHeight="1" x14ac:dyDescent="0.25">
      <c r="A70" s="36" t="s">
        <v>305</v>
      </c>
      <c r="B70" s="37">
        <v>588</v>
      </c>
    </row>
    <row r="71" spans="1:2" customFormat="1" ht="15" customHeight="1" x14ac:dyDescent="0.25">
      <c r="A71" s="36" t="s">
        <v>306</v>
      </c>
      <c r="B71" s="37">
        <v>160</v>
      </c>
    </row>
    <row r="72" spans="1:2" customFormat="1" ht="15" customHeight="1" x14ac:dyDescent="0.25">
      <c r="A72" s="36" t="s">
        <v>307</v>
      </c>
      <c r="B72" s="37">
        <v>658</v>
      </c>
    </row>
    <row r="73" spans="1:2" customFormat="1" ht="15" customHeight="1" x14ac:dyDescent="0.25">
      <c r="A73" s="36" t="s">
        <v>308</v>
      </c>
      <c r="B73" s="37">
        <v>748</v>
      </c>
    </row>
    <row r="74" spans="1:2" customFormat="1" ht="15" customHeight="1" x14ac:dyDescent="0.25">
      <c r="A74" s="36" t="s">
        <v>309</v>
      </c>
      <c r="B74" s="37">
        <v>912</v>
      </c>
    </row>
    <row r="75" spans="1:2" customFormat="1" ht="15" customHeight="1" x14ac:dyDescent="0.25">
      <c r="A75" s="39" t="s">
        <v>150</v>
      </c>
      <c r="B75" s="38">
        <v>5631</v>
      </c>
    </row>
    <row r="76" spans="1:2" customFormat="1" ht="15" customHeight="1" x14ac:dyDescent="0.25">
      <c r="A76" s="21" t="s">
        <v>61</v>
      </c>
      <c r="B76" s="38"/>
    </row>
    <row r="77" spans="1:2" customFormat="1" ht="15" customHeight="1" x14ac:dyDescent="0.25">
      <c r="A77" s="36" t="s">
        <v>310</v>
      </c>
      <c r="B77" s="37">
        <v>236</v>
      </c>
    </row>
    <row r="78" spans="1:2" customFormat="1" ht="15" customHeight="1" x14ac:dyDescent="0.25">
      <c r="A78" s="36" t="s">
        <v>301</v>
      </c>
      <c r="B78" s="37">
        <v>3</v>
      </c>
    </row>
    <row r="79" spans="1:2" customFormat="1" ht="15" customHeight="1" x14ac:dyDescent="0.25">
      <c r="A79" s="36" t="s">
        <v>311</v>
      </c>
      <c r="B79" s="37">
        <v>39</v>
      </c>
    </row>
    <row r="80" spans="1:2" customFormat="1" ht="15" customHeight="1" x14ac:dyDescent="0.25">
      <c r="A80" s="39" t="s">
        <v>150</v>
      </c>
      <c r="B80" s="38">
        <v>279</v>
      </c>
    </row>
    <row r="81" spans="1:2" customFormat="1" ht="15" customHeight="1" x14ac:dyDescent="0.25">
      <c r="A81" s="21" t="s">
        <v>58</v>
      </c>
      <c r="B81" s="35">
        <v>5918</v>
      </c>
    </row>
    <row r="82" spans="1:2" customFormat="1" ht="15" customHeight="1" x14ac:dyDescent="0.25">
      <c r="A82" s="68" t="s">
        <v>126</v>
      </c>
      <c r="B82" s="72"/>
    </row>
    <row r="83" spans="1:2" customFormat="1" ht="15" customHeight="1" x14ac:dyDescent="0.25">
      <c r="A83" s="21" t="s">
        <v>60</v>
      </c>
      <c r="B83" s="38"/>
    </row>
    <row r="84" spans="1:2" customFormat="1" ht="15" customHeight="1" x14ac:dyDescent="0.25">
      <c r="A84" s="36" t="s">
        <v>312</v>
      </c>
      <c r="B84" s="37">
        <v>1484</v>
      </c>
    </row>
    <row r="85" spans="1:2" customFormat="1" ht="15" customHeight="1" x14ac:dyDescent="0.25">
      <c r="A85" s="36" t="s">
        <v>313</v>
      </c>
      <c r="B85" s="37">
        <v>818</v>
      </c>
    </row>
    <row r="86" spans="1:2" customFormat="1" ht="15" customHeight="1" x14ac:dyDescent="0.25">
      <c r="A86" s="36" t="s">
        <v>314</v>
      </c>
      <c r="B86" s="37">
        <v>945</v>
      </c>
    </row>
    <row r="87" spans="1:2" customFormat="1" ht="15" customHeight="1" x14ac:dyDescent="0.25">
      <c r="A87" s="36" t="s">
        <v>315</v>
      </c>
      <c r="B87" s="37">
        <v>1076</v>
      </c>
    </row>
    <row r="88" spans="1:2" customFormat="1" ht="15" customHeight="1" x14ac:dyDescent="0.25">
      <c r="A88" s="36" t="s">
        <v>316</v>
      </c>
      <c r="B88" s="37">
        <v>94</v>
      </c>
    </row>
    <row r="89" spans="1:2" customFormat="1" ht="15" customHeight="1" x14ac:dyDescent="0.25">
      <c r="A89" s="36" t="s">
        <v>317</v>
      </c>
      <c r="B89" s="37">
        <v>132</v>
      </c>
    </row>
    <row r="90" spans="1:2" customFormat="1" ht="15" customHeight="1" x14ac:dyDescent="0.25">
      <c r="A90" s="36" t="s">
        <v>318</v>
      </c>
      <c r="B90" s="37">
        <v>949</v>
      </c>
    </row>
    <row r="91" spans="1:2" customFormat="1" ht="15" customHeight="1" x14ac:dyDescent="0.25">
      <c r="A91" s="36" t="s">
        <v>319</v>
      </c>
      <c r="B91" s="37">
        <v>743</v>
      </c>
    </row>
    <row r="92" spans="1:2" customFormat="1" ht="15" customHeight="1" x14ac:dyDescent="0.25">
      <c r="A92" s="36" t="s">
        <v>320</v>
      </c>
      <c r="B92" s="37">
        <v>226</v>
      </c>
    </row>
    <row r="93" spans="1:2" customFormat="1" ht="15" customHeight="1" x14ac:dyDescent="0.25">
      <c r="A93" s="36" t="s">
        <v>321</v>
      </c>
      <c r="B93" s="37">
        <v>90</v>
      </c>
    </row>
    <row r="94" spans="1:2" customFormat="1" ht="15" customHeight="1" x14ac:dyDescent="0.25">
      <c r="A94" s="36" t="s">
        <v>322</v>
      </c>
      <c r="B94" s="37">
        <v>807</v>
      </c>
    </row>
    <row r="95" spans="1:2" customFormat="1" ht="15" customHeight="1" x14ac:dyDescent="0.25">
      <c r="A95" s="36" t="s">
        <v>323</v>
      </c>
      <c r="B95" s="37">
        <v>921</v>
      </c>
    </row>
    <row r="96" spans="1:2" customFormat="1" ht="15" customHeight="1" x14ac:dyDescent="0.25">
      <c r="A96" s="36" t="s">
        <v>324</v>
      </c>
      <c r="B96" s="37">
        <v>1534</v>
      </c>
    </row>
    <row r="97" spans="1:2" customFormat="1" ht="15" customHeight="1" x14ac:dyDescent="0.25">
      <c r="A97" s="39" t="s">
        <v>150</v>
      </c>
      <c r="B97" s="38">
        <v>9829</v>
      </c>
    </row>
    <row r="98" spans="1:2" customFormat="1" ht="15" customHeight="1" x14ac:dyDescent="0.25">
      <c r="A98" s="21" t="s">
        <v>61</v>
      </c>
      <c r="B98" s="38"/>
    </row>
    <row r="99" spans="1:2" customFormat="1" ht="15" customHeight="1" x14ac:dyDescent="0.25">
      <c r="A99" s="36" t="s">
        <v>325</v>
      </c>
      <c r="B99" s="37">
        <v>306</v>
      </c>
    </row>
    <row r="100" spans="1:2" customFormat="1" ht="15" customHeight="1" x14ac:dyDescent="0.25">
      <c r="A100" s="36" t="s">
        <v>326</v>
      </c>
      <c r="B100" s="37">
        <v>26</v>
      </c>
    </row>
    <row r="101" spans="1:2" customFormat="1" ht="15" customHeight="1" x14ac:dyDescent="0.25">
      <c r="A101" s="36" t="s">
        <v>327</v>
      </c>
      <c r="B101" s="37">
        <v>112</v>
      </c>
    </row>
    <row r="102" spans="1:2" customFormat="1" ht="15" customHeight="1" x14ac:dyDescent="0.25">
      <c r="A102" s="36" t="s">
        <v>328</v>
      </c>
      <c r="B102" s="37">
        <v>349</v>
      </c>
    </row>
    <row r="103" spans="1:2" customFormat="1" ht="15" customHeight="1" x14ac:dyDescent="0.25">
      <c r="A103" s="36" t="s">
        <v>329</v>
      </c>
      <c r="B103" s="37">
        <v>52</v>
      </c>
    </row>
    <row r="104" spans="1:2" customFormat="1" ht="15" customHeight="1" x14ac:dyDescent="0.25">
      <c r="A104" s="36" t="s">
        <v>330</v>
      </c>
      <c r="B104" s="37">
        <v>204</v>
      </c>
    </row>
    <row r="105" spans="1:2" customFormat="1" ht="15" customHeight="1" x14ac:dyDescent="0.25">
      <c r="A105" s="39" t="s">
        <v>150</v>
      </c>
      <c r="B105" s="38">
        <v>1055</v>
      </c>
    </row>
    <row r="106" spans="1:2" customFormat="1" ht="15" customHeight="1" x14ac:dyDescent="0.25">
      <c r="A106" s="21" t="s">
        <v>58</v>
      </c>
      <c r="B106" s="35">
        <v>10879</v>
      </c>
    </row>
    <row r="107" spans="1:2" customFormat="1" ht="15" customHeight="1" x14ac:dyDescent="0.25">
      <c r="A107" s="68" t="s">
        <v>127</v>
      </c>
      <c r="B107" s="72"/>
    </row>
    <row r="108" spans="1:2" customFormat="1" ht="15" customHeight="1" x14ac:dyDescent="0.25">
      <c r="A108" s="21" t="s">
        <v>60</v>
      </c>
      <c r="B108" s="38"/>
    </row>
    <row r="109" spans="1:2" customFormat="1" ht="15" customHeight="1" x14ac:dyDescent="0.25">
      <c r="A109" s="36" t="s">
        <v>331</v>
      </c>
      <c r="B109" s="37">
        <v>59</v>
      </c>
    </row>
    <row r="110" spans="1:2" customFormat="1" ht="15" customHeight="1" x14ac:dyDescent="0.25">
      <c r="A110" s="36" t="s">
        <v>332</v>
      </c>
      <c r="B110" s="37">
        <v>254</v>
      </c>
    </row>
    <row r="111" spans="1:2" customFormat="1" ht="15" customHeight="1" x14ac:dyDescent="0.25">
      <c r="A111" s="36" t="s">
        <v>340</v>
      </c>
      <c r="B111" s="37">
        <v>3</v>
      </c>
    </row>
    <row r="112" spans="1:2" customFormat="1" ht="15" customHeight="1" x14ac:dyDescent="0.25">
      <c r="A112" s="36" t="s">
        <v>333</v>
      </c>
      <c r="B112" s="37">
        <v>195</v>
      </c>
    </row>
    <row r="113" spans="1:2" customFormat="1" ht="15" customHeight="1" x14ac:dyDescent="0.25">
      <c r="A113" s="36" t="s">
        <v>334</v>
      </c>
      <c r="B113" s="37">
        <v>6</v>
      </c>
    </row>
    <row r="114" spans="1:2" customFormat="1" ht="15" customHeight="1" x14ac:dyDescent="0.25">
      <c r="A114" s="36" t="s">
        <v>335</v>
      </c>
      <c r="B114" s="37">
        <v>474</v>
      </c>
    </row>
    <row r="115" spans="1:2" customFormat="1" ht="15" customHeight="1" x14ac:dyDescent="0.25">
      <c r="A115" s="36" t="s">
        <v>336</v>
      </c>
      <c r="B115" s="37">
        <v>651</v>
      </c>
    </row>
    <row r="116" spans="1:2" customFormat="1" ht="15" customHeight="1" x14ac:dyDescent="0.25">
      <c r="A116" s="36" t="s">
        <v>337</v>
      </c>
      <c r="B116" s="37">
        <v>473</v>
      </c>
    </row>
    <row r="117" spans="1:2" customFormat="1" ht="15" customHeight="1" x14ac:dyDescent="0.25">
      <c r="A117" s="36" t="s">
        <v>338</v>
      </c>
      <c r="B117" s="37">
        <v>169</v>
      </c>
    </row>
    <row r="118" spans="1:2" customFormat="1" ht="15" customHeight="1" x14ac:dyDescent="0.25">
      <c r="A118" s="36" t="s">
        <v>339</v>
      </c>
      <c r="B118" s="37">
        <v>823</v>
      </c>
    </row>
    <row r="119" spans="1:2" customFormat="1" ht="15" customHeight="1" x14ac:dyDescent="0.25">
      <c r="A119" s="39" t="s">
        <v>150</v>
      </c>
      <c r="B119" s="38">
        <v>3104</v>
      </c>
    </row>
    <row r="120" spans="1:2" customFormat="1" ht="15" customHeight="1" x14ac:dyDescent="0.25">
      <c r="A120" s="21" t="s">
        <v>61</v>
      </c>
      <c r="B120" s="38"/>
    </row>
    <row r="121" spans="1:2" customFormat="1" ht="15" customHeight="1" x14ac:dyDescent="0.25">
      <c r="A121" s="36" t="s">
        <v>331</v>
      </c>
      <c r="B121" s="37">
        <v>16</v>
      </c>
    </row>
    <row r="122" spans="1:2" customFormat="1" ht="15" customHeight="1" x14ac:dyDescent="0.25">
      <c r="A122" s="36" t="s">
        <v>340</v>
      </c>
      <c r="B122" s="37">
        <v>219</v>
      </c>
    </row>
    <row r="123" spans="1:2" customFormat="1" ht="15" customHeight="1" x14ac:dyDescent="0.25">
      <c r="A123" s="36" t="s">
        <v>334</v>
      </c>
      <c r="B123" s="37">
        <v>3</v>
      </c>
    </row>
    <row r="124" spans="1:2" customFormat="1" ht="15" customHeight="1" x14ac:dyDescent="0.25">
      <c r="A124" s="39" t="s">
        <v>150</v>
      </c>
      <c r="B124" s="38">
        <v>236</v>
      </c>
    </row>
    <row r="125" spans="1:2" customFormat="1" ht="15" customHeight="1" x14ac:dyDescent="0.25">
      <c r="A125" s="21" t="s">
        <v>58</v>
      </c>
      <c r="B125" s="35">
        <v>3346</v>
      </c>
    </row>
    <row r="126" spans="1:2" customFormat="1" ht="15" customHeight="1" x14ac:dyDescent="0.25">
      <c r="A126" s="68" t="s">
        <v>128</v>
      </c>
      <c r="B126" s="72"/>
    </row>
    <row r="127" spans="1:2" customFormat="1" ht="15" customHeight="1" x14ac:dyDescent="0.25">
      <c r="A127" s="21" t="s">
        <v>60</v>
      </c>
      <c r="B127" s="38"/>
    </row>
    <row r="128" spans="1:2" customFormat="1" ht="15" customHeight="1" x14ac:dyDescent="0.25">
      <c r="A128" s="36" t="s">
        <v>341</v>
      </c>
      <c r="B128" s="37">
        <v>1326</v>
      </c>
    </row>
    <row r="129" spans="1:2" customFormat="1" ht="15" customHeight="1" x14ac:dyDescent="0.25">
      <c r="A129" s="36" t="s">
        <v>342</v>
      </c>
      <c r="B129" s="37">
        <v>458</v>
      </c>
    </row>
    <row r="130" spans="1:2" customFormat="1" ht="15" customHeight="1" x14ac:dyDescent="0.25">
      <c r="A130" s="36" t="s">
        <v>343</v>
      </c>
      <c r="B130" s="37">
        <v>92</v>
      </c>
    </row>
    <row r="131" spans="1:2" customFormat="1" ht="15" customHeight="1" x14ac:dyDescent="0.25">
      <c r="A131" s="36" t="s">
        <v>344</v>
      </c>
      <c r="B131" s="37">
        <v>514</v>
      </c>
    </row>
    <row r="132" spans="1:2" customFormat="1" ht="15" customHeight="1" x14ac:dyDescent="0.25">
      <c r="A132" s="36" t="s">
        <v>345</v>
      </c>
      <c r="B132" s="37">
        <v>1511</v>
      </c>
    </row>
    <row r="133" spans="1:2" customFormat="1" ht="15" customHeight="1" x14ac:dyDescent="0.25">
      <c r="A133" s="36" t="s">
        <v>346</v>
      </c>
      <c r="B133" s="37">
        <v>270</v>
      </c>
    </row>
    <row r="134" spans="1:2" customFormat="1" ht="15" customHeight="1" x14ac:dyDescent="0.25">
      <c r="A134" s="36" t="s">
        <v>347</v>
      </c>
      <c r="B134" s="37">
        <v>296</v>
      </c>
    </row>
    <row r="135" spans="1:2" customFormat="1" ht="15" customHeight="1" x14ac:dyDescent="0.25">
      <c r="A135" s="36" t="s">
        <v>348</v>
      </c>
      <c r="B135" s="37">
        <v>1207</v>
      </c>
    </row>
    <row r="136" spans="1:2" customFormat="1" ht="15" customHeight="1" x14ac:dyDescent="0.25">
      <c r="A136" s="36" t="s">
        <v>349</v>
      </c>
      <c r="B136" s="37">
        <v>381</v>
      </c>
    </row>
    <row r="137" spans="1:2" customFormat="1" ht="15" customHeight="1" x14ac:dyDescent="0.25">
      <c r="A137" s="36" t="s">
        <v>350</v>
      </c>
      <c r="B137" s="37">
        <v>97</v>
      </c>
    </row>
    <row r="138" spans="1:2" customFormat="1" ht="15" customHeight="1" x14ac:dyDescent="0.25">
      <c r="A138" s="36" t="s">
        <v>351</v>
      </c>
      <c r="B138" s="37">
        <v>202</v>
      </c>
    </row>
    <row r="139" spans="1:2" customFormat="1" ht="15" customHeight="1" x14ac:dyDescent="0.25">
      <c r="A139" s="36" t="s">
        <v>352</v>
      </c>
      <c r="B139" s="37">
        <v>208</v>
      </c>
    </row>
    <row r="140" spans="1:2" customFormat="1" ht="15" customHeight="1" x14ac:dyDescent="0.25">
      <c r="A140" s="36" t="s">
        <v>353</v>
      </c>
      <c r="B140" s="37">
        <v>452</v>
      </c>
    </row>
    <row r="141" spans="1:2" customFormat="1" ht="15" customHeight="1" x14ac:dyDescent="0.25">
      <c r="A141" s="39" t="s">
        <v>150</v>
      </c>
      <c r="B141" s="38">
        <v>7025</v>
      </c>
    </row>
    <row r="142" spans="1:2" customFormat="1" ht="15" customHeight="1" x14ac:dyDescent="0.25">
      <c r="A142" s="21" t="s">
        <v>61</v>
      </c>
      <c r="B142" s="38"/>
    </row>
    <row r="143" spans="1:2" customFormat="1" ht="15" customHeight="1" x14ac:dyDescent="0.25">
      <c r="A143" s="36" t="s">
        <v>354</v>
      </c>
      <c r="B143" s="37">
        <v>310</v>
      </c>
    </row>
    <row r="144" spans="1:2" customFormat="1" ht="15" customHeight="1" x14ac:dyDescent="0.25">
      <c r="A144" s="36" t="s">
        <v>355</v>
      </c>
      <c r="B144" s="37">
        <v>79</v>
      </c>
    </row>
    <row r="145" spans="1:2" customFormat="1" ht="15" customHeight="1" x14ac:dyDescent="0.25">
      <c r="A145" s="36" t="s">
        <v>346</v>
      </c>
      <c r="B145" s="37">
        <v>44</v>
      </c>
    </row>
    <row r="146" spans="1:2" customFormat="1" ht="15" customHeight="1" x14ac:dyDescent="0.25">
      <c r="A146" s="36" t="s">
        <v>347</v>
      </c>
      <c r="B146" s="37">
        <v>11</v>
      </c>
    </row>
    <row r="147" spans="1:2" customFormat="1" ht="15" customHeight="1" x14ac:dyDescent="0.25">
      <c r="A147" s="36" t="s">
        <v>356</v>
      </c>
      <c r="B147" s="37">
        <v>231</v>
      </c>
    </row>
    <row r="148" spans="1:2" customFormat="1" ht="15" customHeight="1" x14ac:dyDescent="0.25">
      <c r="A148" s="36" t="s">
        <v>351</v>
      </c>
      <c r="B148" s="37">
        <v>14</v>
      </c>
    </row>
    <row r="149" spans="1:2" customFormat="1" ht="15" customHeight="1" x14ac:dyDescent="0.25">
      <c r="A149" s="36" t="s">
        <v>357</v>
      </c>
      <c r="B149" s="37">
        <v>57</v>
      </c>
    </row>
    <row r="150" spans="1:2" customFormat="1" ht="15" customHeight="1" x14ac:dyDescent="0.25">
      <c r="A150" s="36" t="s">
        <v>352</v>
      </c>
      <c r="B150" s="37">
        <v>39</v>
      </c>
    </row>
    <row r="151" spans="1:2" customFormat="1" ht="15" customHeight="1" x14ac:dyDescent="0.25">
      <c r="A151" s="39" t="s">
        <v>150</v>
      </c>
      <c r="B151" s="38">
        <v>794</v>
      </c>
    </row>
    <row r="152" spans="1:2" customFormat="1" ht="15" customHeight="1" x14ac:dyDescent="0.25">
      <c r="A152" s="21" t="s">
        <v>58</v>
      </c>
      <c r="B152" s="35">
        <v>7814</v>
      </c>
    </row>
    <row r="153" spans="1:2" customFormat="1" ht="15" customHeight="1" x14ac:dyDescent="0.25">
      <c r="A153" s="68" t="s">
        <v>129</v>
      </c>
      <c r="B153" s="72"/>
    </row>
    <row r="154" spans="1:2" customFormat="1" ht="15" customHeight="1" x14ac:dyDescent="0.25">
      <c r="A154" s="21" t="s">
        <v>60</v>
      </c>
      <c r="B154" s="38"/>
    </row>
    <row r="155" spans="1:2" customFormat="1" ht="15" customHeight="1" x14ac:dyDescent="0.25">
      <c r="A155" s="36" t="s">
        <v>358</v>
      </c>
      <c r="B155" s="37">
        <v>34</v>
      </c>
    </row>
    <row r="156" spans="1:2" customFormat="1" ht="15" customHeight="1" x14ac:dyDescent="0.25">
      <c r="A156" s="36" t="s">
        <v>359</v>
      </c>
      <c r="B156" s="37">
        <v>21</v>
      </c>
    </row>
    <row r="157" spans="1:2" customFormat="1" ht="15" customHeight="1" x14ac:dyDescent="0.25">
      <c r="A157" s="36" t="s">
        <v>360</v>
      </c>
      <c r="B157" s="37">
        <v>451</v>
      </c>
    </row>
    <row r="158" spans="1:2" customFormat="1" ht="15" customHeight="1" x14ac:dyDescent="0.25">
      <c r="A158" s="36" t="s">
        <v>361</v>
      </c>
      <c r="B158" s="37">
        <v>234</v>
      </c>
    </row>
    <row r="159" spans="1:2" customFormat="1" ht="15" customHeight="1" x14ac:dyDescent="0.25">
      <c r="A159" s="39" t="s">
        <v>150</v>
      </c>
      <c r="B159" s="35">
        <v>738</v>
      </c>
    </row>
    <row r="160" spans="1:2" customFormat="1" ht="15" customHeight="1" x14ac:dyDescent="0.25">
      <c r="A160" s="21" t="s">
        <v>61</v>
      </c>
      <c r="B160" s="38"/>
    </row>
    <row r="161" spans="1:2" customFormat="1" ht="15" customHeight="1" x14ac:dyDescent="0.25">
      <c r="A161" s="36" t="s">
        <v>362</v>
      </c>
      <c r="B161" s="37">
        <v>61</v>
      </c>
    </row>
    <row r="162" spans="1:2" customFormat="1" ht="15" customHeight="1" x14ac:dyDescent="0.25">
      <c r="A162" s="39" t="s">
        <v>150</v>
      </c>
      <c r="B162" s="38">
        <v>61</v>
      </c>
    </row>
    <row r="163" spans="1:2" customFormat="1" ht="15" customHeight="1" x14ac:dyDescent="0.25">
      <c r="A163" s="21" t="s">
        <v>58</v>
      </c>
      <c r="B163" s="35">
        <v>801</v>
      </c>
    </row>
    <row r="164" spans="1:2" customFormat="1" ht="15" customHeight="1" x14ac:dyDescent="0.25">
      <c r="A164" s="68" t="s">
        <v>130</v>
      </c>
      <c r="B164" s="72"/>
    </row>
    <row r="165" spans="1:2" customFormat="1" ht="15" customHeight="1" x14ac:dyDescent="0.25">
      <c r="A165" s="21" t="s">
        <v>60</v>
      </c>
      <c r="B165" s="38"/>
    </row>
    <row r="166" spans="1:2" customFormat="1" ht="15" customHeight="1" x14ac:dyDescent="0.25">
      <c r="A166" s="36" t="s">
        <v>363</v>
      </c>
      <c r="B166" s="37">
        <v>651</v>
      </c>
    </row>
    <row r="167" spans="1:2" customFormat="1" ht="15" customHeight="1" x14ac:dyDescent="0.25">
      <c r="A167" s="36" t="s">
        <v>406</v>
      </c>
      <c r="B167" s="37">
        <v>42</v>
      </c>
    </row>
    <row r="168" spans="1:2" customFormat="1" ht="15" customHeight="1" x14ac:dyDescent="0.25">
      <c r="A168" s="36" t="s">
        <v>364</v>
      </c>
      <c r="B168" s="37">
        <v>71</v>
      </c>
    </row>
    <row r="169" spans="1:2" customFormat="1" ht="15" customHeight="1" x14ac:dyDescent="0.25">
      <c r="A169" s="36" t="s">
        <v>365</v>
      </c>
      <c r="B169" s="37">
        <v>1283</v>
      </c>
    </row>
    <row r="170" spans="1:2" customFormat="1" ht="15" customHeight="1" x14ac:dyDescent="0.25">
      <c r="A170" s="36" t="s">
        <v>408</v>
      </c>
      <c r="B170" s="37">
        <v>46</v>
      </c>
    </row>
    <row r="171" spans="1:2" customFormat="1" ht="15" customHeight="1" x14ac:dyDescent="0.25">
      <c r="A171" s="36" t="s">
        <v>366</v>
      </c>
      <c r="B171" s="37">
        <v>51</v>
      </c>
    </row>
    <row r="172" spans="1:2" customFormat="1" ht="15" customHeight="1" x14ac:dyDescent="0.25">
      <c r="A172" s="36" t="s">
        <v>367</v>
      </c>
      <c r="B172" s="37">
        <v>3</v>
      </c>
    </row>
    <row r="173" spans="1:2" customFormat="1" ht="15" customHeight="1" x14ac:dyDescent="0.25">
      <c r="A173" s="36" t="s">
        <v>407</v>
      </c>
      <c r="B173" s="37">
        <v>6</v>
      </c>
    </row>
    <row r="174" spans="1:2" customFormat="1" ht="15" customHeight="1" x14ac:dyDescent="0.25">
      <c r="A174" s="39" t="s">
        <v>150</v>
      </c>
      <c r="B174" s="35">
        <v>2156</v>
      </c>
    </row>
    <row r="175" spans="1:2" customFormat="1" ht="15" customHeight="1" x14ac:dyDescent="0.25">
      <c r="A175" s="21" t="s">
        <v>61</v>
      </c>
      <c r="B175" s="38"/>
    </row>
    <row r="176" spans="1:2" customFormat="1" ht="15" customHeight="1" x14ac:dyDescent="0.25">
      <c r="A176" s="36" t="s">
        <v>363</v>
      </c>
      <c r="B176" s="37">
        <v>33</v>
      </c>
    </row>
    <row r="177" spans="1:2" customFormat="1" ht="15" customHeight="1" x14ac:dyDescent="0.25">
      <c r="A177" s="36" t="s">
        <v>406</v>
      </c>
      <c r="B177" s="37">
        <v>4</v>
      </c>
    </row>
    <row r="178" spans="1:2" customFormat="1" ht="15" customHeight="1" x14ac:dyDescent="0.25">
      <c r="A178" s="36" t="s">
        <v>365</v>
      </c>
      <c r="B178" s="37">
        <v>96</v>
      </c>
    </row>
    <row r="179" spans="1:2" customFormat="1" ht="15" customHeight="1" x14ac:dyDescent="0.25">
      <c r="A179" s="39" t="s">
        <v>150</v>
      </c>
      <c r="B179" s="38">
        <v>130</v>
      </c>
    </row>
    <row r="180" spans="1:2" customFormat="1" ht="15" customHeight="1" x14ac:dyDescent="0.25">
      <c r="A180" s="21" t="s">
        <v>58</v>
      </c>
      <c r="B180" s="35">
        <v>2284</v>
      </c>
    </row>
    <row r="181" spans="1:2" customFormat="1" ht="15" customHeight="1" x14ac:dyDescent="0.25">
      <c r="A181" s="68" t="s">
        <v>131</v>
      </c>
      <c r="B181" s="72"/>
    </row>
    <row r="182" spans="1:2" customFormat="1" ht="15" customHeight="1" x14ac:dyDescent="0.25">
      <c r="A182" s="21" t="s">
        <v>60</v>
      </c>
      <c r="B182" s="38"/>
    </row>
    <row r="183" spans="1:2" customFormat="1" ht="15" customHeight="1" x14ac:dyDescent="0.25">
      <c r="A183" s="36" t="s">
        <v>368</v>
      </c>
      <c r="B183" s="37">
        <v>398</v>
      </c>
    </row>
    <row r="184" spans="1:2" customFormat="1" ht="15" customHeight="1" x14ac:dyDescent="0.25">
      <c r="A184" s="39" t="s">
        <v>150</v>
      </c>
      <c r="B184" s="38">
        <v>398</v>
      </c>
    </row>
    <row r="185" spans="1:2" customFormat="1" ht="15" customHeight="1" x14ac:dyDescent="0.25">
      <c r="A185" s="21" t="s">
        <v>61</v>
      </c>
      <c r="B185" s="38"/>
    </row>
    <row r="186" spans="1:2" customFormat="1" ht="15" customHeight="1" x14ac:dyDescent="0.25">
      <c r="A186" s="36" t="s">
        <v>368</v>
      </c>
      <c r="B186" s="37">
        <v>28</v>
      </c>
    </row>
    <row r="187" spans="1:2" customFormat="1" ht="15" customHeight="1" x14ac:dyDescent="0.25">
      <c r="A187" s="39" t="s">
        <v>150</v>
      </c>
      <c r="B187" s="35">
        <v>28</v>
      </c>
    </row>
    <row r="188" spans="1:2" customFormat="1" ht="15" customHeight="1" x14ac:dyDescent="0.25">
      <c r="A188" s="21" t="s">
        <v>58</v>
      </c>
      <c r="B188" s="35">
        <v>421</v>
      </c>
    </row>
    <row r="189" spans="1:2" ht="15" customHeight="1" x14ac:dyDescent="0.25">
      <c r="A189" s="58" t="s">
        <v>7</v>
      </c>
      <c r="B189" s="58"/>
    </row>
  </sheetData>
  <sheetProtection sheet="1" objects="1" scenarios="1"/>
  <mergeCells count="13">
    <mergeCell ref="A1:B1"/>
    <mergeCell ref="A3:B3"/>
    <mergeCell ref="A4:B4"/>
    <mergeCell ref="A189:B189"/>
    <mergeCell ref="A2:B2"/>
    <mergeCell ref="A6:B6"/>
    <mergeCell ref="A60:B60"/>
    <mergeCell ref="A82:B82"/>
    <mergeCell ref="A107:B107"/>
    <mergeCell ref="A126:B126"/>
    <mergeCell ref="A153:B153"/>
    <mergeCell ref="A164:B164"/>
    <mergeCell ref="A181:B181"/>
  </mergeCells>
  <hyperlinks>
    <hyperlink ref="A189" r:id="rId1" location="copyright-and-creative-commons" xr:uid="{D136694A-E776-4D17-B7BC-EC26ABA4CC70}"/>
  </hyperlinks>
  <pageMargins left="0.7" right="0.7" top="0.75" bottom="0.75" header="0.3" footer="0.3"/>
  <pageSetup paperSize="9" orientation="portrait" r:id="rId2"/>
  <drawing r:id="rId3"/>
  <legacyDrawing r:id="rId4"/>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573F0-AC97-4F58-AE32-5AC1F922A326}">
  <dimension ref="A1:G43"/>
  <sheetViews>
    <sheetView zoomScaleNormal="100" workbookViewId="0">
      <pane xSplit="1" ySplit="6" topLeftCell="B7" activePane="bottomRight" state="frozen"/>
      <selection pane="topRight" activeCell="B1" sqref="B1"/>
      <selection pane="bottomLeft" activeCell="A7" sqref="A7"/>
      <selection pane="bottomRight" sqref="A1:G1"/>
    </sheetView>
  </sheetViews>
  <sheetFormatPr defaultColWidth="0" defaultRowHeight="0" customHeight="1" zeroHeight="1" x14ac:dyDescent="0.25"/>
  <cols>
    <col min="1" max="1" width="35.90625" style="3" customWidth="1"/>
    <col min="2" max="7" width="13.90625" style="3" customWidth="1"/>
    <col min="8" max="16384" width="8.90625" style="3" hidden="1"/>
  </cols>
  <sheetData>
    <row r="1" spans="1:7" ht="5.0999999999999996" customHeight="1" x14ac:dyDescent="0.25">
      <c r="A1" s="75" t="s">
        <v>87</v>
      </c>
      <c r="B1" s="75"/>
      <c r="C1" s="75"/>
      <c r="D1" s="75"/>
      <c r="E1" s="75"/>
      <c r="F1" s="75"/>
      <c r="G1" s="75"/>
    </row>
    <row r="2" spans="1:7" s="2" customFormat="1" ht="60" customHeight="1" x14ac:dyDescent="0.25">
      <c r="A2" s="55" t="s">
        <v>10</v>
      </c>
      <c r="B2" s="55"/>
      <c r="C2" s="55"/>
      <c r="D2" s="55"/>
      <c r="E2" s="55"/>
      <c r="F2" s="55"/>
      <c r="G2" s="55"/>
    </row>
    <row r="3" spans="1:7" ht="36" customHeight="1" thickBot="1" x14ac:dyDescent="0.45">
      <c r="A3" s="60" t="s">
        <v>437</v>
      </c>
      <c r="B3" s="60"/>
      <c r="C3" s="60"/>
      <c r="D3" s="60"/>
      <c r="E3" s="60"/>
      <c r="F3" s="60"/>
      <c r="G3" s="60"/>
    </row>
    <row r="4" spans="1:7" ht="15" customHeight="1" thickTop="1" x14ac:dyDescent="0.25">
      <c r="A4" s="57" t="s">
        <v>54</v>
      </c>
      <c r="B4" s="57"/>
      <c r="C4" s="57"/>
      <c r="D4" s="57"/>
      <c r="E4" s="57"/>
      <c r="F4" s="57"/>
      <c r="G4" s="57"/>
    </row>
    <row r="5" spans="1:7" ht="15" customHeight="1" x14ac:dyDescent="0.25">
      <c r="A5" s="80" t="s">
        <v>369</v>
      </c>
      <c r="B5" s="11"/>
      <c r="C5" s="86" t="s">
        <v>68</v>
      </c>
      <c r="D5" s="86"/>
      <c r="E5" s="86"/>
      <c r="F5" s="86"/>
      <c r="G5" s="10"/>
    </row>
    <row r="6" spans="1:7" ht="60" x14ac:dyDescent="0.25">
      <c r="A6" s="80"/>
      <c r="B6" s="9" t="s">
        <v>67</v>
      </c>
      <c r="C6" s="9" t="s">
        <v>121</v>
      </c>
      <c r="D6" s="41" t="s">
        <v>370</v>
      </c>
      <c r="E6" s="41" t="s">
        <v>371</v>
      </c>
      <c r="F6" s="40" t="s">
        <v>372</v>
      </c>
      <c r="G6" s="10" t="s">
        <v>58</v>
      </c>
    </row>
    <row r="7" spans="1:7" ht="15" customHeight="1" x14ac:dyDescent="0.25">
      <c r="A7" s="76" t="s">
        <v>124</v>
      </c>
      <c r="B7" s="71"/>
      <c r="C7" s="71"/>
      <c r="D7" s="71"/>
      <c r="E7" s="71"/>
      <c r="F7" s="71"/>
      <c r="G7" s="72"/>
    </row>
    <row r="8" spans="1:7" ht="15" customHeight="1" x14ac:dyDescent="0.25">
      <c r="A8" t="s">
        <v>373</v>
      </c>
      <c r="B8" s="45">
        <v>5128</v>
      </c>
      <c r="C8" s="45">
        <v>773</v>
      </c>
      <c r="D8" s="44">
        <v>15.6</v>
      </c>
      <c r="E8" s="44">
        <v>14.4</v>
      </c>
      <c r="F8" s="44">
        <v>29</v>
      </c>
      <c r="G8" s="45">
        <v>5904</v>
      </c>
    </row>
    <row r="9" spans="1:7" ht="15" customHeight="1" x14ac:dyDescent="0.25">
      <c r="A9" t="s">
        <v>374</v>
      </c>
      <c r="B9" s="45">
        <v>2106</v>
      </c>
      <c r="C9" s="45">
        <v>4941</v>
      </c>
      <c r="D9" s="44">
        <v>4.3</v>
      </c>
      <c r="E9" s="44">
        <v>2.5</v>
      </c>
      <c r="F9" s="44">
        <v>10.6</v>
      </c>
      <c r="G9" s="45">
        <v>7041</v>
      </c>
    </row>
    <row r="10" spans="1:7" ht="15" customHeight="1" x14ac:dyDescent="0.25">
      <c r="A10" t="s">
        <v>150</v>
      </c>
      <c r="B10" s="45">
        <v>7234</v>
      </c>
      <c r="C10" s="45">
        <v>5709</v>
      </c>
      <c r="D10" s="44">
        <v>5.9</v>
      </c>
      <c r="E10" s="44">
        <v>3.1</v>
      </c>
      <c r="F10" s="44">
        <v>15.3</v>
      </c>
      <c r="G10" s="45">
        <v>12946</v>
      </c>
    </row>
    <row r="11" spans="1:7" ht="15" customHeight="1" x14ac:dyDescent="0.25">
      <c r="A11" s="76" t="s">
        <v>125</v>
      </c>
      <c r="B11" s="71"/>
      <c r="C11" s="71"/>
      <c r="D11" s="71"/>
      <c r="E11" s="71"/>
      <c r="F11" s="71"/>
      <c r="G11" s="72"/>
    </row>
    <row r="12" spans="1:7" ht="15" customHeight="1" x14ac:dyDescent="0.25">
      <c r="A12" t="s">
        <v>373</v>
      </c>
      <c r="B12" s="45">
        <v>2968</v>
      </c>
      <c r="C12" s="45">
        <v>667</v>
      </c>
      <c r="D12" s="44">
        <v>14</v>
      </c>
      <c r="E12" s="44">
        <v>11.4</v>
      </c>
      <c r="F12" s="44">
        <v>26.1</v>
      </c>
      <c r="G12" s="45">
        <v>3637</v>
      </c>
    </row>
    <row r="13" spans="1:7" ht="15" customHeight="1" x14ac:dyDescent="0.25">
      <c r="A13" t="s">
        <v>374</v>
      </c>
      <c r="B13" s="45">
        <v>941</v>
      </c>
      <c r="C13" s="45">
        <v>1335</v>
      </c>
      <c r="D13" s="44">
        <v>2.9</v>
      </c>
      <c r="E13" s="44">
        <v>1.9</v>
      </c>
      <c r="F13" s="44">
        <v>6.3</v>
      </c>
      <c r="G13" s="45">
        <v>2277</v>
      </c>
    </row>
    <row r="14" spans="1:7" ht="15" customHeight="1" x14ac:dyDescent="0.25">
      <c r="A14" t="s">
        <v>150</v>
      </c>
      <c r="B14" s="45">
        <v>3916</v>
      </c>
      <c r="C14" s="45">
        <v>1998</v>
      </c>
      <c r="D14" s="44">
        <v>6.6</v>
      </c>
      <c r="E14" s="44">
        <v>3.6</v>
      </c>
      <c r="F14" s="44">
        <v>17</v>
      </c>
      <c r="G14" s="45">
        <v>5918</v>
      </c>
    </row>
    <row r="15" spans="1:7" ht="15" customHeight="1" x14ac:dyDescent="0.25">
      <c r="A15" s="76" t="s">
        <v>126</v>
      </c>
      <c r="B15" s="71"/>
      <c r="C15" s="71"/>
      <c r="D15" s="71"/>
      <c r="E15" s="71"/>
      <c r="F15" s="71"/>
      <c r="G15" s="72"/>
    </row>
    <row r="16" spans="1:7" ht="15" customHeight="1" x14ac:dyDescent="0.25">
      <c r="A16" t="s">
        <v>373</v>
      </c>
      <c r="B16" s="45">
        <v>4252</v>
      </c>
      <c r="C16" s="45">
        <v>121</v>
      </c>
      <c r="D16" s="44">
        <v>8.9</v>
      </c>
      <c r="E16" s="44">
        <v>6.4</v>
      </c>
      <c r="F16" s="44">
        <v>14.8</v>
      </c>
      <c r="G16" s="45">
        <v>4420</v>
      </c>
    </row>
    <row r="17" spans="1:7" ht="15" customHeight="1" x14ac:dyDescent="0.25">
      <c r="A17" t="s">
        <v>374</v>
      </c>
      <c r="B17" s="45">
        <v>2473</v>
      </c>
      <c r="C17" s="45">
        <v>3984</v>
      </c>
      <c r="D17" s="44">
        <v>6.4</v>
      </c>
      <c r="E17" s="44">
        <v>3.8</v>
      </c>
      <c r="F17" s="44">
        <v>15.3</v>
      </c>
      <c r="G17" s="45">
        <v>6458</v>
      </c>
    </row>
    <row r="18" spans="1:7" ht="15" customHeight="1" x14ac:dyDescent="0.25">
      <c r="A18" t="s">
        <v>150</v>
      </c>
      <c r="B18" s="45">
        <v>6720</v>
      </c>
      <c r="C18" s="45">
        <v>4103</v>
      </c>
      <c r="D18" s="44">
        <v>6.5</v>
      </c>
      <c r="E18" s="44">
        <v>3.8</v>
      </c>
      <c r="F18" s="44">
        <v>15.3</v>
      </c>
      <c r="G18" s="45">
        <v>10879</v>
      </c>
    </row>
    <row r="19" spans="1:7" ht="15" customHeight="1" x14ac:dyDescent="0.25">
      <c r="A19" s="76" t="s">
        <v>127</v>
      </c>
      <c r="B19" s="71"/>
      <c r="C19" s="71"/>
      <c r="D19" s="71"/>
      <c r="E19" s="71"/>
      <c r="F19" s="71"/>
      <c r="G19" s="72"/>
    </row>
    <row r="20" spans="1:7" ht="15" customHeight="1" x14ac:dyDescent="0.25">
      <c r="A20" t="s">
        <v>373</v>
      </c>
      <c r="B20" s="45">
        <v>1462</v>
      </c>
      <c r="C20" s="45">
        <v>328</v>
      </c>
      <c r="D20" s="44">
        <v>14</v>
      </c>
      <c r="E20" s="44">
        <v>10.3</v>
      </c>
      <c r="F20" s="44">
        <v>33.1</v>
      </c>
      <c r="G20" s="45">
        <v>1798</v>
      </c>
    </row>
    <row r="21" spans="1:7" ht="15" customHeight="1" x14ac:dyDescent="0.25">
      <c r="A21" t="s">
        <v>374</v>
      </c>
      <c r="B21" s="45">
        <v>362</v>
      </c>
      <c r="C21" s="45">
        <v>1192</v>
      </c>
      <c r="D21" s="44">
        <v>3.9</v>
      </c>
      <c r="E21" s="44">
        <v>2.2000000000000002</v>
      </c>
      <c r="F21" s="44">
        <v>8.5</v>
      </c>
      <c r="G21" s="45">
        <v>1546</v>
      </c>
    </row>
    <row r="22" spans="1:7" ht="15" customHeight="1" x14ac:dyDescent="0.25">
      <c r="A22" t="s">
        <v>150</v>
      </c>
      <c r="B22" s="45">
        <v>1822</v>
      </c>
      <c r="C22" s="45">
        <v>1515</v>
      </c>
      <c r="D22" s="44">
        <v>6.1</v>
      </c>
      <c r="E22" s="44">
        <v>2.8</v>
      </c>
      <c r="F22" s="44">
        <v>15.1</v>
      </c>
      <c r="G22" s="45">
        <v>3346</v>
      </c>
    </row>
    <row r="23" spans="1:7" ht="15" customHeight="1" x14ac:dyDescent="0.25">
      <c r="A23" s="76" t="s">
        <v>128</v>
      </c>
      <c r="B23" s="71"/>
      <c r="C23" s="71"/>
      <c r="D23" s="71"/>
      <c r="E23" s="71"/>
      <c r="F23" s="71"/>
      <c r="G23" s="72"/>
    </row>
    <row r="24" spans="1:7" ht="15" customHeight="1" x14ac:dyDescent="0.25">
      <c r="A24" t="s">
        <v>373</v>
      </c>
      <c r="B24" s="45">
        <v>3284</v>
      </c>
      <c r="C24" s="45">
        <v>538</v>
      </c>
      <c r="D24" s="44">
        <v>13.9</v>
      </c>
      <c r="E24" s="44">
        <v>11.6</v>
      </c>
      <c r="F24" s="44">
        <v>24.9</v>
      </c>
      <c r="G24" s="45">
        <v>3845</v>
      </c>
    </row>
    <row r="25" spans="1:7" ht="15" customHeight="1" x14ac:dyDescent="0.25">
      <c r="A25" t="s">
        <v>374</v>
      </c>
      <c r="B25" s="45">
        <v>1372</v>
      </c>
      <c r="C25" s="45">
        <v>2583</v>
      </c>
      <c r="D25" s="44">
        <v>3.8</v>
      </c>
      <c r="E25" s="44">
        <v>2.6</v>
      </c>
      <c r="F25" s="44">
        <v>8.4</v>
      </c>
      <c r="G25" s="45">
        <v>3954</v>
      </c>
    </row>
    <row r="26" spans="1:7" ht="15" customHeight="1" x14ac:dyDescent="0.25">
      <c r="A26" t="s">
        <v>150</v>
      </c>
      <c r="B26" s="45">
        <v>4667</v>
      </c>
      <c r="C26" s="45">
        <v>3126</v>
      </c>
      <c r="D26" s="44">
        <v>5.5</v>
      </c>
      <c r="E26" s="44">
        <v>3.2</v>
      </c>
      <c r="F26" s="44">
        <v>13.2</v>
      </c>
      <c r="G26" s="45">
        <v>7814</v>
      </c>
    </row>
    <row r="27" spans="1:7" ht="15" customHeight="1" x14ac:dyDescent="0.25">
      <c r="A27" s="76" t="s">
        <v>129</v>
      </c>
      <c r="B27" s="71"/>
      <c r="C27" s="71"/>
      <c r="D27" s="71"/>
      <c r="E27" s="71"/>
      <c r="F27" s="71"/>
      <c r="G27" s="72"/>
    </row>
    <row r="28" spans="1:7" ht="15" customHeight="1" x14ac:dyDescent="0.25">
      <c r="A28" t="s">
        <v>373</v>
      </c>
      <c r="B28" s="45">
        <v>289</v>
      </c>
      <c r="C28" s="45">
        <v>54</v>
      </c>
      <c r="D28" s="44">
        <v>12.4</v>
      </c>
      <c r="E28" s="44">
        <v>8.6</v>
      </c>
      <c r="F28" s="44">
        <v>28.2</v>
      </c>
      <c r="G28" s="45">
        <v>346</v>
      </c>
    </row>
    <row r="29" spans="1:7" ht="15" customHeight="1" x14ac:dyDescent="0.25">
      <c r="A29" t="s">
        <v>374</v>
      </c>
      <c r="B29" s="45">
        <v>181</v>
      </c>
      <c r="C29" s="45">
        <v>280</v>
      </c>
      <c r="D29" s="44">
        <v>3.4</v>
      </c>
      <c r="E29" s="44">
        <v>1.8</v>
      </c>
      <c r="F29" s="44">
        <v>9</v>
      </c>
      <c r="G29" s="45">
        <v>457</v>
      </c>
    </row>
    <row r="30" spans="1:7" ht="15" customHeight="1" x14ac:dyDescent="0.25">
      <c r="A30" t="s">
        <v>150</v>
      </c>
      <c r="B30" s="45">
        <v>471</v>
      </c>
      <c r="C30" s="45">
        <v>329</v>
      </c>
      <c r="D30" s="44">
        <v>4.8</v>
      </c>
      <c r="E30" s="44">
        <v>2.2000000000000002</v>
      </c>
      <c r="F30" s="44">
        <v>13.5</v>
      </c>
      <c r="G30" s="45">
        <v>801</v>
      </c>
    </row>
    <row r="31" spans="1:7" ht="15" customHeight="1" x14ac:dyDescent="0.25">
      <c r="A31" s="76" t="s">
        <v>130</v>
      </c>
      <c r="B31" s="71"/>
      <c r="C31" s="71"/>
      <c r="D31" s="71"/>
      <c r="E31" s="71"/>
      <c r="F31" s="71"/>
      <c r="G31" s="72"/>
    </row>
    <row r="32" spans="1:7" ht="15" customHeight="1" x14ac:dyDescent="0.25">
      <c r="A32" t="s">
        <v>373</v>
      </c>
      <c r="B32" s="45">
        <v>478</v>
      </c>
      <c r="C32" s="45">
        <v>152</v>
      </c>
      <c r="D32" s="44">
        <v>11.6</v>
      </c>
      <c r="E32" s="44">
        <v>10.199999999999999</v>
      </c>
      <c r="F32" s="44">
        <v>20.399999999999999</v>
      </c>
      <c r="G32" s="45">
        <v>634</v>
      </c>
    </row>
    <row r="33" spans="1:7" ht="15" customHeight="1" x14ac:dyDescent="0.25">
      <c r="A33" t="s">
        <v>374</v>
      </c>
      <c r="B33" s="45">
        <v>774</v>
      </c>
      <c r="C33" s="45">
        <v>877</v>
      </c>
      <c r="D33" s="44">
        <v>3.3</v>
      </c>
      <c r="E33" s="44">
        <v>2.4</v>
      </c>
      <c r="F33" s="44">
        <v>7.4</v>
      </c>
      <c r="G33" s="45">
        <v>1651</v>
      </c>
    </row>
    <row r="34" spans="1:7" ht="15" customHeight="1" x14ac:dyDescent="0.25">
      <c r="A34" t="s">
        <v>150</v>
      </c>
      <c r="B34" s="45">
        <v>1244</v>
      </c>
      <c r="C34" s="45">
        <v>1037</v>
      </c>
      <c r="D34" s="44">
        <v>4.5</v>
      </c>
      <c r="E34" s="44">
        <v>2.9</v>
      </c>
      <c r="F34" s="44">
        <v>10.8</v>
      </c>
      <c r="G34" s="45">
        <v>2284</v>
      </c>
    </row>
    <row r="35" spans="1:7" ht="15" customHeight="1" x14ac:dyDescent="0.25">
      <c r="A35" s="76" t="s">
        <v>131</v>
      </c>
      <c r="B35" s="71"/>
      <c r="C35" s="71"/>
      <c r="D35" s="71"/>
      <c r="E35" s="71"/>
      <c r="F35" s="71"/>
      <c r="G35" s="72"/>
    </row>
    <row r="36" spans="1:7" ht="15" customHeight="1" x14ac:dyDescent="0.25">
      <c r="A36" t="s">
        <v>373</v>
      </c>
      <c r="B36" s="45">
        <v>132</v>
      </c>
      <c r="C36" s="45">
        <v>18</v>
      </c>
      <c r="D36" s="44">
        <v>6.7</v>
      </c>
      <c r="E36" s="44">
        <v>4.8</v>
      </c>
      <c r="F36" s="44">
        <v>16</v>
      </c>
      <c r="G36" s="45">
        <v>150</v>
      </c>
    </row>
    <row r="37" spans="1:7" ht="15" customHeight="1" x14ac:dyDescent="0.25">
      <c r="A37" t="s">
        <v>374</v>
      </c>
      <c r="B37" s="45">
        <v>83</v>
      </c>
      <c r="C37" s="45">
        <v>191</v>
      </c>
      <c r="D37" s="44">
        <v>5</v>
      </c>
      <c r="E37" s="44">
        <v>3.5</v>
      </c>
      <c r="F37" s="44">
        <v>12.6</v>
      </c>
      <c r="G37" s="45">
        <v>267</v>
      </c>
    </row>
    <row r="38" spans="1:7" ht="15" customHeight="1" x14ac:dyDescent="0.25">
      <c r="A38" t="s">
        <v>150</v>
      </c>
      <c r="B38" s="45">
        <v>211</v>
      </c>
      <c r="C38" s="45">
        <v>211</v>
      </c>
      <c r="D38" s="44">
        <v>5.2</v>
      </c>
      <c r="E38" s="44">
        <v>3.6</v>
      </c>
      <c r="F38" s="44">
        <v>12.7</v>
      </c>
      <c r="G38" s="45">
        <v>421</v>
      </c>
    </row>
    <row r="39" spans="1:7" ht="15" customHeight="1" x14ac:dyDescent="0.25">
      <c r="A39" s="76" t="s">
        <v>132</v>
      </c>
      <c r="B39" s="71"/>
      <c r="C39" s="71"/>
      <c r="D39" s="71"/>
      <c r="E39" s="71"/>
      <c r="F39" s="71"/>
      <c r="G39" s="72"/>
    </row>
    <row r="40" spans="1:7" ht="15" customHeight="1" x14ac:dyDescent="0.25">
      <c r="A40" t="s">
        <v>373</v>
      </c>
      <c r="B40" s="45">
        <v>17997</v>
      </c>
      <c r="C40" s="45">
        <v>2659</v>
      </c>
      <c r="D40" s="44">
        <v>14</v>
      </c>
      <c r="E40" s="44">
        <v>11.7</v>
      </c>
      <c r="F40" s="44">
        <v>27.1</v>
      </c>
      <c r="G40" s="45">
        <v>20736</v>
      </c>
    </row>
    <row r="41" spans="1:7" ht="15" customHeight="1" x14ac:dyDescent="0.25">
      <c r="A41" t="s">
        <v>374</v>
      </c>
      <c r="B41" s="45">
        <v>8280</v>
      </c>
      <c r="C41" s="45">
        <v>15372</v>
      </c>
      <c r="D41" s="44">
        <v>4.5999999999999996</v>
      </c>
      <c r="E41" s="44">
        <v>2.7</v>
      </c>
      <c r="F41" s="44">
        <v>10.6</v>
      </c>
      <c r="G41" s="45">
        <v>23657</v>
      </c>
    </row>
    <row r="42" spans="1:7" ht="15" customHeight="1" x14ac:dyDescent="0.25">
      <c r="A42" t="s">
        <v>150</v>
      </c>
      <c r="B42" s="45">
        <v>26281</v>
      </c>
      <c r="C42" s="45">
        <v>18036</v>
      </c>
      <c r="D42" s="44">
        <v>6</v>
      </c>
      <c r="E42" s="44">
        <v>3.2</v>
      </c>
      <c r="F42" s="44">
        <v>14.7</v>
      </c>
      <c r="G42" s="45">
        <v>44403</v>
      </c>
    </row>
    <row r="43" spans="1:7" ht="15" customHeight="1" x14ac:dyDescent="0.25">
      <c r="A43" s="58" t="s">
        <v>7</v>
      </c>
      <c r="B43" s="58"/>
      <c r="C43" s="58"/>
      <c r="D43" s="58"/>
      <c r="E43" s="58"/>
      <c r="F43" s="58"/>
      <c r="G43" s="58"/>
    </row>
  </sheetData>
  <sheetProtection sheet="1" objects="1" scenarios="1"/>
  <mergeCells count="16">
    <mergeCell ref="A1:G1"/>
    <mergeCell ref="A3:G3"/>
    <mergeCell ref="A4:G4"/>
    <mergeCell ref="A43:G43"/>
    <mergeCell ref="A2:G2"/>
    <mergeCell ref="C5:F5"/>
    <mergeCell ref="A5:A6"/>
    <mergeCell ref="A7:G7"/>
    <mergeCell ref="A11:G11"/>
    <mergeCell ref="A15:G15"/>
    <mergeCell ref="A19:G19"/>
    <mergeCell ref="A23:G23"/>
    <mergeCell ref="A27:G27"/>
    <mergeCell ref="A31:G31"/>
    <mergeCell ref="A35:G35"/>
    <mergeCell ref="A39:G39"/>
  </mergeCells>
  <hyperlinks>
    <hyperlink ref="A43" r:id="rId1" location="copyright-and-creative-commons" xr:uid="{905F4E8C-5660-47E7-A4C1-A619C6451940}"/>
  </hyperlinks>
  <pageMargins left="0.7" right="0.7" top="0.75" bottom="0.75" header="0.3" footer="0.3"/>
  <pageSetup paperSize="9" orientation="portrait" r:id="rId2"/>
  <drawing r:id="rId3"/>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D492D-68BC-41BB-A0CF-0BB2A98BB011}">
  <dimension ref="A1:B11"/>
  <sheetViews>
    <sheetView workbookViewId="0">
      <pane ySplit="4" topLeftCell="A5" activePane="bottomLeft" state="frozen"/>
      <selection pane="bottomLeft"/>
    </sheetView>
  </sheetViews>
  <sheetFormatPr defaultColWidth="0" defaultRowHeight="15" zeroHeight="1" x14ac:dyDescent="0.25"/>
  <cols>
    <col min="1" max="1" width="80.36328125" style="3" customWidth="1"/>
    <col min="2" max="16384" width="8.90625" style="3" hidden="1"/>
  </cols>
  <sheetData>
    <row r="1" spans="1:2" ht="5.0999999999999996" customHeight="1" x14ac:dyDescent="0.25">
      <c r="A1" s="52" t="s">
        <v>11</v>
      </c>
      <c r="B1" s="12"/>
    </row>
    <row r="2" spans="1:2" s="2" customFormat="1" ht="60" customHeight="1" x14ac:dyDescent="0.25">
      <c r="A2" s="51" t="s">
        <v>10</v>
      </c>
      <c r="B2" s="12"/>
    </row>
    <row r="3" spans="1:2" ht="36" customHeight="1" thickBot="1" x14ac:dyDescent="0.45">
      <c r="A3" s="1" t="s">
        <v>3</v>
      </c>
      <c r="B3" s="12"/>
    </row>
    <row r="4" spans="1:2" ht="15" customHeight="1" thickTop="1" x14ac:dyDescent="0.25">
      <c r="A4" s="3" t="s">
        <v>54</v>
      </c>
      <c r="B4" s="12"/>
    </row>
    <row r="5" spans="1:2" ht="30" customHeight="1" thickBot="1" x14ac:dyDescent="0.4">
      <c r="A5" s="4" t="s">
        <v>9</v>
      </c>
      <c r="B5" s="12"/>
    </row>
    <row r="6" spans="1:2" ht="15.6" thickTop="1" x14ac:dyDescent="0.25">
      <c r="A6" s="58" t="s">
        <v>413</v>
      </c>
      <c r="B6" s="58"/>
    </row>
    <row r="7" spans="1:2" x14ac:dyDescent="0.25">
      <c r="A7" s="58" t="s">
        <v>56</v>
      </c>
      <c r="B7" s="58"/>
    </row>
    <row r="8" spans="1:2" x14ac:dyDescent="0.25">
      <c r="A8" s="6" t="s">
        <v>5</v>
      </c>
      <c r="B8" s="12"/>
    </row>
    <row r="9" spans="1:2" x14ac:dyDescent="0.25">
      <c r="A9" s="7" t="s">
        <v>8</v>
      </c>
      <c r="B9" s="12"/>
    </row>
    <row r="10" spans="1:2" x14ac:dyDescent="0.25">
      <c r="A10" s="6" t="s">
        <v>6</v>
      </c>
      <c r="B10" s="12"/>
    </row>
    <row r="11" spans="1:2" x14ac:dyDescent="0.25">
      <c r="A11" s="6" t="s">
        <v>7</v>
      </c>
      <c r="B11" s="12"/>
    </row>
  </sheetData>
  <sheetProtection sheet="1" objects="1" scenarios="1"/>
  <mergeCells count="2">
    <mergeCell ref="A6:B6"/>
    <mergeCell ref="A7:B7"/>
  </mergeCells>
  <hyperlinks>
    <hyperlink ref="A11" r:id="rId1" location="copyright-and-creative-commons" xr:uid="{F8F14ABC-320A-4FFD-8DB3-D059F1DCB5F8}"/>
    <hyperlink ref="A8" r:id="rId2" xr:uid="{C55C0383-8BD4-4638-903F-190700457C77}"/>
    <hyperlink ref="A10" r:id="rId3" xr:uid="{7D5EDFFE-F272-4C84-86F0-0DEEB09E71C1}"/>
    <hyperlink ref="A9" r:id="rId4" xr:uid="{A2C6927C-BE60-470F-A289-CC6BDF20780F}"/>
    <hyperlink ref="A7:B7" r:id="rId5" display="Visit Prisoners in Australia methodology to understand more about how this data was collected" xr:uid="{7E9346E8-C740-4AD2-B702-F42EC2E107EE}"/>
    <hyperlink ref="A6:B6" r:id="rId6" display="This data comes from Prisoners in Australia, 2024" xr:uid="{FDD7AD98-37AF-4D63-B006-A8FA09DCAA3E}"/>
  </hyperlinks>
  <pageMargins left="0.7" right="0.7" top="0.75" bottom="0.75" header="0.3" footer="0.3"/>
  <pageSetup paperSize="9" orientation="portrait" r:id="rId7"/>
  <drawing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20EDD-5206-4B00-A808-911AB7F42769}">
  <dimension ref="A1:I115"/>
  <sheetViews>
    <sheetView workbookViewId="0">
      <pane xSplit="1" ySplit="6" topLeftCell="B7" activePane="bottomRight" state="frozen"/>
      <selection pane="topRight" activeCell="B1" sqref="B1"/>
      <selection pane="bottomLeft" activeCell="A7" sqref="A7"/>
      <selection pane="bottomRight" sqref="A1:I1"/>
    </sheetView>
  </sheetViews>
  <sheetFormatPr defaultColWidth="0" defaultRowHeight="15" zeroHeight="1" x14ac:dyDescent="0.25"/>
  <cols>
    <col min="1" max="1" width="35.90625" style="3" customWidth="1"/>
    <col min="2" max="2" width="11.36328125" style="3" customWidth="1"/>
    <col min="3" max="3" width="12.08984375" style="3" customWidth="1"/>
    <col min="4" max="4" width="12" style="3" customWidth="1"/>
    <col min="5" max="7" width="11.36328125" style="3" customWidth="1"/>
    <col min="8" max="8" width="11.90625" style="3" customWidth="1"/>
    <col min="9" max="9" width="12.1796875" style="3" customWidth="1"/>
    <col min="10" max="16384" width="8.90625" style="3" hidden="1"/>
  </cols>
  <sheetData>
    <row r="1" spans="1:9" s="2" customFormat="1" ht="5.0999999999999996" customHeight="1" x14ac:dyDescent="0.25">
      <c r="A1" s="54" t="s">
        <v>113</v>
      </c>
      <c r="B1" s="54"/>
      <c r="C1" s="54"/>
      <c r="D1" s="54"/>
      <c r="E1" s="54"/>
      <c r="F1" s="54"/>
      <c r="G1" s="54"/>
      <c r="H1" s="54"/>
      <c r="I1" s="54"/>
    </row>
    <row r="2" spans="1:9" ht="60" customHeight="1" x14ac:dyDescent="0.25">
      <c r="A2" s="55" t="s">
        <v>10</v>
      </c>
      <c r="B2" s="55"/>
      <c r="C2" s="55"/>
      <c r="D2" s="55"/>
      <c r="E2" s="55"/>
      <c r="F2" s="55"/>
      <c r="G2" s="55"/>
      <c r="H2" s="55"/>
      <c r="I2" s="55"/>
    </row>
    <row r="3" spans="1:9" ht="36" customHeight="1" thickBot="1" x14ac:dyDescent="0.45">
      <c r="A3" s="60" t="s">
        <v>425</v>
      </c>
      <c r="B3" s="60"/>
      <c r="C3" s="60"/>
      <c r="D3" s="60"/>
      <c r="E3" s="60"/>
      <c r="F3" s="60"/>
      <c r="G3" s="60"/>
      <c r="H3" s="60"/>
      <c r="I3" s="60"/>
    </row>
    <row r="4" spans="1:9" ht="15" customHeight="1" thickTop="1" x14ac:dyDescent="0.25">
      <c r="A4" s="57" t="s">
        <v>54</v>
      </c>
      <c r="B4" s="57"/>
      <c r="C4" s="57"/>
      <c r="D4" s="57"/>
      <c r="E4" s="57"/>
      <c r="F4" s="57"/>
      <c r="G4" s="57"/>
      <c r="H4" s="57"/>
      <c r="I4" s="57"/>
    </row>
    <row r="5" spans="1:9" ht="60" x14ac:dyDescent="0.25">
      <c r="A5" s="67" t="s">
        <v>115</v>
      </c>
      <c r="B5" s="20" t="s">
        <v>58</v>
      </c>
      <c r="C5" s="20" t="s">
        <v>116</v>
      </c>
      <c r="D5" s="20" t="s">
        <v>117</v>
      </c>
      <c r="E5" s="20" t="s">
        <v>118</v>
      </c>
      <c r="F5" s="20" t="s">
        <v>119</v>
      </c>
      <c r="G5" s="20" t="s">
        <v>63</v>
      </c>
      <c r="H5" s="20" t="s">
        <v>120</v>
      </c>
      <c r="I5" s="20" t="s">
        <v>68</v>
      </c>
    </row>
    <row r="6" spans="1:9" ht="15" customHeight="1" x14ac:dyDescent="0.25">
      <c r="A6" s="67"/>
      <c r="B6" s="10" t="s">
        <v>121</v>
      </c>
      <c r="C6" s="10" t="s">
        <v>121</v>
      </c>
      <c r="D6" s="10" t="s">
        <v>121</v>
      </c>
      <c r="E6" s="10" t="s">
        <v>122</v>
      </c>
      <c r="F6" s="10" t="s">
        <v>122</v>
      </c>
      <c r="G6" s="10" t="s">
        <v>123</v>
      </c>
      <c r="H6" s="10" t="s">
        <v>123</v>
      </c>
      <c r="I6" s="10" t="s">
        <v>123</v>
      </c>
    </row>
    <row r="7" spans="1:9" s="8" customFormat="1" ht="15" customHeight="1" x14ac:dyDescent="0.25">
      <c r="A7" s="68" t="s">
        <v>124</v>
      </c>
      <c r="B7" s="69"/>
      <c r="C7" s="69"/>
      <c r="D7" s="69"/>
      <c r="E7" s="69"/>
      <c r="F7" s="69"/>
      <c r="G7" s="69"/>
      <c r="H7" s="69"/>
      <c r="I7" s="70"/>
    </row>
    <row r="8" spans="1:9" s="8" customFormat="1" ht="15" customHeight="1" x14ac:dyDescent="0.25">
      <c r="A8" s="21">
        <v>2014</v>
      </c>
      <c r="B8" s="22">
        <v>10567</v>
      </c>
      <c r="C8" s="23">
        <v>344.7</v>
      </c>
      <c r="D8" s="23">
        <v>24.3</v>
      </c>
      <c r="E8" s="23">
        <v>36.4</v>
      </c>
      <c r="F8" s="23">
        <v>34.5</v>
      </c>
      <c r="G8" s="23">
        <v>23.6</v>
      </c>
      <c r="H8" s="23">
        <v>55.6</v>
      </c>
      <c r="I8" s="23">
        <v>25.9</v>
      </c>
    </row>
    <row r="9" spans="1:9" s="8" customFormat="1" ht="15" customHeight="1" x14ac:dyDescent="0.25">
      <c r="A9" s="21">
        <v>2015</v>
      </c>
      <c r="B9" s="22">
        <v>11797</v>
      </c>
      <c r="C9" s="23">
        <v>377.2</v>
      </c>
      <c r="D9" s="23">
        <v>28.7</v>
      </c>
      <c r="E9" s="23">
        <v>36.299999999999997</v>
      </c>
      <c r="F9" s="23">
        <v>34.299999999999997</v>
      </c>
      <c r="G9" s="23">
        <v>24.1</v>
      </c>
      <c r="H9" s="23">
        <v>54.7</v>
      </c>
      <c r="I9" s="23">
        <v>30.9</v>
      </c>
    </row>
    <row r="10" spans="1:9" s="8" customFormat="1" ht="15" customHeight="1" x14ac:dyDescent="0.25">
      <c r="A10" s="21">
        <v>2016</v>
      </c>
      <c r="B10" s="22">
        <v>12629</v>
      </c>
      <c r="C10" s="23">
        <v>397.5</v>
      </c>
      <c r="D10" s="23">
        <v>31</v>
      </c>
      <c r="E10" s="23">
        <v>36.5</v>
      </c>
      <c r="F10" s="23">
        <v>34.5</v>
      </c>
      <c r="G10" s="23">
        <v>24</v>
      </c>
      <c r="H10" s="23">
        <v>51.6</v>
      </c>
      <c r="I10" s="23">
        <v>32.9</v>
      </c>
    </row>
    <row r="11" spans="1:9" s="8" customFormat="1" ht="15" customHeight="1" x14ac:dyDescent="0.25">
      <c r="A11" s="21">
        <v>2017</v>
      </c>
      <c r="B11" s="22">
        <v>13149</v>
      </c>
      <c r="C11" s="23">
        <v>406</v>
      </c>
      <c r="D11" s="23">
        <v>32.299999999999997</v>
      </c>
      <c r="E11" s="23">
        <v>36.9</v>
      </c>
      <c r="F11" s="23">
        <v>35</v>
      </c>
      <c r="G11" s="23">
        <v>24.3</v>
      </c>
      <c r="H11" s="23">
        <v>51.7</v>
      </c>
      <c r="I11" s="23">
        <v>32.5</v>
      </c>
    </row>
    <row r="12" spans="1:9" s="8" customFormat="1" ht="15" customHeight="1" x14ac:dyDescent="0.25">
      <c r="A12" s="21">
        <v>2018</v>
      </c>
      <c r="B12" s="22">
        <v>13740</v>
      </c>
      <c r="C12" s="16">
        <v>416</v>
      </c>
      <c r="D12" s="16">
        <v>34</v>
      </c>
      <c r="E12" s="23">
        <v>37.200000000000003</v>
      </c>
      <c r="F12" s="23">
        <v>35.299999999999997</v>
      </c>
      <c r="G12" s="23">
        <v>24.3</v>
      </c>
      <c r="H12" s="23">
        <v>51.5</v>
      </c>
      <c r="I12" s="23">
        <v>33.5</v>
      </c>
    </row>
    <row r="13" spans="1:9" s="8" customFormat="1" ht="15" customHeight="1" x14ac:dyDescent="0.25">
      <c r="A13" s="21">
        <v>2019</v>
      </c>
      <c r="B13" s="22">
        <v>13458</v>
      </c>
      <c r="C13" s="16">
        <v>404</v>
      </c>
      <c r="D13" s="16">
        <v>29.7</v>
      </c>
      <c r="E13" s="23">
        <v>37.5</v>
      </c>
      <c r="F13" s="23">
        <v>35.4</v>
      </c>
      <c r="G13" s="23">
        <v>25.5</v>
      </c>
      <c r="H13" s="23">
        <v>53.5</v>
      </c>
      <c r="I13" s="23">
        <v>33.700000000000003</v>
      </c>
    </row>
    <row r="14" spans="1:9" s="8" customFormat="1" ht="15" customHeight="1" x14ac:dyDescent="0.25">
      <c r="A14" s="21">
        <v>2020</v>
      </c>
      <c r="B14" s="22">
        <v>12730</v>
      </c>
      <c r="C14" s="16">
        <v>379.5</v>
      </c>
      <c r="D14" s="16">
        <v>25.7</v>
      </c>
      <c r="E14" s="23">
        <v>37.9</v>
      </c>
      <c r="F14" s="23">
        <v>35.700000000000003</v>
      </c>
      <c r="G14" s="23">
        <v>26.2</v>
      </c>
      <c r="H14" s="23">
        <v>53.7</v>
      </c>
      <c r="I14" s="24">
        <v>32.6</v>
      </c>
    </row>
    <row r="15" spans="1:9" s="8" customFormat="1" ht="15" customHeight="1" x14ac:dyDescent="0.25">
      <c r="A15" s="21">
        <v>2021</v>
      </c>
      <c r="B15" s="22">
        <v>13126</v>
      </c>
      <c r="C15" s="23">
        <v>390.9</v>
      </c>
      <c r="D15" s="23">
        <v>26.7</v>
      </c>
      <c r="E15" s="23">
        <v>38.200000000000003</v>
      </c>
      <c r="F15" s="23">
        <v>36.1</v>
      </c>
      <c r="G15" s="23">
        <v>27.4</v>
      </c>
      <c r="H15" s="23">
        <v>53.8</v>
      </c>
      <c r="I15" s="24">
        <v>34.799999999999997</v>
      </c>
    </row>
    <row r="16" spans="1:9" s="8" customFormat="1" ht="15" customHeight="1" x14ac:dyDescent="0.25">
      <c r="A16" s="21">
        <v>2022</v>
      </c>
      <c r="B16" s="22">
        <v>12372</v>
      </c>
      <c r="C16" s="23">
        <v>370.1</v>
      </c>
      <c r="D16" s="23">
        <v>25.4</v>
      </c>
      <c r="E16" s="23">
        <v>38.700000000000003</v>
      </c>
      <c r="F16" s="23">
        <v>36.6</v>
      </c>
      <c r="G16" s="23">
        <v>29.1</v>
      </c>
      <c r="H16" s="23">
        <v>55.7</v>
      </c>
      <c r="I16" s="24">
        <v>37.6</v>
      </c>
    </row>
    <row r="17" spans="1:9" s="8" customFormat="1" ht="15" customHeight="1" x14ac:dyDescent="0.25">
      <c r="A17" s="21">
        <v>2023</v>
      </c>
      <c r="B17" s="22">
        <v>12316</v>
      </c>
      <c r="C17" s="23">
        <v>359.2</v>
      </c>
      <c r="D17" s="23">
        <v>24.8</v>
      </c>
      <c r="E17" s="23">
        <v>39.200000000000003</v>
      </c>
      <c r="F17" s="23">
        <v>37.200000000000003</v>
      </c>
      <c r="G17" s="23">
        <v>28.5</v>
      </c>
      <c r="H17" s="23">
        <v>56.6</v>
      </c>
      <c r="I17" s="24">
        <v>39.1</v>
      </c>
    </row>
    <row r="18" spans="1:9" s="8" customFormat="1" ht="15" customHeight="1" x14ac:dyDescent="0.25">
      <c r="A18" s="21">
        <v>2024</v>
      </c>
      <c r="B18" s="22">
        <v>12946</v>
      </c>
      <c r="C18" s="23">
        <v>367.9</v>
      </c>
      <c r="D18" s="23">
        <v>25.3</v>
      </c>
      <c r="E18" s="23">
        <v>39.299999999999997</v>
      </c>
      <c r="F18" s="23">
        <v>37.4</v>
      </c>
      <c r="G18" s="23">
        <v>32.299999999999997</v>
      </c>
      <c r="H18" s="23">
        <v>56.6</v>
      </c>
      <c r="I18" s="24">
        <v>44.1</v>
      </c>
    </row>
    <row r="19" spans="1:9" s="8" customFormat="1" ht="15" customHeight="1" x14ac:dyDescent="0.25">
      <c r="A19" s="68" t="s">
        <v>125</v>
      </c>
      <c r="B19" s="69"/>
      <c r="C19" s="69"/>
      <c r="D19" s="69"/>
      <c r="E19" s="69"/>
      <c r="F19" s="69"/>
      <c r="G19" s="69"/>
      <c r="H19" s="69"/>
      <c r="I19" s="70"/>
    </row>
    <row r="20" spans="1:9" s="8" customFormat="1" ht="15" customHeight="1" x14ac:dyDescent="0.25">
      <c r="A20" s="21">
        <v>2014</v>
      </c>
      <c r="B20" s="22">
        <v>6111</v>
      </c>
      <c r="C20" s="23">
        <v>256.2</v>
      </c>
      <c r="D20" s="23">
        <v>17.5</v>
      </c>
      <c r="E20" s="23">
        <v>37.5</v>
      </c>
      <c r="F20" s="23">
        <v>35.5</v>
      </c>
      <c r="G20" s="23">
        <v>7.8</v>
      </c>
      <c r="H20" s="23">
        <v>51.3</v>
      </c>
      <c r="I20" s="23">
        <v>18.7</v>
      </c>
    </row>
    <row r="21" spans="1:9" s="8" customFormat="1" ht="15" customHeight="1" x14ac:dyDescent="0.25">
      <c r="A21" s="21">
        <v>2015</v>
      </c>
      <c r="B21" s="22">
        <v>6219</v>
      </c>
      <c r="C21" s="23">
        <v>256.10000000000002</v>
      </c>
      <c r="D21" s="23">
        <v>17.8</v>
      </c>
      <c r="E21" s="23">
        <v>37.799999999999997</v>
      </c>
      <c r="F21" s="23">
        <v>35.6</v>
      </c>
      <c r="G21" s="23">
        <v>7.8</v>
      </c>
      <c r="H21" s="23">
        <v>51</v>
      </c>
      <c r="I21" s="23">
        <v>23.1</v>
      </c>
    </row>
    <row r="22" spans="1:9" s="8" customFormat="1" ht="15" customHeight="1" x14ac:dyDescent="0.25">
      <c r="A22" s="21">
        <v>2016</v>
      </c>
      <c r="B22" s="22">
        <v>6522</v>
      </c>
      <c r="C22" s="23">
        <v>263.7</v>
      </c>
      <c r="D22" s="23">
        <v>17.8</v>
      </c>
      <c r="E22" s="23">
        <v>37.9</v>
      </c>
      <c r="F22" s="23">
        <v>35.700000000000003</v>
      </c>
      <c r="G22" s="23">
        <v>8.1999999999999993</v>
      </c>
      <c r="H22" s="23">
        <v>49.8</v>
      </c>
      <c r="I22" s="23">
        <v>28.8</v>
      </c>
    </row>
    <row r="23" spans="1:9" s="8" customFormat="1" ht="15" customHeight="1" x14ac:dyDescent="0.25">
      <c r="A23" s="21">
        <v>2017</v>
      </c>
      <c r="B23" s="22">
        <v>7149</v>
      </c>
      <c r="C23" s="23">
        <v>276.2</v>
      </c>
      <c r="D23" s="23">
        <v>20.2</v>
      </c>
      <c r="E23" s="23">
        <v>37.6</v>
      </c>
      <c r="F23" s="23">
        <v>35.4</v>
      </c>
      <c r="G23" s="23">
        <v>8.5</v>
      </c>
      <c r="H23" s="23">
        <v>50</v>
      </c>
      <c r="I23" s="23">
        <v>31.1</v>
      </c>
    </row>
    <row r="24" spans="1:9" s="8" customFormat="1" ht="15" customHeight="1" x14ac:dyDescent="0.25">
      <c r="A24" s="21">
        <v>2018</v>
      </c>
      <c r="B24" s="22">
        <v>7666</v>
      </c>
      <c r="C24" s="16">
        <v>288.2</v>
      </c>
      <c r="D24" s="16">
        <v>21.9</v>
      </c>
      <c r="E24" s="23">
        <v>37.5</v>
      </c>
      <c r="F24" s="23">
        <v>35.4</v>
      </c>
      <c r="G24" s="23">
        <v>9</v>
      </c>
      <c r="H24" s="23">
        <v>50.2</v>
      </c>
      <c r="I24" s="23">
        <v>35.299999999999997</v>
      </c>
    </row>
    <row r="25" spans="1:9" s="8" customFormat="1" ht="15" customHeight="1" x14ac:dyDescent="0.25">
      <c r="A25" s="21">
        <v>2019</v>
      </c>
      <c r="B25" s="22">
        <v>8101</v>
      </c>
      <c r="C25" s="16">
        <v>297.8</v>
      </c>
      <c r="D25" s="16">
        <v>22</v>
      </c>
      <c r="E25" s="23">
        <v>37.700000000000003</v>
      </c>
      <c r="F25" s="23">
        <v>35.299999999999997</v>
      </c>
      <c r="G25" s="23">
        <v>10.4</v>
      </c>
      <c r="H25" s="23">
        <v>50.1</v>
      </c>
      <c r="I25" s="23">
        <v>36.700000000000003</v>
      </c>
    </row>
    <row r="26" spans="1:9" s="8" customFormat="1" ht="15" customHeight="1" x14ac:dyDescent="0.25">
      <c r="A26" s="21">
        <v>2020</v>
      </c>
      <c r="B26" s="22">
        <v>7149</v>
      </c>
      <c r="C26" s="16">
        <v>261.89999999999998</v>
      </c>
      <c r="D26" s="16">
        <v>15</v>
      </c>
      <c r="E26" s="23">
        <v>38.1</v>
      </c>
      <c r="F26" s="23">
        <v>35.6</v>
      </c>
      <c r="G26" s="23">
        <v>10.1</v>
      </c>
      <c r="H26" s="23">
        <v>50.7</v>
      </c>
      <c r="I26" s="24">
        <v>34.700000000000003</v>
      </c>
    </row>
    <row r="27" spans="1:9" s="8" customFormat="1" ht="15" customHeight="1" x14ac:dyDescent="0.25">
      <c r="A27" s="21">
        <v>2021</v>
      </c>
      <c r="B27" s="22">
        <v>7248</v>
      </c>
      <c r="C27" s="23">
        <v>267.10000000000002</v>
      </c>
      <c r="D27" s="23">
        <v>15.3</v>
      </c>
      <c r="E27" s="23">
        <v>38.1</v>
      </c>
      <c r="F27" s="23">
        <v>35.799999999999997</v>
      </c>
      <c r="G27" s="23">
        <v>10.6</v>
      </c>
      <c r="H27" s="23">
        <v>52.8</v>
      </c>
      <c r="I27" s="24">
        <v>43.9</v>
      </c>
    </row>
    <row r="28" spans="1:9" s="8" customFormat="1" ht="15" customHeight="1" x14ac:dyDescent="0.25">
      <c r="A28" s="21">
        <v>2022</v>
      </c>
      <c r="B28" s="22">
        <v>6569</v>
      </c>
      <c r="C28" s="23">
        <v>245.6</v>
      </c>
      <c r="D28" s="23">
        <v>12.9</v>
      </c>
      <c r="E28" s="23">
        <v>38.5</v>
      </c>
      <c r="F28" s="23">
        <v>36.200000000000003</v>
      </c>
      <c r="G28" s="23">
        <v>10.6</v>
      </c>
      <c r="H28" s="23">
        <v>53.1</v>
      </c>
      <c r="I28" s="24">
        <v>42.1</v>
      </c>
    </row>
    <row r="29" spans="1:9" s="8" customFormat="1" ht="15" customHeight="1" x14ac:dyDescent="0.25">
      <c r="A29" s="21">
        <v>2023</v>
      </c>
      <c r="B29" s="22">
        <v>6440</v>
      </c>
      <c r="C29" s="23">
        <v>235.6</v>
      </c>
      <c r="D29" s="23">
        <v>11</v>
      </c>
      <c r="E29" s="23">
        <v>38.9</v>
      </c>
      <c r="F29" s="23">
        <v>36.6</v>
      </c>
      <c r="G29" s="23">
        <v>12.6</v>
      </c>
      <c r="H29" s="23">
        <v>54.7</v>
      </c>
      <c r="I29" s="24">
        <v>37.4</v>
      </c>
    </row>
    <row r="30" spans="1:9" s="8" customFormat="1" ht="15" customHeight="1" x14ac:dyDescent="0.25">
      <c r="A30" s="21">
        <v>2024</v>
      </c>
      <c r="B30" s="22">
        <v>5918</v>
      </c>
      <c r="C30" s="23">
        <v>209.2</v>
      </c>
      <c r="D30" s="23">
        <v>9.9</v>
      </c>
      <c r="E30" s="23">
        <v>39.5</v>
      </c>
      <c r="F30" s="23">
        <v>37.1</v>
      </c>
      <c r="G30" s="23">
        <v>12.3</v>
      </c>
      <c r="H30" s="23">
        <v>52</v>
      </c>
      <c r="I30" s="24">
        <v>33.799999999999997</v>
      </c>
    </row>
    <row r="31" spans="1:9" s="8" customFormat="1" ht="15" customHeight="1" x14ac:dyDescent="0.25">
      <c r="A31" s="68" t="s">
        <v>126</v>
      </c>
      <c r="B31" s="71"/>
      <c r="C31" s="71"/>
      <c r="D31" s="71"/>
      <c r="E31" s="71"/>
      <c r="F31" s="71"/>
      <c r="G31" s="71"/>
      <c r="H31" s="71"/>
      <c r="I31" s="72"/>
    </row>
    <row r="32" spans="1:9" s="8" customFormat="1" ht="15" customHeight="1" x14ac:dyDescent="0.25">
      <c r="A32" s="21">
        <v>2014</v>
      </c>
      <c r="B32" s="22">
        <v>7047</v>
      </c>
      <c r="C32" s="23">
        <v>353.5</v>
      </c>
      <c r="D32" s="23">
        <v>36.200000000000003</v>
      </c>
      <c r="E32" s="23">
        <v>34.4</v>
      </c>
      <c r="F32" s="23">
        <v>32.299999999999997</v>
      </c>
      <c r="G32" s="23">
        <v>31.8</v>
      </c>
      <c r="H32" s="23">
        <v>66.400000000000006</v>
      </c>
      <c r="I32" s="23">
        <v>23.7</v>
      </c>
    </row>
    <row r="33" spans="1:9" s="8" customFormat="1" ht="15" customHeight="1" x14ac:dyDescent="0.25">
      <c r="A33" s="21">
        <v>2015</v>
      </c>
      <c r="B33" s="22">
        <v>7318</v>
      </c>
      <c r="C33" s="23">
        <v>361.9</v>
      </c>
      <c r="D33" s="23">
        <v>37.700000000000003</v>
      </c>
      <c r="E33" s="23">
        <v>34.9</v>
      </c>
      <c r="F33" s="23">
        <v>32.9</v>
      </c>
      <c r="G33" s="23">
        <v>31.5</v>
      </c>
      <c r="H33" s="23">
        <v>65.900000000000006</v>
      </c>
      <c r="I33" s="23">
        <v>24.5</v>
      </c>
    </row>
    <row r="34" spans="1:9" s="8" customFormat="1" ht="15" customHeight="1" x14ac:dyDescent="0.25">
      <c r="A34" s="21">
        <v>2016</v>
      </c>
      <c r="B34" s="22">
        <v>7746</v>
      </c>
      <c r="C34" s="23">
        <v>382</v>
      </c>
      <c r="D34" s="23">
        <v>35.799999999999997</v>
      </c>
      <c r="E34" s="23">
        <v>34.9</v>
      </c>
      <c r="F34" s="23">
        <v>33</v>
      </c>
      <c r="G34" s="23">
        <v>31.8</v>
      </c>
      <c r="H34" s="23">
        <v>63.9</v>
      </c>
      <c r="I34" s="23">
        <v>29.3</v>
      </c>
    </row>
    <row r="35" spans="1:9" s="8" customFormat="1" ht="15" customHeight="1" x14ac:dyDescent="0.25">
      <c r="A35" s="21">
        <v>2017</v>
      </c>
      <c r="B35" s="22">
        <v>8476</v>
      </c>
      <c r="C35" s="23">
        <v>415.1</v>
      </c>
      <c r="D35" s="23">
        <v>36</v>
      </c>
      <c r="E35" s="23">
        <v>35.1</v>
      </c>
      <c r="F35" s="23">
        <v>33.200000000000003</v>
      </c>
      <c r="G35" s="23">
        <v>32.1</v>
      </c>
      <c r="H35" s="23">
        <v>63.6</v>
      </c>
      <c r="I35" s="23">
        <v>30</v>
      </c>
    </row>
    <row r="36" spans="1:9" s="8" customFormat="1" ht="15" customHeight="1" x14ac:dyDescent="0.25">
      <c r="A36" s="21">
        <v>2018</v>
      </c>
      <c r="B36" s="22">
        <v>8840</v>
      </c>
      <c r="C36" s="16">
        <v>419.8</v>
      </c>
      <c r="D36" s="16">
        <v>42.2</v>
      </c>
      <c r="E36" s="23">
        <v>35.299999999999997</v>
      </c>
      <c r="F36" s="23">
        <v>33.4</v>
      </c>
      <c r="G36" s="23">
        <v>31.1</v>
      </c>
      <c r="H36" s="23">
        <v>63.6</v>
      </c>
      <c r="I36" s="23">
        <v>30</v>
      </c>
    </row>
    <row r="37" spans="1:9" s="8" customFormat="1" ht="15" customHeight="1" x14ac:dyDescent="0.25">
      <c r="A37" s="21">
        <v>2019</v>
      </c>
      <c r="B37" s="22">
        <v>8771</v>
      </c>
      <c r="C37" s="16">
        <v>415</v>
      </c>
      <c r="D37" s="16">
        <v>42.8</v>
      </c>
      <c r="E37" s="23">
        <v>35.6</v>
      </c>
      <c r="F37" s="23">
        <v>33.799999999999997</v>
      </c>
      <c r="G37" s="23">
        <v>32.799999999999997</v>
      </c>
      <c r="H37" s="23">
        <v>64.8</v>
      </c>
      <c r="I37" s="23">
        <v>30.9</v>
      </c>
    </row>
    <row r="38" spans="1:9" s="8" customFormat="1" ht="15" customHeight="1" x14ac:dyDescent="0.25">
      <c r="A38" s="21">
        <v>2020</v>
      </c>
      <c r="B38" s="22">
        <v>8657</v>
      </c>
      <c r="C38" s="16">
        <v>406.6</v>
      </c>
      <c r="D38" s="16">
        <v>37.700000000000003</v>
      </c>
      <c r="E38" s="23">
        <v>35.700000000000003</v>
      </c>
      <c r="F38" s="23">
        <v>34</v>
      </c>
      <c r="G38" s="23">
        <v>35.1</v>
      </c>
      <c r="H38" s="23">
        <v>68.8</v>
      </c>
      <c r="I38" s="24">
        <v>29.3</v>
      </c>
    </row>
    <row r="39" spans="1:9" s="8" customFormat="1" ht="15" customHeight="1" x14ac:dyDescent="0.25">
      <c r="A39" s="21">
        <v>2021</v>
      </c>
      <c r="B39" s="22">
        <v>9952</v>
      </c>
      <c r="C39" s="23">
        <v>460.7</v>
      </c>
      <c r="D39" s="23">
        <v>45.2</v>
      </c>
      <c r="E39" s="23">
        <v>36.1</v>
      </c>
      <c r="F39" s="23">
        <v>34.4</v>
      </c>
      <c r="G39" s="23">
        <v>35</v>
      </c>
      <c r="H39" s="23">
        <v>68.3</v>
      </c>
      <c r="I39" s="24">
        <v>30.4</v>
      </c>
    </row>
    <row r="40" spans="1:9" s="8" customFormat="1" ht="15" customHeight="1" x14ac:dyDescent="0.25">
      <c r="A40" s="21">
        <v>2022</v>
      </c>
      <c r="B40" s="22">
        <v>9376</v>
      </c>
      <c r="C40" s="23">
        <v>424.6</v>
      </c>
      <c r="D40" s="23">
        <v>40.700000000000003</v>
      </c>
      <c r="E40" s="23">
        <v>36.4</v>
      </c>
      <c r="F40" s="23">
        <v>34.6</v>
      </c>
      <c r="G40" s="23">
        <v>36.4</v>
      </c>
      <c r="H40" s="23">
        <v>68.099999999999994</v>
      </c>
      <c r="I40" s="24">
        <v>33.6</v>
      </c>
    </row>
    <row r="41" spans="1:9" s="8" customFormat="1" ht="15" customHeight="1" x14ac:dyDescent="0.25">
      <c r="A41" s="21">
        <v>2023</v>
      </c>
      <c r="B41" s="22">
        <v>10226</v>
      </c>
      <c r="C41" s="23">
        <v>449.2</v>
      </c>
      <c r="D41" s="23">
        <v>45.6</v>
      </c>
      <c r="E41" s="23">
        <v>36.5</v>
      </c>
      <c r="F41" s="23">
        <v>34.799999999999997</v>
      </c>
      <c r="G41" s="23">
        <v>37.200000000000003</v>
      </c>
      <c r="H41" s="23">
        <v>69</v>
      </c>
      <c r="I41" s="24">
        <v>36</v>
      </c>
    </row>
    <row r="42" spans="1:9" s="8" customFormat="1" ht="15" customHeight="1" x14ac:dyDescent="0.25">
      <c r="A42" s="21">
        <v>2024</v>
      </c>
      <c r="B42" s="22">
        <v>10879</v>
      </c>
      <c r="C42" s="23">
        <v>462.8</v>
      </c>
      <c r="D42" s="23">
        <v>47.7</v>
      </c>
      <c r="E42" s="23">
        <v>36.9</v>
      </c>
      <c r="F42" s="23">
        <v>35.299999999999997</v>
      </c>
      <c r="G42" s="23">
        <v>39</v>
      </c>
      <c r="H42" s="23">
        <v>67.099999999999994</v>
      </c>
      <c r="I42" s="24">
        <v>37.700000000000003</v>
      </c>
    </row>
    <row r="43" spans="1:9" s="8" customFormat="1" ht="15" customHeight="1" x14ac:dyDescent="0.25">
      <c r="A43" s="68" t="s">
        <v>127</v>
      </c>
      <c r="B43" s="69"/>
      <c r="C43" s="69"/>
      <c r="D43" s="69"/>
      <c r="E43" s="69"/>
      <c r="F43" s="69"/>
      <c r="G43" s="69"/>
      <c r="H43" s="69"/>
      <c r="I43" s="70"/>
    </row>
    <row r="44" spans="1:9" s="8" customFormat="1" ht="15" customHeight="1" x14ac:dyDescent="0.25">
      <c r="A44" s="21">
        <v>2014</v>
      </c>
      <c r="B44" s="22">
        <v>2490</v>
      </c>
      <c r="C44" s="23">
        <v>357.4</v>
      </c>
      <c r="D44" s="23">
        <v>24.2</v>
      </c>
      <c r="E44" s="23">
        <v>37.4</v>
      </c>
      <c r="F44" s="23">
        <v>35.4</v>
      </c>
      <c r="G44" s="23">
        <v>22.6</v>
      </c>
      <c r="H44" s="23">
        <v>49.1</v>
      </c>
      <c r="I44" s="23">
        <v>35</v>
      </c>
    </row>
    <row r="45" spans="1:9" s="8" customFormat="1" ht="15" customHeight="1" x14ac:dyDescent="0.25">
      <c r="A45" s="21">
        <v>2015</v>
      </c>
      <c r="B45" s="22">
        <v>2732</v>
      </c>
      <c r="C45" s="23">
        <v>391.8</v>
      </c>
      <c r="D45" s="23">
        <v>23.5</v>
      </c>
      <c r="E45" s="23">
        <v>37.6</v>
      </c>
      <c r="F45" s="23">
        <v>35.5</v>
      </c>
      <c r="G45" s="23">
        <v>23</v>
      </c>
      <c r="H45" s="23">
        <v>48.7</v>
      </c>
      <c r="I45" s="23">
        <v>35.9</v>
      </c>
    </row>
    <row r="46" spans="1:9" s="8" customFormat="1" ht="15" customHeight="1" x14ac:dyDescent="0.25">
      <c r="A46" s="21">
        <v>2016</v>
      </c>
      <c r="B46" s="22">
        <v>2948</v>
      </c>
      <c r="C46" s="23">
        <v>417.4</v>
      </c>
      <c r="D46" s="23">
        <v>27.6</v>
      </c>
      <c r="E46" s="23">
        <v>37.6</v>
      </c>
      <c r="F46" s="23">
        <v>35.700000000000003</v>
      </c>
      <c r="G46" s="23">
        <v>19.399999999999999</v>
      </c>
      <c r="H46" s="23">
        <v>49.8</v>
      </c>
      <c r="I46" s="23">
        <v>40.6</v>
      </c>
    </row>
    <row r="47" spans="1:9" s="8" customFormat="1" ht="15" customHeight="1" x14ac:dyDescent="0.25">
      <c r="A47" s="21">
        <v>2017</v>
      </c>
      <c r="B47" s="22">
        <v>3032</v>
      </c>
      <c r="C47" s="23">
        <v>425.2</v>
      </c>
      <c r="D47" s="23">
        <v>30.6</v>
      </c>
      <c r="E47" s="23">
        <v>37.700000000000003</v>
      </c>
      <c r="F47" s="23">
        <v>35.6</v>
      </c>
      <c r="G47" s="23">
        <v>23.3</v>
      </c>
      <c r="H47" s="23">
        <v>52</v>
      </c>
      <c r="I47" s="23">
        <v>37.5</v>
      </c>
    </row>
    <row r="48" spans="1:9" s="8" customFormat="1" ht="15" customHeight="1" x14ac:dyDescent="0.25">
      <c r="A48" s="21">
        <v>2018</v>
      </c>
      <c r="B48" s="22">
        <v>2991</v>
      </c>
      <c r="C48" s="16">
        <v>414.5</v>
      </c>
      <c r="D48" s="16">
        <v>31.2</v>
      </c>
      <c r="E48" s="23">
        <v>38.299999999999997</v>
      </c>
      <c r="F48" s="23">
        <v>36.4</v>
      </c>
      <c r="G48" s="23">
        <v>22.1</v>
      </c>
      <c r="H48" s="23">
        <v>52.4</v>
      </c>
      <c r="I48" s="23">
        <v>37.299999999999997</v>
      </c>
    </row>
    <row r="49" spans="1:9" s="8" customFormat="1" ht="15" customHeight="1" x14ac:dyDescent="0.25">
      <c r="A49" s="21">
        <v>2019</v>
      </c>
      <c r="B49" s="22">
        <v>2862</v>
      </c>
      <c r="C49" s="16">
        <v>394.6</v>
      </c>
      <c r="D49" s="16">
        <v>27.9</v>
      </c>
      <c r="E49" s="23">
        <v>38.799999999999997</v>
      </c>
      <c r="F49" s="23">
        <v>36.799999999999997</v>
      </c>
      <c r="G49" s="23">
        <v>23.8</v>
      </c>
      <c r="H49" s="23">
        <v>55.8</v>
      </c>
      <c r="I49" s="23">
        <v>38.200000000000003</v>
      </c>
    </row>
    <row r="50" spans="1:9" s="8" customFormat="1" ht="15" customHeight="1" x14ac:dyDescent="0.25">
      <c r="A50" s="21">
        <v>2020</v>
      </c>
      <c r="B50" s="22">
        <v>2986</v>
      </c>
      <c r="C50" s="16">
        <v>403.7</v>
      </c>
      <c r="D50" s="16">
        <v>32.799999999999997</v>
      </c>
      <c r="E50" s="23">
        <v>39.200000000000003</v>
      </c>
      <c r="F50" s="23">
        <v>37.299999999999997</v>
      </c>
      <c r="G50" s="23">
        <v>23.5</v>
      </c>
      <c r="H50" s="23">
        <v>56.9</v>
      </c>
      <c r="I50" s="24">
        <v>41.8</v>
      </c>
    </row>
    <row r="51" spans="1:9" s="8" customFormat="1" ht="15" customHeight="1" x14ac:dyDescent="0.25">
      <c r="A51" s="21">
        <v>2021</v>
      </c>
      <c r="B51" s="22">
        <v>3105</v>
      </c>
      <c r="C51" s="23">
        <v>419.1</v>
      </c>
      <c r="D51" s="23">
        <v>33.9</v>
      </c>
      <c r="E51" s="23">
        <v>39.5</v>
      </c>
      <c r="F51" s="23">
        <v>37.4</v>
      </c>
      <c r="G51" s="23">
        <v>24</v>
      </c>
      <c r="H51" s="23">
        <v>55.9</v>
      </c>
      <c r="I51" s="24">
        <v>44.6</v>
      </c>
    </row>
    <row r="52" spans="1:9" s="8" customFormat="1" ht="15" customHeight="1" x14ac:dyDescent="0.25">
      <c r="A52" s="21">
        <v>2022</v>
      </c>
      <c r="B52" s="22">
        <v>3049</v>
      </c>
      <c r="C52" s="23">
        <v>402.4</v>
      </c>
      <c r="D52" s="23">
        <v>28.9</v>
      </c>
      <c r="E52" s="23">
        <v>39.700000000000003</v>
      </c>
      <c r="F52" s="23">
        <v>37.700000000000003</v>
      </c>
      <c r="G52" s="23">
        <v>24.4</v>
      </c>
      <c r="H52" s="23">
        <v>53.1</v>
      </c>
      <c r="I52" s="24">
        <v>45.1</v>
      </c>
    </row>
    <row r="53" spans="1:9" s="8" customFormat="1" ht="15" customHeight="1" x14ac:dyDescent="0.25">
      <c r="A53" s="21">
        <v>2023</v>
      </c>
      <c r="B53" s="22">
        <v>2995</v>
      </c>
      <c r="C53" s="23">
        <v>385.5</v>
      </c>
      <c r="D53" s="23">
        <v>29.9</v>
      </c>
      <c r="E53" s="23">
        <v>40.5</v>
      </c>
      <c r="F53" s="23">
        <v>38.700000000000003</v>
      </c>
      <c r="G53" s="23">
        <v>24.2</v>
      </c>
      <c r="H53" s="23">
        <v>53.1</v>
      </c>
      <c r="I53" s="24">
        <v>44.2</v>
      </c>
    </row>
    <row r="54" spans="1:9" s="8" customFormat="1" ht="15" customHeight="1" x14ac:dyDescent="0.25">
      <c r="A54" s="21">
        <v>2024</v>
      </c>
      <c r="B54" s="22">
        <v>3346</v>
      </c>
      <c r="C54" s="23">
        <v>423.9</v>
      </c>
      <c r="D54" s="23">
        <v>30.9</v>
      </c>
      <c r="E54" s="23">
        <v>40.6</v>
      </c>
      <c r="F54" s="23">
        <v>38.799999999999997</v>
      </c>
      <c r="G54" s="23">
        <v>25.4</v>
      </c>
      <c r="H54" s="23">
        <v>53.3</v>
      </c>
      <c r="I54" s="24">
        <v>45.3</v>
      </c>
    </row>
    <row r="55" spans="1:9" s="8" customFormat="1" ht="15" customHeight="1" x14ac:dyDescent="0.25">
      <c r="A55" s="68" t="s">
        <v>128</v>
      </c>
      <c r="B55" s="69"/>
      <c r="C55" s="69"/>
      <c r="D55" s="69"/>
      <c r="E55" s="69"/>
      <c r="F55" s="69"/>
      <c r="G55" s="69"/>
      <c r="H55" s="69"/>
      <c r="I55" s="70"/>
    </row>
    <row r="56" spans="1:9" s="8" customFormat="1" ht="15" customHeight="1" x14ac:dyDescent="0.25">
      <c r="A56" s="21">
        <v>2014</v>
      </c>
      <c r="B56" s="22">
        <v>5241</v>
      </c>
      <c r="C56" s="23">
        <v>477.6</v>
      </c>
      <c r="D56" s="23">
        <v>47.9</v>
      </c>
      <c r="E56" s="23">
        <v>35.1</v>
      </c>
      <c r="F56" s="23">
        <v>33.4</v>
      </c>
      <c r="G56" s="23">
        <v>39.6</v>
      </c>
      <c r="H56" s="23">
        <v>61.4</v>
      </c>
      <c r="I56" s="23">
        <v>22.4</v>
      </c>
    </row>
    <row r="57" spans="1:9" s="8" customFormat="1" ht="15" customHeight="1" x14ac:dyDescent="0.25">
      <c r="A57" s="21">
        <v>2015</v>
      </c>
      <c r="B57" s="22">
        <v>5555</v>
      </c>
      <c r="C57" s="23">
        <v>500.1</v>
      </c>
      <c r="D57" s="23">
        <v>52.9</v>
      </c>
      <c r="E57" s="23">
        <v>35.6</v>
      </c>
      <c r="F57" s="23">
        <v>34.1</v>
      </c>
      <c r="G57" s="23">
        <v>38</v>
      </c>
      <c r="H57" s="23">
        <v>59.5</v>
      </c>
      <c r="I57" s="23">
        <v>23.6</v>
      </c>
    </row>
    <row r="58" spans="1:9" s="8" customFormat="1" ht="15" customHeight="1" x14ac:dyDescent="0.25">
      <c r="A58" s="21">
        <v>2016</v>
      </c>
      <c r="B58" s="22">
        <v>6329</v>
      </c>
      <c r="C58" s="23">
        <v>562.1</v>
      </c>
      <c r="D58" s="23">
        <v>63.3</v>
      </c>
      <c r="E58" s="23">
        <v>35.5</v>
      </c>
      <c r="F58" s="23">
        <v>34</v>
      </c>
      <c r="G58" s="23">
        <v>38</v>
      </c>
      <c r="H58" s="23">
        <v>59.8</v>
      </c>
      <c r="I58" s="23">
        <v>29.4</v>
      </c>
    </row>
    <row r="59" spans="1:9" s="8" customFormat="1" ht="15" customHeight="1" x14ac:dyDescent="0.25">
      <c r="A59" s="21">
        <v>2017</v>
      </c>
      <c r="B59" s="22">
        <v>6743</v>
      </c>
      <c r="C59" s="23">
        <v>615.29999999999995</v>
      </c>
      <c r="D59" s="23">
        <v>68.7</v>
      </c>
      <c r="E59" s="23">
        <v>36</v>
      </c>
      <c r="F59" s="23">
        <v>34.200000000000003</v>
      </c>
      <c r="G59" s="23">
        <v>37.299999999999997</v>
      </c>
      <c r="H59" s="23">
        <v>60.2</v>
      </c>
      <c r="I59" s="23">
        <v>28.6</v>
      </c>
    </row>
    <row r="60" spans="1:9" s="8" customFormat="1" ht="15" customHeight="1" x14ac:dyDescent="0.25">
      <c r="A60" s="21">
        <v>2018</v>
      </c>
      <c r="B60" s="22">
        <v>6865</v>
      </c>
      <c r="C60" s="16">
        <v>618.9</v>
      </c>
      <c r="D60" s="16">
        <v>73.5</v>
      </c>
      <c r="E60" s="23">
        <v>36.5</v>
      </c>
      <c r="F60" s="23">
        <v>34.6</v>
      </c>
      <c r="G60" s="23">
        <v>39.5</v>
      </c>
      <c r="H60" s="23">
        <v>61.5</v>
      </c>
      <c r="I60" s="23">
        <v>27.8</v>
      </c>
    </row>
    <row r="61" spans="1:9" s="8" customFormat="1" ht="15" customHeight="1" x14ac:dyDescent="0.25">
      <c r="A61" s="21">
        <v>2019</v>
      </c>
      <c r="B61" s="22">
        <v>6943</v>
      </c>
      <c r="C61" s="16">
        <v>623</v>
      </c>
      <c r="D61" s="16">
        <v>70.2</v>
      </c>
      <c r="E61" s="23">
        <v>36.700000000000003</v>
      </c>
      <c r="F61" s="23">
        <v>34.9</v>
      </c>
      <c r="G61" s="23">
        <v>38.6</v>
      </c>
      <c r="H61" s="23">
        <v>61.9</v>
      </c>
      <c r="I61" s="23">
        <v>28.2</v>
      </c>
    </row>
    <row r="62" spans="1:9" s="8" customFormat="1" ht="15" customHeight="1" x14ac:dyDescent="0.25">
      <c r="A62" s="21">
        <v>2020</v>
      </c>
      <c r="B62" s="22">
        <v>6770</v>
      </c>
      <c r="C62" s="16">
        <v>597</v>
      </c>
      <c r="D62" s="16">
        <v>69</v>
      </c>
      <c r="E62" s="23">
        <v>37</v>
      </c>
      <c r="F62" s="23">
        <v>35.200000000000003</v>
      </c>
      <c r="G62" s="23">
        <v>39.4</v>
      </c>
      <c r="H62" s="23">
        <v>63.5</v>
      </c>
      <c r="I62" s="24">
        <v>27.2</v>
      </c>
    </row>
    <row r="63" spans="1:9" s="8" customFormat="1" ht="15" customHeight="1" x14ac:dyDescent="0.25">
      <c r="A63" s="21">
        <v>2021</v>
      </c>
      <c r="B63" s="22">
        <v>6716</v>
      </c>
      <c r="C63" s="23">
        <v>596.9</v>
      </c>
      <c r="D63" s="23">
        <v>61.4</v>
      </c>
      <c r="E63" s="23">
        <v>37.5</v>
      </c>
      <c r="F63" s="23">
        <v>35.700000000000003</v>
      </c>
      <c r="G63" s="23">
        <v>39.700000000000003</v>
      </c>
      <c r="H63" s="23">
        <v>63.3</v>
      </c>
      <c r="I63" s="24">
        <v>30.6</v>
      </c>
    </row>
    <row r="64" spans="1:9" s="8" customFormat="1" ht="15" customHeight="1" x14ac:dyDescent="0.25">
      <c r="A64" s="21">
        <v>2022</v>
      </c>
      <c r="B64" s="22">
        <v>6276</v>
      </c>
      <c r="C64" s="23">
        <v>537.1</v>
      </c>
      <c r="D64" s="23">
        <v>52</v>
      </c>
      <c r="E64" s="23">
        <v>37.799999999999997</v>
      </c>
      <c r="F64" s="23">
        <v>36</v>
      </c>
      <c r="G64" s="23">
        <v>40.200000000000003</v>
      </c>
      <c r="H64" s="23">
        <v>61.8</v>
      </c>
      <c r="I64" s="24">
        <v>30</v>
      </c>
    </row>
    <row r="65" spans="1:9" s="8" customFormat="1" ht="15" customHeight="1" x14ac:dyDescent="0.25">
      <c r="A65" s="21">
        <v>2023</v>
      </c>
      <c r="B65" s="22">
        <v>6718</v>
      </c>
      <c r="C65" s="23">
        <v>549.79999999999995</v>
      </c>
      <c r="D65" s="23">
        <v>59.8</v>
      </c>
      <c r="E65" s="23">
        <v>37.799999999999997</v>
      </c>
      <c r="F65" s="23">
        <v>36</v>
      </c>
      <c r="G65" s="23">
        <v>42.7</v>
      </c>
      <c r="H65" s="23">
        <v>60.9</v>
      </c>
      <c r="I65" s="24">
        <v>35.4</v>
      </c>
    </row>
    <row r="66" spans="1:9" s="8" customFormat="1" ht="15" customHeight="1" x14ac:dyDescent="0.25">
      <c r="A66" s="21">
        <v>2024</v>
      </c>
      <c r="B66" s="22">
        <v>7814</v>
      </c>
      <c r="C66" s="23">
        <v>612.9</v>
      </c>
      <c r="D66" s="23">
        <v>68.900000000000006</v>
      </c>
      <c r="E66" s="23">
        <v>37.9</v>
      </c>
      <c r="F66" s="23">
        <v>36.299999999999997</v>
      </c>
      <c r="G66" s="23">
        <v>44.9</v>
      </c>
      <c r="H66" s="23">
        <v>60.3</v>
      </c>
      <c r="I66" s="24">
        <v>40</v>
      </c>
    </row>
    <row r="67" spans="1:9" s="8" customFormat="1" ht="15" customHeight="1" x14ac:dyDescent="0.25">
      <c r="A67" s="68" t="s">
        <v>129</v>
      </c>
      <c r="B67" s="69"/>
      <c r="C67" s="69"/>
      <c r="D67" s="69"/>
      <c r="E67" s="69"/>
      <c r="F67" s="69"/>
      <c r="G67" s="69"/>
      <c r="H67" s="69"/>
      <c r="I67" s="70"/>
    </row>
    <row r="68" spans="1:9" s="8" customFormat="1" ht="15" customHeight="1" x14ac:dyDescent="0.25">
      <c r="A68" s="21">
        <v>2014</v>
      </c>
      <c r="B68" s="22">
        <v>451</v>
      </c>
      <c r="C68" s="23">
        <v>210.5</v>
      </c>
      <c r="D68" s="23">
        <v>16.3</v>
      </c>
      <c r="E68" s="23">
        <v>36.1</v>
      </c>
      <c r="F68" s="23">
        <v>33.5</v>
      </c>
      <c r="G68" s="23">
        <v>16.2</v>
      </c>
      <c r="H68" s="23">
        <v>61.9</v>
      </c>
      <c r="I68" s="23">
        <v>21.7</v>
      </c>
    </row>
    <row r="69" spans="1:9" s="8" customFormat="1" ht="15" customHeight="1" x14ac:dyDescent="0.25">
      <c r="A69" s="21">
        <v>2015</v>
      </c>
      <c r="B69" s="22">
        <v>519</v>
      </c>
      <c r="C69" s="23">
        <v>246.8</v>
      </c>
      <c r="D69" s="23">
        <v>15.7</v>
      </c>
      <c r="E69" s="23">
        <v>36.4</v>
      </c>
      <c r="F69" s="23">
        <v>33.700000000000003</v>
      </c>
      <c r="G69" s="23">
        <v>15.2</v>
      </c>
      <c r="H69" s="23">
        <v>60.9</v>
      </c>
      <c r="I69" s="23">
        <v>27.6</v>
      </c>
    </row>
    <row r="70" spans="1:9" s="8" customFormat="1" ht="15" customHeight="1" x14ac:dyDescent="0.25">
      <c r="A70" s="21">
        <v>2016</v>
      </c>
      <c r="B70" s="22">
        <v>569</v>
      </c>
      <c r="C70" s="23">
        <v>252.2</v>
      </c>
      <c r="D70" s="23">
        <v>30.7</v>
      </c>
      <c r="E70" s="23">
        <v>35.9</v>
      </c>
      <c r="F70" s="23">
        <v>33.6</v>
      </c>
      <c r="G70" s="23">
        <v>16.2</v>
      </c>
      <c r="H70" s="23">
        <v>61.3</v>
      </c>
      <c r="I70" s="23">
        <v>27.2</v>
      </c>
    </row>
    <row r="71" spans="1:9" s="8" customFormat="1" ht="15" customHeight="1" x14ac:dyDescent="0.25">
      <c r="A71" s="21">
        <v>2017</v>
      </c>
      <c r="B71" s="22">
        <v>596</v>
      </c>
      <c r="C71" s="23">
        <v>280.10000000000002</v>
      </c>
      <c r="D71" s="23">
        <v>18.2</v>
      </c>
      <c r="E71" s="23">
        <v>36.4</v>
      </c>
      <c r="F71" s="23">
        <v>34.200000000000003</v>
      </c>
      <c r="G71" s="23">
        <v>19.600000000000001</v>
      </c>
      <c r="H71" s="23">
        <v>61.2</v>
      </c>
      <c r="I71" s="23">
        <v>28.7</v>
      </c>
    </row>
    <row r="72" spans="1:9" s="8" customFormat="1" ht="15" customHeight="1" x14ac:dyDescent="0.25">
      <c r="A72" s="21">
        <v>2018</v>
      </c>
      <c r="B72" s="22">
        <v>614</v>
      </c>
      <c r="C72" s="16">
        <v>286.60000000000002</v>
      </c>
      <c r="D72" s="16">
        <v>16.5</v>
      </c>
      <c r="E72" s="23">
        <v>37.299999999999997</v>
      </c>
      <c r="F72" s="23">
        <v>35.4</v>
      </c>
      <c r="G72" s="23">
        <v>18.7</v>
      </c>
      <c r="H72" s="23">
        <v>63.4</v>
      </c>
      <c r="I72" s="23">
        <v>28.8</v>
      </c>
    </row>
    <row r="73" spans="1:9" s="8" customFormat="1" ht="15" customHeight="1" x14ac:dyDescent="0.25">
      <c r="A73" s="21">
        <v>2019</v>
      </c>
      <c r="B73" s="22">
        <v>693</v>
      </c>
      <c r="C73" s="16">
        <v>308.39999999999998</v>
      </c>
      <c r="D73" s="16">
        <v>25.6</v>
      </c>
      <c r="E73" s="23">
        <v>36.9</v>
      </c>
      <c r="F73" s="23">
        <v>34.799999999999997</v>
      </c>
      <c r="G73" s="23">
        <v>20.2</v>
      </c>
      <c r="H73" s="23">
        <v>62.5</v>
      </c>
      <c r="I73" s="23">
        <v>33.299999999999997</v>
      </c>
    </row>
    <row r="74" spans="1:9" s="8" customFormat="1" ht="15" customHeight="1" x14ac:dyDescent="0.25">
      <c r="A74" s="21">
        <v>2020</v>
      </c>
      <c r="B74" s="22">
        <v>668</v>
      </c>
      <c r="C74" s="16">
        <v>292</v>
      </c>
      <c r="D74" s="16">
        <v>27</v>
      </c>
      <c r="E74" s="23">
        <v>37</v>
      </c>
      <c r="F74" s="23">
        <v>35.1</v>
      </c>
      <c r="G74" s="23">
        <v>21.7</v>
      </c>
      <c r="H74" s="23">
        <v>66.5</v>
      </c>
      <c r="I74" s="24">
        <v>29</v>
      </c>
    </row>
    <row r="75" spans="1:9" s="8" customFormat="1" ht="15" customHeight="1" x14ac:dyDescent="0.25">
      <c r="A75" s="21">
        <v>2021</v>
      </c>
      <c r="B75" s="22">
        <v>642</v>
      </c>
      <c r="C75" s="23">
        <v>279.2</v>
      </c>
      <c r="D75" s="23">
        <v>24.6</v>
      </c>
      <c r="E75" s="23">
        <v>37.9</v>
      </c>
      <c r="F75" s="23">
        <v>36.200000000000003</v>
      </c>
      <c r="G75" s="23">
        <v>23.7</v>
      </c>
      <c r="H75" s="23">
        <v>66.8</v>
      </c>
      <c r="I75" s="24">
        <v>30.4</v>
      </c>
    </row>
    <row r="76" spans="1:9" s="8" customFormat="1" ht="15" customHeight="1" x14ac:dyDescent="0.25">
      <c r="A76" s="21">
        <v>2022</v>
      </c>
      <c r="B76" s="22">
        <v>630</v>
      </c>
      <c r="C76" s="23">
        <v>261</v>
      </c>
      <c r="D76" s="23">
        <v>18.5</v>
      </c>
      <c r="E76" s="23">
        <v>38.200000000000003</v>
      </c>
      <c r="F76" s="23">
        <v>36.6</v>
      </c>
      <c r="G76" s="23">
        <v>22.7</v>
      </c>
      <c r="H76" s="23">
        <v>67.3</v>
      </c>
      <c r="I76" s="24">
        <v>32.9</v>
      </c>
    </row>
    <row r="77" spans="1:9" s="8" customFormat="1" ht="15" customHeight="1" x14ac:dyDescent="0.25">
      <c r="A77" s="21">
        <v>2023</v>
      </c>
      <c r="B77" s="22">
        <v>751</v>
      </c>
      <c r="C77" s="23">
        <v>312.3</v>
      </c>
      <c r="D77" s="23">
        <v>20.100000000000001</v>
      </c>
      <c r="E77" s="23">
        <v>38.799999999999997</v>
      </c>
      <c r="F77" s="23">
        <v>36.299999999999997</v>
      </c>
      <c r="G77" s="23">
        <v>22.5</v>
      </c>
      <c r="H77" s="23">
        <v>65.5</v>
      </c>
      <c r="I77" s="24">
        <v>38.700000000000003</v>
      </c>
    </row>
    <row r="78" spans="1:9" s="8" customFormat="1" ht="15" customHeight="1" x14ac:dyDescent="0.25">
      <c r="A78" s="21">
        <v>2024</v>
      </c>
      <c r="B78" s="22">
        <v>801</v>
      </c>
      <c r="C78" s="23">
        <v>326</v>
      </c>
      <c r="D78" s="23">
        <v>25.9</v>
      </c>
      <c r="E78" s="23">
        <v>38.799999999999997</v>
      </c>
      <c r="F78" s="23">
        <v>36.200000000000003</v>
      </c>
      <c r="G78" s="23">
        <v>24.2</v>
      </c>
      <c r="H78" s="23">
        <v>66.3</v>
      </c>
      <c r="I78" s="24">
        <v>41.1</v>
      </c>
    </row>
    <row r="79" spans="1:9" s="8" customFormat="1" ht="15" customHeight="1" x14ac:dyDescent="0.25">
      <c r="A79" s="68" t="s">
        <v>130</v>
      </c>
      <c r="B79" s="69"/>
      <c r="C79" s="69"/>
      <c r="D79" s="69"/>
      <c r="E79" s="69"/>
      <c r="F79" s="69"/>
      <c r="G79" s="69"/>
      <c r="H79" s="69"/>
      <c r="I79" s="70"/>
    </row>
    <row r="80" spans="1:9" s="8" customFormat="1" ht="15" customHeight="1" x14ac:dyDescent="0.25">
      <c r="A80" s="21">
        <v>2014</v>
      </c>
      <c r="B80" s="22">
        <v>1492</v>
      </c>
      <c r="C80" s="23">
        <v>1448</v>
      </c>
      <c r="D80" s="23">
        <v>127.9</v>
      </c>
      <c r="E80" s="23">
        <v>34.700000000000003</v>
      </c>
      <c r="F80" s="23">
        <v>33.1</v>
      </c>
      <c r="G80" s="23">
        <v>85.9</v>
      </c>
      <c r="H80" s="23">
        <v>71.2</v>
      </c>
      <c r="I80" s="23">
        <v>28.2</v>
      </c>
    </row>
    <row r="81" spans="1:9" s="8" customFormat="1" ht="15" customHeight="1" x14ac:dyDescent="0.25">
      <c r="A81" s="21">
        <v>2015</v>
      </c>
      <c r="B81" s="22">
        <v>1593</v>
      </c>
      <c r="C81" s="23">
        <v>1508.5</v>
      </c>
      <c r="D81" s="23">
        <v>175.5</v>
      </c>
      <c r="E81" s="23">
        <v>34.700000000000003</v>
      </c>
      <c r="F81" s="23">
        <v>33.4</v>
      </c>
      <c r="G81" s="23">
        <v>84.4</v>
      </c>
      <c r="H81" s="23">
        <v>72.400000000000006</v>
      </c>
      <c r="I81" s="23">
        <v>30.3</v>
      </c>
    </row>
    <row r="82" spans="1:9" s="8" customFormat="1" ht="15" customHeight="1" x14ac:dyDescent="0.25">
      <c r="A82" s="21">
        <v>2016</v>
      </c>
      <c r="B82" s="22">
        <v>1666</v>
      </c>
      <c r="C82" s="23">
        <v>1604.5</v>
      </c>
      <c r="D82" s="23">
        <v>147.6</v>
      </c>
      <c r="E82" s="23">
        <v>34.700000000000003</v>
      </c>
      <c r="F82" s="23">
        <v>33.200000000000003</v>
      </c>
      <c r="G82" s="23">
        <v>83.6</v>
      </c>
      <c r="H82" s="23">
        <v>71.7</v>
      </c>
      <c r="I82" s="23">
        <v>27.8</v>
      </c>
    </row>
    <row r="83" spans="1:9" s="8" customFormat="1" ht="15" customHeight="1" x14ac:dyDescent="0.25">
      <c r="A83" s="21">
        <v>2017</v>
      </c>
      <c r="B83" s="22">
        <v>1601</v>
      </c>
      <c r="C83" s="23">
        <v>1566.1</v>
      </c>
      <c r="D83" s="23">
        <v>125.9</v>
      </c>
      <c r="E83" s="23">
        <v>35</v>
      </c>
      <c r="F83" s="23">
        <v>33.5</v>
      </c>
      <c r="G83" s="23">
        <v>84.3</v>
      </c>
      <c r="H83" s="23">
        <v>72.099999999999994</v>
      </c>
      <c r="I83" s="23">
        <v>29</v>
      </c>
    </row>
    <row r="84" spans="1:9" s="8" customFormat="1" ht="15" customHeight="1" x14ac:dyDescent="0.25">
      <c r="A84" s="21">
        <v>2018</v>
      </c>
      <c r="B84" s="22">
        <v>1758</v>
      </c>
      <c r="C84" s="16">
        <v>1724.7</v>
      </c>
      <c r="D84" s="16">
        <v>129.69999999999999</v>
      </c>
      <c r="E84" s="23">
        <v>35.4</v>
      </c>
      <c r="F84" s="23">
        <v>34</v>
      </c>
      <c r="G84" s="23">
        <v>84</v>
      </c>
      <c r="H84" s="23">
        <v>73</v>
      </c>
      <c r="I84" s="23">
        <v>28.9</v>
      </c>
    </row>
    <row r="85" spans="1:9" s="8" customFormat="1" ht="15" customHeight="1" x14ac:dyDescent="0.25">
      <c r="A85" s="21">
        <v>2019</v>
      </c>
      <c r="B85" s="22">
        <v>1731</v>
      </c>
      <c r="C85" s="16">
        <v>1708.3</v>
      </c>
      <c r="D85" s="16">
        <v>128.5</v>
      </c>
      <c r="E85" s="23">
        <v>35.4</v>
      </c>
      <c r="F85" s="23">
        <v>33.9</v>
      </c>
      <c r="G85" s="23">
        <v>83.4</v>
      </c>
      <c r="H85" s="23">
        <v>73.099999999999994</v>
      </c>
      <c r="I85" s="23">
        <v>30.2</v>
      </c>
    </row>
    <row r="86" spans="1:9" s="8" customFormat="1" ht="15" customHeight="1" x14ac:dyDescent="0.25">
      <c r="A86" s="21">
        <v>2020</v>
      </c>
      <c r="B86" s="22">
        <v>1634</v>
      </c>
      <c r="C86" s="16">
        <v>1631.6</v>
      </c>
      <c r="D86" s="16">
        <v>104.4</v>
      </c>
      <c r="E86" s="23">
        <v>35.6</v>
      </c>
      <c r="F86" s="23">
        <v>34.1</v>
      </c>
      <c r="G86" s="23">
        <v>83.9</v>
      </c>
      <c r="H86" s="23">
        <v>74.099999999999994</v>
      </c>
      <c r="I86" s="24">
        <v>29.6</v>
      </c>
    </row>
    <row r="87" spans="1:9" s="8" customFormat="1" ht="15" customHeight="1" x14ac:dyDescent="0.25">
      <c r="A87" s="21">
        <v>2021</v>
      </c>
      <c r="B87" s="22">
        <v>1799</v>
      </c>
      <c r="C87" s="23">
        <v>1770.3</v>
      </c>
      <c r="D87" s="23">
        <v>142.30000000000001</v>
      </c>
      <c r="E87" s="23">
        <v>35.4</v>
      </c>
      <c r="F87" s="23">
        <v>34.299999999999997</v>
      </c>
      <c r="G87" s="23">
        <v>85.6</v>
      </c>
      <c r="H87" s="23">
        <v>73.8</v>
      </c>
      <c r="I87" s="24">
        <v>35.4</v>
      </c>
    </row>
    <row r="88" spans="1:9" s="8" customFormat="1" ht="15" customHeight="1" x14ac:dyDescent="0.25">
      <c r="A88" s="21">
        <v>2022</v>
      </c>
      <c r="B88" s="22">
        <v>1934</v>
      </c>
      <c r="C88" s="23">
        <v>1908.4</v>
      </c>
      <c r="D88" s="23">
        <v>122.3</v>
      </c>
      <c r="E88" s="23">
        <v>35.4</v>
      </c>
      <c r="F88" s="23">
        <v>33.9</v>
      </c>
      <c r="G88" s="23">
        <v>87</v>
      </c>
      <c r="H88" s="23">
        <v>74.400000000000006</v>
      </c>
      <c r="I88" s="24">
        <v>35.799999999999997</v>
      </c>
    </row>
    <row r="89" spans="1:9" s="8" customFormat="1" ht="15" customHeight="1" x14ac:dyDescent="0.25">
      <c r="A89" s="21">
        <v>2023</v>
      </c>
      <c r="B89" s="22">
        <v>2106</v>
      </c>
      <c r="C89" s="23">
        <v>2075.6999999999998</v>
      </c>
      <c r="D89" s="23">
        <v>120.8</v>
      </c>
      <c r="E89" s="23">
        <v>35.299999999999997</v>
      </c>
      <c r="F89" s="23">
        <v>34</v>
      </c>
      <c r="G89" s="23">
        <v>88.3</v>
      </c>
      <c r="H89" s="23">
        <v>75.400000000000006</v>
      </c>
      <c r="I89" s="24">
        <v>40.9</v>
      </c>
    </row>
    <row r="90" spans="1:9" s="8" customFormat="1" ht="15" customHeight="1" x14ac:dyDescent="0.25">
      <c r="A90" s="21">
        <v>2024</v>
      </c>
      <c r="B90" s="22">
        <v>2284</v>
      </c>
      <c r="C90" s="23">
        <v>2216.3000000000002</v>
      </c>
      <c r="D90" s="23">
        <v>135.5</v>
      </c>
      <c r="E90" s="23">
        <v>35.299999999999997</v>
      </c>
      <c r="F90" s="23">
        <v>33.6</v>
      </c>
      <c r="G90" s="23">
        <v>88.6</v>
      </c>
      <c r="H90" s="23">
        <v>75.8</v>
      </c>
      <c r="I90" s="24">
        <v>45.4</v>
      </c>
    </row>
    <row r="91" spans="1:9" s="8" customFormat="1" ht="15" customHeight="1" x14ac:dyDescent="0.25">
      <c r="A91" s="68" t="s">
        <v>131</v>
      </c>
      <c r="B91" s="69"/>
      <c r="C91" s="69"/>
      <c r="D91" s="69"/>
      <c r="E91" s="69"/>
      <c r="F91" s="69"/>
      <c r="G91" s="69"/>
      <c r="H91" s="69"/>
      <c r="I91" s="70"/>
    </row>
    <row r="92" spans="1:9" s="8" customFormat="1" ht="15" customHeight="1" x14ac:dyDescent="0.25">
      <c r="A92" s="21">
        <v>2014</v>
      </c>
      <c r="B92" s="22">
        <v>395</v>
      </c>
      <c r="C92" s="23">
        <v>248.5</v>
      </c>
      <c r="D92" s="23">
        <v>15.7</v>
      </c>
      <c r="E92" s="23">
        <v>34.6</v>
      </c>
      <c r="F92" s="23">
        <v>31.9</v>
      </c>
      <c r="G92" s="23">
        <v>15.2</v>
      </c>
      <c r="H92" s="23">
        <v>75.900000000000006</v>
      </c>
      <c r="I92" s="23">
        <v>22.5</v>
      </c>
    </row>
    <row r="93" spans="1:9" s="8" customFormat="1" ht="15" customHeight="1" x14ac:dyDescent="0.25">
      <c r="A93" s="21">
        <v>2015</v>
      </c>
      <c r="B93" s="22">
        <v>396</v>
      </c>
      <c r="C93" s="23">
        <v>252.7</v>
      </c>
      <c r="D93" s="23">
        <v>13.6</v>
      </c>
      <c r="E93" s="23">
        <v>35.1</v>
      </c>
      <c r="F93" s="23">
        <v>33</v>
      </c>
      <c r="G93" s="23">
        <v>19.2</v>
      </c>
      <c r="H93" s="23">
        <v>74.7</v>
      </c>
      <c r="I93" s="23">
        <v>27</v>
      </c>
    </row>
    <row r="94" spans="1:9" s="8" customFormat="1" ht="15" customHeight="1" x14ac:dyDescent="0.25">
      <c r="A94" s="21">
        <v>2016</v>
      </c>
      <c r="B94" s="22">
        <v>441</v>
      </c>
      <c r="C94" s="23">
        <v>273.8</v>
      </c>
      <c r="D94" s="23">
        <v>19.8</v>
      </c>
      <c r="E94" s="23">
        <v>35.6</v>
      </c>
      <c r="F94" s="23">
        <v>33.5</v>
      </c>
      <c r="G94" s="23">
        <v>23.8</v>
      </c>
      <c r="H94" s="23">
        <v>73.5</v>
      </c>
      <c r="I94" s="23">
        <v>31.5</v>
      </c>
    </row>
    <row r="95" spans="1:9" s="8" customFormat="1" ht="15" customHeight="1" x14ac:dyDescent="0.25">
      <c r="A95" s="21">
        <v>2017</v>
      </c>
      <c r="B95" s="22">
        <v>449</v>
      </c>
      <c r="C95" s="23">
        <v>261</v>
      </c>
      <c r="D95" s="23">
        <v>25.8</v>
      </c>
      <c r="E95" s="23">
        <v>35.6</v>
      </c>
      <c r="F95" s="23">
        <v>34.1</v>
      </c>
      <c r="G95" s="23">
        <v>21.2</v>
      </c>
      <c r="H95" s="23">
        <v>75.099999999999994</v>
      </c>
      <c r="I95" s="23">
        <v>38.799999999999997</v>
      </c>
    </row>
    <row r="96" spans="1:9" s="8" customFormat="1" ht="15" customHeight="1" x14ac:dyDescent="0.25">
      <c r="A96" s="21">
        <v>2018</v>
      </c>
      <c r="B96" s="22">
        <v>492</v>
      </c>
      <c r="C96" s="16">
        <v>287.3</v>
      </c>
      <c r="D96" s="16">
        <v>22.2</v>
      </c>
      <c r="E96" s="23">
        <v>35.700000000000003</v>
      </c>
      <c r="F96" s="23">
        <v>33.200000000000003</v>
      </c>
      <c r="G96" s="23">
        <v>22.4</v>
      </c>
      <c r="H96" s="23">
        <v>75</v>
      </c>
      <c r="I96" s="23">
        <v>37.799999999999997</v>
      </c>
    </row>
    <row r="97" spans="1:9" s="8" customFormat="1" ht="15" customHeight="1" x14ac:dyDescent="0.25">
      <c r="A97" s="21">
        <v>2019</v>
      </c>
      <c r="B97" s="22">
        <v>474</v>
      </c>
      <c r="C97" s="16">
        <v>274.89999999999998</v>
      </c>
      <c r="D97" s="16">
        <v>19.5</v>
      </c>
      <c r="E97" s="23">
        <v>36.1</v>
      </c>
      <c r="F97" s="23">
        <v>33.299999999999997</v>
      </c>
      <c r="G97" s="23">
        <v>21.9</v>
      </c>
      <c r="H97" s="23">
        <v>77.400000000000006</v>
      </c>
      <c r="I97" s="23">
        <v>40.1</v>
      </c>
    </row>
    <row r="98" spans="1:9" s="8" customFormat="1" ht="15" customHeight="1" x14ac:dyDescent="0.25">
      <c r="A98" s="21">
        <v>2020</v>
      </c>
      <c r="B98" s="22">
        <v>449</v>
      </c>
      <c r="C98" s="16">
        <v>253.9</v>
      </c>
      <c r="D98" s="16">
        <v>22.8</v>
      </c>
      <c r="E98" s="23">
        <v>36.1</v>
      </c>
      <c r="F98" s="23">
        <v>33.4</v>
      </c>
      <c r="G98" s="23">
        <v>25.8</v>
      </c>
      <c r="H98" s="23">
        <v>77.7</v>
      </c>
      <c r="I98" s="24">
        <v>37</v>
      </c>
    </row>
    <row r="99" spans="1:9" s="8" customFormat="1" ht="15" customHeight="1" x14ac:dyDescent="0.25">
      <c r="A99" s="21">
        <v>2021</v>
      </c>
      <c r="B99" s="22">
        <v>379</v>
      </c>
      <c r="C99" s="23">
        <v>217.3</v>
      </c>
      <c r="D99" s="23">
        <v>12.2</v>
      </c>
      <c r="E99" s="23">
        <v>36.6</v>
      </c>
      <c r="F99" s="23">
        <v>34.200000000000003</v>
      </c>
      <c r="G99" s="23">
        <v>25.9</v>
      </c>
      <c r="H99" s="23">
        <v>77.599999999999994</v>
      </c>
      <c r="I99" s="24">
        <v>34</v>
      </c>
    </row>
    <row r="100" spans="1:9" s="8" customFormat="1" ht="15" customHeight="1" x14ac:dyDescent="0.25">
      <c r="A100" s="21">
        <v>2022</v>
      </c>
      <c r="B100" s="22">
        <v>381</v>
      </c>
      <c r="C100" s="23">
        <v>206.4</v>
      </c>
      <c r="D100" s="23">
        <v>11.5</v>
      </c>
      <c r="E100" s="23">
        <v>37.1</v>
      </c>
      <c r="F100" s="23">
        <v>35.1</v>
      </c>
      <c r="G100" s="23">
        <v>25.2</v>
      </c>
      <c r="H100" s="23">
        <v>77.2</v>
      </c>
      <c r="I100" s="24">
        <v>40.9</v>
      </c>
    </row>
    <row r="101" spans="1:9" s="8" customFormat="1" ht="15" customHeight="1" x14ac:dyDescent="0.25">
      <c r="A101" s="21">
        <v>2023</v>
      </c>
      <c r="B101" s="22">
        <v>375</v>
      </c>
      <c r="C101" s="23">
        <v>196.4</v>
      </c>
      <c r="D101" s="23">
        <v>12.8</v>
      </c>
      <c r="E101" s="23">
        <v>37.200000000000003</v>
      </c>
      <c r="F101" s="23">
        <v>35.4</v>
      </c>
      <c r="G101" s="23">
        <v>27.2</v>
      </c>
      <c r="H101" s="23">
        <v>80</v>
      </c>
      <c r="I101" s="24">
        <v>46.4</v>
      </c>
    </row>
    <row r="102" spans="1:9" s="8" customFormat="1" ht="15" customHeight="1" x14ac:dyDescent="0.25">
      <c r="A102" s="21">
        <v>2024</v>
      </c>
      <c r="B102" s="22">
        <v>421</v>
      </c>
      <c r="C102" s="23">
        <v>218.4</v>
      </c>
      <c r="D102" s="23">
        <v>14.6</v>
      </c>
      <c r="E102" s="23">
        <v>37.1</v>
      </c>
      <c r="F102" s="23">
        <v>35.299999999999997</v>
      </c>
      <c r="G102" s="23">
        <v>31.8</v>
      </c>
      <c r="H102" s="23">
        <v>48.2</v>
      </c>
      <c r="I102" s="24">
        <v>50.1</v>
      </c>
    </row>
    <row r="103" spans="1:9" s="8" customFormat="1" ht="15" customHeight="1" x14ac:dyDescent="0.25">
      <c r="A103" s="68" t="s">
        <v>132</v>
      </c>
      <c r="B103" s="69"/>
      <c r="C103" s="69"/>
      <c r="D103" s="69"/>
      <c r="E103" s="69"/>
      <c r="F103" s="69"/>
      <c r="G103" s="69"/>
      <c r="H103" s="69"/>
      <c r="I103" s="70"/>
    </row>
    <row r="104" spans="1:9" s="8" customFormat="1" ht="15" customHeight="1" x14ac:dyDescent="0.25">
      <c r="A104" s="21">
        <v>2014</v>
      </c>
      <c r="B104" s="22">
        <v>33789</v>
      </c>
      <c r="C104" s="23">
        <v>347.5</v>
      </c>
      <c r="D104" s="23">
        <v>28.1</v>
      </c>
      <c r="E104" s="23">
        <v>35.9</v>
      </c>
      <c r="F104" s="23">
        <v>34</v>
      </c>
      <c r="G104" s="23">
        <v>27.4</v>
      </c>
      <c r="H104" s="23">
        <v>58.5</v>
      </c>
      <c r="I104" s="23">
        <v>24.3</v>
      </c>
    </row>
    <row r="105" spans="1:9" s="8" customFormat="1" ht="15" customHeight="1" x14ac:dyDescent="0.25">
      <c r="A105" s="21">
        <v>2015</v>
      </c>
      <c r="B105" s="22">
        <v>36134</v>
      </c>
      <c r="C105" s="23">
        <v>365.7</v>
      </c>
      <c r="D105" s="23">
        <v>30.7</v>
      </c>
      <c r="E105" s="23">
        <v>36.200000000000003</v>
      </c>
      <c r="F105" s="23">
        <v>34.299999999999997</v>
      </c>
      <c r="G105" s="23">
        <v>27.4</v>
      </c>
      <c r="H105" s="23">
        <v>57.7</v>
      </c>
      <c r="I105" s="23">
        <v>27.4</v>
      </c>
    </row>
    <row r="106" spans="1:9" s="8" customFormat="1" ht="15" customHeight="1" x14ac:dyDescent="0.25">
      <c r="A106" s="21">
        <v>2016</v>
      </c>
      <c r="B106" s="22">
        <v>38845</v>
      </c>
      <c r="C106" s="23">
        <v>387.7</v>
      </c>
      <c r="D106" s="23">
        <v>32.6</v>
      </c>
      <c r="E106" s="23">
        <v>36.299999999999997</v>
      </c>
      <c r="F106" s="23">
        <v>34.299999999999997</v>
      </c>
      <c r="G106" s="23">
        <v>27.3</v>
      </c>
      <c r="H106" s="23">
        <v>56.2</v>
      </c>
      <c r="I106" s="23">
        <v>31.2</v>
      </c>
    </row>
    <row r="107" spans="1:9" s="8" customFormat="1" ht="15" customHeight="1" x14ac:dyDescent="0.25">
      <c r="A107" s="21">
        <v>2017</v>
      </c>
      <c r="B107" s="22">
        <v>41202</v>
      </c>
      <c r="C107" s="23">
        <v>404.5</v>
      </c>
      <c r="D107" s="23">
        <v>34</v>
      </c>
      <c r="E107" s="23">
        <v>36.5</v>
      </c>
      <c r="F107" s="23">
        <v>34.5</v>
      </c>
      <c r="G107" s="23">
        <v>27.4</v>
      </c>
      <c r="H107" s="23">
        <v>56.5</v>
      </c>
      <c r="I107" s="23">
        <v>31.3</v>
      </c>
    </row>
    <row r="108" spans="1:9" s="8" customFormat="1" ht="15" customHeight="1" x14ac:dyDescent="0.25">
      <c r="A108" s="21">
        <v>2018</v>
      </c>
      <c r="B108" s="22">
        <v>42974</v>
      </c>
      <c r="C108" s="16">
        <v>412.9</v>
      </c>
      <c r="D108" s="16">
        <v>36.700000000000003</v>
      </c>
      <c r="E108" s="23">
        <v>36.799999999999997</v>
      </c>
      <c r="F108" s="23">
        <v>34.799999999999997</v>
      </c>
      <c r="G108" s="23">
        <v>27.6</v>
      </c>
      <c r="H108" s="23">
        <v>56.7</v>
      </c>
      <c r="I108" s="23">
        <v>32.200000000000003</v>
      </c>
    </row>
    <row r="109" spans="1:9" s="8" customFormat="1" ht="15" customHeight="1" x14ac:dyDescent="0.25">
      <c r="A109" s="21">
        <v>2019</v>
      </c>
      <c r="B109" s="22">
        <v>43028</v>
      </c>
      <c r="C109" s="16">
        <v>409</v>
      </c>
      <c r="D109" s="16">
        <v>34.9</v>
      </c>
      <c r="E109" s="23">
        <v>37</v>
      </c>
      <c r="F109" s="23">
        <v>35</v>
      </c>
      <c r="G109" s="23">
        <v>28.3</v>
      </c>
      <c r="H109" s="23">
        <v>57.9</v>
      </c>
      <c r="I109" s="23">
        <v>33</v>
      </c>
    </row>
    <row r="110" spans="1:9" s="8" customFormat="1" ht="15" customHeight="1" x14ac:dyDescent="0.25">
      <c r="A110" s="21">
        <v>2020</v>
      </c>
      <c r="B110" s="22">
        <v>41060</v>
      </c>
      <c r="C110" s="16">
        <v>386.2</v>
      </c>
      <c r="D110" s="16">
        <v>30.8</v>
      </c>
      <c r="E110" s="23">
        <v>37.299999999999997</v>
      </c>
      <c r="F110" s="23">
        <v>35.200000000000003</v>
      </c>
      <c r="G110" s="23">
        <v>29.4</v>
      </c>
      <c r="H110" s="23">
        <v>59.5</v>
      </c>
      <c r="I110" s="24">
        <v>31.9</v>
      </c>
    </row>
    <row r="111" spans="1:9" s="8" customFormat="1" ht="15" customHeight="1" x14ac:dyDescent="0.25">
      <c r="A111" s="21">
        <v>2021</v>
      </c>
      <c r="B111" s="22">
        <v>42970</v>
      </c>
      <c r="C111" s="23">
        <v>403.8</v>
      </c>
      <c r="D111" s="23">
        <v>32.200000000000003</v>
      </c>
      <c r="E111" s="23">
        <v>37.6</v>
      </c>
      <c r="F111" s="23">
        <v>35.6</v>
      </c>
      <c r="G111" s="23">
        <v>30.3</v>
      </c>
      <c r="H111" s="23">
        <v>59.9</v>
      </c>
      <c r="I111" s="24">
        <v>35.299999999999997</v>
      </c>
    </row>
    <row r="112" spans="1:9" s="8" customFormat="1" ht="15" customHeight="1" x14ac:dyDescent="0.25">
      <c r="A112" s="21">
        <v>2022</v>
      </c>
      <c r="B112" s="22">
        <v>40591</v>
      </c>
      <c r="C112" s="23">
        <v>378.9</v>
      </c>
      <c r="D112" s="23">
        <v>29</v>
      </c>
      <c r="E112" s="23">
        <v>37.9</v>
      </c>
      <c r="F112" s="23">
        <v>35.9</v>
      </c>
      <c r="G112" s="23">
        <v>31.8</v>
      </c>
      <c r="H112" s="23">
        <v>60.2</v>
      </c>
      <c r="I112" s="24">
        <v>36.6</v>
      </c>
    </row>
    <row r="113" spans="1:9" s="8" customFormat="1" ht="15" customHeight="1" x14ac:dyDescent="0.25">
      <c r="A113" s="21">
        <v>2023</v>
      </c>
      <c r="B113" s="22">
        <v>41929</v>
      </c>
      <c r="C113" s="23">
        <v>380.5</v>
      </c>
      <c r="D113" s="23">
        <v>30.1</v>
      </c>
      <c r="E113" s="23">
        <v>38.1</v>
      </c>
      <c r="F113" s="23">
        <v>36.200000000000003</v>
      </c>
      <c r="G113" s="23">
        <v>33</v>
      </c>
      <c r="H113" s="23">
        <v>61.1</v>
      </c>
      <c r="I113" s="24">
        <v>38</v>
      </c>
    </row>
    <row r="114" spans="1:9" s="8" customFormat="1" ht="15" customHeight="1" x14ac:dyDescent="0.25">
      <c r="A114" s="21">
        <v>2024</v>
      </c>
      <c r="B114" s="22">
        <v>44403</v>
      </c>
      <c r="C114" s="23">
        <v>390.6</v>
      </c>
      <c r="D114" s="23">
        <v>31.7</v>
      </c>
      <c r="E114" s="23">
        <v>38.4</v>
      </c>
      <c r="F114" s="23">
        <v>36.5</v>
      </c>
      <c r="G114" s="23">
        <v>35.700000000000003</v>
      </c>
      <c r="H114" s="23">
        <v>60.1</v>
      </c>
      <c r="I114" s="24">
        <v>40.6</v>
      </c>
    </row>
    <row r="115" spans="1:9" x14ac:dyDescent="0.25">
      <c r="A115" s="58" t="s">
        <v>7</v>
      </c>
      <c r="B115" s="58"/>
      <c r="C115" s="58"/>
      <c r="D115" s="58"/>
      <c r="E115" s="58"/>
      <c r="F115" s="58"/>
      <c r="G115" s="58"/>
      <c r="H115" s="58"/>
      <c r="I115" s="58"/>
    </row>
  </sheetData>
  <sheetProtection sheet="1" objects="1" scenarios="1"/>
  <mergeCells count="15">
    <mergeCell ref="A1:I1"/>
    <mergeCell ref="A2:I2"/>
    <mergeCell ref="A3:I3"/>
    <mergeCell ref="A4:I4"/>
    <mergeCell ref="A115:I115"/>
    <mergeCell ref="A5:A6"/>
    <mergeCell ref="A7:I7"/>
    <mergeCell ref="A19:I19"/>
    <mergeCell ref="A31:I31"/>
    <mergeCell ref="A43:I43"/>
    <mergeCell ref="A55:I55"/>
    <mergeCell ref="A67:I67"/>
    <mergeCell ref="A79:I79"/>
    <mergeCell ref="A91:I91"/>
    <mergeCell ref="A103:I103"/>
  </mergeCells>
  <hyperlinks>
    <hyperlink ref="A115" r:id="rId1" location="copyright-and-creative-commons" xr:uid="{4FCE2C49-92A1-4CDC-839B-812C30A84772}"/>
  </hyperlinks>
  <pageMargins left="0.7" right="0.7" top="0.75" bottom="0.75" header="0.3" footer="0.3"/>
  <pageSetup paperSize="9" orientation="portrait"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2CC9A-CB84-4C5A-B981-43F8BF3999DF}">
  <dimension ref="A1:XFC63"/>
  <sheetViews>
    <sheetView workbookViewId="0">
      <pane xSplit="1" ySplit="5" topLeftCell="B6" activePane="bottomRight" state="frozen"/>
      <selection activeCell="A3" sqref="A3:H11"/>
      <selection pane="topRight" activeCell="A3" sqref="A3:H11"/>
      <selection pane="bottomLeft" activeCell="A3" sqref="A3:H11"/>
      <selection pane="bottomRight" sqref="A1:J1"/>
    </sheetView>
  </sheetViews>
  <sheetFormatPr defaultColWidth="0" defaultRowHeight="15" zeroHeight="1" x14ac:dyDescent="0.25"/>
  <cols>
    <col min="1" max="1" width="40.6328125" style="3" bestFit="1" customWidth="1"/>
    <col min="2" max="10" width="8.90625" style="3" customWidth="1"/>
    <col min="11" max="16383" width="8.90625" style="3" hidden="1"/>
    <col min="16384" max="16384" width="8.984375E-2" style="3" hidden="1"/>
  </cols>
  <sheetData>
    <row r="1" spans="1:10" ht="5.0999999999999996" customHeight="1" x14ac:dyDescent="0.25">
      <c r="A1" s="54" t="s">
        <v>111</v>
      </c>
      <c r="B1" s="54"/>
      <c r="C1" s="54"/>
      <c r="D1" s="54"/>
      <c r="E1" s="54"/>
      <c r="F1" s="54"/>
      <c r="G1" s="54"/>
      <c r="H1" s="54"/>
      <c r="I1" s="54"/>
      <c r="J1" s="54"/>
    </row>
    <row r="2" spans="1:10" s="2" customFormat="1" ht="60" customHeight="1" x14ac:dyDescent="0.25">
      <c r="A2" s="55" t="s">
        <v>10</v>
      </c>
      <c r="B2" s="55"/>
      <c r="C2" s="55"/>
      <c r="D2" s="55"/>
      <c r="E2" s="55"/>
      <c r="F2" s="55"/>
      <c r="G2" s="55"/>
      <c r="H2" s="55"/>
      <c r="I2" s="55"/>
      <c r="J2" s="55"/>
    </row>
    <row r="3" spans="1:10" ht="36" customHeight="1" thickBot="1" x14ac:dyDescent="0.45">
      <c r="A3" s="60" t="s">
        <v>112</v>
      </c>
      <c r="B3" s="60"/>
      <c r="C3" s="60"/>
      <c r="D3" s="60"/>
      <c r="E3" s="60"/>
      <c r="F3" s="60"/>
      <c r="G3" s="60"/>
      <c r="H3" s="60"/>
      <c r="I3" s="60"/>
      <c r="J3" s="60"/>
    </row>
    <row r="4" spans="1:10" ht="15" customHeight="1" thickTop="1" x14ac:dyDescent="0.25">
      <c r="A4" s="57" t="s">
        <v>54</v>
      </c>
      <c r="B4" s="57"/>
      <c r="C4" s="57"/>
      <c r="D4" s="57"/>
      <c r="E4" s="57"/>
      <c r="F4" s="57"/>
      <c r="G4" s="57"/>
      <c r="H4" s="57"/>
      <c r="I4" s="57"/>
      <c r="J4" s="57"/>
    </row>
    <row r="5" spans="1:10" ht="15" customHeight="1" x14ac:dyDescent="0.25">
      <c r="A5" s="3" t="s">
        <v>133</v>
      </c>
      <c r="B5" s="9" t="s">
        <v>76</v>
      </c>
      <c r="C5" s="9" t="s">
        <v>77</v>
      </c>
      <c r="D5" s="9" t="s">
        <v>78</v>
      </c>
      <c r="E5" s="10" t="s">
        <v>79</v>
      </c>
      <c r="F5" s="10" t="s">
        <v>80</v>
      </c>
      <c r="G5" s="10" t="s">
        <v>81</v>
      </c>
      <c r="H5" s="10" t="s">
        <v>82</v>
      </c>
      <c r="I5" s="10" t="s">
        <v>83</v>
      </c>
      <c r="J5" s="10" t="s">
        <v>84</v>
      </c>
    </row>
    <row r="6" spans="1:10" customFormat="1" ht="15" customHeight="1" x14ac:dyDescent="0.25">
      <c r="A6" s="61" t="s">
        <v>63</v>
      </c>
      <c r="B6" s="73"/>
      <c r="C6" s="73"/>
      <c r="D6" s="73"/>
      <c r="E6" s="73"/>
      <c r="F6" s="73"/>
      <c r="G6" s="73"/>
      <c r="H6" s="73"/>
      <c r="I6" s="73"/>
      <c r="J6" s="74"/>
    </row>
    <row r="7" spans="1:10" customFormat="1" ht="15" customHeight="1" x14ac:dyDescent="0.25">
      <c r="A7" s="13" t="s">
        <v>134</v>
      </c>
      <c r="B7" s="26">
        <v>205</v>
      </c>
      <c r="C7" s="26">
        <v>61</v>
      </c>
      <c r="D7" s="26">
        <v>182</v>
      </c>
      <c r="E7" s="26">
        <v>62</v>
      </c>
      <c r="F7" s="26">
        <v>137</v>
      </c>
      <c r="G7" s="26">
        <v>14</v>
      </c>
      <c r="H7" s="26">
        <v>66</v>
      </c>
      <c r="I7" s="26">
        <v>3</v>
      </c>
      <c r="J7" s="26">
        <v>732</v>
      </c>
    </row>
    <row r="8" spans="1:10" customFormat="1" ht="15" customHeight="1" x14ac:dyDescent="0.25">
      <c r="A8" s="13" t="s">
        <v>135</v>
      </c>
      <c r="B8" s="26">
        <v>1620</v>
      </c>
      <c r="C8" s="26">
        <v>145</v>
      </c>
      <c r="D8" s="26">
        <v>1717</v>
      </c>
      <c r="E8" s="26">
        <v>285</v>
      </c>
      <c r="F8" s="26">
        <v>1322</v>
      </c>
      <c r="G8" s="26">
        <v>66</v>
      </c>
      <c r="H8" s="26">
        <v>1144</v>
      </c>
      <c r="I8" s="26">
        <v>47</v>
      </c>
      <c r="J8" s="26">
        <v>6352</v>
      </c>
    </row>
    <row r="9" spans="1:10" customFormat="1" ht="15" customHeight="1" x14ac:dyDescent="0.25">
      <c r="A9" s="13" t="s">
        <v>136</v>
      </c>
      <c r="B9" s="26">
        <v>467</v>
      </c>
      <c r="C9" s="26">
        <v>112</v>
      </c>
      <c r="D9" s="26">
        <v>429</v>
      </c>
      <c r="E9" s="26">
        <v>73</v>
      </c>
      <c r="F9" s="26">
        <v>336</v>
      </c>
      <c r="G9" s="26">
        <v>20</v>
      </c>
      <c r="H9" s="26">
        <v>188</v>
      </c>
      <c r="I9" s="26">
        <v>17</v>
      </c>
      <c r="J9" s="26">
        <v>1639</v>
      </c>
    </row>
    <row r="10" spans="1:10" customFormat="1" ht="15" customHeight="1" x14ac:dyDescent="0.25">
      <c r="A10" s="13" t="s">
        <v>137</v>
      </c>
      <c r="B10" s="42">
        <v>163</v>
      </c>
      <c r="C10" s="42">
        <v>27</v>
      </c>
      <c r="D10" s="42">
        <v>133</v>
      </c>
      <c r="E10" s="42">
        <v>6</v>
      </c>
      <c r="F10" s="42">
        <v>218</v>
      </c>
      <c r="G10" s="42">
        <v>6</v>
      </c>
      <c r="H10" s="42">
        <v>102</v>
      </c>
      <c r="I10" s="42">
        <v>3</v>
      </c>
      <c r="J10" s="26">
        <v>660</v>
      </c>
    </row>
    <row r="11" spans="1:10" customFormat="1" ht="15" customHeight="1" x14ac:dyDescent="0.25">
      <c r="A11" s="13" t="s">
        <v>138</v>
      </c>
      <c r="B11" s="42">
        <v>52</v>
      </c>
      <c r="C11" s="42">
        <v>19</v>
      </c>
      <c r="D11" s="42">
        <v>52</v>
      </c>
      <c r="E11" s="42">
        <v>7</v>
      </c>
      <c r="F11" s="42">
        <v>94</v>
      </c>
      <c r="G11" s="45">
        <v>0</v>
      </c>
      <c r="H11" s="42">
        <v>17</v>
      </c>
      <c r="I11" s="45">
        <v>0</v>
      </c>
      <c r="J11" s="26">
        <v>240</v>
      </c>
    </row>
    <row r="12" spans="1:10" customFormat="1" ht="15" customHeight="1" x14ac:dyDescent="0.25">
      <c r="A12" s="13" t="s">
        <v>139</v>
      </c>
      <c r="B12" s="42">
        <v>206</v>
      </c>
      <c r="C12" s="42">
        <v>73</v>
      </c>
      <c r="D12" s="42">
        <v>410</v>
      </c>
      <c r="E12" s="42">
        <v>66</v>
      </c>
      <c r="F12" s="42">
        <v>344</v>
      </c>
      <c r="G12" s="42">
        <v>15</v>
      </c>
      <c r="H12" s="42">
        <v>114</v>
      </c>
      <c r="I12" s="42">
        <v>16</v>
      </c>
      <c r="J12" s="26">
        <v>1248</v>
      </c>
    </row>
    <row r="13" spans="1:10" customFormat="1" ht="15" customHeight="1" x14ac:dyDescent="0.25">
      <c r="A13" s="13" t="s">
        <v>140</v>
      </c>
      <c r="B13" s="42">
        <v>235</v>
      </c>
      <c r="C13" s="42">
        <v>148</v>
      </c>
      <c r="D13" s="42">
        <v>493</v>
      </c>
      <c r="E13" s="42">
        <v>77</v>
      </c>
      <c r="F13" s="42">
        <v>675</v>
      </c>
      <c r="G13" s="42">
        <v>16</v>
      </c>
      <c r="H13" s="42">
        <v>63</v>
      </c>
      <c r="I13" s="42">
        <v>7</v>
      </c>
      <c r="J13" s="26">
        <v>1710</v>
      </c>
    </row>
    <row r="14" spans="1:10" customFormat="1" ht="15" customHeight="1" x14ac:dyDescent="0.25">
      <c r="A14" s="13" t="s">
        <v>141</v>
      </c>
      <c r="B14" s="42">
        <v>127</v>
      </c>
      <c r="C14" s="42">
        <v>33</v>
      </c>
      <c r="D14" s="42">
        <v>166</v>
      </c>
      <c r="E14" s="42">
        <v>103</v>
      </c>
      <c r="F14" s="42">
        <v>54</v>
      </c>
      <c r="G14" s="42">
        <v>7</v>
      </c>
      <c r="H14" s="42">
        <v>21</v>
      </c>
      <c r="I14" s="42">
        <v>3</v>
      </c>
      <c r="J14" s="26">
        <v>514</v>
      </c>
    </row>
    <row r="15" spans="1:10" customFormat="1" ht="15" customHeight="1" x14ac:dyDescent="0.25">
      <c r="A15" s="13" t="s">
        <v>142</v>
      </c>
      <c r="B15" s="42">
        <v>47</v>
      </c>
      <c r="C15" s="42">
        <v>3</v>
      </c>
      <c r="D15" s="42">
        <v>15</v>
      </c>
      <c r="E15" s="45">
        <v>0</v>
      </c>
      <c r="F15" s="42">
        <v>20</v>
      </c>
      <c r="G15" s="42">
        <v>3</v>
      </c>
      <c r="H15" s="45">
        <v>0</v>
      </c>
      <c r="I15" s="45">
        <v>0</v>
      </c>
      <c r="J15" s="26">
        <v>90</v>
      </c>
    </row>
    <row r="16" spans="1:10" customFormat="1" ht="15" customHeight="1" x14ac:dyDescent="0.25">
      <c r="A16" s="13" t="s">
        <v>143</v>
      </c>
      <c r="B16" s="42">
        <v>193</v>
      </c>
      <c r="C16" s="42">
        <v>33</v>
      </c>
      <c r="D16" s="42">
        <v>184</v>
      </c>
      <c r="E16" s="42">
        <v>10</v>
      </c>
      <c r="F16" s="42">
        <v>72</v>
      </c>
      <c r="G16" s="42">
        <v>3</v>
      </c>
      <c r="H16" s="42">
        <v>29</v>
      </c>
      <c r="I16" s="42">
        <v>3</v>
      </c>
      <c r="J16" s="26">
        <v>518</v>
      </c>
    </row>
    <row r="17" spans="1:10" customFormat="1" ht="15" customHeight="1" x14ac:dyDescent="0.25">
      <c r="A17" s="13" t="s">
        <v>144</v>
      </c>
      <c r="B17" s="42">
        <v>134</v>
      </c>
      <c r="C17" s="42">
        <v>17</v>
      </c>
      <c r="D17" s="42">
        <v>56</v>
      </c>
      <c r="E17" s="42">
        <v>7</v>
      </c>
      <c r="F17" s="42">
        <v>12</v>
      </c>
      <c r="G17" s="42">
        <v>14</v>
      </c>
      <c r="H17" s="42">
        <v>26</v>
      </c>
      <c r="I17" s="42">
        <v>5</v>
      </c>
      <c r="J17" s="26">
        <v>266</v>
      </c>
    </row>
    <row r="18" spans="1:10" customFormat="1" ht="15" customHeight="1" x14ac:dyDescent="0.25">
      <c r="A18" s="13" t="s">
        <v>145</v>
      </c>
      <c r="B18" s="42">
        <v>40</v>
      </c>
      <c r="C18" s="42">
        <v>14</v>
      </c>
      <c r="D18" s="42">
        <v>63</v>
      </c>
      <c r="E18" s="42">
        <v>12</v>
      </c>
      <c r="F18" s="42">
        <v>53</v>
      </c>
      <c r="G18" s="45">
        <v>0</v>
      </c>
      <c r="H18" s="42">
        <v>38</v>
      </c>
      <c r="I18" s="45">
        <v>0</v>
      </c>
      <c r="J18" s="26">
        <v>232</v>
      </c>
    </row>
    <row r="19" spans="1:10" customFormat="1" ht="15" customHeight="1" x14ac:dyDescent="0.25">
      <c r="A19" s="13" t="s">
        <v>146</v>
      </c>
      <c r="B19" s="42">
        <v>12</v>
      </c>
      <c r="C19" s="45">
        <v>0</v>
      </c>
      <c r="D19" s="42">
        <v>10</v>
      </c>
      <c r="E19" s="42">
        <v>7</v>
      </c>
      <c r="F19" s="42">
        <v>6</v>
      </c>
      <c r="G19" s="45">
        <v>0</v>
      </c>
      <c r="H19" s="42">
        <v>12</v>
      </c>
      <c r="I19" s="45">
        <v>0</v>
      </c>
      <c r="J19" s="26">
        <v>48</v>
      </c>
    </row>
    <row r="20" spans="1:10" customFormat="1" ht="15" customHeight="1" x14ac:dyDescent="0.25">
      <c r="A20" s="13" t="s">
        <v>147</v>
      </c>
      <c r="B20" s="42">
        <v>29</v>
      </c>
      <c r="C20" s="42">
        <v>7</v>
      </c>
      <c r="D20" s="42">
        <v>17</v>
      </c>
      <c r="E20" s="42">
        <v>12</v>
      </c>
      <c r="F20" s="42">
        <v>22</v>
      </c>
      <c r="G20" s="42">
        <v>3</v>
      </c>
      <c r="H20" s="42">
        <v>9</v>
      </c>
      <c r="I20" s="45">
        <v>0</v>
      </c>
      <c r="J20" s="26">
        <v>102</v>
      </c>
    </row>
    <row r="21" spans="1:10" customFormat="1" ht="15" customHeight="1" x14ac:dyDescent="0.25">
      <c r="A21" s="13" t="s">
        <v>148</v>
      </c>
      <c r="B21" s="42">
        <v>652</v>
      </c>
      <c r="C21" s="42">
        <v>40</v>
      </c>
      <c r="D21" s="42">
        <v>296</v>
      </c>
      <c r="E21" s="42">
        <v>114</v>
      </c>
      <c r="F21" s="42">
        <v>121</v>
      </c>
      <c r="G21" s="42">
        <v>19</v>
      </c>
      <c r="H21" s="42">
        <v>198</v>
      </c>
      <c r="I21" s="42">
        <v>23</v>
      </c>
      <c r="J21" s="26">
        <v>1471</v>
      </c>
    </row>
    <row r="22" spans="1:10" customFormat="1" ht="15" customHeight="1" x14ac:dyDescent="0.25">
      <c r="A22" s="13" t="s">
        <v>149</v>
      </c>
      <c r="B22" s="42">
        <v>7</v>
      </c>
      <c r="C22" s="45">
        <v>0</v>
      </c>
      <c r="D22" s="45">
        <v>0</v>
      </c>
      <c r="E22" s="45">
        <v>0</v>
      </c>
      <c r="F22" s="42">
        <v>10</v>
      </c>
      <c r="G22" s="45">
        <v>0</v>
      </c>
      <c r="H22" s="45">
        <v>0</v>
      </c>
      <c r="I22" s="45">
        <v>0</v>
      </c>
      <c r="J22" s="26">
        <v>10</v>
      </c>
    </row>
    <row r="23" spans="1:10" customFormat="1" ht="15" customHeight="1" x14ac:dyDescent="0.25">
      <c r="A23" s="15" t="s">
        <v>69</v>
      </c>
      <c r="B23" s="45">
        <v>0</v>
      </c>
      <c r="C23" s="45">
        <v>0</v>
      </c>
      <c r="D23" s="42">
        <v>19</v>
      </c>
      <c r="E23" s="42">
        <v>1</v>
      </c>
      <c r="F23" s="42">
        <v>14</v>
      </c>
      <c r="G23" s="45">
        <v>0</v>
      </c>
      <c r="H23" s="42">
        <v>2</v>
      </c>
      <c r="I23" s="45">
        <v>0</v>
      </c>
      <c r="J23" s="26">
        <v>36</v>
      </c>
    </row>
    <row r="24" spans="1:10" customFormat="1" ht="15" customHeight="1" x14ac:dyDescent="0.25">
      <c r="A24" s="15" t="s">
        <v>150</v>
      </c>
      <c r="B24" s="26">
        <v>4188</v>
      </c>
      <c r="C24" s="26">
        <v>729</v>
      </c>
      <c r="D24" s="26">
        <v>4243</v>
      </c>
      <c r="E24" s="26">
        <v>851</v>
      </c>
      <c r="F24" s="26">
        <v>3507</v>
      </c>
      <c r="G24" s="26">
        <v>194</v>
      </c>
      <c r="H24" s="26">
        <v>2023</v>
      </c>
      <c r="I24" s="26">
        <v>134</v>
      </c>
      <c r="J24" s="26">
        <v>15871</v>
      </c>
    </row>
    <row r="25" spans="1:10" customFormat="1" ht="15" customHeight="1" x14ac:dyDescent="0.25">
      <c r="A25" s="61" t="s">
        <v>64</v>
      </c>
      <c r="B25" s="62"/>
      <c r="C25" s="62"/>
      <c r="D25" s="62"/>
      <c r="E25" s="62"/>
      <c r="F25" s="62"/>
      <c r="G25" s="62"/>
      <c r="H25" s="62"/>
      <c r="I25" s="62"/>
      <c r="J25" s="63"/>
    </row>
    <row r="26" spans="1:10" customFormat="1" ht="15" customHeight="1" x14ac:dyDescent="0.25">
      <c r="A26" s="13" t="s">
        <v>134</v>
      </c>
      <c r="B26" s="26">
        <v>697</v>
      </c>
      <c r="C26" s="26">
        <v>582</v>
      </c>
      <c r="D26" s="26">
        <v>567</v>
      </c>
      <c r="E26" s="26">
        <v>262</v>
      </c>
      <c r="F26" s="26">
        <v>377</v>
      </c>
      <c r="G26" s="26">
        <v>58</v>
      </c>
      <c r="H26" s="26">
        <v>24</v>
      </c>
      <c r="I26" s="26">
        <v>36</v>
      </c>
      <c r="J26" s="26">
        <v>2606</v>
      </c>
    </row>
    <row r="27" spans="1:10" customFormat="1" ht="15" customHeight="1" x14ac:dyDescent="0.25">
      <c r="A27" s="13" t="s">
        <v>135</v>
      </c>
      <c r="B27" s="26">
        <v>2107</v>
      </c>
      <c r="C27" s="26">
        <v>783</v>
      </c>
      <c r="D27" s="26">
        <v>1548</v>
      </c>
      <c r="E27" s="26">
        <v>451</v>
      </c>
      <c r="F27" s="26">
        <v>753</v>
      </c>
      <c r="G27" s="26">
        <v>163</v>
      </c>
      <c r="H27" s="26">
        <v>39</v>
      </c>
      <c r="I27" s="26">
        <v>70</v>
      </c>
      <c r="J27" s="26">
        <v>5915</v>
      </c>
    </row>
    <row r="28" spans="1:10" customFormat="1" ht="15" customHeight="1" x14ac:dyDescent="0.25">
      <c r="A28" s="13" t="s">
        <v>136</v>
      </c>
      <c r="B28" s="26">
        <v>1933</v>
      </c>
      <c r="C28" s="26">
        <v>1001</v>
      </c>
      <c r="D28" s="26">
        <v>1129</v>
      </c>
      <c r="E28" s="26">
        <v>595</v>
      </c>
      <c r="F28" s="26">
        <v>777</v>
      </c>
      <c r="G28" s="26">
        <v>110</v>
      </c>
      <c r="H28" s="26">
        <v>77</v>
      </c>
      <c r="I28" s="26">
        <v>53</v>
      </c>
      <c r="J28" s="26">
        <v>5677</v>
      </c>
    </row>
    <row r="29" spans="1:10" customFormat="1" ht="15" customHeight="1" x14ac:dyDescent="0.25">
      <c r="A29" s="13" t="s">
        <v>137</v>
      </c>
      <c r="B29" s="42">
        <v>166</v>
      </c>
      <c r="C29" s="42">
        <v>159</v>
      </c>
      <c r="D29" s="42">
        <v>256</v>
      </c>
      <c r="E29" s="42">
        <v>39</v>
      </c>
      <c r="F29" s="42">
        <v>196</v>
      </c>
      <c r="G29" s="42">
        <v>19</v>
      </c>
      <c r="H29" s="42">
        <v>5</v>
      </c>
      <c r="I29" s="42">
        <v>11</v>
      </c>
      <c r="J29" s="26">
        <v>861</v>
      </c>
    </row>
    <row r="30" spans="1:10" customFormat="1" ht="15" customHeight="1" x14ac:dyDescent="0.25">
      <c r="A30" s="13" t="s">
        <v>138</v>
      </c>
      <c r="B30" s="42">
        <v>164</v>
      </c>
      <c r="C30" s="42">
        <v>92</v>
      </c>
      <c r="D30" s="42">
        <v>41</v>
      </c>
      <c r="E30" s="42">
        <v>33</v>
      </c>
      <c r="F30" s="42">
        <v>83</v>
      </c>
      <c r="G30" s="42">
        <v>3</v>
      </c>
      <c r="H30" s="45">
        <v>0</v>
      </c>
      <c r="I30" s="45">
        <v>0</v>
      </c>
      <c r="J30" s="26">
        <v>412</v>
      </c>
    </row>
    <row r="31" spans="1:10" customFormat="1" ht="15" customHeight="1" x14ac:dyDescent="0.25">
      <c r="A31" s="13" t="s">
        <v>139</v>
      </c>
      <c r="B31" s="42">
        <v>250</v>
      </c>
      <c r="C31" s="42">
        <v>239</v>
      </c>
      <c r="D31" s="42">
        <v>427</v>
      </c>
      <c r="E31" s="42">
        <v>100</v>
      </c>
      <c r="F31" s="42">
        <v>247</v>
      </c>
      <c r="G31" s="42">
        <v>26</v>
      </c>
      <c r="H31" s="42">
        <v>4</v>
      </c>
      <c r="I31" s="42">
        <v>21</v>
      </c>
      <c r="J31" s="26">
        <v>1313</v>
      </c>
    </row>
    <row r="32" spans="1:10" customFormat="1" ht="15" customHeight="1" x14ac:dyDescent="0.25">
      <c r="A32" s="13" t="s">
        <v>140</v>
      </c>
      <c r="B32" s="42">
        <v>343</v>
      </c>
      <c r="C32" s="42">
        <v>616</v>
      </c>
      <c r="D32" s="42">
        <v>566</v>
      </c>
      <c r="E32" s="42">
        <v>100</v>
      </c>
      <c r="F32" s="42">
        <v>371</v>
      </c>
      <c r="G32" s="42">
        <v>26</v>
      </c>
      <c r="H32" s="42">
        <v>3</v>
      </c>
      <c r="I32" s="42">
        <v>13</v>
      </c>
      <c r="J32" s="26">
        <v>2033</v>
      </c>
    </row>
    <row r="33" spans="1:10" customFormat="1" ht="15" customHeight="1" x14ac:dyDescent="0.25">
      <c r="A33" s="13" t="s">
        <v>141</v>
      </c>
      <c r="B33" s="42">
        <v>213</v>
      </c>
      <c r="C33" s="42">
        <v>196</v>
      </c>
      <c r="D33" s="42">
        <v>289</v>
      </c>
      <c r="E33" s="42">
        <v>194</v>
      </c>
      <c r="F33" s="42">
        <v>92</v>
      </c>
      <c r="G33" s="42">
        <v>15</v>
      </c>
      <c r="H33" s="45">
        <v>0</v>
      </c>
      <c r="I33" s="42">
        <v>6</v>
      </c>
      <c r="J33" s="26">
        <v>1000</v>
      </c>
    </row>
    <row r="34" spans="1:10" customFormat="1" ht="15" customHeight="1" x14ac:dyDescent="0.25">
      <c r="A34" s="13" t="s">
        <v>142</v>
      </c>
      <c r="B34" s="42">
        <v>175</v>
      </c>
      <c r="C34" s="42">
        <v>79</v>
      </c>
      <c r="D34" s="42">
        <v>126</v>
      </c>
      <c r="E34" s="42">
        <v>13</v>
      </c>
      <c r="F34" s="42">
        <v>54</v>
      </c>
      <c r="G34" s="42">
        <v>15</v>
      </c>
      <c r="H34" s="45">
        <v>0</v>
      </c>
      <c r="I34" s="42">
        <v>3</v>
      </c>
      <c r="J34" s="26">
        <v>473</v>
      </c>
    </row>
    <row r="35" spans="1:10" customFormat="1" ht="15" customHeight="1" x14ac:dyDescent="0.25">
      <c r="A35" s="13" t="s">
        <v>143</v>
      </c>
      <c r="B35" s="42">
        <v>1454</v>
      </c>
      <c r="C35" s="42">
        <v>705</v>
      </c>
      <c r="D35" s="42">
        <v>1050</v>
      </c>
      <c r="E35" s="42">
        <v>235</v>
      </c>
      <c r="F35" s="42">
        <v>1067</v>
      </c>
      <c r="G35" s="42">
        <v>50</v>
      </c>
      <c r="H35" s="42">
        <v>77</v>
      </c>
      <c r="I35" s="42">
        <v>15</v>
      </c>
      <c r="J35" s="26">
        <v>4651</v>
      </c>
    </row>
    <row r="36" spans="1:10" customFormat="1" ht="15" customHeight="1" x14ac:dyDescent="0.25">
      <c r="A36" s="13" t="s">
        <v>144</v>
      </c>
      <c r="B36" s="42">
        <v>221</v>
      </c>
      <c r="C36" s="42">
        <v>114</v>
      </c>
      <c r="D36" s="42">
        <v>142</v>
      </c>
      <c r="E36" s="42">
        <v>67</v>
      </c>
      <c r="F36" s="42">
        <v>26</v>
      </c>
      <c r="G36" s="42">
        <v>24</v>
      </c>
      <c r="H36" s="45">
        <v>0</v>
      </c>
      <c r="I36" s="42">
        <v>8</v>
      </c>
      <c r="J36" s="26">
        <v>599</v>
      </c>
    </row>
    <row r="37" spans="1:10" customFormat="1" ht="15" customHeight="1" x14ac:dyDescent="0.25">
      <c r="A37" s="13" t="s">
        <v>145</v>
      </c>
      <c r="B37" s="42">
        <v>73</v>
      </c>
      <c r="C37" s="42">
        <v>89</v>
      </c>
      <c r="D37" s="42">
        <v>88</v>
      </c>
      <c r="E37" s="42">
        <v>54</v>
      </c>
      <c r="F37" s="42">
        <v>74</v>
      </c>
      <c r="G37" s="42">
        <v>6</v>
      </c>
      <c r="H37" s="42">
        <v>3</v>
      </c>
      <c r="I37" s="45">
        <v>0</v>
      </c>
      <c r="J37" s="26">
        <v>397</v>
      </c>
    </row>
    <row r="38" spans="1:10" customFormat="1" ht="15" customHeight="1" x14ac:dyDescent="0.25">
      <c r="A38" s="13" t="s">
        <v>146</v>
      </c>
      <c r="B38" s="42">
        <v>33</v>
      </c>
      <c r="C38" s="42">
        <v>25</v>
      </c>
      <c r="D38" s="42">
        <v>11</v>
      </c>
      <c r="E38" s="42">
        <v>25</v>
      </c>
      <c r="F38" s="42">
        <v>4</v>
      </c>
      <c r="G38" s="42">
        <v>3</v>
      </c>
      <c r="H38" s="45">
        <v>0</v>
      </c>
      <c r="I38" s="45">
        <v>0</v>
      </c>
      <c r="J38" s="26">
        <v>97</v>
      </c>
    </row>
    <row r="39" spans="1:10" customFormat="1" ht="15" customHeight="1" x14ac:dyDescent="0.25">
      <c r="A39" s="13" t="s">
        <v>147</v>
      </c>
      <c r="B39" s="42">
        <v>86</v>
      </c>
      <c r="C39" s="42">
        <v>22</v>
      </c>
      <c r="D39" s="42">
        <v>43</v>
      </c>
      <c r="E39" s="42">
        <v>51</v>
      </c>
      <c r="F39" s="42">
        <v>46</v>
      </c>
      <c r="G39" s="42">
        <v>20</v>
      </c>
      <c r="H39" s="45">
        <v>0</v>
      </c>
      <c r="I39" s="42">
        <v>4</v>
      </c>
      <c r="J39" s="26">
        <v>269</v>
      </c>
    </row>
    <row r="40" spans="1:10" customFormat="1" ht="15" customHeight="1" x14ac:dyDescent="0.25">
      <c r="A40" s="13" t="s">
        <v>148</v>
      </c>
      <c r="B40" s="42">
        <v>790</v>
      </c>
      <c r="C40" s="42">
        <v>295</v>
      </c>
      <c r="D40" s="42">
        <v>314</v>
      </c>
      <c r="E40" s="42">
        <v>255</v>
      </c>
      <c r="F40" s="42">
        <v>104</v>
      </c>
      <c r="G40" s="42">
        <v>52</v>
      </c>
      <c r="H40" s="42">
        <v>17</v>
      </c>
      <c r="I40" s="42">
        <v>35</v>
      </c>
      <c r="J40" s="26">
        <v>1868</v>
      </c>
    </row>
    <row r="41" spans="1:10" customFormat="1" ht="15" customHeight="1" x14ac:dyDescent="0.25">
      <c r="A41" s="13" t="s">
        <v>149</v>
      </c>
      <c r="B41" s="42">
        <v>22</v>
      </c>
      <c r="C41" s="42">
        <v>12</v>
      </c>
      <c r="D41" s="42">
        <v>11</v>
      </c>
      <c r="E41" s="45">
        <v>0</v>
      </c>
      <c r="F41" s="42">
        <v>14</v>
      </c>
      <c r="G41" s="42">
        <v>3</v>
      </c>
      <c r="H41" s="42">
        <v>3</v>
      </c>
      <c r="I41" s="45">
        <v>0</v>
      </c>
      <c r="J41" s="26">
        <v>68</v>
      </c>
    </row>
    <row r="42" spans="1:10" customFormat="1" ht="15" customHeight="1" x14ac:dyDescent="0.25">
      <c r="A42" s="15" t="s">
        <v>69</v>
      </c>
      <c r="B42" s="45">
        <v>0</v>
      </c>
      <c r="C42" s="45">
        <v>0</v>
      </c>
      <c r="D42" s="42">
        <v>32</v>
      </c>
      <c r="E42" s="42">
        <v>3</v>
      </c>
      <c r="F42" s="42">
        <v>8</v>
      </c>
      <c r="G42" s="42">
        <v>3</v>
      </c>
      <c r="H42" s="45">
        <v>0</v>
      </c>
      <c r="I42" s="45">
        <v>0</v>
      </c>
      <c r="J42" s="26">
        <v>46</v>
      </c>
    </row>
    <row r="43" spans="1:10" customFormat="1" ht="15" customHeight="1" x14ac:dyDescent="0.25">
      <c r="A43" s="15" t="s">
        <v>150</v>
      </c>
      <c r="B43" s="26">
        <v>8706</v>
      </c>
      <c r="C43" s="26">
        <v>5015</v>
      </c>
      <c r="D43" s="26">
        <v>6637</v>
      </c>
      <c r="E43" s="26">
        <v>2494</v>
      </c>
      <c r="F43" s="26">
        <v>4303</v>
      </c>
      <c r="G43" s="26">
        <v>606</v>
      </c>
      <c r="H43" s="26">
        <v>261</v>
      </c>
      <c r="I43" s="26">
        <v>273</v>
      </c>
      <c r="J43" s="26">
        <v>28294</v>
      </c>
    </row>
    <row r="44" spans="1:10" customFormat="1" ht="15" customHeight="1" x14ac:dyDescent="0.25">
      <c r="A44" s="61" t="s">
        <v>150</v>
      </c>
      <c r="B44" s="62"/>
      <c r="C44" s="62"/>
      <c r="D44" s="62"/>
      <c r="E44" s="62"/>
      <c r="F44" s="62"/>
      <c r="G44" s="62"/>
      <c r="H44" s="62"/>
      <c r="I44" s="62"/>
      <c r="J44" s="63"/>
    </row>
    <row r="45" spans="1:10" customFormat="1" ht="15" customHeight="1" x14ac:dyDescent="0.25">
      <c r="A45" s="13" t="s">
        <v>134</v>
      </c>
      <c r="B45" s="26">
        <v>914</v>
      </c>
      <c r="C45" s="26">
        <v>653</v>
      </c>
      <c r="D45" s="26">
        <v>750</v>
      </c>
      <c r="E45" s="26">
        <v>326</v>
      </c>
      <c r="F45" s="26">
        <v>513</v>
      </c>
      <c r="G45" s="26">
        <v>74</v>
      </c>
      <c r="H45" s="26">
        <v>91</v>
      </c>
      <c r="I45" s="26">
        <v>38</v>
      </c>
      <c r="J45" s="26">
        <v>3354</v>
      </c>
    </row>
    <row r="46" spans="1:10" customFormat="1" ht="15" customHeight="1" x14ac:dyDescent="0.25">
      <c r="A46" s="13" t="s">
        <v>135</v>
      </c>
      <c r="B46" s="26">
        <v>3740</v>
      </c>
      <c r="C46" s="26">
        <v>964</v>
      </c>
      <c r="D46" s="26">
        <v>3260</v>
      </c>
      <c r="E46" s="26">
        <v>735</v>
      </c>
      <c r="F46" s="26">
        <v>2077</v>
      </c>
      <c r="G46" s="26">
        <v>238</v>
      </c>
      <c r="H46" s="26">
        <v>1192</v>
      </c>
      <c r="I46" s="26">
        <v>122</v>
      </c>
      <c r="J46" s="26">
        <v>12315</v>
      </c>
    </row>
    <row r="47" spans="1:10" customFormat="1" ht="15" customHeight="1" x14ac:dyDescent="0.25">
      <c r="A47" s="13" t="s">
        <v>136</v>
      </c>
      <c r="B47" s="26">
        <v>2405</v>
      </c>
      <c r="C47" s="26">
        <v>1141</v>
      </c>
      <c r="D47" s="26">
        <v>1558</v>
      </c>
      <c r="E47" s="26">
        <v>675</v>
      </c>
      <c r="F47" s="26">
        <v>1111</v>
      </c>
      <c r="G47" s="26">
        <v>133</v>
      </c>
      <c r="H47" s="26">
        <v>265</v>
      </c>
      <c r="I47" s="26">
        <v>68</v>
      </c>
      <c r="J47" s="26">
        <v>7352</v>
      </c>
    </row>
    <row r="48" spans="1:10" customFormat="1" ht="15" customHeight="1" x14ac:dyDescent="0.25">
      <c r="A48" s="13" t="s">
        <v>137</v>
      </c>
      <c r="B48" s="42">
        <v>327</v>
      </c>
      <c r="C48" s="42">
        <v>196</v>
      </c>
      <c r="D48" s="42">
        <v>393</v>
      </c>
      <c r="E48" s="42">
        <v>48</v>
      </c>
      <c r="F48" s="42">
        <v>415</v>
      </c>
      <c r="G48" s="42">
        <v>30</v>
      </c>
      <c r="H48" s="42">
        <v>111</v>
      </c>
      <c r="I48" s="42">
        <v>15</v>
      </c>
      <c r="J48" s="26">
        <v>1533</v>
      </c>
    </row>
    <row r="49" spans="1:10" customFormat="1" ht="15" customHeight="1" x14ac:dyDescent="0.25">
      <c r="A49" s="13" t="s">
        <v>138</v>
      </c>
      <c r="B49" s="42">
        <v>222</v>
      </c>
      <c r="C49" s="42">
        <v>109</v>
      </c>
      <c r="D49" s="42">
        <v>87</v>
      </c>
      <c r="E49" s="42">
        <v>40</v>
      </c>
      <c r="F49" s="42">
        <v>176</v>
      </c>
      <c r="G49" s="42">
        <v>3</v>
      </c>
      <c r="H49" s="42">
        <v>17</v>
      </c>
      <c r="I49" s="42">
        <v>3</v>
      </c>
      <c r="J49" s="26">
        <v>659</v>
      </c>
    </row>
    <row r="50" spans="1:10" customFormat="1" ht="15" customHeight="1" x14ac:dyDescent="0.25">
      <c r="A50" s="13" t="s">
        <v>139</v>
      </c>
      <c r="B50" s="42">
        <v>456</v>
      </c>
      <c r="C50" s="42">
        <v>321</v>
      </c>
      <c r="D50" s="42">
        <v>836</v>
      </c>
      <c r="E50" s="42">
        <v>171</v>
      </c>
      <c r="F50" s="42">
        <v>590</v>
      </c>
      <c r="G50" s="42">
        <v>42</v>
      </c>
      <c r="H50" s="42">
        <v>115</v>
      </c>
      <c r="I50" s="42">
        <v>41</v>
      </c>
      <c r="J50" s="26">
        <v>2570</v>
      </c>
    </row>
    <row r="51" spans="1:10" customFormat="1" ht="15" customHeight="1" x14ac:dyDescent="0.25">
      <c r="A51" s="13" t="s">
        <v>140</v>
      </c>
      <c r="B51" s="42">
        <v>581</v>
      </c>
      <c r="C51" s="42">
        <v>773</v>
      </c>
      <c r="D51" s="42">
        <v>1056</v>
      </c>
      <c r="E51" s="42">
        <v>183</v>
      </c>
      <c r="F51" s="42">
        <v>1043</v>
      </c>
      <c r="G51" s="42">
        <v>40</v>
      </c>
      <c r="H51" s="42">
        <v>62</v>
      </c>
      <c r="I51" s="42">
        <v>22</v>
      </c>
      <c r="J51" s="26">
        <v>3763</v>
      </c>
    </row>
    <row r="52" spans="1:10" customFormat="1" ht="15" customHeight="1" x14ac:dyDescent="0.25">
      <c r="A52" s="13" t="s">
        <v>141</v>
      </c>
      <c r="B52" s="42">
        <v>332</v>
      </c>
      <c r="C52" s="42">
        <v>237</v>
      </c>
      <c r="D52" s="42">
        <v>456</v>
      </c>
      <c r="E52" s="42">
        <v>296</v>
      </c>
      <c r="F52" s="42">
        <v>146</v>
      </c>
      <c r="G52" s="42">
        <v>24</v>
      </c>
      <c r="H52" s="42">
        <v>21</v>
      </c>
      <c r="I52" s="42">
        <v>11</v>
      </c>
      <c r="J52" s="26">
        <v>1519</v>
      </c>
    </row>
    <row r="53" spans="1:10" customFormat="1" ht="15" customHeight="1" x14ac:dyDescent="0.25">
      <c r="A53" s="13" t="s">
        <v>142</v>
      </c>
      <c r="B53" s="42">
        <v>226</v>
      </c>
      <c r="C53" s="42">
        <v>88</v>
      </c>
      <c r="D53" s="42">
        <v>141</v>
      </c>
      <c r="E53" s="42">
        <v>13</v>
      </c>
      <c r="F53" s="42">
        <v>78</v>
      </c>
      <c r="G53" s="42">
        <v>14</v>
      </c>
      <c r="H53" s="45">
        <v>0</v>
      </c>
      <c r="I53" s="42">
        <v>3</v>
      </c>
      <c r="J53" s="26">
        <v>568</v>
      </c>
    </row>
    <row r="54" spans="1:10" customFormat="1" ht="15" customHeight="1" x14ac:dyDescent="0.25">
      <c r="A54" s="13" t="s">
        <v>143</v>
      </c>
      <c r="B54" s="42">
        <v>1659</v>
      </c>
      <c r="C54" s="42">
        <v>766</v>
      </c>
      <c r="D54" s="42">
        <v>1231</v>
      </c>
      <c r="E54" s="42">
        <v>240</v>
      </c>
      <c r="F54" s="42">
        <v>1140</v>
      </c>
      <c r="G54" s="42">
        <v>53</v>
      </c>
      <c r="H54" s="42">
        <v>105</v>
      </c>
      <c r="I54" s="42">
        <v>16</v>
      </c>
      <c r="J54" s="26">
        <v>5215</v>
      </c>
    </row>
    <row r="55" spans="1:10" customFormat="1" ht="15" customHeight="1" x14ac:dyDescent="0.25">
      <c r="A55" s="13" t="s">
        <v>144</v>
      </c>
      <c r="B55" s="42">
        <v>356</v>
      </c>
      <c r="C55" s="42">
        <v>137</v>
      </c>
      <c r="D55" s="42">
        <v>203</v>
      </c>
      <c r="E55" s="42">
        <v>78</v>
      </c>
      <c r="F55" s="42">
        <v>36</v>
      </c>
      <c r="G55" s="42">
        <v>38</v>
      </c>
      <c r="H55" s="42">
        <v>26</v>
      </c>
      <c r="I55" s="42">
        <v>6</v>
      </c>
      <c r="J55" s="26">
        <v>872</v>
      </c>
    </row>
    <row r="56" spans="1:10" customFormat="1" ht="15" customHeight="1" x14ac:dyDescent="0.25">
      <c r="A56" s="13" t="s">
        <v>145</v>
      </c>
      <c r="B56" s="42">
        <v>111</v>
      </c>
      <c r="C56" s="42">
        <v>114</v>
      </c>
      <c r="D56" s="42">
        <v>158</v>
      </c>
      <c r="E56" s="42">
        <v>72</v>
      </c>
      <c r="F56" s="42">
        <v>130</v>
      </c>
      <c r="G56" s="42">
        <v>12</v>
      </c>
      <c r="H56" s="42">
        <v>40</v>
      </c>
      <c r="I56" s="42">
        <v>3</v>
      </c>
      <c r="J56" s="26">
        <v>632</v>
      </c>
    </row>
    <row r="57" spans="1:10" customFormat="1" ht="15" customHeight="1" x14ac:dyDescent="0.25">
      <c r="A57" s="13" t="s">
        <v>146</v>
      </c>
      <c r="B57" s="42">
        <v>46</v>
      </c>
      <c r="C57" s="42">
        <v>26</v>
      </c>
      <c r="D57" s="42">
        <v>19</v>
      </c>
      <c r="E57" s="42">
        <v>30</v>
      </c>
      <c r="F57" s="42">
        <v>17</v>
      </c>
      <c r="G57" s="42">
        <v>6</v>
      </c>
      <c r="H57" s="42">
        <v>12</v>
      </c>
      <c r="I57" s="45">
        <v>0</v>
      </c>
      <c r="J57" s="26">
        <v>146</v>
      </c>
    </row>
    <row r="58" spans="1:10" customFormat="1" ht="15" customHeight="1" x14ac:dyDescent="0.25">
      <c r="A58" s="13" t="s">
        <v>147</v>
      </c>
      <c r="B58" s="42">
        <v>111</v>
      </c>
      <c r="C58" s="42">
        <v>27</v>
      </c>
      <c r="D58" s="42">
        <v>66</v>
      </c>
      <c r="E58" s="42">
        <v>69</v>
      </c>
      <c r="F58" s="42">
        <v>69</v>
      </c>
      <c r="G58" s="42">
        <v>24</v>
      </c>
      <c r="H58" s="42">
        <v>9</v>
      </c>
      <c r="I58" s="42">
        <v>4</v>
      </c>
      <c r="J58" s="26">
        <v>371</v>
      </c>
    </row>
    <row r="59" spans="1:10" customFormat="1" ht="15" customHeight="1" x14ac:dyDescent="0.25">
      <c r="A59" s="13" t="s">
        <v>148</v>
      </c>
      <c r="B59" s="42">
        <v>1450</v>
      </c>
      <c r="C59" s="42">
        <v>337</v>
      </c>
      <c r="D59" s="42">
        <v>614</v>
      </c>
      <c r="E59" s="42">
        <v>369</v>
      </c>
      <c r="F59" s="42">
        <v>227</v>
      </c>
      <c r="G59" s="42">
        <v>77</v>
      </c>
      <c r="H59" s="42">
        <v>217</v>
      </c>
      <c r="I59" s="42">
        <v>56</v>
      </c>
      <c r="J59" s="26">
        <v>3348</v>
      </c>
    </row>
    <row r="60" spans="1:10" customFormat="1" ht="15" customHeight="1" x14ac:dyDescent="0.25">
      <c r="A60" s="13" t="s">
        <v>149</v>
      </c>
      <c r="B60" s="42">
        <v>23</v>
      </c>
      <c r="C60" s="42">
        <v>15</v>
      </c>
      <c r="D60" s="42">
        <v>11</v>
      </c>
      <c r="E60" s="45">
        <v>0</v>
      </c>
      <c r="F60" s="42">
        <v>18</v>
      </c>
      <c r="G60" s="42">
        <v>3</v>
      </c>
      <c r="H60" s="42">
        <v>3</v>
      </c>
      <c r="I60" s="45">
        <v>0</v>
      </c>
      <c r="J60" s="26">
        <v>77</v>
      </c>
    </row>
    <row r="61" spans="1:10" customFormat="1" ht="15" customHeight="1" x14ac:dyDescent="0.25">
      <c r="A61" s="15" t="s">
        <v>69</v>
      </c>
      <c r="B61" s="45">
        <v>0</v>
      </c>
      <c r="C61" s="42">
        <v>1</v>
      </c>
      <c r="D61" s="42">
        <v>51</v>
      </c>
      <c r="E61" s="42">
        <v>4</v>
      </c>
      <c r="F61" s="42">
        <v>22</v>
      </c>
      <c r="G61" s="42">
        <v>3</v>
      </c>
      <c r="H61" s="42">
        <v>2</v>
      </c>
      <c r="I61" s="45">
        <v>0</v>
      </c>
      <c r="J61" s="26">
        <v>83</v>
      </c>
    </row>
    <row r="62" spans="1:10" customFormat="1" ht="15" customHeight="1" x14ac:dyDescent="0.25">
      <c r="A62" s="15" t="s">
        <v>150</v>
      </c>
      <c r="B62" s="26">
        <v>12946</v>
      </c>
      <c r="C62" s="26">
        <v>5918</v>
      </c>
      <c r="D62" s="26">
        <v>10879</v>
      </c>
      <c r="E62" s="26">
        <v>3346</v>
      </c>
      <c r="F62" s="26">
        <v>7814</v>
      </c>
      <c r="G62" s="26">
        <v>801</v>
      </c>
      <c r="H62" s="26">
        <v>2284</v>
      </c>
      <c r="I62" s="26">
        <v>421</v>
      </c>
      <c r="J62" s="26">
        <v>44403</v>
      </c>
    </row>
    <row r="63" spans="1:10" ht="15" customHeight="1" x14ac:dyDescent="0.25">
      <c r="A63" s="58" t="s">
        <v>7</v>
      </c>
      <c r="B63" s="58"/>
      <c r="C63" s="58"/>
      <c r="D63" s="58"/>
      <c r="E63" s="58"/>
      <c r="F63" s="58"/>
      <c r="G63" s="58"/>
      <c r="H63" s="58"/>
      <c r="I63" s="58"/>
      <c r="J63" s="58"/>
    </row>
  </sheetData>
  <sheetProtection sheet="1" objects="1" scenarios="1"/>
  <mergeCells count="8">
    <mergeCell ref="A1:J1"/>
    <mergeCell ref="A3:J3"/>
    <mergeCell ref="A4:J4"/>
    <mergeCell ref="A63:J63"/>
    <mergeCell ref="A2:J2"/>
    <mergeCell ref="A6:J6"/>
    <mergeCell ref="A25:J25"/>
    <mergeCell ref="A44:J44"/>
  </mergeCells>
  <hyperlinks>
    <hyperlink ref="A63" r:id="rId1" location="copyright-and-creative-commons" xr:uid="{9F5A2E1B-99CD-4B58-A77C-9A4A22B17F91}"/>
  </hyperlinks>
  <pageMargins left="0.7" right="0.7" top="0.75" bottom="0.75" header="0.3" footer="0.3"/>
  <pageSetup paperSize="9" orientation="portrait"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1A822-06DF-433A-AA22-A2C129C8EA6B}">
  <dimension ref="A1:J39"/>
  <sheetViews>
    <sheetView zoomScaleNormal="100" workbookViewId="0">
      <pane xSplit="1" ySplit="5" topLeftCell="B6" activePane="bottomRight" state="frozen"/>
      <selection activeCell="A3" sqref="A3:H11"/>
      <selection pane="topRight" activeCell="A3" sqref="A3:H11"/>
      <selection pane="bottomLeft" activeCell="A3" sqref="A3:H11"/>
      <selection pane="bottomRight" sqref="A1:J1"/>
    </sheetView>
  </sheetViews>
  <sheetFormatPr defaultColWidth="0" defaultRowHeight="15" zeroHeight="1" x14ac:dyDescent="0.25"/>
  <cols>
    <col min="1" max="1" width="35.90625" style="3" customWidth="1"/>
    <col min="2" max="10" width="8.90625" style="3" customWidth="1"/>
    <col min="11" max="16384" width="8.90625" style="3" hidden="1"/>
  </cols>
  <sheetData>
    <row r="1" spans="1:10" ht="5.0999999999999996" customHeight="1" x14ac:dyDescent="0.25">
      <c r="A1" s="75" t="s">
        <v>110</v>
      </c>
      <c r="B1" s="75"/>
      <c r="C1" s="75"/>
      <c r="D1" s="75"/>
      <c r="E1" s="75"/>
      <c r="F1" s="75"/>
      <c r="G1" s="75"/>
      <c r="H1" s="75"/>
      <c r="I1" s="75"/>
      <c r="J1" s="75"/>
    </row>
    <row r="2" spans="1:10" s="2" customFormat="1" ht="60" customHeight="1" x14ac:dyDescent="0.25">
      <c r="A2" s="55" t="s">
        <v>10</v>
      </c>
      <c r="B2" s="55"/>
      <c r="C2" s="55"/>
      <c r="D2" s="55"/>
      <c r="E2" s="55"/>
      <c r="F2" s="55"/>
      <c r="G2" s="55"/>
      <c r="H2" s="55"/>
      <c r="I2" s="55"/>
      <c r="J2" s="55"/>
    </row>
    <row r="3" spans="1:10" ht="36" customHeight="1" thickBot="1" x14ac:dyDescent="0.45">
      <c r="A3" s="60" t="s">
        <v>426</v>
      </c>
      <c r="B3" s="60"/>
      <c r="C3" s="60"/>
      <c r="D3" s="60"/>
      <c r="E3" s="60"/>
      <c r="F3" s="60"/>
      <c r="G3" s="60"/>
      <c r="H3" s="60"/>
      <c r="I3" s="60"/>
      <c r="J3" s="60"/>
    </row>
    <row r="4" spans="1:10" ht="15" customHeight="1" thickTop="1" x14ac:dyDescent="0.25">
      <c r="A4" s="57" t="s">
        <v>54</v>
      </c>
      <c r="B4" s="57"/>
      <c r="C4" s="57"/>
      <c r="D4" s="57"/>
      <c r="E4" s="57"/>
      <c r="F4" s="57"/>
      <c r="G4" s="57"/>
      <c r="H4" s="57"/>
      <c r="I4" s="57"/>
      <c r="J4" s="57"/>
    </row>
    <row r="5" spans="1:10" ht="15" customHeight="1" x14ac:dyDescent="0.25">
      <c r="A5" s="3" t="s">
        <v>86</v>
      </c>
      <c r="B5" s="9" t="s">
        <v>76</v>
      </c>
      <c r="C5" s="9" t="s">
        <v>77</v>
      </c>
      <c r="D5" s="9" t="s">
        <v>78</v>
      </c>
      <c r="E5" s="10" t="s">
        <v>79</v>
      </c>
      <c r="F5" s="10" t="s">
        <v>80</v>
      </c>
      <c r="G5" s="10" t="s">
        <v>81</v>
      </c>
      <c r="H5" s="10" t="s">
        <v>82</v>
      </c>
      <c r="I5" s="10" t="s">
        <v>83</v>
      </c>
      <c r="J5" s="10" t="s">
        <v>84</v>
      </c>
    </row>
    <row r="6" spans="1:10" customFormat="1" ht="15" customHeight="1" x14ac:dyDescent="0.25">
      <c r="A6" s="76" t="s">
        <v>151</v>
      </c>
      <c r="B6" s="71"/>
      <c r="C6" s="71"/>
      <c r="D6" s="71"/>
      <c r="E6" s="71"/>
      <c r="F6" s="71"/>
      <c r="G6" s="71"/>
      <c r="H6" s="71"/>
      <c r="I6" s="71"/>
      <c r="J6" s="72"/>
    </row>
    <row r="7" spans="1:10" customFormat="1" ht="15" customHeight="1" x14ac:dyDescent="0.25">
      <c r="A7" s="27" t="s">
        <v>60</v>
      </c>
      <c r="B7" s="25"/>
      <c r="C7" s="25"/>
      <c r="D7" s="25"/>
      <c r="E7" s="25"/>
      <c r="F7" s="25"/>
      <c r="G7" s="25"/>
      <c r="H7" s="25"/>
      <c r="I7" s="25"/>
      <c r="J7" s="25"/>
    </row>
    <row r="8" spans="1:10" customFormat="1" ht="15" customHeight="1" x14ac:dyDescent="0.25">
      <c r="A8" s="14" t="s">
        <v>63</v>
      </c>
      <c r="B8" s="28">
        <v>4092</v>
      </c>
      <c r="C8" s="28">
        <v>3183.4</v>
      </c>
      <c r="D8" s="28">
        <v>4724.6000000000004</v>
      </c>
      <c r="E8" s="28">
        <v>5124.6000000000004</v>
      </c>
      <c r="F8" s="28">
        <v>8350.2999999999993</v>
      </c>
      <c r="G8" s="28">
        <v>1696.3</v>
      </c>
      <c r="H8" s="28">
        <v>6807.4</v>
      </c>
      <c r="I8" s="28">
        <v>3804.5</v>
      </c>
      <c r="J8" s="28">
        <v>4972.2</v>
      </c>
    </row>
    <row r="9" spans="1:10" customFormat="1" ht="15" customHeight="1" x14ac:dyDescent="0.25">
      <c r="A9" s="14" t="s">
        <v>64</v>
      </c>
      <c r="B9" s="28">
        <v>257.5</v>
      </c>
      <c r="C9" s="28">
        <v>179.3</v>
      </c>
      <c r="D9" s="28">
        <v>298.2</v>
      </c>
      <c r="E9" s="28">
        <v>327.39999999999998</v>
      </c>
      <c r="F9" s="28">
        <v>355.8</v>
      </c>
      <c r="G9" s="28">
        <v>261.8</v>
      </c>
      <c r="H9" s="28">
        <v>360.6</v>
      </c>
      <c r="I9" s="28">
        <v>148</v>
      </c>
      <c r="J9" s="28">
        <v>259.7</v>
      </c>
    </row>
    <row r="10" spans="1:10" customFormat="1" ht="15" customHeight="1" x14ac:dyDescent="0.25">
      <c r="A10" s="14" t="s">
        <v>150</v>
      </c>
      <c r="B10" s="28">
        <v>367.9</v>
      </c>
      <c r="C10" s="28">
        <v>209.2</v>
      </c>
      <c r="D10" s="28">
        <v>462.8</v>
      </c>
      <c r="E10" s="28">
        <v>423.9</v>
      </c>
      <c r="F10" s="28">
        <v>612.9</v>
      </c>
      <c r="G10" s="28">
        <v>326</v>
      </c>
      <c r="H10" s="28">
        <v>2216.3000000000002</v>
      </c>
      <c r="I10" s="28">
        <v>218.4</v>
      </c>
      <c r="J10" s="28">
        <v>390.6</v>
      </c>
    </row>
    <row r="11" spans="1:10" customFormat="1" ht="15" customHeight="1" x14ac:dyDescent="0.25">
      <c r="A11" s="27" t="s">
        <v>61</v>
      </c>
      <c r="B11" s="29"/>
      <c r="C11" s="29"/>
      <c r="D11" s="29"/>
      <c r="E11" s="29"/>
      <c r="F11" s="29"/>
      <c r="G11" s="29"/>
      <c r="H11" s="29"/>
      <c r="I11" s="29"/>
      <c r="J11" s="29"/>
    </row>
    <row r="12" spans="1:10" customFormat="1" ht="15" customHeight="1" x14ac:dyDescent="0.25">
      <c r="A12" s="14" t="s">
        <v>63</v>
      </c>
      <c r="B12" s="30">
        <v>388</v>
      </c>
      <c r="C12" s="30">
        <v>131.80000000000001</v>
      </c>
      <c r="D12" s="30">
        <v>621.79999999999995</v>
      </c>
      <c r="E12" s="30">
        <v>591.20000000000005</v>
      </c>
      <c r="F12" s="30">
        <v>1169.9000000000001</v>
      </c>
      <c r="G12" s="30">
        <v>202.6</v>
      </c>
      <c r="H12" s="30">
        <v>434.2</v>
      </c>
      <c r="I12" s="30">
        <v>405.7</v>
      </c>
      <c r="J12" s="30">
        <v>544.6</v>
      </c>
    </row>
    <row r="13" spans="1:10" customFormat="1" ht="15" customHeight="1" x14ac:dyDescent="0.25">
      <c r="A13" s="14" t="s">
        <v>64</v>
      </c>
      <c r="B13" s="30">
        <v>14.4</v>
      </c>
      <c r="C13" s="30">
        <v>8.1999999999999993</v>
      </c>
      <c r="D13" s="30">
        <v>25.4</v>
      </c>
      <c r="E13" s="30">
        <v>19</v>
      </c>
      <c r="F13" s="30">
        <v>32.4</v>
      </c>
      <c r="G13" s="30">
        <v>17.8</v>
      </c>
      <c r="H13" s="30">
        <v>14.5</v>
      </c>
      <c r="I13" s="30">
        <v>5.3</v>
      </c>
      <c r="J13" s="30">
        <v>17.100000000000001</v>
      </c>
    </row>
    <row r="14" spans="1:10" customFormat="1" ht="15" customHeight="1" x14ac:dyDescent="0.25">
      <c r="A14" s="14" t="s">
        <v>150</v>
      </c>
      <c r="B14" s="16">
        <v>25.3</v>
      </c>
      <c r="C14" s="16">
        <v>9.9</v>
      </c>
      <c r="D14" s="16">
        <v>47.7</v>
      </c>
      <c r="E14" s="16">
        <v>30.9</v>
      </c>
      <c r="F14" s="16">
        <v>68.900000000000006</v>
      </c>
      <c r="G14" s="16">
        <v>25.9</v>
      </c>
      <c r="H14" s="16">
        <v>135.5</v>
      </c>
      <c r="I14" s="16">
        <v>14.6</v>
      </c>
      <c r="J14" s="16">
        <v>31.7</v>
      </c>
    </row>
    <row r="15" spans="1:10" customFormat="1" ht="15" customHeight="1" x14ac:dyDescent="0.25">
      <c r="A15" s="15" t="s">
        <v>74</v>
      </c>
      <c r="B15" s="30"/>
      <c r="C15" s="30"/>
      <c r="D15" s="30"/>
      <c r="E15" s="30"/>
      <c r="F15" s="30"/>
      <c r="G15" s="30"/>
      <c r="H15" s="30"/>
      <c r="I15" s="30"/>
      <c r="J15" s="30"/>
    </row>
    <row r="16" spans="1:10" customFormat="1" ht="15" customHeight="1" x14ac:dyDescent="0.25">
      <c r="A16" s="14" t="s">
        <v>63</v>
      </c>
      <c r="B16" s="30">
        <v>2205.6</v>
      </c>
      <c r="C16" s="30">
        <v>1654.6</v>
      </c>
      <c r="D16" s="30">
        <v>2629.5</v>
      </c>
      <c r="E16" s="30">
        <v>2793.5</v>
      </c>
      <c r="F16" s="30">
        <v>4730.1000000000004</v>
      </c>
      <c r="G16" s="30">
        <v>946.1</v>
      </c>
      <c r="H16" s="30">
        <v>3669.4</v>
      </c>
      <c r="I16" s="30">
        <v>2164.4</v>
      </c>
      <c r="J16" s="30">
        <v>2728.2</v>
      </c>
    </row>
    <row r="17" spans="1:10" customFormat="1" ht="15" customHeight="1" x14ac:dyDescent="0.25">
      <c r="A17" s="14" t="s">
        <v>64</v>
      </c>
      <c r="B17" s="30">
        <v>134.30000000000001</v>
      </c>
      <c r="C17" s="30">
        <v>91.9</v>
      </c>
      <c r="D17" s="30">
        <v>159</v>
      </c>
      <c r="E17" s="30">
        <v>170.3</v>
      </c>
      <c r="F17" s="30">
        <v>193.4</v>
      </c>
      <c r="G17" s="30">
        <v>137.30000000000001</v>
      </c>
      <c r="H17" s="30">
        <v>189</v>
      </c>
      <c r="I17" s="30">
        <v>74.2</v>
      </c>
      <c r="J17" s="30">
        <v>136.4</v>
      </c>
    </row>
    <row r="18" spans="1:10" customFormat="1" ht="15" customHeight="1" x14ac:dyDescent="0.25">
      <c r="A18" s="14" t="s">
        <v>150</v>
      </c>
      <c r="B18" s="16">
        <v>194</v>
      </c>
      <c r="C18" s="16">
        <v>107.6</v>
      </c>
      <c r="D18" s="16">
        <v>250.9</v>
      </c>
      <c r="E18" s="16">
        <v>223.8</v>
      </c>
      <c r="F18" s="16">
        <v>339.9</v>
      </c>
      <c r="G18" s="16">
        <v>173.5</v>
      </c>
      <c r="H18" s="16">
        <v>1182</v>
      </c>
      <c r="I18" s="16">
        <v>112.6</v>
      </c>
      <c r="J18" s="16">
        <v>208.2</v>
      </c>
    </row>
    <row r="19" spans="1:10" customFormat="1" ht="15" customHeight="1" x14ac:dyDescent="0.25">
      <c r="A19" s="76" t="s">
        <v>152</v>
      </c>
      <c r="B19" s="71"/>
      <c r="C19" s="71"/>
      <c r="D19" s="71"/>
      <c r="E19" s="71"/>
      <c r="F19" s="71"/>
      <c r="G19" s="71"/>
      <c r="H19" s="71"/>
      <c r="I19" s="71"/>
      <c r="J19" s="72"/>
    </row>
    <row r="20" spans="1:10" customFormat="1" ht="15" customHeight="1" x14ac:dyDescent="0.25">
      <c r="A20" s="27" t="s">
        <v>60</v>
      </c>
      <c r="B20" s="28"/>
      <c r="C20" s="28"/>
      <c r="D20" s="28"/>
      <c r="E20" s="28"/>
      <c r="F20" s="28"/>
      <c r="G20" s="28"/>
      <c r="H20" s="28"/>
      <c r="I20" s="28"/>
      <c r="J20" s="28"/>
    </row>
    <row r="21" spans="1:10" customFormat="1" ht="15" customHeight="1" x14ac:dyDescent="0.25">
      <c r="A21" s="14" t="s">
        <v>63</v>
      </c>
      <c r="B21" s="28">
        <v>3904.9</v>
      </c>
      <c r="C21" s="28">
        <v>3038.9</v>
      </c>
      <c r="D21" s="28">
        <v>4347.8</v>
      </c>
      <c r="E21" s="28">
        <v>5074</v>
      </c>
      <c r="F21" s="28">
        <v>7552.9</v>
      </c>
      <c r="G21" s="28">
        <v>1694.2</v>
      </c>
      <c r="H21" s="28">
        <v>5920.5</v>
      </c>
      <c r="I21" s="28">
        <v>3713.7</v>
      </c>
      <c r="J21" s="28">
        <v>4620.2</v>
      </c>
    </row>
    <row r="22" spans="1:10" customFormat="1" ht="15" customHeight="1" x14ac:dyDescent="0.25">
      <c r="A22" s="14" t="s">
        <v>64</v>
      </c>
      <c r="B22" s="28">
        <v>273.5</v>
      </c>
      <c r="C22" s="28">
        <v>185.1</v>
      </c>
      <c r="D22" s="28">
        <v>323.5</v>
      </c>
      <c r="E22" s="28">
        <v>362.8</v>
      </c>
      <c r="F22" s="28">
        <v>371.3</v>
      </c>
      <c r="G22" s="28">
        <v>305.5</v>
      </c>
      <c r="H22" s="28">
        <v>359.6</v>
      </c>
      <c r="I22" s="28">
        <v>142.6</v>
      </c>
      <c r="J22" s="28">
        <v>275</v>
      </c>
    </row>
    <row r="23" spans="1:10" customFormat="1" ht="15" customHeight="1" x14ac:dyDescent="0.25">
      <c r="A23" s="27" t="s">
        <v>61</v>
      </c>
      <c r="B23" s="28"/>
      <c r="C23" s="28"/>
      <c r="D23" s="28"/>
      <c r="E23" s="28"/>
      <c r="F23" s="28"/>
      <c r="G23" s="28"/>
      <c r="H23" s="28"/>
      <c r="I23" s="28"/>
      <c r="J23" s="28"/>
    </row>
    <row r="24" spans="1:10" customFormat="1" ht="15" customHeight="1" x14ac:dyDescent="0.25">
      <c r="A24" s="14" t="s">
        <v>63</v>
      </c>
      <c r="B24" s="28">
        <v>377.2</v>
      </c>
      <c r="C24" s="28">
        <v>144.6</v>
      </c>
      <c r="D24" s="28">
        <v>584.4</v>
      </c>
      <c r="E24" s="28">
        <v>592.9</v>
      </c>
      <c r="F24" s="28">
        <v>1107.5999999999999</v>
      </c>
      <c r="G24">
        <v>205.6</v>
      </c>
      <c r="H24">
        <v>403.1</v>
      </c>
      <c r="I24" s="28" t="s">
        <v>405</v>
      </c>
      <c r="J24" s="28">
        <v>518.5</v>
      </c>
    </row>
    <row r="25" spans="1:10" customFormat="1" ht="15" customHeight="1" x14ac:dyDescent="0.25">
      <c r="A25" s="14" t="s">
        <v>64</v>
      </c>
      <c r="B25" s="28">
        <v>16.100000000000001</v>
      </c>
      <c r="C25" s="28">
        <v>8.6</v>
      </c>
      <c r="D25" s="28">
        <v>28.1</v>
      </c>
      <c r="E25" s="28">
        <v>22.2</v>
      </c>
      <c r="F25" s="28">
        <v>34.4</v>
      </c>
      <c r="G25">
        <v>22.4</v>
      </c>
      <c r="H25" s="28" t="s">
        <v>405</v>
      </c>
      <c r="I25" s="28" t="s">
        <v>405</v>
      </c>
      <c r="J25" s="28">
        <v>18.8</v>
      </c>
    </row>
    <row r="26" spans="1:10" customFormat="1" ht="15" customHeight="1" x14ac:dyDescent="0.25">
      <c r="A26" s="15" t="s">
        <v>74</v>
      </c>
      <c r="B26" s="28"/>
      <c r="C26" s="28"/>
      <c r="D26" s="28"/>
      <c r="E26" s="28"/>
      <c r="F26" s="28"/>
      <c r="G26" s="28"/>
      <c r="H26" s="28"/>
      <c r="I26" s="28"/>
      <c r="J26" s="28"/>
    </row>
    <row r="27" spans="1:10" customFormat="1" ht="15" customHeight="1" x14ac:dyDescent="0.25">
      <c r="A27" s="14" t="s">
        <v>63</v>
      </c>
      <c r="B27" s="28">
        <v>2121.6</v>
      </c>
      <c r="C27" s="28">
        <v>1598.5</v>
      </c>
      <c r="D27" s="28">
        <v>2435</v>
      </c>
      <c r="E27" s="28">
        <v>2739.8</v>
      </c>
      <c r="F27" s="28">
        <v>4363.6000000000004</v>
      </c>
      <c r="G27" s="28">
        <v>937</v>
      </c>
      <c r="H27" s="28">
        <v>3252.4</v>
      </c>
      <c r="I27" s="28">
        <v>2022.3</v>
      </c>
      <c r="J27" s="28">
        <v>2559.4</v>
      </c>
    </row>
    <row r="28" spans="1:10" customFormat="1" ht="15" customHeight="1" x14ac:dyDescent="0.25">
      <c r="A28" s="14" t="s">
        <v>64</v>
      </c>
      <c r="B28" s="28">
        <v>144.1</v>
      </c>
      <c r="C28" s="28">
        <v>96</v>
      </c>
      <c r="D28" s="28">
        <v>174</v>
      </c>
      <c r="E28" s="28">
        <v>191.3</v>
      </c>
      <c r="F28" s="28">
        <v>204.1</v>
      </c>
      <c r="G28" s="28">
        <v>163.19999999999999</v>
      </c>
      <c r="H28" s="28">
        <v>184.2</v>
      </c>
      <c r="I28" s="28">
        <v>73.8</v>
      </c>
      <c r="J28" s="28">
        <v>146</v>
      </c>
    </row>
    <row r="29" spans="1:10" customFormat="1" ht="15" customHeight="1" x14ac:dyDescent="0.25">
      <c r="A29" s="76" t="s">
        <v>153</v>
      </c>
      <c r="B29" s="71"/>
      <c r="C29" s="71"/>
      <c r="D29" s="71"/>
      <c r="E29" s="71"/>
      <c r="F29" s="71"/>
      <c r="G29" s="71"/>
      <c r="H29" s="71"/>
      <c r="I29" s="71"/>
      <c r="J29" s="72"/>
    </row>
    <row r="30" spans="1:10" customFormat="1" ht="15" customHeight="1" x14ac:dyDescent="0.25">
      <c r="A30" s="27" t="s">
        <v>60</v>
      </c>
      <c r="B30" s="28"/>
      <c r="C30" s="28"/>
      <c r="D30" s="28"/>
      <c r="E30" s="28"/>
      <c r="F30" s="28"/>
      <c r="G30" s="28"/>
      <c r="H30" s="28"/>
      <c r="I30" s="28"/>
      <c r="J30" s="28"/>
    </row>
    <row r="31" spans="1:10" customFormat="1" ht="15" customHeight="1" x14ac:dyDescent="0.25">
      <c r="A31" s="14" t="s">
        <v>154</v>
      </c>
      <c r="B31" s="28">
        <v>15.9</v>
      </c>
      <c r="C31" s="28">
        <v>17.8</v>
      </c>
      <c r="D31" s="28">
        <v>15.8</v>
      </c>
      <c r="E31" s="28">
        <v>15.7</v>
      </c>
      <c r="F31" s="28">
        <v>23.5</v>
      </c>
      <c r="G31" s="28">
        <v>6.5</v>
      </c>
      <c r="H31" s="28">
        <v>18.899999999999999</v>
      </c>
      <c r="I31" s="28">
        <v>25.7</v>
      </c>
      <c r="J31" s="28">
        <v>19.100000000000001</v>
      </c>
    </row>
    <row r="32" spans="1:10" customFormat="1" ht="15" customHeight="1" x14ac:dyDescent="0.25">
      <c r="A32" s="14" t="s">
        <v>155</v>
      </c>
      <c r="B32" s="28">
        <v>14.3</v>
      </c>
      <c r="C32" s="28">
        <v>16.399999999999999</v>
      </c>
      <c r="D32" s="28">
        <v>13.4</v>
      </c>
      <c r="E32" s="28">
        <v>14</v>
      </c>
      <c r="F32" s="28">
        <v>20.3</v>
      </c>
      <c r="G32" s="28">
        <v>5.5</v>
      </c>
      <c r="H32" s="28">
        <v>16.5</v>
      </c>
      <c r="I32" s="28">
        <v>26</v>
      </c>
      <c r="J32" s="28">
        <v>16.8</v>
      </c>
    </row>
    <row r="33" spans="1:10" customFormat="1" ht="15" customHeight="1" x14ac:dyDescent="0.25">
      <c r="A33" s="27" t="s">
        <v>61</v>
      </c>
      <c r="C33" s="28"/>
      <c r="D33" s="28"/>
      <c r="E33" s="28"/>
      <c r="F33" s="28"/>
      <c r="G33" s="28"/>
      <c r="H33" s="28"/>
      <c r="I33" s="28"/>
      <c r="J33" s="28"/>
    </row>
    <row r="34" spans="1:10" customFormat="1" ht="15" customHeight="1" x14ac:dyDescent="0.25">
      <c r="A34" s="14" t="s">
        <v>154</v>
      </c>
      <c r="B34" s="28">
        <v>26.9</v>
      </c>
      <c r="C34" s="28">
        <v>16.100000000000001</v>
      </c>
      <c r="D34" s="28">
        <v>24.5</v>
      </c>
      <c r="E34" s="28">
        <v>31.1</v>
      </c>
      <c r="F34" s="28">
        <v>36.1</v>
      </c>
      <c r="G34" s="28">
        <v>11.4</v>
      </c>
      <c r="H34" s="28">
        <v>29.9</v>
      </c>
      <c r="I34" s="28">
        <v>76.5</v>
      </c>
      <c r="J34" s="28">
        <v>31.8</v>
      </c>
    </row>
    <row r="35" spans="1:10" customFormat="1" ht="15" customHeight="1" x14ac:dyDescent="0.25">
      <c r="A35" s="14" t="s">
        <v>155</v>
      </c>
      <c r="B35" s="28">
        <v>23.4</v>
      </c>
      <c r="C35" s="28">
        <v>16.8</v>
      </c>
      <c r="D35" s="28">
        <v>20.8</v>
      </c>
      <c r="E35" s="28">
        <v>26.7</v>
      </c>
      <c r="F35" s="28">
        <v>32.200000000000003</v>
      </c>
      <c r="G35">
        <v>9.1999999999999993</v>
      </c>
      <c r="H35" s="23" t="s">
        <v>411</v>
      </c>
      <c r="I35" s="23" t="s">
        <v>411</v>
      </c>
      <c r="J35">
        <v>27.6</v>
      </c>
    </row>
    <row r="36" spans="1:10" customFormat="1" ht="15" customHeight="1" x14ac:dyDescent="0.25">
      <c r="A36" s="15" t="s">
        <v>74</v>
      </c>
      <c r="B36" s="28"/>
      <c r="C36" s="28"/>
      <c r="D36" s="28"/>
      <c r="E36" s="28"/>
      <c r="F36" s="28"/>
      <c r="G36" s="28"/>
      <c r="H36" s="28"/>
      <c r="I36" s="28"/>
      <c r="J36" s="28"/>
    </row>
    <row r="37" spans="1:10" customFormat="1" ht="15" customHeight="1" x14ac:dyDescent="0.25">
      <c r="A37" s="14" t="s">
        <v>154</v>
      </c>
      <c r="B37" s="28">
        <v>16.399999999999999</v>
      </c>
      <c r="C37" s="28">
        <v>18</v>
      </c>
      <c r="D37" s="28">
        <v>16.5</v>
      </c>
      <c r="E37" s="28">
        <v>16.399999999999999</v>
      </c>
      <c r="F37" s="28">
        <v>24.5</v>
      </c>
      <c r="G37" s="28">
        <v>6.9</v>
      </c>
      <c r="H37" s="28">
        <v>19.399999999999999</v>
      </c>
      <c r="I37" s="28">
        <v>29.2</v>
      </c>
      <c r="J37" s="28">
        <v>20</v>
      </c>
    </row>
    <row r="38" spans="1:10" customFormat="1" ht="15" customHeight="1" x14ac:dyDescent="0.25">
      <c r="A38" s="14" t="s">
        <v>155</v>
      </c>
      <c r="B38" s="28">
        <v>14.7</v>
      </c>
      <c r="C38" s="28">
        <v>16.7</v>
      </c>
      <c r="D38" s="28">
        <v>14</v>
      </c>
      <c r="E38" s="28">
        <v>14.3</v>
      </c>
      <c r="F38" s="28">
        <v>21.4</v>
      </c>
      <c r="G38" s="28">
        <v>5.7</v>
      </c>
      <c r="H38" s="28">
        <v>17.7</v>
      </c>
      <c r="I38" s="28">
        <v>27.4</v>
      </c>
      <c r="J38" s="28">
        <v>17.5</v>
      </c>
    </row>
    <row r="39" spans="1:10" ht="15" customHeight="1" x14ac:dyDescent="0.25">
      <c r="A39" s="58" t="s">
        <v>7</v>
      </c>
      <c r="B39" s="58"/>
      <c r="C39" s="58"/>
      <c r="D39" s="58"/>
      <c r="E39" s="58"/>
      <c r="F39" s="58"/>
      <c r="G39" s="58"/>
      <c r="H39" s="58"/>
      <c r="I39" s="58"/>
      <c r="J39" s="58"/>
    </row>
  </sheetData>
  <sheetProtection sheet="1" objects="1" scenarios="1"/>
  <mergeCells count="8">
    <mergeCell ref="A1:J1"/>
    <mergeCell ref="A3:J3"/>
    <mergeCell ref="A4:J4"/>
    <mergeCell ref="A39:J39"/>
    <mergeCell ref="A2:J2"/>
    <mergeCell ref="A6:J6"/>
    <mergeCell ref="A19:J19"/>
    <mergeCell ref="A29:J29"/>
  </mergeCells>
  <hyperlinks>
    <hyperlink ref="A39" r:id="rId1" location="copyright-and-creative-commons" xr:uid="{2AAA7572-7173-4202-B189-42D485759626}"/>
  </hyperlinks>
  <pageMargins left="0.7" right="0.7" top="0.75" bottom="0.75" header="0.3" footer="0.3"/>
  <pageSetup paperSize="9" orientation="portrait"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9FBAC-B24F-4442-8DB6-6A6FD2364BA2}">
  <dimension ref="A1:J42"/>
  <sheetViews>
    <sheetView workbookViewId="0">
      <pane xSplit="1" ySplit="5" topLeftCell="B6" activePane="bottomRight" state="frozen"/>
      <selection activeCell="A3" sqref="A3:H11"/>
      <selection pane="topRight" activeCell="A3" sqref="A3:H11"/>
      <selection pane="bottomLeft" activeCell="A3" sqref="A3:H11"/>
      <selection pane="bottomRight" sqref="A1:J1"/>
    </sheetView>
  </sheetViews>
  <sheetFormatPr defaultColWidth="0" defaultRowHeight="15" customHeight="1" zeroHeight="1" x14ac:dyDescent="0.25"/>
  <cols>
    <col min="1" max="1" width="35.90625" style="3" customWidth="1"/>
    <col min="2" max="10" width="8.90625" style="3" customWidth="1"/>
    <col min="11" max="16384" width="8.90625" style="3" hidden="1"/>
  </cols>
  <sheetData>
    <row r="1" spans="1:10" ht="5.0999999999999996" customHeight="1" x14ac:dyDescent="0.25">
      <c r="A1" s="75" t="s">
        <v>108</v>
      </c>
      <c r="B1" s="75"/>
      <c r="C1" s="75"/>
      <c r="D1" s="75"/>
      <c r="E1" s="75"/>
      <c r="F1" s="75"/>
      <c r="G1" s="75"/>
      <c r="H1" s="75"/>
      <c r="I1" s="75"/>
      <c r="J1" s="75"/>
    </row>
    <row r="2" spans="1:10" s="2" customFormat="1" ht="60" customHeight="1" x14ac:dyDescent="0.25">
      <c r="A2" s="55" t="s">
        <v>10</v>
      </c>
      <c r="B2" s="55"/>
      <c r="C2" s="55"/>
      <c r="D2" s="55"/>
      <c r="E2" s="55"/>
      <c r="F2" s="55"/>
      <c r="G2" s="55"/>
      <c r="H2" s="55"/>
      <c r="I2" s="55"/>
      <c r="J2" s="55"/>
    </row>
    <row r="3" spans="1:10" ht="36" customHeight="1" thickBot="1" x14ac:dyDescent="0.45">
      <c r="A3" s="60" t="s">
        <v>109</v>
      </c>
      <c r="B3" s="60"/>
      <c r="C3" s="60"/>
      <c r="D3" s="60"/>
      <c r="E3" s="60"/>
      <c r="F3" s="60"/>
      <c r="G3" s="60"/>
      <c r="H3" s="60"/>
      <c r="I3" s="60"/>
      <c r="J3" s="60"/>
    </row>
    <row r="4" spans="1:10" ht="15" customHeight="1" thickTop="1" x14ac:dyDescent="0.25">
      <c r="A4" s="57" t="s">
        <v>54</v>
      </c>
      <c r="B4" s="57"/>
      <c r="C4" s="57"/>
      <c r="D4" s="57"/>
      <c r="E4" s="57"/>
      <c r="F4" s="57"/>
      <c r="G4" s="57"/>
      <c r="H4" s="57"/>
      <c r="I4" s="57"/>
      <c r="J4" s="57"/>
    </row>
    <row r="5" spans="1:10" ht="15" customHeight="1" x14ac:dyDescent="0.25">
      <c r="A5" s="11" t="s">
        <v>156</v>
      </c>
      <c r="B5" s="9" t="s">
        <v>76</v>
      </c>
      <c r="C5" s="9" t="s">
        <v>77</v>
      </c>
      <c r="D5" s="9" t="s">
        <v>78</v>
      </c>
      <c r="E5" s="10" t="s">
        <v>79</v>
      </c>
      <c r="F5" s="10" t="s">
        <v>80</v>
      </c>
      <c r="G5" s="10" t="s">
        <v>81</v>
      </c>
      <c r="H5" s="10" t="s">
        <v>82</v>
      </c>
      <c r="I5" s="10" t="s">
        <v>83</v>
      </c>
      <c r="J5" s="10" t="s">
        <v>84</v>
      </c>
    </row>
    <row r="6" spans="1:10" customFormat="1" ht="15" customHeight="1" x14ac:dyDescent="0.25">
      <c r="A6" s="61" t="s">
        <v>63</v>
      </c>
      <c r="B6" s="62"/>
      <c r="C6" s="62"/>
      <c r="D6" s="62"/>
      <c r="E6" s="62"/>
      <c r="F6" s="62"/>
      <c r="G6" s="62"/>
      <c r="H6" s="62"/>
      <c r="I6" s="62"/>
      <c r="J6" s="63"/>
    </row>
    <row r="7" spans="1:10" customFormat="1" ht="15" customHeight="1" x14ac:dyDescent="0.25">
      <c r="A7" s="21">
        <v>2014</v>
      </c>
      <c r="B7" s="16">
        <v>1494.4</v>
      </c>
      <c r="C7" s="16">
        <v>1330.7</v>
      </c>
      <c r="D7" s="16">
        <v>1525.4</v>
      </c>
      <c r="E7" s="16">
        <v>2043.6</v>
      </c>
      <c r="F7" s="16">
        <v>2935.6</v>
      </c>
      <c r="G7" s="16">
        <v>401.9</v>
      </c>
      <c r="H7" s="16">
        <v>2337</v>
      </c>
      <c r="I7" s="16">
        <v>1213.7</v>
      </c>
      <c r="J7" s="16">
        <v>1753.9</v>
      </c>
    </row>
    <row r="8" spans="1:10" customFormat="1" ht="15" customHeight="1" x14ac:dyDescent="0.25">
      <c r="A8" s="21">
        <v>2015</v>
      </c>
      <c r="B8" s="16">
        <v>1673.8</v>
      </c>
      <c r="C8" s="16">
        <v>1332.1</v>
      </c>
      <c r="D8" s="16">
        <v>1547.3</v>
      </c>
      <c r="E8" s="16">
        <v>2280.5</v>
      </c>
      <c r="F8" s="16">
        <v>3007.7</v>
      </c>
      <c r="G8" s="16">
        <v>418.6</v>
      </c>
      <c r="H8" s="16">
        <v>2420.6999999999998</v>
      </c>
      <c r="I8" s="16">
        <v>1470.8</v>
      </c>
      <c r="J8" s="16">
        <v>1848.4</v>
      </c>
    </row>
    <row r="9" spans="1:10" customFormat="1" ht="15" customHeight="1" x14ac:dyDescent="0.25">
      <c r="A9" s="21">
        <v>2016</v>
      </c>
      <c r="B9" s="16">
        <v>1751.9</v>
      </c>
      <c r="C9" s="16">
        <v>1481.5</v>
      </c>
      <c r="D9" s="16">
        <v>1597.5</v>
      </c>
      <c r="E9" s="16">
        <v>2038.4</v>
      </c>
      <c r="F9" s="16">
        <v>3341.9</v>
      </c>
      <c r="G9" s="16">
        <v>508.9</v>
      </c>
      <c r="H9" s="16">
        <v>2454.9</v>
      </c>
      <c r="I9" s="16">
        <v>1872.3</v>
      </c>
      <c r="J9" s="16">
        <v>1935.5</v>
      </c>
    </row>
    <row r="10" spans="1:10" customFormat="1" ht="15" customHeight="1" x14ac:dyDescent="0.25">
      <c r="A10" s="21">
        <v>2017</v>
      </c>
      <c r="B10" s="16">
        <v>1820.4</v>
      </c>
      <c r="C10" s="16">
        <v>1600.7</v>
      </c>
      <c r="D10" s="16">
        <v>1753.6</v>
      </c>
      <c r="E10" s="16">
        <v>2502.8000000000002</v>
      </c>
      <c r="F10" s="16">
        <v>3463.5</v>
      </c>
      <c r="G10" s="16">
        <v>639.29999999999995</v>
      </c>
      <c r="H10" s="16">
        <v>2345.4</v>
      </c>
      <c r="I10" s="16">
        <v>1679.5</v>
      </c>
      <c r="J10" s="16">
        <v>2037.9</v>
      </c>
    </row>
    <row r="11" spans="1:10" customFormat="1" ht="15" customHeight="1" x14ac:dyDescent="0.25">
      <c r="A11" s="21">
        <v>2018</v>
      </c>
      <c r="B11" s="16">
        <v>1884.4</v>
      </c>
      <c r="C11" s="16">
        <v>1766.3</v>
      </c>
      <c r="D11" s="16">
        <v>1723.4</v>
      </c>
      <c r="E11" s="16">
        <v>2331.4</v>
      </c>
      <c r="F11" s="16">
        <v>3688.7</v>
      </c>
      <c r="G11" s="16">
        <v>620.5</v>
      </c>
      <c r="H11" s="16">
        <v>2553.6</v>
      </c>
      <c r="I11" s="16">
        <v>1924.3</v>
      </c>
      <c r="J11" s="16">
        <v>2104.9</v>
      </c>
    </row>
    <row r="12" spans="1:10" customFormat="1" ht="15" customHeight="1" x14ac:dyDescent="0.25">
      <c r="A12" s="21">
        <v>2019</v>
      </c>
      <c r="B12" s="16">
        <v>1868.9</v>
      </c>
      <c r="C12" s="16">
        <v>2114.3000000000002</v>
      </c>
      <c r="D12" s="16">
        <v>1814.5</v>
      </c>
      <c r="E12" s="16">
        <v>2395.5</v>
      </c>
      <c r="F12" s="16">
        <v>3581.8</v>
      </c>
      <c r="G12" s="16">
        <v>729.7</v>
      </c>
      <c r="H12" s="16">
        <v>2450.8000000000002</v>
      </c>
      <c r="I12" s="16">
        <v>1703.9</v>
      </c>
      <c r="J12" s="16">
        <v>2142.9</v>
      </c>
    </row>
    <row r="13" spans="1:10" customFormat="1" ht="15" customHeight="1" x14ac:dyDescent="0.25">
      <c r="A13" s="21">
        <v>2020</v>
      </c>
      <c r="B13" s="16">
        <v>1780.9</v>
      </c>
      <c r="C13" s="16">
        <v>1751.3</v>
      </c>
      <c r="D13" s="16">
        <v>1890.6</v>
      </c>
      <c r="E13" s="16">
        <v>2441.6999999999998</v>
      </c>
      <c r="F13" s="16">
        <v>3495.9</v>
      </c>
      <c r="G13" s="16">
        <v>732.8</v>
      </c>
      <c r="H13" s="16">
        <v>2298.9</v>
      </c>
      <c r="I13" s="16">
        <v>1893</v>
      </c>
      <c r="J13" s="16">
        <v>2087</v>
      </c>
    </row>
    <row r="14" spans="1:10" customFormat="1" ht="15" customHeight="1" x14ac:dyDescent="0.25">
      <c r="A14" s="21">
        <v>2021</v>
      </c>
      <c r="B14" s="16">
        <v>1906.1</v>
      </c>
      <c r="C14" s="16">
        <v>1816.4</v>
      </c>
      <c r="D14" s="16">
        <v>2144.1999999999998</v>
      </c>
      <c r="E14" s="16">
        <v>2531.1</v>
      </c>
      <c r="F14" s="16">
        <v>3449.3</v>
      </c>
      <c r="G14" s="16">
        <v>775.8</v>
      </c>
      <c r="H14" s="16">
        <v>2556.8000000000002</v>
      </c>
      <c r="I14" s="16">
        <v>1641.8</v>
      </c>
      <c r="J14" s="16">
        <v>2222.6999999999998</v>
      </c>
    </row>
    <row r="15" spans="1:10" customFormat="1" ht="15" customHeight="1" x14ac:dyDescent="0.25">
      <c r="A15" s="21">
        <v>2022</v>
      </c>
      <c r="B15" s="16">
        <v>1878.3</v>
      </c>
      <c r="C15" s="16">
        <v>1605.1</v>
      </c>
      <c r="D15" s="16">
        <v>2046.9</v>
      </c>
      <c r="E15" s="16">
        <v>2451</v>
      </c>
      <c r="F15" s="16">
        <v>3213.6</v>
      </c>
      <c r="G15" s="16">
        <v>682.1</v>
      </c>
      <c r="H15" s="16">
        <v>2771.7</v>
      </c>
      <c r="I15" s="16">
        <v>1543.8</v>
      </c>
      <c r="J15" s="16">
        <v>2151.1</v>
      </c>
    </row>
    <row r="16" spans="1:10" customFormat="1" ht="15" customHeight="1" x14ac:dyDescent="0.25">
      <c r="A16" s="21">
        <v>2023</v>
      </c>
      <c r="B16" s="16">
        <v>1796.6</v>
      </c>
      <c r="C16" s="16">
        <v>1778.1</v>
      </c>
      <c r="D16" s="16">
        <v>2232.4</v>
      </c>
      <c r="E16" s="16">
        <v>2372</v>
      </c>
      <c r="F16" s="16">
        <v>3605.1</v>
      </c>
      <c r="G16" s="16">
        <v>810.6</v>
      </c>
      <c r="H16" s="16">
        <v>3029.2</v>
      </c>
      <c r="I16" s="16">
        <v>1593.2</v>
      </c>
      <c r="J16" s="16">
        <v>2265.8000000000002</v>
      </c>
    </row>
    <row r="17" spans="1:10" customFormat="1" ht="15" customHeight="1" x14ac:dyDescent="0.25">
      <c r="A17" s="21">
        <v>2024</v>
      </c>
      <c r="B17" s="16">
        <v>2121.6</v>
      </c>
      <c r="C17" s="16">
        <v>1598.5</v>
      </c>
      <c r="D17" s="16">
        <v>2435</v>
      </c>
      <c r="E17" s="16">
        <v>2739.8</v>
      </c>
      <c r="F17" s="16">
        <v>4363.6000000000004</v>
      </c>
      <c r="G17" s="16">
        <v>937</v>
      </c>
      <c r="H17" s="16">
        <v>3252.4</v>
      </c>
      <c r="I17" s="16">
        <v>2022.3</v>
      </c>
      <c r="J17" s="16">
        <v>2559.4</v>
      </c>
    </row>
    <row r="18" spans="1:10" customFormat="1" ht="15" customHeight="1" x14ac:dyDescent="0.25">
      <c r="A18" s="61" t="s">
        <v>64</v>
      </c>
      <c r="B18" s="62"/>
      <c r="C18" s="62"/>
      <c r="D18" s="62"/>
      <c r="E18" s="62"/>
      <c r="F18" s="62"/>
      <c r="G18" s="62"/>
      <c r="H18" s="62"/>
      <c r="I18" s="62"/>
      <c r="J18" s="63"/>
    </row>
    <row r="19" spans="1:10" customFormat="1" ht="15" customHeight="1" x14ac:dyDescent="0.25">
      <c r="A19" s="21">
        <v>2014</v>
      </c>
      <c r="B19" s="16">
        <v>151.19999999999999</v>
      </c>
      <c r="C19" s="16">
        <v>129</v>
      </c>
      <c r="D19" s="16">
        <v>143.30000000000001</v>
      </c>
      <c r="E19" s="16">
        <v>165.4</v>
      </c>
      <c r="F19" s="16">
        <v>171.6</v>
      </c>
      <c r="G19" s="16">
        <v>117.9</v>
      </c>
      <c r="H19" s="16">
        <v>155.80000000000001</v>
      </c>
      <c r="I19" s="16">
        <v>103.5</v>
      </c>
      <c r="J19" s="16">
        <v>144.4</v>
      </c>
    </row>
    <row r="20" spans="1:10" customFormat="1" ht="15" customHeight="1" x14ac:dyDescent="0.25">
      <c r="A20" s="21">
        <v>2015</v>
      </c>
      <c r="B20" s="16">
        <v>166.1</v>
      </c>
      <c r="C20" s="16">
        <v>128.6</v>
      </c>
      <c r="D20" s="16">
        <v>148.6</v>
      </c>
      <c r="E20" s="16">
        <v>179.3</v>
      </c>
      <c r="F20" s="16">
        <v>185.5</v>
      </c>
      <c r="G20" s="16">
        <v>138.19999999999999</v>
      </c>
      <c r="H20" s="16">
        <v>179.8</v>
      </c>
      <c r="I20" s="16">
        <v>99.9</v>
      </c>
      <c r="J20" s="16">
        <v>152.9</v>
      </c>
    </row>
    <row r="21" spans="1:10" customFormat="1" ht="15" customHeight="1" x14ac:dyDescent="0.25">
      <c r="A21" s="21">
        <v>2016</v>
      </c>
      <c r="B21" s="16">
        <v>175.7</v>
      </c>
      <c r="C21" s="16">
        <v>131</v>
      </c>
      <c r="D21" s="16">
        <v>155.6</v>
      </c>
      <c r="E21" s="16">
        <v>203.9</v>
      </c>
      <c r="F21" s="16">
        <v>212</v>
      </c>
      <c r="G21" s="16">
        <v>150.19999999999999</v>
      </c>
      <c r="H21" s="16">
        <v>190</v>
      </c>
      <c r="I21" s="16">
        <v>105</v>
      </c>
      <c r="J21" s="16">
        <v>162.4</v>
      </c>
    </row>
    <row r="22" spans="1:10" customFormat="1" ht="15" customHeight="1" x14ac:dyDescent="0.25">
      <c r="A22" s="21">
        <v>2017</v>
      </c>
      <c r="B22" s="16">
        <v>179</v>
      </c>
      <c r="C22" s="16">
        <v>139.80000000000001</v>
      </c>
      <c r="D22" s="16">
        <v>167.5</v>
      </c>
      <c r="E22" s="16">
        <v>198.8</v>
      </c>
      <c r="F22" s="16">
        <v>228.8</v>
      </c>
      <c r="G22" s="16">
        <v>150.69999999999999</v>
      </c>
      <c r="H22" s="16">
        <v>184.2</v>
      </c>
      <c r="I22" s="16">
        <v>108.6</v>
      </c>
      <c r="J22" s="16">
        <v>169.4</v>
      </c>
    </row>
    <row r="23" spans="1:10" customFormat="1" ht="15" customHeight="1" x14ac:dyDescent="0.25">
      <c r="A23" s="21">
        <v>2018</v>
      </c>
      <c r="B23" s="16">
        <v>184.3</v>
      </c>
      <c r="C23" s="16">
        <v>145.5</v>
      </c>
      <c r="D23" s="16">
        <v>175.2</v>
      </c>
      <c r="E23" s="16">
        <v>197.3</v>
      </c>
      <c r="F23" s="16">
        <v>225.3</v>
      </c>
      <c r="G23" s="16">
        <v>156.6</v>
      </c>
      <c r="H23" s="16">
        <v>205.5</v>
      </c>
      <c r="I23" s="16">
        <v>111.8</v>
      </c>
      <c r="J23" s="16">
        <v>173.7</v>
      </c>
    </row>
    <row r="24" spans="1:10" customFormat="1" ht="15" customHeight="1" x14ac:dyDescent="0.25">
      <c r="A24" s="21">
        <v>2019</v>
      </c>
      <c r="B24" s="16">
        <v>174.7</v>
      </c>
      <c r="C24" s="16">
        <v>147.30000000000001</v>
      </c>
      <c r="D24" s="16">
        <v>170.2</v>
      </c>
      <c r="E24" s="16">
        <v>182.9</v>
      </c>
      <c r="F24" s="16">
        <v>230.1</v>
      </c>
      <c r="G24" s="16">
        <v>170.2</v>
      </c>
      <c r="H24" s="16">
        <v>214.9</v>
      </c>
      <c r="I24" s="16">
        <v>109.1</v>
      </c>
      <c r="J24" s="16">
        <v>171.4</v>
      </c>
    </row>
    <row r="25" spans="1:10" customFormat="1" ht="15" customHeight="1" x14ac:dyDescent="0.25">
      <c r="A25" s="21">
        <v>2020</v>
      </c>
      <c r="B25" s="16">
        <v>162.19999999999999</v>
      </c>
      <c r="C25" s="16">
        <v>126.4</v>
      </c>
      <c r="D25" s="16">
        <v>160.1</v>
      </c>
      <c r="E25" s="16">
        <v>189.9</v>
      </c>
      <c r="F25" s="16">
        <v>219.4</v>
      </c>
      <c r="G25" s="16">
        <v>157.9</v>
      </c>
      <c r="H25" s="16">
        <v>201.8</v>
      </c>
      <c r="I25" s="16">
        <v>101.3</v>
      </c>
      <c r="J25" s="16">
        <v>158.6</v>
      </c>
    </row>
    <row r="26" spans="1:10" customFormat="1" ht="15" customHeight="1" x14ac:dyDescent="0.25">
      <c r="A26" s="21">
        <v>2021</v>
      </c>
      <c r="B26" s="16">
        <v>164.9</v>
      </c>
      <c r="C26" s="16">
        <v>127.7</v>
      </c>
      <c r="D26" s="16">
        <v>184.5</v>
      </c>
      <c r="E26" s="16">
        <v>197</v>
      </c>
      <c r="F26" s="16">
        <v>216.3</v>
      </c>
      <c r="G26" s="16">
        <v>147.9</v>
      </c>
      <c r="H26" s="16">
        <v>194.6</v>
      </c>
      <c r="I26" s="16">
        <v>84</v>
      </c>
      <c r="J26" s="16">
        <v>164.2</v>
      </c>
    </row>
    <row r="27" spans="1:10" customFormat="1" ht="15" customHeight="1" x14ac:dyDescent="0.25">
      <c r="A27" s="21">
        <v>2022</v>
      </c>
      <c r="B27" s="16">
        <v>153.5</v>
      </c>
      <c r="C27" s="16">
        <v>117</v>
      </c>
      <c r="D27" s="16">
        <v>166.9</v>
      </c>
      <c r="E27" s="16">
        <v>181.2</v>
      </c>
      <c r="F27" s="16">
        <v>193.4</v>
      </c>
      <c r="G27" s="16">
        <v>132.30000000000001</v>
      </c>
      <c r="H27" s="16">
        <v>180.7</v>
      </c>
      <c r="I27" s="16">
        <v>78.8</v>
      </c>
      <c r="J27" s="16">
        <v>150.69999999999999</v>
      </c>
    </row>
    <row r="28" spans="1:10" customFormat="1" ht="15" customHeight="1" x14ac:dyDescent="0.25">
      <c r="A28" s="21">
        <v>2023</v>
      </c>
      <c r="B28" s="16">
        <v>149.80000000000001</v>
      </c>
      <c r="C28" s="16">
        <v>109.8</v>
      </c>
      <c r="D28" s="16">
        <v>174.7</v>
      </c>
      <c r="E28" s="16">
        <v>177.9</v>
      </c>
      <c r="F28" s="16">
        <v>190.7</v>
      </c>
      <c r="G28" s="16">
        <v>156.19999999999999</v>
      </c>
      <c r="H28" s="16">
        <v>176.5</v>
      </c>
      <c r="I28" s="16">
        <v>74.900000000000006</v>
      </c>
      <c r="J28" s="16">
        <v>149</v>
      </c>
    </row>
    <row r="29" spans="1:10" customFormat="1" ht="15" customHeight="1" x14ac:dyDescent="0.25">
      <c r="A29" s="21">
        <v>2024</v>
      </c>
      <c r="B29" s="16">
        <v>144.1</v>
      </c>
      <c r="C29" s="16">
        <v>96</v>
      </c>
      <c r="D29" s="16">
        <v>174</v>
      </c>
      <c r="E29" s="16">
        <v>191.3</v>
      </c>
      <c r="F29" s="16">
        <v>204.1</v>
      </c>
      <c r="G29" s="16">
        <v>163.19999999999999</v>
      </c>
      <c r="H29" s="16">
        <v>184.2</v>
      </c>
      <c r="I29" s="16">
        <v>73.8</v>
      </c>
      <c r="J29" s="16">
        <v>146</v>
      </c>
    </row>
    <row r="30" spans="1:10" customFormat="1" ht="15" customHeight="1" x14ac:dyDescent="0.25">
      <c r="A30" s="61" t="s">
        <v>157</v>
      </c>
      <c r="B30" s="71"/>
      <c r="C30" s="71"/>
      <c r="D30" s="71"/>
      <c r="E30" s="71"/>
      <c r="F30" s="71"/>
      <c r="G30" s="71"/>
      <c r="H30" s="71"/>
      <c r="I30" s="71"/>
      <c r="J30" s="72"/>
    </row>
    <row r="31" spans="1:10" customFormat="1" ht="15" customHeight="1" x14ac:dyDescent="0.25">
      <c r="A31" s="21">
        <v>2014</v>
      </c>
      <c r="B31" s="16">
        <v>9.9</v>
      </c>
      <c r="C31" s="16">
        <v>10.3</v>
      </c>
      <c r="D31" s="16">
        <v>10.6</v>
      </c>
      <c r="E31" s="16">
        <v>12.4</v>
      </c>
      <c r="F31" s="16">
        <v>17.100000000000001</v>
      </c>
      <c r="G31" s="16">
        <v>3.4</v>
      </c>
      <c r="H31" s="16">
        <v>15</v>
      </c>
      <c r="I31" s="16">
        <v>11.7</v>
      </c>
      <c r="J31" s="16">
        <v>12.1</v>
      </c>
    </row>
    <row r="32" spans="1:10" customFormat="1" ht="15" customHeight="1" x14ac:dyDescent="0.25">
      <c r="A32" s="21">
        <v>2015</v>
      </c>
      <c r="B32" s="16">
        <v>10.1</v>
      </c>
      <c r="C32" s="16">
        <v>10.4</v>
      </c>
      <c r="D32" s="16">
        <v>10.4</v>
      </c>
      <c r="E32" s="16">
        <v>12.7</v>
      </c>
      <c r="F32" s="16">
        <v>16.2</v>
      </c>
      <c r="G32" s="16">
        <v>3</v>
      </c>
      <c r="H32" s="16">
        <v>13.5</v>
      </c>
      <c r="I32" s="16">
        <v>14.7</v>
      </c>
      <c r="J32" s="16">
        <v>12.1</v>
      </c>
    </row>
    <row r="33" spans="1:10" customFormat="1" ht="15" customHeight="1" x14ac:dyDescent="0.25">
      <c r="A33" s="21">
        <v>2016</v>
      </c>
      <c r="B33" s="16">
        <v>10</v>
      </c>
      <c r="C33" s="16">
        <v>11.3</v>
      </c>
      <c r="D33" s="16">
        <v>10.3</v>
      </c>
      <c r="E33" s="16">
        <v>10</v>
      </c>
      <c r="F33" s="16">
        <v>15.8</v>
      </c>
      <c r="G33" s="16">
        <v>3.4</v>
      </c>
      <c r="H33" s="16">
        <v>12.9</v>
      </c>
      <c r="I33" s="16">
        <v>17.8</v>
      </c>
      <c r="J33" s="16">
        <v>11.9</v>
      </c>
    </row>
    <row r="34" spans="1:10" customFormat="1" ht="15" customHeight="1" x14ac:dyDescent="0.25">
      <c r="A34" s="21">
        <v>2017</v>
      </c>
      <c r="B34" s="16">
        <v>10.199999999999999</v>
      </c>
      <c r="C34" s="16">
        <v>11.4</v>
      </c>
      <c r="D34" s="16">
        <v>10.5</v>
      </c>
      <c r="E34" s="16">
        <v>12.6</v>
      </c>
      <c r="F34" s="16">
        <v>15.1</v>
      </c>
      <c r="G34" s="16">
        <v>4.2</v>
      </c>
      <c r="H34" s="16">
        <v>12.7</v>
      </c>
      <c r="I34" s="16">
        <v>15.5</v>
      </c>
      <c r="J34" s="16">
        <v>12</v>
      </c>
    </row>
    <row r="35" spans="1:10" customFormat="1" ht="15" customHeight="1" x14ac:dyDescent="0.25">
      <c r="A35" s="21">
        <v>2018</v>
      </c>
      <c r="B35" s="16">
        <v>10.199999999999999</v>
      </c>
      <c r="C35" s="16">
        <v>12.1</v>
      </c>
      <c r="D35" s="16">
        <v>9.8000000000000007</v>
      </c>
      <c r="E35" s="16">
        <v>11.8</v>
      </c>
      <c r="F35" s="16">
        <v>16.399999999999999</v>
      </c>
      <c r="G35" s="16">
        <v>4</v>
      </c>
      <c r="H35" s="16">
        <v>12.4</v>
      </c>
      <c r="I35" s="16">
        <v>17.2</v>
      </c>
      <c r="J35" s="16">
        <v>12.1</v>
      </c>
    </row>
    <row r="36" spans="1:10" customFormat="1" ht="15" customHeight="1" x14ac:dyDescent="0.25">
      <c r="A36" s="21">
        <v>2019</v>
      </c>
      <c r="B36" s="16">
        <v>10.7</v>
      </c>
      <c r="C36" s="16">
        <v>14.4</v>
      </c>
      <c r="D36" s="16">
        <v>10.7</v>
      </c>
      <c r="E36" s="16">
        <v>13.1</v>
      </c>
      <c r="F36" s="16">
        <v>15.6</v>
      </c>
      <c r="G36" s="16">
        <v>4.3</v>
      </c>
      <c r="H36" s="16">
        <v>11.4</v>
      </c>
      <c r="I36" s="16">
        <v>15.6</v>
      </c>
      <c r="J36" s="16">
        <v>12.5</v>
      </c>
    </row>
    <row r="37" spans="1:10" customFormat="1" ht="15" customHeight="1" x14ac:dyDescent="0.25">
      <c r="A37" s="21">
        <v>2020</v>
      </c>
      <c r="B37" s="16">
        <v>11</v>
      </c>
      <c r="C37" s="16">
        <v>13.9</v>
      </c>
      <c r="D37" s="16">
        <v>11.8</v>
      </c>
      <c r="E37" s="16">
        <v>12.9</v>
      </c>
      <c r="F37" s="16">
        <v>15.9</v>
      </c>
      <c r="G37" s="16">
        <v>4.5999999999999996</v>
      </c>
      <c r="H37" s="16">
        <v>11.4</v>
      </c>
      <c r="I37" s="16">
        <v>18.7</v>
      </c>
      <c r="J37" s="16">
        <v>13.2</v>
      </c>
    </row>
    <row r="38" spans="1:10" customFormat="1" ht="15" customHeight="1" x14ac:dyDescent="0.25">
      <c r="A38" s="21">
        <v>2021</v>
      </c>
      <c r="B38" s="16">
        <v>11.6</v>
      </c>
      <c r="C38" s="16">
        <v>14.2</v>
      </c>
      <c r="D38" s="16">
        <v>11.6</v>
      </c>
      <c r="E38" s="16">
        <v>12.8</v>
      </c>
      <c r="F38" s="16">
        <v>15.9</v>
      </c>
      <c r="G38" s="16">
        <v>5.2</v>
      </c>
      <c r="H38" s="16">
        <v>13.1</v>
      </c>
      <c r="I38" s="16">
        <v>19.5</v>
      </c>
      <c r="J38" s="16">
        <v>13.5</v>
      </c>
    </row>
    <row r="39" spans="1:10" customFormat="1" ht="15" customHeight="1" x14ac:dyDescent="0.25">
      <c r="A39" s="21">
        <v>2022</v>
      </c>
      <c r="B39" s="16">
        <v>12.2</v>
      </c>
      <c r="C39" s="16">
        <v>13.7</v>
      </c>
      <c r="D39" s="16">
        <v>12.3</v>
      </c>
      <c r="E39" s="16">
        <v>13.5</v>
      </c>
      <c r="F39" s="16">
        <v>16.600000000000001</v>
      </c>
      <c r="G39" s="16">
        <v>5.2</v>
      </c>
      <c r="H39" s="16">
        <v>15.3</v>
      </c>
      <c r="I39" s="16">
        <v>19.600000000000001</v>
      </c>
      <c r="J39" s="16">
        <v>14.3</v>
      </c>
    </row>
    <row r="40" spans="1:10" customFormat="1" ht="15" customHeight="1" x14ac:dyDescent="0.25">
      <c r="A40" s="21">
        <v>2023</v>
      </c>
      <c r="B40" s="16">
        <v>12</v>
      </c>
      <c r="C40" s="16">
        <v>16.2</v>
      </c>
      <c r="D40" s="16">
        <v>12.8</v>
      </c>
      <c r="E40" s="16">
        <v>13.3</v>
      </c>
      <c r="F40" s="16">
        <v>18.899999999999999</v>
      </c>
      <c r="G40" s="16">
        <v>5.2</v>
      </c>
      <c r="H40" s="16">
        <v>17.2</v>
      </c>
      <c r="I40" s="16">
        <v>21.3</v>
      </c>
      <c r="J40" s="16">
        <v>15.2</v>
      </c>
    </row>
    <row r="41" spans="1:10" customFormat="1" ht="15" customHeight="1" x14ac:dyDescent="0.25">
      <c r="A41" s="21">
        <v>2024</v>
      </c>
      <c r="B41" s="16">
        <v>14.7</v>
      </c>
      <c r="C41" s="16">
        <v>16.7</v>
      </c>
      <c r="D41" s="16">
        <v>14</v>
      </c>
      <c r="E41" s="16">
        <v>14.3</v>
      </c>
      <c r="F41" s="16">
        <v>21.4</v>
      </c>
      <c r="G41" s="16">
        <v>5.7</v>
      </c>
      <c r="H41" s="16">
        <v>17.7</v>
      </c>
      <c r="I41" s="16">
        <v>27.4</v>
      </c>
      <c r="J41" s="16">
        <v>17.5</v>
      </c>
    </row>
    <row r="42" spans="1:10" ht="15" customHeight="1" x14ac:dyDescent="0.25">
      <c r="A42" s="58" t="s">
        <v>7</v>
      </c>
      <c r="B42" s="58"/>
      <c r="C42" s="58"/>
      <c r="D42" s="58"/>
      <c r="E42" s="58"/>
      <c r="F42" s="58"/>
      <c r="G42" s="58"/>
      <c r="H42" s="58"/>
      <c r="I42" s="58"/>
      <c r="J42" s="58"/>
    </row>
  </sheetData>
  <sheetProtection sheet="1" objects="1" scenarios="1"/>
  <mergeCells count="8">
    <mergeCell ref="A1:J1"/>
    <mergeCell ref="A3:J3"/>
    <mergeCell ref="A4:J4"/>
    <mergeCell ref="A42:J42"/>
    <mergeCell ref="A2:J2"/>
    <mergeCell ref="A6:J6"/>
    <mergeCell ref="A18:J18"/>
    <mergeCell ref="A30:J30"/>
  </mergeCells>
  <hyperlinks>
    <hyperlink ref="A42" r:id="rId1" location="copyright-and-creative-commons" xr:uid="{17999E2A-2857-40DE-9C1C-D1082FCE7294}"/>
  </hyperlinks>
  <pageMargins left="0.7" right="0.7" top="0.75" bottom="0.75" header="0.3" footer="0.3"/>
  <pageSetup paperSize="9" orientation="portrait" r:id="rId2"/>
  <drawing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887D8-A15C-4D5E-B10F-3E9712F9C1EC}">
  <dimension ref="A1:J17"/>
  <sheetViews>
    <sheetView workbookViewId="0">
      <pane xSplit="1" ySplit="5" topLeftCell="B6" activePane="bottomRight" state="frozen"/>
      <selection activeCell="A3" sqref="A3:H11"/>
      <selection pane="topRight" activeCell="A3" sqref="A3:H11"/>
      <selection pane="bottomLeft" activeCell="A3" sqref="A3:H11"/>
      <selection pane="bottomRight" sqref="A1:J1"/>
    </sheetView>
  </sheetViews>
  <sheetFormatPr defaultColWidth="0" defaultRowHeight="15" customHeight="1" zeroHeight="1" x14ac:dyDescent="0.25"/>
  <cols>
    <col min="1" max="1" width="35.90625" style="3" customWidth="1"/>
    <col min="2" max="10" width="8.90625" style="3" customWidth="1"/>
    <col min="11" max="16384" width="8.90625" style="3" hidden="1"/>
  </cols>
  <sheetData>
    <row r="1" spans="1:10" ht="5.0999999999999996" customHeight="1" x14ac:dyDescent="0.25">
      <c r="A1" s="75" t="s">
        <v>107</v>
      </c>
      <c r="B1" s="75"/>
      <c r="C1" s="75"/>
      <c r="D1" s="75"/>
      <c r="E1" s="75"/>
      <c r="F1" s="75"/>
      <c r="G1" s="75"/>
      <c r="H1" s="75"/>
      <c r="I1" s="75"/>
      <c r="J1" s="75"/>
    </row>
    <row r="2" spans="1:10" s="2" customFormat="1" ht="60" customHeight="1" x14ac:dyDescent="0.25">
      <c r="A2" s="55" t="s">
        <v>10</v>
      </c>
      <c r="B2" s="55"/>
      <c r="C2" s="55"/>
      <c r="D2" s="55"/>
      <c r="E2" s="55"/>
      <c r="F2" s="55"/>
      <c r="G2" s="55"/>
      <c r="H2" s="55"/>
      <c r="I2" s="55"/>
      <c r="J2" s="55"/>
    </row>
    <row r="3" spans="1:10" ht="36" customHeight="1" thickBot="1" x14ac:dyDescent="0.45">
      <c r="A3" s="60" t="s">
        <v>427</v>
      </c>
      <c r="B3" s="60"/>
      <c r="C3" s="60"/>
      <c r="D3" s="60"/>
      <c r="E3" s="60"/>
      <c r="F3" s="60"/>
      <c r="G3" s="60"/>
      <c r="H3" s="60"/>
      <c r="I3" s="60"/>
      <c r="J3" s="60"/>
    </row>
    <row r="4" spans="1:10" ht="15" customHeight="1" thickTop="1" x14ac:dyDescent="0.25">
      <c r="A4" s="57" t="s">
        <v>54</v>
      </c>
      <c r="B4" s="57"/>
      <c r="C4" s="57"/>
      <c r="D4" s="57"/>
      <c r="E4" s="57"/>
      <c r="F4" s="57"/>
      <c r="G4" s="57"/>
      <c r="H4" s="57"/>
      <c r="I4" s="57"/>
      <c r="J4" s="57"/>
    </row>
    <row r="5" spans="1:10" ht="15" customHeight="1" x14ac:dyDescent="0.25">
      <c r="A5" s="3" t="s">
        <v>158</v>
      </c>
      <c r="B5" s="9" t="s">
        <v>76</v>
      </c>
      <c r="C5" s="9" t="s">
        <v>77</v>
      </c>
      <c r="D5" s="9" t="s">
        <v>78</v>
      </c>
      <c r="E5" s="10" t="s">
        <v>79</v>
      </c>
      <c r="F5" s="10" t="s">
        <v>80</v>
      </c>
      <c r="G5" s="10" t="s">
        <v>81</v>
      </c>
      <c r="H5" s="10" t="s">
        <v>82</v>
      </c>
      <c r="I5" s="10" t="s">
        <v>83</v>
      </c>
      <c r="J5" s="10" t="s">
        <v>84</v>
      </c>
    </row>
    <row r="6" spans="1:10" ht="15" customHeight="1" x14ac:dyDescent="0.25">
      <c r="A6" s="11">
        <v>2014</v>
      </c>
      <c r="B6" s="44">
        <v>181.7</v>
      </c>
      <c r="C6" s="44">
        <v>134.4</v>
      </c>
      <c r="D6" s="44">
        <v>192.9</v>
      </c>
      <c r="E6" s="44">
        <v>187.9</v>
      </c>
      <c r="F6" s="44">
        <v>264.60000000000002</v>
      </c>
      <c r="G6" s="44">
        <v>112</v>
      </c>
      <c r="H6" s="44">
        <v>829.4</v>
      </c>
      <c r="I6" s="44">
        <v>130.4</v>
      </c>
      <c r="J6" s="44">
        <v>185.6</v>
      </c>
    </row>
    <row r="7" spans="1:10" ht="15" customHeight="1" x14ac:dyDescent="0.25">
      <c r="A7" s="11">
        <v>2015</v>
      </c>
      <c r="B7" s="44">
        <v>199.9</v>
      </c>
      <c r="C7" s="44">
        <v>134.4</v>
      </c>
      <c r="D7" s="44">
        <v>197.7</v>
      </c>
      <c r="E7" s="44">
        <v>204.4</v>
      </c>
      <c r="F7" s="44">
        <v>278.2</v>
      </c>
      <c r="G7" s="44">
        <v>129.6</v>
      </c>
      <c r="H7" s="44">
        <v>885.1</v>
      </c>
      <c r="I7" s="44">
        <v>131.30000000000001</v>
      </c>
      <c r="J7" s="44">
        <v>195.8</v>
      </c>
    </row>
    <row r="8" spans="1:10" ht="15" customHeight="1" x14ac:dyDescent="0.25">
      <c r="A8" s="11">
        <v>2016</v>
      </c>
      <c r="B8" s="44">
        <v>210.8</v>
      </c>
      <c r="C8" s="44">
        <v>138.1</v>
      </c>
      <c r="D8" s="44">
        <v>206.3</v>
      </c>
      <c r="E8" s="44">
        <v>219.1</v>
      </c>
      <c r="F8" s="44">
        <v>313.8</v>
      </c>
      <c r="G8" s="44">
        <v>140.6</v>
      </c>
      <c r="H8" s="44">
        <v>922.5</v>
      </c>
      <c r="I8" s="44">
        <v>143.6</v>
      </c>
      <c r="J8" s="44">
        <v>207.5</v>
      </c>
    </row>
    <row r="9" spans="1:10" ht="15" customHeight="1" x14ac:dyDescent="0.25">
      <c r="A9" s="11">
        <v>2017</v>
      </c>
      <c r="B9" s="44">
        <v>215.6</v>
      </c>
      <c r="C9" s="44">
        <v>145.4</v>
      </c>
      <c r="D9" s="44">
        <v>221.9</v>
      </c>
      <c r="E9" s="44">
        <v>223.7</v>
      </c>
      <c r="F9" s="44">
        <v>340.9</v>
      </c>
      <c r="G9" s="44">
        <v>145.80000000000001</v>
      </c>
      <c r="H9" s="44">
        <v>872.5</v>
      </c>
      <c r="I9" s="44">
        <v>140.6</v>
      </c>
      <c r="J9" s="44">
        <v>215.9</v>
      </c>
    </row>
    <row r="10" spans="1:10" ht="15" customHeight="1" x14ac:dyDescent="0.25">
      <c r="A10" s="11">
        <v>2018</v>
      </c>
      <c r="B10" s="44">
        <v>221.6</v>
      </c>
      <c r="C10" s="44">
        <v>152.30000000000001</v>
      </c>
      <c r="D10" s="44">
        <v>227.3</v>
      </c>
      <c r="E10" s="44">
        <v>218.8</v>
      </c>
      <c r="F10" s="44">
        <v>344.5</v>
      </c>
      <c r="G10" s="44">
        <v>148.1</v>
      </c>
      <c r="H10" s="44">
        <v>955.5</v>
      </c>
      <c r="I10" s="44">
        <v>151.1</v>
      </c>
      <c r="J10" s="44">
        <v>221.4</v>
      </c>
    </row>
    <row r="11" spans="1:10" ht="15" customHeight="1" x14ac:dyDescent="0.25">
      <c r="A11" s="11">
        <v>2019</v>
      </c>
      <c r="B11" s="44">
        <v>213.6</v>
      </c>
      <c r="C11" s="44">
        <v>157.1</v>
      </c>
      <c r="D11" s="44">
        <v>224.8</v>
      </c>
      <c r="E11" s="44">
        <v>207.3</v>
      </c>
      <c r="F11" s="44">
        <v>344.7</v>
      </c>
      <c r="G11" s="44">
        <v>164.7</v>
      </c>
      <c r="H11" s="44">
        <v>942.9</v>
      </c>
      <c r="I11" s="44">
        <v>143.19999999999999</v>
      </c>
      <c r="J11" s="44">
        <v>218.6</v>
      </c>
    </row>
    <row r="12" spans="1:10" ht="15" customHeight="1" x14ac:dyDescent="0.25">
      <c r="A12" s="11">
        <v>2020</v>
      </c>
      <c r="B12" s="44">
        <v>199.5</v>
      </c>
      <c r="C12" s="44">
        <v>136</v>
      </c>
      <c r="D12" s="44">
        <v>217.8</v>
      </c>
      <c r="E12" s="44">
        <v>213.5</v>
      </c>
      <c r="F12" s="44">
        <v>330.1</v>
      </c>
      <c r="G12" s="44">
        <v>156.30000000000001</v>
      </c>
      <c r="H12" s="44">
        <v>886.7</v>
      </c>
      <c r="I12" s="44">
        <v>134.5</v>
      </c>
      <c r="J12" s="44">
        <v>205.2</v>
      </c>
    </row>
    <row r="13" spans="1:10" ht="15" customHeight="1" x14ac:dyDescent="0.25">
      <c r="A13" s="27">
        <v>2021</v>
      </c>
      <c r="B13" s="44">
        <v>205.5</v>
      </c>
      <c r="C13" s="44">
        <v>138.69999999999999</v>
      </c>
      <c r="D13" s="44">
        <v>248</v>
      </c>
      <c r="E13" s="44">
        <v>221.4</v>
      </c>
      <c r="F13" s="44">
        <v>325.7</v>
      </c>
      <c r="G13" s="44">
        <v>149.4</v>
      </c>
      <c r="H13" s="44">
        <v>970.6</v>
      </c>
      <c r="I13" s="44">
        <v>113.2</v>
      </c>
      <c r="J13" s="44">
        <v>214.4</v>
      </c>
    </row>
    <row r="14" spans="1:10" ht="15" customHeight="1" x14ac:dyDescent="0.25">
      <c r="A14" s="27">
        <v>2022</v>
      </c>
      <c r="B14" s="44">
        <v>194.9</v>
      </c>
      <c r="C14" s="44">
        <v>126.9</v>
      </c>
      <c r="D14" s="44">
        <v>228.9</v>
      </c>
      <c r="E14" s="44">
        <v>211.5</v>
      </c>
      <c r="F14" s="44">
        <v>293</v>
      </c>
      <c r="G14" s="44">
        <v>138.1</v>
      </c>
      <c r="H14" s="44">
        <v>1026.5999999999999</v>
      </c>
      <c r="I14" s="44">
        <v>106.5</v>
      </c>
      <c r="J14" s="44">
        <v>200.9</v>
      </c>
    </row>
    <row r="15" spans="1:10" ht="15" customHeight="1" x14ac:dyDescent="0.25">
      <c r="A15" s="27">
        <v>2023</v>
      </c>
      <c r="B15" s="44">
        <v>189.5</v>
      </c>
      <c r="C15" s="44">
        <v>120.9</v>
      </c>
      <c r="D15" s="44">
        <v>243.1</v>
      </c>
      <c r="E15" s="44">
        <v>204.1</v>
      </c>
      <c r="F15" s="44">
        <v>303.60000000000002</v>
      </c>
      <c r="G15" s="44">
        <v>163.9</v>
      </c>
      <c r="H15" s="44">
        <v>1106.9000000000001</v>
      </c>
      <c r="I15" s="44">
        <v>102.5</v>
      </c>
      <c r="J15" s="44">
        <v>202.3</v>
      </c>
    </row>
    <row r="16" spans="1:10" ht="15" customHeight="1" x14ac:dyDescent="0.25">
      <c r="A16" s="27">
        <v>2024</v>
      </c>
      <c r="B16" s="44">
        <v>194</v>
      </c>
      <c r="C16" s="44">
        <v>107.6</v>
      </c>
      <c r="D16" s="44">
        <v>250.9</v>
      </c>
      <c r="E16" s="44">
        <v>223.8</v>
      </c>
      <c r="F16" s="44">
        <v>339.9</v>
      </c>
      <c r="G16" s="44">
        <v>173.5</v>
      </c>
      <c r="H16" s="44">
        <v>1182</v>
      </c>
      <c r="I16" s="44">
        <v>112.6</v>
      </c>
      <c r="J16" s="44">
        <v>208.2</v>
      </c>
    </row>
    <row r="17" spans="1:10" ht="15" customHeight="1" x14ac:dyDescent="0.25">
      <c r="A17" s="58" t="s">
        <v>7</v>
      </c>
      <c r="B17" s="58"/>
      <c r="C17" s="58"/>
      <c r="D17" s="58"/>
      <c r="E17" s="58"/>
      <c r="F17" s="58"/>
      <c r="G17" s="58"/>
      <c r="H17" s="58"/>
      <c r="I17" s="58"/>
      <c r="J17" s="58"/>
    </row>
  </sheetData>
  <sheetProtection sheet="1" objects="1" scenarios="1"/>
  <mergeCells count="5">
    <mergeCell ref="A1:J1"/>
    <mergeCell ref="A3:J3"/>
    <mergeCell ref="A4:J4"/>
    <mergeCell ref="A17:J17"/>
    <mergeCell ref="A2:J2"/>
  </mergeCells>
  <hyperlinks>
    <hyperlink ref="A17" r:id="rId1" location="copyright-and-creative-commons" xr:uid="{84D8BA3E-4F9B-466C-864D-B8F13F619B36}"/>
  </hyperlinks>
  <pageMargins left="0.7" right="0.7" top="0.75" bottom="0.75" header="0.3" footer="0.3"/>
  <pageSetup paperSize="9" orientation="portrait" r:id="rId2"/>
  <drawing r:id="rId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464E2-4106-40A7-93BD-90831A6121C4}">
  <dimension ref="A1:J42"/>
  <sheetViews>
    <sheetView workbookViewId="0">
      <pane xSplit="1" ySplit="5" topLeftCell="B6" activePane="bottomRight" state="frozen"/>
      <selection activeCell="A3" sqref="A3:H11"/>
      <selection pane="topRight" activeCell="A3" sqref="A3:H11"/>
      <selection pane="bottomLeft" activeCell="A3" sqref="A3:H11"/>
      <selection pane="bottomRight" sqref="A1:J1"/>
    </sheetView>
  </sheetViews>
  <sheetFormatPr defaultColWidth="0" defaultRowHeight="15" customHeight="1" zeroHeight="1" x14ac:dyDescent="0.25"/>
  <cols>
    <col min="1" max="1" width="35.90625" style="3" customWidth="1"/>
    <col min="2" max="10" width="8.90625" style="3" customWidth="1"/>
    <col min="11" max="16384" width="8.90625" style="3" hidden="1"/>
  </cols>
  <sheetData>
    <row r="1" spans="1:10" ht="5.0999999999999996" customHeight="1" x14ac:dyDescent="0.25">
      <c r="A1" s="75" t="s">
        <v>105</v>
      </c>
      <c r="B1" s="75"/>
      <c r="C1" s="75"/>
      <c r="D1" s="75"/>
      <c r="E1" s="75"/>
      <c r="F1" s="75"/>
      <c r="G1" s="75"/>
      <c r="H1" s="75"/>
      <c r="I1" s="75"/>
      <c r="J1" s="75"/>
    </row>
    <row r="2" spans="1:10" s="2" customFormat="1" ht="60" customHeight="1" x14ac:dyDescent="0.25">
      <c r="A2" s="55" t="s">
        <v>10</v>
      </c>
      <c r="B2" s="55"/>
      <c r="C2" s="55"/>
      <c r="D2" s="55"/>
      <c r="E2" s="55"/>
      <c r="F2" s="55"/>
      <c r="G2" s="55"/>
      <c r="H2" s="55"/>
      <c r="I2" s="55"/>
      <c r="J2" s="55"/>
    </row>
    <row r="3" spans="1:10" ht="36" customHeight="1" thickBot="1" x14ac:dyDescent="0.45">
      <c r="A3" s="60" t="s">
        <v>106</v>
      </c>
      <c r="B3" s="60"/>
      <c r="C3" s="60"/>
      <c r="D3" s="60"/>
      <c r="E3" s="60"/>
      <c r="F3" s="60"/>
      <c r="G3" s="60"/>
      <c r="H3" s="60"/>
      <c r="I3" s="60"/>
      <c r="J3" s="60"/>
    </row>
    <row r="4" spans="1:10" ht="15" customHeight="1" thickTop="1" x14ac:dyDescent="0.25">
      <c r="A4" s="57" t="s">
        <v>54</v>
      </c>
      <c r="B4" s="57"/>
      <c r="C4" s="57"/>
      <c r="D4" s="57"/>
      <c r="E4" s="57"/>
      <c r="F4" s="57"/>
      <c r="G4" s="57"/>
      <c r="H4" s="57"/>
      <c r="I4" s="57"/>
      <c r="J4" s="57"/>
    </row>
    <row r="5" spans="1:10" ht="15" customHeight="1" x14ac:dyDescent="0.25">
      <c r="A5" s="3" t="s">
        <v>156</v>
      </c>
      <c r="B5" s="9" t="s">
        <v>76</v>
      </c>
      <c r="C5" s="9" t="s">
        <v>77</v>
      </c>
      <c r="D5" s="9" t="s">
        <v>78</v>
      </c>
      <c r="E5" s="10" t="s">
        <v>79</v>
      </c>
      <c r="F5" s="10" t="s">
        <v>80</v>
      </c>
      <c r="G5" s="10" t="s">
        <v>81</v>
      </c>
      <c r="H5" s="10" t="s">
        <v>82</v>
      </c>
      <c r="I5" s="10" t="s">
        <v>83</v>
      </c>
      <c r="J5" s="10" t="s">
        <v>84</v>
      </c>
    </row>
    <row r="6" spans="1:10" customFormat="1" ht="15" customHeight="1" x14ac:dyDescent="0.25">
      <c r="A6" s="61" t="s">
        <v>63</v>
      </c>
      <c r="B6" s="62"/>
      <c r="C6" s="62"/>
      <c r="D6" s="62"/>
      <c r="E6" s="62"/>
      <c r="F6" s="62"/>
      <c r="G6" s="62"/>
      <c r="H6" s="62"/>
      <c r="I6" s="62"/>
      <c r="J6" s="63"/>
    </row>
    <row r="7" spans="1:10" customFormat="1" ht="15" customHeight="1" x14ac:dyDescent="0.25">
      <c r="A7" s="21">
        <v>2014</v>
      </c>
      <c r="B7" s="16">
        <v>1696.3</v>
      </c>
      <c r="C7" s="16">
        <v>1442.2</v>
      </c>
      <c r="D7" s="16">
        <v>1798.9</v>
      </c>
      <c r="E7" s="16">
        <v>2377.9</v>
      </c>
      <c r="F7" s="16">
        <v>3557.4</v>
      </c>
      <c r="G7" s="16">
        <v>454.2</v>
      </c>
      <c r="H7" s="16">
        <v>2768.5</v>
      </c>
      <c r="I7" s="16">
        <v>1350.4</v>
      </c>
      <c r="J7" s="16">
        <v>2044.2</v>
      </c>
    </row>
    <row r="8" spans="1:10" customFormat="1" ht="15" customHeight="1" x14ac:dyDescent="0.25">
      <c r="A8" s="21">
        <v>2015</v>
      </c>
      <c r="B8" s="16">
        <v>1878.9</v>
      </c>
      <c r="C8" s="16">
        <v>1439.8</v>
      </c>
      <c r="D8" s="16">
        <v>1798.5</v>
      </c>
      <c r="E8" s="16">
        <v>2584.8000000000002</v>
      </c>
      <c r="F8" s="16">
        <v>3550.8</v>
      </c>
      <c r="G8" s="16">
        <v>478.7</v>
      </c>
      <c r="H8" s="16">
        <v>2845.5</v>
      </c>
      <c r="I8" s="16">
        <v>1666.3</v>
      </c>
      <c r="J8" s="16">
        <v>2124.1</v>
      </c>
    </row>
    <row r="9" spans="1:10" customFormat="1" ht="15" customHeight="1" x14ac:dyDescent="0.25">
      <c r="A9" s="21">
        <v>2016</v>
      </c>
      <c r="B9" s="16">
        <v>1944.7</v>
      </c>
      <c r="C9" s="16">
        <v>1560.3</v>
      </c>
      <c r="D9" s="16">
        <v>1864.3</v>
      </c>
      <c r="E9" s="16">
        <v>2284.8000000000002</v>
      </c>
      <c r="F9" s="16">
        <v>3956.7</v>
      </c>
      <c r="G9" s="16">
        <v>541.5</v>
      </c>
      <c r="H9" s="16">
        <v>2891.2</v>
      </c>
      <c r="I9" s="16">
        <v>2248.4</v>
      </c>
      <c r="J9" s="16">
        <v>2216.6</v>
      </c>
    </row>
    <row r="10" spans="1:10" customFormat="1" ht="15" customHeight="1" x14ac:dyDescent="0.25">
      <c r="A10" s="21">
        <v>2017</v>
      </c>
      <c r="B10" s="16">
        <v>1994.2</v>
      </c>
      <c r="C10" s="16">
        <v>1719.9</v>
      </c>
      <c r="D10" s="16">
        <v>2001</v>
      </c>
      <c r="E10" s="16">
        <v>2751.9</v>
      </c>
      <c r="F10" s="16">
        <v>4032.6</v>
      </c>
      <c r="G10" s="16">
        <v>672.1</v>
      </c>
      <c r="H10" s="16">
        <v>2751.4</v>
      </c>
      <c r="I10" s="16">
        <v>1946.3</v>
      </c>
      <c r="J10" s="16">
        <v>2301.8000000000002</v>
      </c>
    </row>
    <row r="11" spans="1:10" customFormat="1" ht="15" customHeight="1" x14ac:dyDescent="0.25">
      <c r="A11" s="21">
        <v>2018</v>
      </c>
      <c r="B11" s="16">
        <v>2034.9</v>
      </c>
      <c r="C11" s="16">
        <v>1884.3</v>
      </c>
      <c r="D11" s="16">
        <v>1954</v>
      </c>
      <c r="E11" s="16">
        <v>2505.6999999999998</v>
      </c>
      <c r="F11" s="16">
        <v>4231.8999999999996</v>
      </c>
      <c r="G11" s="16">
        <v>643.9</v>
      </c>
      <c r="H11" s="16">
        <v>2956.2</v>
      </c>
      <c r="I11" s="16">
        <v>2165.4</v>
      </c>
      <c r="J11" s="16">
        <v>2347.3000000000002</v>
      </c>
    </row>
    <row r="12" spans="1:10" customFormat="1" ht="15" customHeight="1" x14ac:dyDescent="0.25">
      <c r="A12" s="21">
        <v>2019</v>
      </c>
      <c r="B12" s="16">
        <v>2036.6</v>
      </c>
      <c r="C12" s="16">
        <v>2217.6</v>
      </c>
      <c r="D12" s="16">
        <v>2055.5</v>
      </c>
      <c r="E12" s="16">
        <v>2521.1</v>
      </c>
      <c r="F12" s="16">
        <v>4078.3</v>
      </c>
      <c r="G12" s="16">
        <v>765</v>
      </c>
      <c r="H12" s="16">
        <v>2833.2</v>
      </c>
      <c r="I12" s="16">
        <v>1977.2</v>
      </c>
      <c r="J12" s="16">
        <v>2374.9</v>
      </c>
    </row>
    <row r="13" spans="1:10" customFormat="1" ht="15" customHeight="1" x14ac:dyDescent="0.25">
      <c r="A13" s="21">
        <v>2020</v>
      </c>
      <c r="B13" s="16">
        <v>1929.6</v>
      </c>
      <c r="C13" s="16">
        <v>1845.4</v>
      </c>
      <c r="D13" s="16">
        <v>2110.3000000000002</v>
      </c>
      <c r="E13" s="16">
        <v>2531.9</v>
      </c>
      <c r="F13" s="16">
        <v>3954.7</v>
      </c>
      <c r="G13" s="16">
        <v>773.5</v>
      </c>
      <c r="H13" s="16">
        <v>2643.2</v>
      </c>
      <c r="I13" s="16">
        <v>2130</v>
      </c>
      <c r="J13" s="16">
        <v>2294.1999999999998</v>
      </c>
    </row>
    <row r="14" spans="1:10" customFormat="1" ht="15" customHeight="1" x14ac:dyDescent="0.25">
      <c r="A14" s="21">
        <v>2021</v>
      </c>
      <c r="B14" s="16">
        <v>2032.7</v>
      </c>
      <c r="C14" s="16">
        <v>1903.5</v>
      </c>
      <c r="D14" s="16">
        <v>2346.5</v>
      </c>
      <c r="E14" s="16">
        <v>2625.3</v>
      </c>
      <c r="F14" s="16">
        <v>3857.5</v>
      </c>
      <c r="G14" s="16">
        <v>794.2</v>
      </c>
      <c r="H14" s="16">
        <v>2919.2</v>
      </c>
      <c r="I14" s="16">
        <v>1739.4</v>
      </c>
      <c r="J14" s="16">
        <v>2412.4</v>
      </c>
    </row>
    <row r="15" spans="1:10" customFormat="1" ht="15" customHeight="1" x14ac:dyDescent="0.25">
      <c r="A15" s="21">
        <v>2022</v>
      </c>
      <c r="B15" s="16">
        <v>1990.7</v>
      </c>
      <c r="C15" s="16">
        <v>1671.2</v>
      </c>
      <c r="D15" s="16">
        <v>2236.1</v>
      </c>
      <c r="E15" s="16">
        <v>2559.6999999999998</v>
      </c>
      <c r="F15" s="16">
        <v>3569.4</v>
      </c>
      <c r="G15" s="16">
        <v>730.5</v>
      </c>
      <c r="H15" s="16">
        <v>3142.1</v>
      </c>
      <c r="I15" s="16">
        <v>1650.3</v>
      </c>
      <c r="J15" s="16">
        <v>2329.6</v>
      </c>
    </row>
    <row r="16" spans="1:10" customFormat="1" ht="15" customHeight="1" x14ac:dyDescent="0.25">
      <c r="A16" s="21">
        <v>2023</v>
      </c>
      <c r="B16" s="16">
        <v>1893.9</v>
      </c>
      <c r="C16" s="16">
        <v>1898.2</v>
      </c>
      <c r="D16" s="16">
        <v>2422.8000000000002</v>
      </c>
      <c r="E16" s="16">
        <v>2443.3000000000002</v>
      </c>
      <c r="F16" s="16">
        <v>3967.1</v>
      </c>
      <c r="G16" s="16">
        <v>844.5</v>
      </c>
      <c r="H16" s="16">
        <v>3423</v>
      </c>
      <c r="I16" s="16">
        <v>1701.1</v>
      </c>
      <c r="J16" s="16">
        <v>2441.6</v>
      </c>
    </row>
    <row r="17" spans="1:10" customFormat="1" ht="15" customHeight="1" x14ac:dyDescent="0.25">
      <c r="A17" s="21">
        <v>2024</v>
      </c>
      <c r="B17" s="16">
        <v>2205.6</v>
      </c>
      <c r="C17" s="16">
        <v>1654.6</v>
      </c>
      <c r="D17" s="16">
        <v>2629.5</v>
      </c>
      <c r="E17" s="16">
        <v>2793.5</v>
      </c>
      <c r="F17" s="16">
        <v>4730.1000000000004</v>
      </c>
      <c r="G17" s="16">
        <v>946.1</v>
      </c>
      <c r="H17" s="16">
        <v>3669.4</v>
      </c>
      <c r="I17" s="16">
        <v>2164.4</v>
      </c>
      <c r="J17" s="16">
        <v>2728.2</v>
      </c>
    </row>
    <row r="18" spans="1:10" customFormat="1" ht="15" customHeight="1" x14ac:dyDescent="0.25">
      <c r="A18" s="61" t="s">
        <v>64</v>
      </c>
      <c r="B18" s="62"/>
      <c r="C18" s="62"/>
      <c r="D18" s="62"/>
      <c r="E18" s="62"/>
      <c r="F18" s="62"/>
      <c r="G18" s="62"/>
      <c r="H18" s="62"/>
      <c r="I18" s="62"/>
      <c r="J18" s="63"/>
    </row>
    <row r="19" spans="1:10" customFormat="1" ht="15" customHeight="1" x14ac:dyDescent="0.25">
      <c r="A19" s="21">
        <v>2014</v>
      </c>
      <c r="B19" s="16">
        <v>141.80000000000001</v>
      </c>
      <c r="C19" s="16">
        <v>123.7</v>
      </c>
      <c r="D19" s="16">
        <v>136.30000000000001</v>
      </c>
      <c r="E19" s="16">
        <v>148.19999999999999</v>
      </c>
      <c r="F19" s="16">
        <v>168.3</v>
      </c>
      <c r="G19" s="16">
        <v>98.7</v>
      </c>
      <c r="H19" s="16">
        <v>159</v>
      </c>
      <c r="I19" s="16">
        <v>107.4</v>
      </c>
      <c r="J19" s="16">
        <v>138</v>
      </c>
    </row>
    <row r="20" spans="1:10" customFormat="1" ht="15" customHeight="1" x14ac:dyDescent="0.25">
      <c r="A20" s="21">
        <v>2015</v>
      </c>
      <c r="B20" s="16">
        <v>155.69999999999999</v>
      </c>
      <c r="C20" s="16">
        <v>123.3</v>
      </c>
      <c r="D20" s="16">
        <v>140.1</v>
      </c>
      <c r="E20" s="16">
        <v>160.19999999999999</v>
      </c>
      <c r="F20" s="16">
        <v>181.4</v>
      </c>
      <c r="G20" s="16">
        <v>113.6</v>
      </c>
      <c r="H20" s="16">
        <v>185.7</v>
      </c>
      <c r="I20" s="16">
        <v>102.8</v>
      </c>
      <c r="J20" s="16">
        <v>145.69999999999999</v>
      </c>
    </row>
    <row r="21" spans="1:10" customFormat="1" ht="15" customHeight="1" x14ac:dyDescent="0.25">
      <c r="A21" s="21">
        <v>2016</v>
      </c>
      <c r="B21" s="16">
        <v>164.5</v>
      </c>
      <c r="C21" s="16">
        <v>125.7</v>
      </c>
      <c r="D21" s="16">
        <v>145.80000000000001</v>
      </c>
      <c r="E21" s="16">
        <v>180.3</v>
      </c>
      <c r="F21" s="16">
        <v>206</v>
      </c>
      <c r="G21" s="16">
        <v>122.9</v>
      </c>
      <c r="H21" s="16">
        <v>201.6</v>
      </c>
      <c r="I21" s="16">
        <v>106.5</v>
      </c>
      <c r="J21" s="16">
        <v>154.5</v>
      </c>
    </row>
    <row r="22" spans="1:10" customFormat="1" ht="15" customHeight="1" x14ac:dyDescent="0.25">
      <c r="A22" s="21">
        <v>2017</v>
      </c>
      <c r="B22" s="16">
        <v>167.4</v>
      </c>
      <c r="C22" s="16">
        <v>133.9</v>
      </c>
      <c r="D22" s="16">
        <v>156.30000000000001</v>
      </c>
      <c r="E22" s="16">
        <v>175</v>
      </c>
      <c r="F22" s="16">
        <v>220.8</v>
      </c>
      <c r="G22" s="16">
        <v>122.6</v>
      </c>
      <c r="H22" s="16">
        <v>188.2</v>
      </c>
      <c r="I22" s="16">
        <v>109.4</v>
      </c>
      <c r="J22" s="16">
        <v>160.69999999999999</v>
      </c>
    </row>
    <row r="23" spans="1:10" customFormat="1" ht="15" customHeight="1" x14ac:dyDescent="0.25">
      <c r="A23" s="21">
        <v>2018</v>
      </c>
      <c r="B23" s="16">
        <v>172.1</v>
      </c>
      <c r="C23" s="16">
        <v>139.4</v>
      </c>
      <c r="D23" s="16">
        <v>162.6</v>
      </c>
      <c r="E23" s="16">
        <v>173.5</v>
      </c>
      <c r="F23" s="16">
        <v>215.7</v>
      </c>
      <c r="G23" s="16">
        <v>126.3</v>
      </c>
      <c r="H23" s="16">
        <v>208.2</v>
      </c>
      <c r="I23" s="16">
        <v>113.5</v>
      </c>
      <c r="J23" s="16">
        <v>164.5</v>
      </c>
    </row>
    <row r="24" spans="1:10" customFormat="1" ht="15" customHeight="1" x14ac:dyDescent="0.25">
      <c r="A24" s="21">
        <v>2019</v>
      </c>
      <c r="B24" s="16">
        <v>163.30000000000001</v>
      </c>
      <c r="C24" s="16">
        <v>141.6</v>
      </c>
      <c r="D24" s="16">
        <v>156.9</v>
      </c>
      <c r="E24" s="16">
        <v>160.9</v>
      </c>
      <c r="F24" s="16">
        <v>218.4</v>
      </c>
      <c r="G24" s="16">
        <v>137.4</v>
      </c>
      <c r="H24" s="16">
        <v>221.6</v>
      </c>
      <c r="I24" s="16">
        <v>111.1</v>
      </c>
      <c r="J24" s="16">
        <v>160.69999999999999</v>
      </c>
    </row>
    <row r="25" spans="1:10" customFormat="1" ht="15" customHeight="1" x14ac:dyDescent="0.25">
      <c r="A25" s="21">
        <v>2020</v>
      </c>
      <c r="B25" s="16">
        <v>151.19999999999999</v>
      </c>
      <c r="C25" s="16">
        <v>121.7</v>
      </c>
      <c r="D25" s="16">
        <v>146.6</v>
      </c>
      <c r="E25" s="16">
        <v>166.7</v>
      </c>
      <c r="F25" s="16">
        <v>206.9</v>
      </c>
      <c r="G25" s="16">
        <v>128.69999999999999</v>
      </c>
      <c r="H25" s="16">
        <v>199.4</v>
      </c>
      <c r="I25" s="16">
        <v>100.8</v>
      </c>
      <c r="J25" s="16">
        <v>148.19999999999999</v>
      </c>
    </row>
    <row r="26" spans="1:10" customFormat="1" ht="15" customHeight="1" x14ac:dyDescent="0.25">
      <c r="A26" s="21">
        <v>2021</v>
      </c>
      <c r="B26" s="16">
        <v>153.19999999999999</v>
      </c>
      <c r="C26" s="16">
        <v>121.9</v>
      </c>
      <c r="D26" s="16">
        <v>167.6</v>
      </c>
      <c r="E26" s="16">
        <v>172.1</v>
      </c>
      <c r="F26" s="16">
        <v>203.3</v>
      </c>
      <c r="G26" s="16">
        <v>119.6</v>
      </c>
      <c r="H26" s="16">
        <v>195.3</v>
      </c>
      <c r="I26" s="16">
        <v>82.9</v>
      </c>
      <c r="J26" s="16">
        <v>152.6</v>
      </c>
    </row>
    <row r="27" spans="1:10" customFormat="1" ht="15" customHeight="1" x14ac:dyDescent="0.25">
      <c r="A27" s="21">
        <v>2022</v>
      </c>
      <c r="B27" s="16">
        <v>141.9</v>
      </c>
      <c r="C27" s="16">
        <v>111.1</v>
      </c>
      <c r="D27" s="16">
        <v>151.19999999999999</v>
      </c>
      <c r="E27" s="16">
        <v>159.4</v>
      </c>
      <c r="F27" s="16">
        <v>181.3</v>
      </c>
      <c r="G27" s="16">
        <v>112</v>
      </c>
      <c r="H27" s="16">
        <v>183.2</v>
      </c>
      <c r="I27" s="16">
        <v>79.599999999999994</v>
      </c>
      <c r="J27" s="16">
        <v>139.69999999999999</v>
      </c>
    </row>
    <row r="28" spans="1:10" customFormat="1" ht="15" customHeight="1" x14ac:dyDescent="0.25">
      <c r="A28" s="21">
        <v>2023</v>
      </c>
      <c r="B28" s="16">
        <v>139.19999999999999</v>
      </c>
      <c r="C28" s="16">
        <v>104.5</v>
      </c>
      <c r="D28" s="16">
        <v>158.69999999999999</v>
      </c>
      <c r="E28" s="16">
        <v>158</v>
      </c>
      <c r="F28" s="16">
        <v>179.6</v>
      </c>
      <c r="G28" s="16">
        <v>132.4</v>
      </c>
      <c r="H28" s="16">
        <v>177.3</v>
      </c>
      <c r="I28" s="16">
        <v>74.400000000000006</v>
      </c>
      <c r="J28" s="16">
        <v>138.6</v>
      </c>
    </row>
    <row r="29" spans="1:10" customFormat="1" ht="15" customHeight="1" x14ac:dyDescent="0.25">
      <c r="A29" s="21">
        <v>2024</v>
      </c>
      <c r="B29" s="16">
        <v>134.30000000000001</v>
      </c>
      <c r="C29" s="16">
        <v>91.9</v>
      </c>
      <c r="D29" s="16">
        <v>159</v>
      </c>
      <c r="E29" s="16">
        <v>170.3</v>
      </c>
      <c r="F29" s="16">
        <v>193.4</v>
      </c>
      <c r="G29" s="16">
        <v>137.30000000000001</v>
      </c>
      <c r="H29" s="16">
        <v>189</v>
      </c>
      <c r="I29" s="16">
        <v>74.2</v>
      </c>
      <c r="J29" s="16">
        <v>136.4</v>
      </c>
    </row>
    <row r="30" spans="1:10" customFormat="1" ht="15" customHeight="1" x14ac:dyDescent="0.25">
      <c r="A30" s="61" t="s">
        <v>157</v>
      </c>
      <c r="B30" s="71"/>
      <c r="C30" s="71"/>
      <c r="D30" s="71"/>
      <c r="E30" s="71"/>
      <c r="F30" s="71"/>
      <c r="G30" s="71"/>
      <c r="H30" s="71"/>
      <c r="I30" s="71"/>
      <c r="J30" s="72"/>
    </row>
    <row r="31" spans="1:10" customFormat="1" ht="15" customHeight="1" x14ac:dyDescent="0.25">
      <c r="A31" s="21">
        <v>2014</v>
      </c>
      <c r="B31" s="16">
        <v>12</v>
      </c>
      <c r="C31" s="16">
        <v>11.7</v>
      </c>
      <c r="D31" s="16">
        <v>13.2</v>
      </c>
      <c r="E31" s="16">
        <v>16</v>
      </c>
      <c r="F31" s="16">
        <v>21.1</v>
      </c>
      <c r="G31" s="16">
        <v>4.5999999999999996</v>
      </c>
      <c r="H31" s="16">
        <v>17.399999999999999</v>
      </c>
      <c r="I31" s="16">
        <v>12.6</v>
      </c>
      <c r="J31" s="16">
        <v>14.8</v>
      </c>
    </row>
    <row r="32" spans="1:10" customFormat="1" ht="15" customHeight="1" x14ac:dyDescent="0.25">
      <c r="A32" s="21">
        <v>2015</v>
      </c>
      <c r="B32" s="16">
        <v>12.1</v>
      </c>
      <c r="C32" s="16">
        <v>11.7</v>
      </c>
      <c r="D32" s="16">
        <v>12.8</v>
      </c>
      <c r="E32" s="16">
        <v>16.100000000000001</v>
      </c>
      <c r="F32" s="16">
        <v>19.600000000000001</v>
      </c>
      <c r="G32" s="16">
        <v>4.2</v>
      </c>
      <c r="H32" s="16">
        <v>15.3</v>
      </c>
      <c r="I32" s="16">
        <v>16.2</v>
      </c>
      <c r="J32" s="16">
        <v>14.6</v>
      </c>
    </row>
    <row r="33" spans="1:10" customFormat="1" ht="15" customHeight="1" x14ac:dyDescent="0.25">
      <c r="A33" s="21">
        <v>2016</v>
      </c>
      <c r="B33" s="16">
        <v>11.8</v>
      </c>
      <c r="C33" s="16">
        <v>12.4</v>
      </c>
      <c r="D33" s="16">
        <v>12.8</v>
      </c>
      <c r="E33" s="16">
        <v>12.7</v>
      </c>
      <c r="F33" s="16">
        <v>19.2</v>
      </c>
      <c r="G33" s="16">
        <v>4.4000000000000004</v>
      </c>
      <c r="H33" s="16">
        <v>14.3</v>
      </c>
      <c r="I33" s="16">
        <v>21.1</v>
      </c>
      <c r="J33" s="16">
        <v>14.3</v>
      </c>
    </row>
    <row r="34" spans="1:10" customFormat="1" ht="15" customHeight="1" x14ac:dyDescent="0.25">
      <c r="A34" s="21">
        <v>2017</v>
      </c>
      <c r="B34" s="16">
        <v>11.9</v>
      </c>
      <c r="C34" s="16">
        <v>12.8</v>
      </c>
      <c r="D34" s="16">
        <v>12.8</v>
      </c>
      <c r="E34" s="16">
        <v>15.7</v>
      </c>
      <c r="F34" s="16">
        <v>18.3</v>
      </c>
      <c r="G34" s="16">
        <v>5.5</v>
      </c>
      <c r="H34" s="16">
        <v>14.6</v>
      </c>
      <c r="I34" s="16">
        <v>17.8</v>
      </c>
      <c r="J34" s="16">
        <v>14.3</v>
      </c>
    </row>
    <row r="35" spans="1:10" customFormat="1" ht="15" customHeight="1" x14ac:dyDescent="0.25">
      <c r="A35" s="21">
        <v>2018</v>
      </c>
      <c r="B35" s="16">
        <v>11.8</v>
      </c>
      <c r="C35" s="16">
        <v>13.5</v>
      </c>
      <c r="D35" s="16">
        <v>12</v>
      </c>
      <c r="E35" s="16">
        <v>14.4</v>
      </c>
      <c r="F35" s="16">
        <v>19.600000000000001</v>
      </c>
      <c r="G35" s="16">
        <v>5.0999999999999996</v>
      </c>
      <c r="H35" s="16">
        <v>14.2</v>
      </c>
      <c r="I35" s="16">
        <v>19.100000000000001</v>
      </c>
      <c r="J35" s="16">
        <v>14.3</v>
      </c>
    </row>
    <row r="36" spans="1:10" customFormat="1" ht="15" customHeight="1" x14ac:dyDescent="0.25">
      <c r="A36" s="21">
        <v>2019</v>
      </c>
      <c r="B36" s="16">
        <v>12.5</v>
      </c>
      <c r="C36" s="16">
        <v>15.7</v>
      </c>
      <c r="D36" s="16">
        <v>13.1</v>
      </c>
      <c r="E36" s="16">
        <v>15.7</v>
      </c>
      <c r="F36" s="16">
        <v>18.7</v>
      </c>
      <c r="G36" s="16">
        <v>5.6</v>
      </c>
      <c r="H36" s="16">
        <v>12.8</v>
      </c>
      <c r="I36" s="16">
        <v>17.8</v>
      </c>
      <c r="J36" s="16">
        <v>14.8</v>
      </c>
    </row>
    <row r="37" spans="1:10" customFormat="1" ht="15" customHeight="1" x14ac:dyDescent="0.25">
      <c r="A37" s="21">
        <v>2020</v>
      </c>
      <c r="B37" s="16">
        <v>12.8</v>
      </c>
      <c r="C37" s="16">
        <v>15.2</v>
      </c>
      <c r="D37" s="16">
        <v>14.4</v>
      </c>
      <c r="E37" s="16">
        <v>15.2</v>
      </c>
      <c r="F37" s="16">
        <v>19.100000000000001</v>
      </c>
      <c r="G37" s="16">
        <v>6</v>
      </c>
      <c r="H37" s="16">
        <v>13.3</v>
      </c>
      <c r="I37" s="16">
        <v>21.1</v>
      </c>
      <c r="J37" s="16">
        <v>15.5</v>
      </c>
    </row>
    <row r="38" spans="1:10" customFormat="1" ht="15" customHeight="1" x14ac:dyDescent="0.25">
      <c r="A38" s="21">
        <v>2021</v>
      </c>
      <c r="B38" s="16">
        <v>13.3</v>
      </c>
      <c r="C38" s="16">
        <v>15.6</v>
      </c>
      <c r="D38" s="16">
        <v>14</v>
      </c>
      <c r="E38" s="16">
        <v>15.3</v>
      </c>
      <c r="F38" s="16">
        <v>19</v>
      </c>
      <c r="G38" s="16">
        <v>6.6</v>
      </c>
      <c r="H38" s="16">
        <v>14.9</v>
      </c>
      <c r="I38" s="16">
        <v>21</v>
      </c>
      <c r="J38" s="16">
        <v>15.8</v>
      </c>
    </row>
    <row r="39" spans="1:10" customFormat="1" ht="15" customHeight="1" x14ac:dyDescent="0.25">
      <c r="A39" s="21">
        <v>2022</v>
      </c>
      <c r="B39" s="16">
        <v>14</v>
      </c>
      <c r="C39" s="16">
        <v>15</v>
      </c>
      <c r="D39" s="16">
        <v>14.8</v>
      </c>
      <c r="E39" s="16">
        <v>16.100000000000001</v>
      </c>
      <c r="F39" s="16">
        <v>19.7</v>
      </c>
      <c r="G39" s="16">
        <v>6.5</v>
      </c>
      <c r="H39" s="16">
        <v>17.2</v>
      </c>
      <c r="I39" s="16">
        <v>20.7</v>
      </c>
      <c r="J39" s="16">
        <v>16.7</v>
      </c>
    </row>
    <row r="40" spans="1:10" customFormat="1" ht="15" customHeight="1" x14ac:dyDescent="0.25">
      <c r="A40" s="21">
        <v>2023</v>
      </c>
      <c r="B40" s="16">
        <v>13.6</v>
      </c>
      <c r="C40" s="16">
        <v>18.2</v>
      </c>
      <c r="D40" s="16">
        <v>15.3</v>
      </c>
      <c r="E40" s="16">
        <v>15.5</v>
      </c>
      <c r="F40" s="16">
        <v>22.1</v>
      </c>
      <c r="G40" s="16">
        <v>6.4</v>
      </c>
      <c r="H40" s="16">
        <v>19.3</v>
      </c>
      <c r="I40" s="16">
        <v>22.9</v>
      </c>
      <c r="J40" s="16">
        <v>17.600000000000001</v>
      </c>
    </row>
    <row r="41" spans="1:10" customFormat="1" ht="15" customHeight="1" x14ac:dyDescent="0.25">
      <c r="A41" s="21">
        <v>2024</v>
      </c>
      <c r="B41" s="16">
        <v>16.399999999999999</v>
      </c>
      <c r="C41" s="16">
        <v>18</v>
      </c>
      <c r="D41" s="16">
        <v>16.5</v>
      </c>
      <c r="E41" s="16">
        <v>16.399999999999999</v>
      </c>
      <c r="F41" s="16">
        <v>24.5</v>
      </c>
      <c r="G41" s="16">
        <v>6.9</v>
      </c>
      <c r="H41" s="16">
        <v>19.399999999999999</v>
      </c>
      <c r="I41" s="16">
        <v>29.2</v>
      </c>
      <c r="J41" s="16">
        <v>20</v>
      </c>
    </row>
    <row r="42" spans="1:10" ht="15" customHeight="1" x14ac:dyDescent="0.25">
      <c r="A42" s="58" t="s">
        <v>7</v>
      </c>
      <c r="B42" s="58"/>
      <c r="C42" s="58"/>
      <c r="D42" s="58"/>
      <c r="E42" s="58"/>
      <c r="F42" s="58"/>
      <c r="G42" s="58"/>
      <c r="H42" s="58"/>
      <c r="I42" s="58"/>
      <c r="J42" s="58"/>
    </row>
  </sheetData>
  <sheetProtection sheet="1" objects="1" scenarios="1"/>
  <mergeCells count="8">
    <mergeCell ref="A1:J1"/>
    <mergeCell ref="A3:J3"/>
    <mergeCell ref="A4:J4"/>
    <mergeCell ref="A42:J42"/>
    <mergeCell ref="A2:J2"/>
    <mergeCell ref="A6:J6"/>
    <mergeCell ref="A18:J18"/>
    <mergeCell ref="A30:J30"/>
  </mergeCells>
  <hyperlinks>
    <hyperlink ref="A42" r:id="rId1" location="copyright-and-creative-commons" xr:uid="{740D2251-0E4D-4569-B348-F6FBC54AFCFE}"/>
  </hyperlinks>
  <pageMargins left="0.7" right="0.7" top="0.75" bottom="0.75" header="0.3" footer="0.3"/>
  <pageSetup paperSize="9" orientation="portrait" r:id="rId2"/>
  <drawing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1EF23-120B-45AE-B1A1-9E9708D4D98E}">
  <dimension ref="A1:K153"/>
  <sheetViews>
    <sheetView workbookViewId="0">
      <pane xSplit="1" ySplit="5" topLeftCell="B6" activePane="bottomRight" state="frozen"/>
      <selection activeCell="A3" sqref="A3:H11"/>
      <selection pane="topRight" activeCell="A3" sqref="A3:H11"/>
      <selection pane="bottomLeft" activeCell="A3" sqref="A3:H11"/>
      <selection pane="bottomRight" sqref="A1:K1"/>
    </sheetView>
  </sheetViews>
  <sheetFormatPr defaultColWidth="0" defaultRowHeight="15" customHeight="1" zeroHeight="1" x14ac:dyDescent="0.25"/>
  <cols>
    <col min="1" max="1" width="35.90625" style="3" customWidth="1"/>
    <col min="2" max="10" width="11.08984375" style="3" customWidth="1"/>
    <col min="11" max="11" width="11.90625" style="3" customWidth="1"/>
    <col min="12" max="16384" width="8.90625" style="3" hidden="1"/>
  </cols>
  <sheetData>
    <row r="1" spans="1:11" ht="5.0999999999999996" customHeight="1" x14ac:dyDescent="0.25">
      <c r="A1" s="75" t="s">
        <v>443</v>
      </c>
      <c r="B1" s="75"/>
      <c r="C1" s="75"/>
      <c r="D1" s="75"/>
      <c r="E1" s="75"/>
      <c r="F1" s="75"/>
      <c r="G1" s="75"/>
      <c r="H1" s="75"/>
      <c r="I1" s="75"/>
      <c r="J1" s="75"/>
      <c r="K1" s="75"/>
    </row>
    <row r="2" spans="1:11" s="2" customFormat="1" ht="60" customHeight="1" x14ac:dyDescent="0.25">
      <c r="A2" s="55" t="s">
        <v>10</v>
      </c>
      <c r="B2" s="55"/>
      <c r="C2" s="55"/>
      <c r="D2" s="55"/>
      <c r="E2" s="55"/>
      <c r="F2" s="55"/>
      <c r="G2" s="55"/>
      <c r="H2" s="55"/>
      <c r="I2" s="55"/>
      <c r="J2" s="55"/>
      <c r="K2" s="55"/>
    </row>
    <row r="3" spans="1:11" ht="36" customHeight="1" thickBot="1" x14ac:dyDescent="0.45">
      <c r="A3" s="60" t="s">
        <v>438</v>
      </c>
      <c r="B3" s="60"/>
      <c r="C3" s="60"/>
      <c r="D3" s="60"/>
      <c r="E3" s="60"/>
      <c r="F3" s="60"/>
      <c r="G3" s="60"/>
      <c r="H3" s="60"/>
      <c r="I3" s="60"/>
      <c r="J3" s="60"/>
      <c r="K3" s="60"/>
    </row>
    <row r="4" spans="1:11" ht="15" customHeight="1" thickTop="1" x14ac:dyDescent="0.25">
      <c r="A4" s="57" t="s">
        <v>54</v>
      </c>
      <c r="B4" s="57"/>
      <c r="C4" s="57"/>
      <c r="D4" s="57"/>
      <c r="E4" s="57"/>
      <c r="F4" s="57"/>
      <c r="G4" s="57"/>
      <c r="H4" s="57"/>
      <c r="I4" s="57"/>
      <c r="J4" s="57"/>
      <c r="K4" s="57"/>
    </row>
    <row r="5" spans="1:11" ht="30" customHeight="1" x14ac:dyDescent="0.25">
      <c r="A5" s="3" t="s">
        <v>159</v>
      </c>
      <c r="B5" s="9" t="s">
        <v>76</v>
      </c>
      <c r="C5" s="9" t="s">
        <v>77</v>
      </c>
      <c r="D5" s="9" t="s">
        <v>78</v>
      </c>
      <c r="E5" s="10" t="s">
        <v>79</v>
      </c>
      <c r="F5" s="10" t="s">
        <v>80</v>
      </c>
      <c r="G5" s="10" t="s">
        <v>81</v>
      </c>
      <c r="H5" s="10" t="s">
        <v>82</v>
      </c>
      <c r="I5" s="10" t="s">
        <v>83</v>
      </c>
      <c r="J5" s="10" t="s">
        <v>84</v>
      </c>
      <c r="K5" s="19" t="s">
        <v>104</v>
      </c>
    </row>
    <row r="6" spans="1:11" customFormat="1" ht="15" customHeight="1" x14ac:dyDescent="0.25">
      <c r="A6" s="61" t="s">
        <v>63</v>
      </c>
      <c r="B6" s="62"/>
      <c r="C6" s="62"/>
      <c r="D6" s="62"/>
      <c r="E6" s="62"/>
      <c r="F6" s="62"/>
      <c r="G6" s="62"/>
      <c r="H6" s="62"/>
      <c r="I6" s="62"/>
      <c r="J6" s="62"/>
      <c r="K6" s="63"/>
    </row>
    <row r="7" spans="1:11" customFormat="1" ht="15" customHeight="1" x14ac:dyDescent="0.25">
      <c r="A7" s="15" t="s">
        <v>60</v>
      </c>
      <c r="K7" s="30"/>
    </row>
    <row r="8" spans="1:11" customFormat="1" ht="15" customHeight="1" x14ac:dyDescent="0.25">
      <c r="A8" s="31" t="s">
        <v>160</v>
      </c>
      <c r="B8" s="26">
        <v>33</v>
      </c>
      <c r="C8" s="42">
        <v>4</v>
      </c>
      <c r="D8" s="42">
        <v>53</v>
      </c>
      <c r="E8" s="42">
        <v>3</v>
      </c>
      <c r="F8" s="42">
        <v>31</v>
      </c>
      <c r="G8" s="45">
        <v>0</v>
      </c>
      <c r="H8" s="42">
        <v>22</v>
      </c>
      <c r="I8" s="45">
        <v>0</v>
      </c>
      <c r="J8" s="42">
        <v>151</v>
      </c>
      <c r="K8" s="28">
        <v>1644.9</v>
      </c>
    </row>
    <row r="9" spans="1:11" customFormat="1" ht="15" customHeight="1" x14ac:dyDescent="0.25">
      <c r="A9" s="14" t="s">
        <v>161</v>
      </c>
      <c r="B9" s="26">
        <v>63</v>
      </c>
      <c r="C9" s="42">
        <v>14</v>
      </c>
      <c r="D9" s="42">
        <v>94</v>
      </c>
      <c r="E9" s="42">
        <v>11</v>
      </c>
      <c r="F9" s="42">
        <v>58</v>
      </c>
      <c r="G9" s="42">
        <v>4</v>
      </c>
      <c r="H9" s="42">
        <v>33</v>
      </c>
      <c r="I9" s="45">
        <v>0</v>
      </c>
      <c r="J9" s="42">
        <v>266</v>
      </c>
      <c r="K9" s="28">
        <v>3032</v>
      </c>
    </row>
    <row r="10" spans="1:11" customFormat="1" ht="15" customHeight="1" x14ac:dyDescent="0.25">
      <c r="A10" s="14" t="s">
        <v>162</v>
      </c>
      <c r="B10" s="26">
        <v>494</v>
      </c>
      <c r="C10" s="42">
        <v>71</v>
      </c>
      <c r="D10" s="42">
        <v>597</v>
      </c>
      <c r="E10" s="42">
        <v>89</v>
      </c>
      <c r="F10" s="42">
        <v>370</v>
      </c>
      <c r="G10" s="42">
        <v>18</v>
      </c>
      <c r="H10" s="42">
        <v>317</v>
      </c>
      <c r="I10" s="42">
        <v>17</v>
      </c>
      <c r="J10" s="42">
        <v>1967</v>
      </c>
      <c r="K10" s="28">
        <v>4533</v>
      </c>
    </row>
    <row r="11" spans="1:11" customFormat="1" ht="15" customHeight="1" x14ac:dyDescent="0.25">
      <c r="A11" s="14" t="s">
        <v>163</v>
      </c>
      <c r="B11" s="26">
        <v>732</v>
      </c>
      <c r="C11" s="42">
        <v>138</v>
      </c>
      <c r="D11" s="42">
        <v>725</v>
      </c>
      <c r="E11" s="42">
        <v>114</v>
      </c>
      <c r="F11" s="42">
        <v>579</v>
      </c>
      <c r="G11" s="42">
        <v>41</v>
      </c>
      <c r="H11" s="42">
        <v>348</v>
      </c>
      <c r="I11" s="42">
        <v>24</v>
      </c>
      <c r="J11" s="42">
        <v>2706</v>
      </c>
      <c r="K11" s="28">
        <v>6866.5</v>
      </c>
    </row>
    <row r="12" spans="1:11" customFormat="1" ht="15" customHeight="1" x14ac:dyDescent="0.25">
      <c r="A12" s="14" t="s">
        <v>164</v>
      </c>
      <c r="B12" s="26">
        <v>766</v>
      </c>
      <c r="C12" s="42">
        <v>139</v>
      </c>
      <c r="D12" s="42">
        <v>742</v>
      </c>
      <c r="E12" s="42">
        <v>148</v>
      </c>
      <c r="F12" s="42">
        <v>628</v>
      </c>
      <c r="G12" s="42">
        <v>47</v>
      </c>
      <c r="H12" s="42">
        <v>344</v>
      </c>
      <c r="I12" s="42">
        <v>26</v>
      </c>
      <c r="J12" s="42">
        <v>2835</v>
      </c>
      <c r="K12" s="28">
        <v>7922.1</v>
      </c>
    </row>
    <row r="13" spans="1:11" customFormat="1" ht="15" customHeight="1" x14ac:dyDescent="0.25">
      <c r="A13" s="14" t="s">
        <v>165</v>
      </c>
      <c r="B13" s="26">
        <v>630</v>
      </c>
      <c r="C13" s="42">
        <v>132</v>
      </c>
      <c r="D13" s="42">
        <v>556</v>
      </c>
      <c r="E13" s="42">
        <v>144</v>
      </c>
      <c r="F13" s="42">
        <v>515</v>
      </c>
      <c r="G13" s="42">
        <v>23</v>
      </c>
      <c r="H13" s="42">
        <v>279</v>
      </c>
      <c r="I13" s="42">
        <v>30</v>
      </c>
      <c r="J13" s="42">
        <v>2307</v>
      </c>
      <c r="K13" s="28">
        <v>8262</v>
      </c>
    </row>
    <row r="14" spans="1:11" customFormat="1" ht="15" customHeight="1" x14ac:dyDescent="0.25">
      <c r="A14" s="14" t="s">
        <v>166</v>
      </c>
      <c r="B14" s="26">
        <v>493</v>
      </c>
      <c r="C14" s="42">
        <v>81</v>
      </c>
      <c r="D14" s="42">
        <v>433</v>
      </c>
      <c r="E14" s="42">
        <v>104</v>
      </c>
      <c r="F14" s="42">
        <v>382</v>
      </c>
      <c r="G14" s="42">
        <v>24</v>
      </c>
      <c r="H14" s="42">
        <v>251</v>
      </c>
      <c r="I14" s="42">
        <v>14</v>
      </c>
      <c r="J14" s="42">
        <v>1772</v>
      </c>
      <c r="K14" s="28">
        <v>7765.5</v>
      </c>
    </row>
    <row r="15" spans="1:11" customFormat="1" ht="15" customHeight="1" x14ac:dyDescent="0.25">
      <c r="A15" s="14" t="s">
        <v>167</v>
      </c>
      <c r="B15" s="26">
        <v>272</v>
      </c>
      <c r="C15" s="42">
        <v>47</v>
      </c>
      <c r="D15" s="42">
        <v>262</v>
      </c>
      <c r="E15" s="42">
        <v>72</v>
      </c>
      <c r="F15" s="42">
        <v>253</v>
      </c>
      <c r="G15" s="42">
        <v>14</v>
      </c>
      <c r="H15" s="42">
        <v>154</v>
      </c>
      <c r="I15" s="45">
        <v>0</v>
      </c>
      <c r="J15" s="42">
        <v>1070</v>
      </c>
      <c r="K15" s="28">
        <v>5382.6</v>
      </c>
    </row>
    <row r="16" spans="1:11" customFormat="1" ht="15" customHeight="1" x14ac:dyDescent="0.25">
      <c r="A16" s="14" t="s">
        <v>168</v>
      </c>
      <c r="B16" s="26">
        <v>161</v>
      </c>
      <c r="C16" s="42">
        <v>30</v>
      </c>
      <c r="D16" s="42">
        <v>155</v>
      </c>
      <c r="E16" s="42">
        <v>29</v>
      </c>
      <c r="F16" s="42">
        <v>143</v>
      </c>
      <c r="G16" s="42">
        <v>7</v>
      </c>
      <c r="H16" s="42">
        <v>84</v>
      </c>
      <c r="I16" s="42">
        <v>9</v>
      </c>
      <c r="J16" s="42">
        <v>620</v>
      </c>
      <c r="K16" s="28">
        <v>2986.7</v>
      </c>
    </row>
    <row r="17" spans="1:11" customFormat="1" ht="15" customHeight="1" x14ac:dyDescent="0.25">
      <c r="A17" s="14" t="s">
        <v>169</v>
      </c>
      <c r="B17" s="26">
        <v>80</v>
      </c>
      <c r="C17" s="42">
        <v>23</v>
      </c>
      <c r="D17" s="42">
        <v>75</v>
      </c>
      <c r="E17" s="42">
        <v>22</v>
      </c>
      <c r="F17" s="42">
        <v>68</v>
      </c>
      <c r="G17" s="45">
        <v>0</v>
      </c>
      <c r="H17" s="42">
        <v>43</v>
      </c>
      <c r="I17" s="42">
        <v>4</v>
      </c>
      <c r="J17" s="42">
        <v>321</v>
      </c>
      <c r="K17" s="28">
        <v>1798.9</v>
      </c>
    </row>
    <row r="18" spans="1:11" customFormat="1" ht="15" customHeight="1" x14ac:dyDescent="0.25">
      <c r="A18" s="14" t="s">
        <v>170</v>
      </c>
      <c r="B18" s="26">
        <v>41</v>
      </c>
      <c r="C18" s="42">
        <v>12</v>
      </c>
      <c r="D18" s="42">
        <v>30</v>
      </c>
      <c r="E18" s="42">
        <v>11</v>
      </c>
      <c r="F18" s="42">
        <v>31</v>
      </c>
      <c r="G18" s="45">
        <v>0</v>
      </c>
      <c r="H18" s="42">
        <v>13</v>
      </c>
      <c r="I18" s="45">
        <v>0</v>
      </c>
      <c r="J18" s="42">
        <v>145</v>
      </c>
      <c r="K18" s="28">
        <v>969.1</v>
      </c>
    </row>
    <row r="19" spans="1:11" customFormat="1" ht="15" customHeight="1" x14ac:dyDescent="0.25">
      <c r="A19" s="14" t="s">
        <v>171</v>
      </c>
      <c r="B19" s="26">
        <v>50</v>
      </c>
      <c r="C19" s="42">
        <v>14</v>
      </c>
      <c r="D19" s="42">
        <v>14</v>
      </c>
      <c r="E19" s="42">
        <v>10</v>
      </c>
      <c r="F19" s="42">
        <v>15</v>
      </c>
      <c r="G19" s="42">
        <v>3</v>
      </c>
      <c r="H19" s="42">
        <v>9</v>
      </c>
      <c r="I19" s="45">
        <v>0</v>
      </c>
      <c r="J19" s="42">
        <v>123</v>
      </c>
      <c r="K19" s="28">
        <v>468.2</v>
      </c>
    </row>
    <row r="20" spans="1:11" customFormat="1" ht="15" customHeight="1" x14ac:dyDescent="0.25">
      <c r="A20" s="14" t="s">
        <v>150</v>
      </c>
      <c r="B20" s="26">
        <v>3815</v>
      </c>
      <c r="C20" s="42">
        <v>702</v>
      </c>
      <c r="D20" s="42">
        <v>3726</v>
      </c>
      <c r="E20" s="42">
        <v>755</v>
      </c>
      <c r="F20" s="42">
        <v>3072</v>
      </c>
      <c r="G20" s="42">
        <v>172</v>
      </c>
      <c r="H20" s="42">
        <v>1903</v>
      </c>
      <c r="I20" s="42">
        <v>123</v>
      </c>
      <c r="J20" s="42">
        <v>14270</v>
      </c>
      <c r="K20" s="28">
        <v>4972.2</v>
      </c>
    </row>
    <row r="21" spans="1:11" customFormat="1" ht="15" customHeight="1" x14ac:dyDescent="0.25">
      <c r="A21" s="14" t="s">
        <v>172</v>
      </c>
      <c r="B21" s="30">
        <v>35.299999999999997</v>
      </c>
      <c r="C21" s="30">
        <v>36</v>
      </c>
      <c r="D21" s="30">
        <v>34.1</v>
      </c>
      <c r="E21" s="30">
        <v>36.700000000000003</v>
      </c>
      <c r="F21" s="30">
        <v>35.200000000000003</v>
      </c>
      <c r="G21" s="30">
        <v>35.200000000000003</v>
      </c>
      <c r="H21" s="30">
        <v>34.5</v>
      </c>
      <c r="I21" s="30">
        <v>35.299999999999997</v>
      </c>
      <c r="J21" s="30">
        <v>35</v>
      </c>
      <c r="K21" s="23" t="s">
        <v>411</v>
      </c>
    </row>
    <row r="22" spans="1:11" customFormat="1" ht="15" customHeight="1" x14ac:dyDescent="0.25">
      <c r="A22" s="14" t="s">
        <v>73</v>
      </c>
      <c r="B22" s="30">
        <v>33.799999999999997</v>
      </c>
      <c r="C22" s="30">
        <v>34.4</v>
      </c>
      <c r="D22" s="30">
        <v>32.6</v>
      </c>
      <c r="E22" s="30">
        <v>35.5</v>
      </c>
      <c r="F22" s="30">
        <v>34</v>
      </c>
      <c r="G22" s="30">
        <v>33.200000000000003</v>
      </c>
      <c r="H22" s="30">
        <v>33.1</v>
      </c>
      <c r="I22" s="30">
        <v>34.5</v>
      </c>
      <c r="J22" s="30">
        <v>33.6</v>
      </c>
      <c r="K22" s="23" t="s">
        <v>411</v>
      </c>
    </row>
    <row r="23" spans="1:11" customFormat="1" ht="15" customHeight="1" x14ac:dyDescent="0.25">
      <c r="A23" s="15" t="s">
        <v>61</v>
      </c>
    </row>
    <row r="24" spans="1:11" customFormat="1" ht="15" customHeight="1" x14ac:dyDescent="0.25">
      <c r="A24" s="31" t="s">
        <v>160</v>
      </c>
      <c r="B24" s="26">
        <v>3</v>
      </c>
      <c r="C24" s="45">
        <v>0</v>
      </c>
      <c r="D24" s="42">
        <v>4</v>
      </c>
      <c r="E24" s="45">
        <v>0</v>
      </c>
      <c r="F24" s="42">
        <v>3</v>
      </c>
      <c r="G24" s="45">
        <v>0</v>
      </c>
      <c r="H24" s="45">
        <v>0</v>
      </c>
      <c r="I24" s="45">
        <v>0</v>
      </c>
      <c r="J24" s="42">
        <v>9</v>
      </c>
      <c r="K24" s="28">
        <v>100</v>
      </c>
    </row>
    <row r="25" spans="1:11" customFormat="1" ht="15" customHeight="1" x14ac:dyDescent="0.25">
      <c r="A25" s="14" t="s">
        <v>161</v>
      </c>
      <c r="B25" s="26">
        <v>8</v>
      </c>
      <c r="C25" s="45">
        <v>0</v>
      </c>
      <c r="D25" s="42">
        <v>16</v>
      </c>
      <c r="E25" s="45">
        <v>0</v>
      </c>
      <c r="F25" s="42">
        <v>3</v>
      </c>
      <c r="G25" s="45">
        <v>0</v>
      </c>
      <c r="H25" s="42">
        <v>3</v>
      </c>
      <c r="I25" s="45">
        <v>0</v>
      </c>
      <c r="J25" s="42">
        <v>33</v>
      </c>
      <c r="K25" s="28">
        <v>392.9</v>
      </c>
    </row>
    <row r="26" spans="1:11" customFormat="1" ht="15" customHeight="1" x14ac:dyDescent="0.25">
      <c r="A26" s="14" t="s">
        <v>162</v>
      </c>
      <c r="B26" s="26">
        <v>47</v>
      </c>
      <c r="C26" s="42">
        <v>3</v>
      </c>
      <c r="D26" s="42">
        <v>88</v>
      </c>
      <c r="E26" s="42">
        <v>3</v>
      </c>
      <c r="F26" s="42">
        <v>43</v>
      </c>
      <c r="G26" s="42">
        <v>7</v>
      </c>
      <c r="H26" s="42">
        <v>15</v>
      </c>
      <c r="I26" s="45">
        <v>0</v>
      </c>
      <c r="J26" s="42">
        <v>205</v>
      </c>
      <c r="K26" s="28">
        <v>495.3</v>
      </c>
    </row>
    <row r="27" spans="1:11" customFormat="1" ht="15" customHeight="1" x14ac:dyDescent="0.25">
      <c r="A27" s="14" t="s">
        <v>163</v>
      </c>
      <c r="B27" s="26">
        <v>81</v>
      </c>
      <c r="C27" s="42">
        <v>10</v>
      </c>
      <c r="D27" s="42">
        <v>91</v>
      </c>
      <c r="E27" s="42">
        <v>19</v>
      </c>
      <c r="F27" s="42">
        <v>75</v>
      </c>
      <c r="G27" s="42">
        <v>4</v>
      </c>
      <c r="H27" s="42">
        <v>18</v>
      </c>
      <c r="I27" s="42">
        <v>4</v>
      </c>
      <c r="J27" s="42">
        <v>310</v>
      </c>
      <c r="K27" s="28">
        <v>825.4</v>
      </c>
    </row>
    <row r="28" spans="1:11" customFormat="1" ht="15" customHeight="1" x14ac:dyDescent="0.25">
      <c r="A28" s="14" t="s">
        <v>164</v>
      </c>
      <c r="B28" s="26">
        <v>67</v>
      </c>
      <c r="C28" s="42">
        <v>3</v>
      </c>
      <c r="D28" s="42">
        <v>84</v>
      </c>
      <c r="E28" s="42">
        <v>19</v>
      </c>
      <c r="F28" s="42">
        <v>98</v>
      </c>
      <c r="G28" s="45">
        <v>0</v>
      </c>
      <c r="H28" s="42">
        <v>34</v>
      </c>
      <c r="I28" s="42">
        <v>3</v>
      </c>
      <c r="J28" s="42">
        <v>312</v>
      </c>
      <c r="K28" s="28">
        <v>913.8</v>
      </c>
    </row>
    <row r="29" spans="1:11" customFormat="1" ht="15" customHeight="1" x14ac:dyDescent="0.25">
      <c r="A29" s="14" t="s">
        <v>165</v>
      </c>
      <c r="B29" s="26">
        <v>57</v>
      </c>
      <c r="C29" s="42">
        <v>3</v>
      </c>
      <c r="D29" s="42">
        <v>95</v>
      </c>
      <c r="E29" s="42">
        <v>25</v>
      </c>
      <c r="F29" s="42">
        <v>89</v>
      </c>
      <c r="G29" s="42">
        <v>3</v>
      </c>
      <c r="H29" s="42">
        <v>17</v>
      </c>
      <c r="I29" s="45">
        <v>0</v>
      </c>
      <c r="J29" s="42">
        <v>293</v>
      </c>
      <c r="K29" s="28">
        <v>1040</v>
      </c>
    </row>
    <row r="30" spans="1:11" customFormat="1" ht="15" customHeight="1" x14ac:dyDescent="0.25">
      <c r="A30" s="14" t="s">
        <v>166</v>
      </c>
      <c r="B30" s="26">
        <v>53</v>
      </c>
      <c r="C30" s="42">
        <v>5</v>
      </c>
      <c r="D30" s="42">
        <v>63</v>
      </c>
      <c r="E30" s="42">
        <v>16</v>
      </c>
      <c r="F30" s="42">
        <v>56</v>
      </c>
      <c r="G30" s="42">
        <v>3</v>
      </c>
      <c r="H30" s="42">
        <v>11</v>
      </c>
      <c r="I30" s="42">
        <v>3</v>
      </c>
      <c r="J30" s="42">
        <v>222</v>
      </c>
      <c r="K30" s="28">
        <v>951.4</v>
      </c>
    </row>
    <row r="31" spans="1:11" customFormat="1" ht="15" customHeight="1" x14ac:dyDescent="0.25">
      <c r="A31" s="14" t="s">
        <v>167</v>
      </c>
      <c r="B31" s="26">
        <v>23</v>
      </c>
      <c r="C31" s="42">
        <v>3</v>
      </c>
      <c r="D31" s="42">
        <v>36</v>
      </c>
      <c r="E31" s="42">
        <v>5</v>
      </c>
      <c r="F31" s="42">
        <v>43</v>
      </c>
      <c r="G31" s="42">
        <v>3</v>
      </c>
      <c r="H31" s="42">
        <v>14</v>
      </c>
      <c r="I31" s="45">
        <v>0</v>
      </c>
      <c r="J31" s="42">
        <v>129</v>
      </c>
      <c r="K31" s="28">
        <v>612.6</v>
      </c>
    </row>
    <row r="32" spans="1:11" customFormat="1" ht="15" customHeight="1" x14ac:dyDescent="0.25">
      <c r="A32" s="14" t="s">
        <v>168</v>
      </c>
      <c r="B32" s="26">
        <v>23</v>
      </c>
      <c r="C32" s="45">
        <v>0</v>
      </c>
      <c r="D32" s="42">
        <v>22</v>
      </c>
      <c r="E32" s="42">
        <v>3</v>
      </c>
      <c r="F32" s="42">
        <v>13</v>
      </c>
      <c r="G32" s="45">
        <v>0</v>
      </c>
      <c r="H32" s="42">
        <v>5</v>
      </c>
      <c r="I32" s="45">
        <v>0</v>
      </c>
      <c r="J32" s="42">
        <v>67</v>
      </c>
      <c r="K32" s="28">
        <v>288.8</v>
      </c>
    </row>
    <row r="33" spans="1:11" customFormat="1" ht="15" customHeight="1" x14ac:dyDescent="0.25">
      <c r="A33" s="14" t="s">
        <v>169</v>
      </c>
      <c r="B33" s="42">
        <v>9</v>
      </c>
      <c r="C33" s="45">
        <v>0</v>
      </c>
      <c r="D33" s="42">
        <v>5</v>
      </c>
      <c r="E33" s="45">
        <v>0</v>
      </c>
      <c r="F33" s="42">
        <v>3</v>
      </c>
      <c r="G33" s="45">
        <v>0</v>
      </c>
      <c r="H33" s="42">
        <v>4</v>
      </c>
      <c r="I33" s="45">
        <v>0</v>
      </c>
      <c r="J33" s="42">
        <v>20</v>
      </c>
      <c r="K33" s="28">
        <v>98.4</v>
      </c>
    </row>
    <row r="34" spans="1:11" customFormat="1" ht="15" customHeight="1" x14ac:dyDescent="0.25">
      <c r="A34" s="14" t="s">
        <v>170</v>
      </c>
      <c r="B34" s="42">
        <v>3</v>
      </c>
      <c r="C34" s="45">
        <v>0</v>
      </c>
      <c r="D34" s="45">
        <v>0</v>
      </c>
      <c r="E34" s="45">
        <v>0</v>
      </c>
      <c r="F34" s="42">
        <v>3</v>
      </c>
      <c r="G34" s="45">
        <v>0</v>
      </c>
      <c r="H34" s="45">
        <v>0</v>
      </c>
      <c r="I34" s="45">
        <v>0</v>
      </c>
      <c r="J34" s="42">
        <v>4</v>
      </c>
      <c r="K34" s="28">
        <v>23.2</v>
      </c>
    </row>
    <row r="35" spans="1:11" customFormat="1" ht="15" customHeight="1" x14ac:dyDescent="0.25">
      <c r="A35" s="14" t="s">
        <v>171</v>
      </c>
      <c r="B35" s="45">
        <v>0</v>
      </c>
      <c r="C35" s="45">
        <v>0</v>
      </c>
      <c r="D35" s="45">
        <v>0</v>
      </c>
      <c r="E35" s="45">
        <v>0</v>
      </c>
      <c r="F35" s="45">
        <v>0</v>
      </c>
      <c r="G35" s="45">
        <v>0</v>
      </c>
      <c r="H35" s="45">
        <v>0</v>
      </c>
      <c r="I35" s="45">
        <v>0</v>
      </c>
      <c r="J35" s="42">
        <v>4</v>
      </c>
      <c r="K35" s="28">
        <v>12.9</v>
      </c>
    </row>
    <row r="36" spans="1:11" customFormat="1" ht="15" customHeight="1" x14ac:dyDescent="0.25">
      <c r="A36" s="14" t="s">
        <v>150</v>
      </c>
      <c r="B36" s="26">
        <v>375</v>
      </c>
      <c r="C36" s="42">
        <v>29</v>
      </c>
      <c r="D36" s="42">
        <v>513</v>
      </c>
      <c r="E36" s="42">
        <v>93</v>
      </c>
      <c r="F36" s="42">
        <v>437</v>
      </c>
      <c r="G36" s="42">
        <v>21</v>
      </c>
      <c r="H36" s="42">
        <v>118</v>
      </c>
      <c r="I36" s="42">
        <v>12</v>
      </c>
      <c r="J36" s="42">
        <v>1605</v>
      </c>
      <c r="K36" s="28">
        <v>544.6</v>
      </c>
    </row>
    <row r="37" spans="1:11" customFormat="1" ht="15" customHeight="1" x14ac:dyDescent="0.25">
      <c r="A37" s="14" t="s">
        <v>172</v>
      </c>
      <c r="B37" s="30">
        <v>35</v>
      </c>
      <c r="C37" s="30">
        <v>35.9</v>
      </c>
      <c r="D37" s="30">
        <v>33.6</v>
      </c>
      <c r="E37" s="30">
        <v>35.799999999999997</v>
      </c>
      <c r="F37" s="30">
        <v>35.4</v>
      </c>
      <c r="G37" s="30">
        <v>36.200000000000003</v>
      </c>
      <c r="H37" s="30">
        <v>35.1</v>
      </c>
      <c r="I37" s="30">
        <v>34</v>
      </c>
      <c r="J37" s="30">
        <v>34.799999999999997</v>
      </c>
      <c r="K37" s="23" t="s">
        <v>411</v>
      </c>
    </row>
    <row r="38" spans="1:11" customFormat="1" ht="15" customHeight="1" x14ac:dyDescent="0.25">
      <c r="A38" s="14" t="s">
        <v>73</v>
      </c>
      <c r="B38" s="30">
        <v>33.4</v>
      </c>
      <c r="C38" s="30">
        <v>34.9</v>
      </c>
      <c r="D38" s="30">
        <v>32.799999999999997</v>
      </c>
      <c r="E38" s="30">
        <v>35.6</v>
      </c>
      <c r="F38" s="30">
        <v>34.6</v>
      </c>
      <c r="G38" s="30">
        <v>38.799999999999997</v>
      </c>
      <c r="H38" s="30">
        <v>33.700000000000003</v>
      </c>
      <c r="I38" s="30">
        <v>32.5</v>
      </c>
      <c r="J38" s="30">
        <v>33.9</v>
      </c>
      <c r="K38" s="23" t="s">
        <v>411</v>
      </c>
    </row>
    <row r="39" spans="1:11" customFormat="1" ht="15" customHeight="1" x14ac:dyDescent="0.25">
      <c r="A39" s="15" t="s">
        <v>74</v>
      </c>
    </row>
    <row r="40" spans="1:11" customFormat="1" ht="15" customHeight="1" x14ac:dyDescent="0.25">
      <c r="A40" s="31" t="s">
        <v>160</v>
      </c>
      <c r="B40" s="26">
        <v>35</v>
      </c>
      <c r="C40" s="42">
        <v>4</v>
      </c>
      <c r="D40" s="42">
        <v>56</v>
      </c>
      <c r="E40" s="42">
        <v>3</v>
      </c>
      <c r="F40" s="42">
        <v>31</v>
      </c>
      <c r="G40" s="45">
        <v>0</v>
      </c>
      <c r="H40" s="42">
        <v>22</v>
      </c>
      <c r="I40" s="45">
        <v>0</v>
      </c>
      <c r="J40" s="42">
        <v>157</v>
      </c>
      <c r="K40" s="28">
        <v>863.7</v>
      </c>
    </row>
    <row r="41" spans="1:11" customFormat="1" ht="15" customHeight="1" x14ac:dyDescent="0.25">
      <c r="A41" s="14" t="s">
        <v>161</v>
      </c>
      <c r="B41" s="26">
        <v>68</v>
      </c>
      <c r="C41" s="42">
        <v>11</v>
      </c>
      <c r="D41" s="42">
        <v>101</v>
      </c>
      <c r="E41" s="42">
        <v>11</v>
      </c>
      <c r="F41" s="42">
        <v>57</v>
      </c>
      <c r="G41" s="42">
        <v>4</v>
      </c>
      <c r="H41" s="42">
        <v>36</v>
      </c>
      <c r="I41" s="45">
        <v>0</v>
      </c>
      <c r="J41" s="42">
        <v>294</v>
      </c>
      <c r="K41" s="28">
        <v>1712.1</v>
      </c>
    </row>
    <row r="42" spans="1:11" customFormat="1" ht="15" customHeight="1" x14ac:dyDescent="0.25">
      <c r="A42" s="14" t="s">
        <v>162</v>
      </c>
      <c r="B42" s="26">
        <v>538</v>
      </c>
      <c r="C42" s="42">
        <v>68</v>
      </c>
      <c r="D42" s="42">
        <v>688</v>
      </c>
      <c r="E42" s="42">
        <v>95</v>
      </c>
      <c r="F42" s="42">
        <v>413</v>
      </c>
      <c r="G42" s="42">
        <v>23</v>
      </c>
      <c r="H42" s="42">
        <v>332</v>
      </c>
      <c r="I42" s="42">
        <v>21</v>
      </c>
      <c r="J42" s="42">
        <v>2172</v>
      </c>
      <c r="K42" s="28">
        <v>2561.9</v>
      </c>
    </row>
    <row r="43" spans="1:11" customFormat="1" ht="15" customHeight="1" x14ac:dyDescent="0.25">
      <c r="A43" s="14" t="s">
        <v>163</v>
      </c>
      <c r="B43" s="26">
        <v>817</v>
      </c>
      <c r="C43" s="42">
        <v>150</v>
      </c>
      <c r="D43" s="42">
        <v>819</v>
      </c>
      <c r="E43" s="42">
        <v>137</v>
      </c>
      <c r="F43" s="42">
        <v>655</v>
      </c>
      <c r="G43" s="42">
        <v>42</v>
      </c>
      <c r="H43" s="42">
        <v>372</v>
      </c>
      <c r="I43" s="42">
        <v>27</v>
      </c>
      <c r="J43" s="42">
        <v>3016</v>
      </c>
      <c r="K43" s="28">
        <v>3918.5</v>
      </c>
    </row>
    <row r="44" spans="1:11" customFormat="1" ht="15" customHeight="1" x14ac:dyDescent="0.25">
      <c r="A44" s="14" t="s">
        <v>164</v>
      </c>
      <c r="B44" s="26">
        <v>835</v>
      </c>
      <c r="C44" s="42">
        <v>145</v>
      </c>
      <c r="D44" s="42">
        <v>826</v>
      </c>
      <c r="E44" s="42">
        <v>165</v>
      </c>
      <c r="F44" s="42">
        <v>722</v>
      </c>
      <c r="G44" s="42">
        <v>50</v>
      </c>
      <c r="H44" s="42">
        <v>375</v>
      </c>
      <c r="I44" s="42">
        <v>27</v>
      </c>
      <c r="J44" s="42">
        <v>3145</v>
      </c>
      <c r="K44" s="28">
        <v>4497.3</v>
      </c>
    </row>
    <row r="45" spans="1:11" customFormat="1" ht="15" customHeight="1" x14ac:dyDescent="0.25">
      <c r="A45" s="14" t="s">
        <v>165</v>
      </c>
      <c r="B45" s="26">
        <v>683</v>
      </c>
      <c r="C45" s="42">
        <v>137</v>
      </c>
      <c r="D45" s="42">
        <v>647</v>
      </c>
      <c r="E45" s="42">
        <v>166</v>
      </c>
      <c r="F45" s="42">
        <v>606</v>
      </c>
      <c r="G45" s="42">
        <v>24</v>
      </c>
      <c r="H45" s="42">
        <v>297</v>
      </c>
      <c r="I45" s="42">
        <v>27</v>
      </c>
      <c r="J45" s="42">
        <v>2594</v>
      </c>
      <c r="K45" s="28">
        <v>4624.3</v>
      </c>
    </row>
    <row r="46" spans="1:11" customFormat="1" ht="15" customHeight="1" x14ac:dyDescent="0.25">
      <c r="A46" s="14" t="s">
        <v>166</v>
      </c>
      <c r="B46" s="26">
        <v>549</v>
      </c>
      <c r="C46" s="42">
        <v>88</v>
      </c>
      <c r="D46" s="42">
        <v>495</v>
      </c>
      <c r="E46" s="42">
        <v>124</v>
      </c>
      <c r="F46" s="42">
        <v>438</v>
      </c>
      <c r="G46" s="42">
        <v>24</v>
      </c>
      <c r="H46" s="42">
        <v>260</v>
      </c>
      <c r="I46" s="42">
        <v>17</v>
      </c>
      <c r="J46" s="42">
        <v>1994</v>
      </c>
      <c r="K46" s="28">
        <v>4320.5</v>
      </c>
    </row>
    <row r="47" spans="1:11" customFormat="1" ht="15" customHeight="1" x14ac:dyDescent="0.25">
      <c r="A47" s="14" t="s">
        <v>167</v>
      </c>
      <c r="B47" s="26">
        <v>297</v>
      </c>
      <c r="C47" s="42">
        <v>55</v>
      </c>
      <c r="D47" s="42">
        <v>297</v>
      </c>
      <c r="E47" s="42">
        <v>74</v>
      </c>
      <c r="F47" s="42">
        <v>299</v>
      </c>
      <c r="G47" s="42">
        <v>19</v>
      </c>
      <c r="H47" s="42">
        <v>170</v>
      </c>
      <c r="I47" s="45">
        <v>0</v>
      </c>
      <c r="J47" s="42">
        <v>1204</v>
      </c>
      <c r="K47" s="28">
        <v>2941</v>
      </c>
    </row>
    <row r="48" spans="1:11" customFormat="1" ht="15" customHeight="1" x14ac:dyDescent="0.25">
      <c r="A48" s="14" t="s">
        <v>168</v>
      </c>
      <c r="B48" s="26">
        <v>182</v>
      </c>
      <c r="C48" s="42">
        <v>30</v>
      </c>
      <c r="D48" s="42">
        <v>182</v>
      </c>
      <c r="E48" s="42">
        <v>37</v>
      </c>
      <c r="F48" s="42">
        <v>155</v>
      </c>
      <c r="G48" s="42">
        <v>5</v>
      </c>
      <c r="H48" s="42">
        <v>88</v>
      </c>
      <c r="I48" s="42">
        <v>6</v>
      </c>
      <c r="J48" s="42">
        <v>683</v>
      </c>
      <c r="K48" s="28">
        <v>1553.6</v>
      </c>
    </row>
    <row r="49" spans="1:11" customFormat="1" ht="15" customHeight="1" x14ac:dyDescent="0.25">
      <c r="A49" s="14" t="s">
        <v>169</v>
      </c>
      <c r="B49" s="26">
        <v>85</v>
      </c>
      <c r="C49" s="42">
        <v>25</v>
      </c>
      <c r="D49" s="42">
        <v>82</v>
      </c>
      <c r="E49" s="42">
        <v>22</v>
      </c>
      <c r="F49" s="42">
        <v>72</v>
      </c>
      <c r="G49" s="42">
        <v>3</v>
      </c>
      <c r="H49" s="42">
        <v>49</v>
      </c>
      <c r="I49" s="42">
        <v>4</v>
      </c>
      <c r="J49" s="42">
        <v>338</v>
      </c>
      <c r="K49" s="28">
        <v>885.6</v>
      </c>
    </row>
    <row r="50" spans="1:11" customFormat="1" ht="15" customHeight="1" x14ac:dyDescent="0.25">
      <c r="A50" s="14" t="s">
        <v>170</v>
      </c>
      <c r="B50" s="26">
        <v>44</v>
      </c>
      <c r="C50" s="42">
        <v>12</v>
      </c>
      <c r="D50" s="42">
        <v>33</v>
      </c>
      <c r="E50" s="42">
        <v>11</v>
      </c>
      <c r="F50" s="42">
        <v>41</v>
      </c>
      <c r="G50" s="45">
        <v>0</v>
      </c>
      <c r="H50" s="42">
        <v>13</v>
      </c>
      <c r="I50" s="45">
        <v>0</v>
      </c>
      <c r="J50" s="42">
        <v>150</v>
      </c>
      <c r="K50" s="28">
        <v>465.8</v>
      </c>
    </row>
    <row r="51" spans="1:11" customFormat="1" ht="15" customHeight="1" x14ac:dyDescent="0.25">
      <c r="A51" s="14" t="s">
        <v>171</v>
      </c>
      <c r="B51" s="26">
        <v>57</v>
      </c>
      <c r="C51" s="42">
        <v>14</v>
      </c>
      <c r="D51" s="42">
        <v>14</v>
      </c>
      <c r="E51" s="42">
        <v>14</v>
      </c>
      <c r="F51" s="42">
        <v>15</v>
      </c>
      <c r="G51" s="42">
        <v>3</v>
      </c>
      <c r="H51" s="42">
        <v>9</v>
      </c>
      <c r="I51" s="45">
        <v>0</v>
      </c>
      <c r="J51" s="42">
        <v>122</v>
      </c>
      <c r="K51" s="28">
        <v>213.3</v>
      </c>
    </row>
    <row r="52" spans="1:11" customFormat="1" ht="15" customHeight="1" x14ac:dyDescent="0.25">
      <c r="A52" s="14" t="s">
        <v>150</v>
      </c>
      <c r="B52" s="26">
        <v>4188</v>
      </c>
      <c r="C52" s="42">
        <v>729</v>
      </c>
      <c r="D52" s="42">
        <v>4243</v>
      </c>
      <c r="E52" s="42">
        <v>851</v>
      </c>
      <c r="F52" s="42">
        <v>3507</v>
      </c>
      <c r="G52" s="42">
        <v>194</v>
      </c>
      <c r="H52" s="42">
        <v>2023</v>
      </c>
      <c r="I52" s="42">
        <v>134</v>
      </c>
      <c r="J52" s="42">
        <v>15871</v>
      </c>
      <c r="K52" s="28">
        <v>2728.2</v>
      </c>
    </row>
    <row r="53" spans="1:11" customFormat="1" ht="15" customHeight="1" x14ac:dyDescent="0.25">
      <c r="A53" s="14" t="s">
        <v>172</v>
      </c>
      <c r="B53" s="30">
        <v>35.299999999999997</v>
      </c>
      <c r="C53" s="30">
        <v>36</v>
      </c>
      <c r="D53" s="30">
        <v>34</v>
      </c>
      <c r="E53" s="30">
        <v>36.6</v>
      </c>
      <c r="F53" s="30">
        <v>35.200000000000003</v>
      </c>
      <c r="G53" s="30">
        <v>35.299999999999997</v>
      </c>
      <c r="H53" s="30">
        <v>34.5</v>
      </c>
      <c r="I53" s="30">
        <v>35.200000000000003</v>
      </c>
      <c r="J53" s="30">
        <v>34.9</v>
      </c>
      <c r="K53" s="23" t="s">
        <v>411</v>
      </c>
    </row>
    <row r="54" spans="1:11" customFormat="1" ht="15" customHeight="1" x14ac:dyDescent="0.25">
      <c r="A54" s="14" t="s">
        <v>73</v>
      </c>
      <c r="B54" s="30">
        <v>33.799999999999997</v>
      </c>
      <c r="C54" s="30">
        <v>34.5</v>
      </c>
      <c r="D54" s="30">
        <v>32.6</v>
      </c>
      <c r="E54" s="30">
        <v>35.5</v>
      </c>
      <c r="F54" s="30">
        <v>34.1</v>
      </c>
      <c r="G54" s="30">
        <v>33.299999999999997</v>
      </c>
      <c r="H54" s="30">
        <v>33.200000000000003</v>
      </c>
      <c r="I54" s="30">
        <v>34.200000000000003</v>
      </c>
      <c r="J54" s="30">
        <v>33.6</v>
      </c>
      <c r="K54" s="23" t="s">
        <v>411</v>
      </c>
    </row>
    <row r="55" spans="1:11" customFormat="1" ht="15" customHeight="1" x14ac:dyDescent="0.25">
      <c r="A55" s="61" t="s">
        <v>64</v>
      </c>
      <c r="B55" s="62"/>
      <c r="C55" s="62"/>
      <c r="D55" s="62"/>
      <c r="E55" s="62"/>
      <c r="F55" s="62"/>
      <c r="G55" s="62"/>
      <c r="H55" s="62"/>
      <c r="I55" s="62"/>
      <c r="J55" s="62"/>
      <c r="K55" s="63"/>
    </row>
    <row r="56" spans="1:11" customFormat="1" ht="15" customHeight="1" x14ac:dyDescent="0.25">
      <c r="A56" s="15" t="s">
        <v>60</v>
      </c>
      <c r="K56" s="28"/>
    </row>
    <row r="57" spans="1:11" customFormat="1" ht="15" customHeight="1" x14ac:dyDescent="0.25">
      <c r="A57" s="31" t="s">
        <v>160</v>
      </c>
      <c r="B57" s="26">
        <v>12</v>
      </c>
      <c r="C57" s="42">
        <v>14</v>
      </c>
      <c r="D57" s="42">
        <v>28</v>
      </c>
      <c r="E57" s="42">
        <v>3</v>
      </c>
      <c r="F57" s="42">
        <v>13</v>
      </c>
      <c r="G57" s="42">
        <v>3</v>
      </c>
      <c r="H57" s="45">
        <v>0</v>
      </c>
      <c r="I57" s="42">
        <v>4</v>
      </c>
      <c r="J57" s="42">
        <v>71</v>
      </c>
      <c r="K57" s="28">
        <v>44.6</v>
      </c>
    </row>
    <row r="58" spans="1:11" customFormat="1" ht="15" customHeight="1" x14ac:dyDescent="0.25">
      <c r="A58" s="14" t="s">
        <v>161</v>
      </c>
      <c r="B58" s="26">
        <v>50</v>
      </c>
      <c r="C58" s="42">
        <v>30</v>
      </c>
      <c r="D58" s="42">
        <v>58</v>
      </c>
      <c r="E58" s="42">
        <v>9</v>
      </c>
      <c r="F58" s="42">
        <v>23</v>
      </c>
      <c r="G58" s="42">
        <v>8</v>
      </c>
      <c r="H58" s="42">
        <v>3</v>
      </c>
      <c r="I58" s="42">
        <v>4</v>
      </c>
      <c r="J58" s="42">
        <v>179</v>
      </c>
      <c r="K58" s="28">
        <v>108.6</v>
      </c>
    </row>
    <row r="59" spans="1:11" customFormat="1" ht="15" customHeight="1" x14ac:dyDescent="0.25">
      <c r="A59" s="14" t="s">
        <v>162</v>
      </c>
      <c r="B59" s="26">
        <v>578</v>
      </c>
      <c r="C59" s="42">
        <v>347</v>
      </c>
      <c r="D59" s="42">
        <v>500</v>
      </c>
      <c r="E59" s="42">
        <v>130</v>
      </c>
      <c r="F59" s="42">
        <v>269</v>
      </c>
      <c r="G59" s="42">
        <v>44</v>
      </c>
      <c r="H59" s="42">
        <v>19</v>
      </c>
      <c r="I59" s="42">
        <v>15</v>
      </c>
      <c r="J59" s="42">
        <v>1896</v>
      </c>
      <c r="K59" s="28">
        <v>214</v>
      </c>
    </row>
    <row r="60" spans="1:11" customFormat="1" ht="15" customHeight="1" x14ac:dyDescent="0.25">
      <c r="A60" s="14" t="s">
        <v>163</v>
      </c>
      <c r="B60" s="26">
        <v>1024</v>
      </c>
      <c r="C60" s="42">
        <v>680</v>
      </c>
      <c r="D60" s="42">
        <v>901</v>
      </c>
      <c r="E60" s="42">
        <v>270</v>
      </c>
      <c r="F60" s="42">
        <v>518</v>
      </c>
      <c r="G60" s="42">
        <v>77</v>
      </c>
      <c r="H60" s="42">
        <v>28</v>
      </c>
      <c r="I60" s="42">
        <v>42</v>
      </c>
      <c r="J60" s="42">
        <v>3537</v>
      </c>
      <c r="K60" s="28">
        <v>364.5</v>
      </c>
    </row>
    <row r="61" spans="1:11" customFormat="1" ht="15" customHeight="1" x14ac:dyDescent="0.25">
      <c r="A61" s="14" t="s">
        <v>164</v>
      </c>
      <c r="B61" s="26">
        <v>1356</v>
      </c>
      <c r="C61" s="42">
        <v>883</v>
      </c>
      <c r="D61" s="42">
        <v>1125</v>
      </c>
      <c r="E61" s="42">
        <v>378</v>
      </c>
      <c r="F61" s="42">
        <v>648</v>
      </c>
      <c r="G61" s="42">
        <v>96</v>
      </c>
      <c r="H61" s="42">
        <v>45</v>
      </c>
      <c r="I61" s="42">
        <v>51</v>
      </c>
      <c r="J61" s="42">
        <v>4587</v>
      </c>
      <c r="K61" s="28">
        <v>471.2</v>
      </c>
    </row>
    <row r="62" spans="1:11" customFormat="1" ht="15" customHeight="1" x14ac:dyDescent="0.25">
      <c r="A62" s="14" t="s">
        <v>165</v>
      </c>
      <c r="B62" s="26">
        <v>1303</v>
      </c>
      <c r="C62" s="42">
        <v>821</v>
      </c>
      <c r="D62" s="42">
        <v>1051</v>
      </c>
      <c r="E62" s="42">
        <v>366</v>
      </c>
      <c r="F62" s="42">
        <v>744</v>
      </c>
      <c r="G62" s="42">
        <v>106</v>
      </c>
      <c r="H62" s="42">
        <v>40</v>
      </c>
      <c r="I62" s="42">
        <v>54</v>
      </c>
      <c r="J62" s="42">
        <v>4486</v>
      </c>
      <c r="K62" s="28">
        <v>471</v>
      </c>
    </row>
    <row r="63" spans="1:11" customFormat="1" ht="15" customHeight="1" x14ac:dyDescent="0.25">
      <c r="A63" s="14" t="s">
        <v>166</v>
      </c>
      <c r="B63" s="26">
        <v>1179</v>
      </c>
      <c r="C63" s="42">
        <v>637</v>
      </c>
      <c r="D63" s="42">
        <v>867</v>
      </c>
      <c r="E63" s="42">
        <v>341</v>
      </c>
      <c r="F63" s="42">
        <v>550</v>
      </c>
      <c r="G63" s="42">
        <v>82</v>
      </c>
      <c r="H63" s="42">
        <v>26</v>
      </c>
      <c r="I63" s="42">
        <v>26</v>
      </c>
      <c r="J63" s="42">
        <v>3711</v>
      </c>
      <c r="K63" s="28">
        <v>418</v>
      </c>
    </row>
    <row r="64" spans="1:11" customFormat="1" ht="15" customHeight="1" x14ac:dyDescent="0.25">
      <c r="A64" s="14" t="s">
        <v>167</v>
      </c>
      <c r="B64" s="26">
        <v>846</v>
      </c>
      <c r="C64" s="42">
        <v>431</v>
      </c>
      <c r="D64" s="42">
        <v>560</v>
      </c>
      <c r="E64" s="42">
        <v>262</v>
      </c>
      <c r="F64" s="42">
        <v>413</v>
      </c>
      <c r="G64" s="42">
        <v>52</v>
      </c>
      <c r="H64" s="42">
        <v>30</v>
      </c>
      <c r="I64" s="42">
        <v>25</v>
      </c>
      <c r="J64" s="42">
        <v>2615</v>
      </c>
      <c r="K64" s="28">
        <v>334.3</v>
      </c>
    </row>
    <row r="65" spans="1:11" customFormat="1" ht="15" customHeight="1" x14ac:dyDescent="0.25">
      <c r="A65" s="14" t="s">
        <v>168</v>
      </c>
      <c r="B65" s="26">
        <v>653</v>
      </c>
      <c r="C65" s="42">
        <v>338</v>
      </c>
      <c r="D65" s="42">
        <v>418</v>
      </c>
      <c r="E65" s="42">
        <v>213</v>
      </c>
      <c r="F65" s="42">
        <v>308</v>
      </c>
      <c r="G65" s="42">
        <v>26</v>
      </c>
      <c r="H65" s="42">
        <v>20</v>
      </c>
      <c r="I65" s="42">
        <v>11</v>
      </c>
      <c r="J65" s="42">
        <v>1988</v>
      </c>
      <c r="K65" s="28">
        <v>245.5</v>
      </c>
    </row>
    <row r="66" spans="1:11" customFormat="1" ht="15" customHeight="1" x14ac:dyDescent="0.25">
      <c r="A66" s="14" t="s">
        <v>169</v>
      </c>
      <c r="B66" s="26">
        <v>406</v>
      </c>
      <c r="C66" s="42">
        <v>225</v>
      </c>
      <c r="D66" s="42">
        <v>232</v>
      </c>
      <c r="E66" s="42">
        <v>144</v>
      </c>
      <c r="F66" s="42">
        <v>193</v>
      </c>
      <c r="G66" s="42">
        <v>15</v>
      </c>
      <c r="H66" s="42">
        <v>17</v>
      </c>
      <c r="I66" s="42">
        <v>5</v>
      </c>
      <c r="J66" s="42">
        <v>1246</v>
      </c>
      <c r="K66" s="28">
        <v>170</v>
      </c>
    </row>
    <row r="67" spans="1:11" customFormat="1" ht="15" customHeight="1" x14ac:dyDescent="0.25">
      <c r="A67" s="14" t="s">
        <v>170</v>
      </c>
      <c r="B67" s="26">
        <v>297</v>
      </c>
      <c r="C67" s="42">
        <v>142</v>
      </c>
      <c r="D67" s="42">
        <v>165</v>
      </c>
      <c r="E67" s="42">
        <v>88</v>
      </c>
      <c r="F67" s="42">
        <v>120</v>
      </c>
      <c r="G67" s="42">
        <v>14</v>
      </c>
      <c r="H67" s="42">
        <v>10</v>
      </c>
      <c r="I67" s="42">
        <v>10</v>
      </c>
      <c r="J67" s="42">
        <v>838</v>
      </c>
      <c r="K67" s="28">
        <v>114.9</v>
      </c>
    </row>
    <row r="68" spans="1:11" customFormat="1" ht="15" customHeight="1" x14ac:dyDescent="0.25">
      <c r="A68" s="14" t="s">
        <v>171</v>
      </c>
      <c r="B68" s="26">
        <v>520</v>
      </c>
      <c r="C68" s="42">
        <v>252</v>
      </c>
      <c r="D68" s="42">
        <v>194</v>
      </c>
      <c r="E68" s="42">
        <v>142</v>
      </c>
      <c r="F68" s="42">
        <v>158</v>
      </c>
      <c r="G68" s="42">
        <v>39</v>
      </c>
      <c r="H68" s="42">
        <v>14</v>
      </c>
      <c r="I68" s="42">
        <v>11</v>
      </c>
      <c r="J68" s="42">
        <v>1330</v>
      </c>
      <c r="K68" s="28">
        <v>61.8</v>
      </c>
    </row>
    <row r="69" spans="1:11" customFormat="1" ht="15" customHeight="1" x14ac:dyDescent="0.25">
      <c r="A69" s="14" t="s">
        <v>150</v>
      </c>
      <c r="B69" s="26">
        <v>8225</v>
      </c>
      <c r="C69" s="42">
        <v>4787</v>
      </c>
      <c r="D69" s="42">
        <v>6099</v>
      </c>
      <c r="E69" s="42">
        <v>2349</v>
      </c>
      <c r="F69" s="42">
        <v>3947</v>
      </c>
      <c r="G69" s="42">
        <v>566</v>
      </c>
      <c r="H69" s="42">
        <v>250</v>
      </c>
      <c r="I69" s="42">
        <v>265</v>
      </c>
      <c r="J69" s="42">
        <v>26494</v>
      </c>
      <c r="K69" s="28">
        <v>259.7</v>
      </c>
    </row>
    <row r="70" spans="1:11" customFormat="1" ht="15" customHeight="1" x14ac:dyDescent="0.25">
      <c r="A70" s="14" t="s">
        <v>172</v>
      </c>
      <c r="B70" s="30">
        <v>41.4</v>
      </c>
      <c r="C70" s="30">
        <v>40.1</v>
      </c>
      <c r="D70" s="30">
        <v>38.799999999999997</v>
      </c>
      <c r="E70" s="30">
        <v>42.1</v>
      </c>
      <c r="F70" s="30">
        <v>40.200000000000003</v>
      </c>
      <c r="G70" s="30">
        <v>40.200000000000003</v>
      </c>
      <c r="H70" s="30">
        <v>41.3</v>
      </c>
      <c r="I70" s="30">
        <v>38.1</v>
      </c>
      <c r="J70" s="30">
        <v>40.4</v>
      </c>
      <c r="K70" s="23" t="s">
        <v>411</v>
      </c>
    </row>
    <row r="71" spans="1:11" customFormat="1" ht="15" customHeight="1" x14ac:dyDescent="0.25">
      <c r="A71" s="14" t="s">
        <v>73</v>
      </c>
      <c r="B71" s="30">
        <v>39.299999999999997</v>
      </c>
      <c r="C71" s="30">
        <v>37.5</v>
      </c>
      <c r="D71" s="30">
        <v>37</v>
      </c>
      <c r="E71" s="30">
        <v>40.200000000000003</v>
      </c>
      <c r="F71" s="30">
        <v>38.299999999999997</v>
      </c>
      <c r="G71" s="30">
        <v>37.299999999999997</v>
      </c>
      <c r="H71" s="30">
        <v>38.700000000000003</v>
      </c>
      <c r="I71" s="30">
        <v>36.1</v>
      </c>
      <c r="J71" s="30">
        <v>38.299999999999997</v>
      </c>
      <c r="K71" s="23" t="s">
        <v>411</v>
      </c>
    </row>
    <row r="72" spans="1:11" customFormat="1" ht="15" customHeight="1" x14ac:dyDescent="0.25">
      <c r="A72" s="15" t="s">
        <v>61</v>
      </c>
    </row>
    <row r="73" spans="1:11" customFormat="1" ht="15" customHeight="1" x14ac:dyDescent="0.25">
      <c r="A73" s="31" t="s">
        <v>160</v>
      </c>
      <c r="B73" s="45">
        <v>0</v>
      </c>
      <c r="C73" s="45">
        <v>0</v>
      </c>
      <c r="D73" s="45">
        <v>0</v>
      </c>
      <c r="E73" s="45">
        <v>0</v>
      </c>
      <c r="F73" s="42">
        <v>3</v>
      </c>
      <c r="G73" s="45">
        <v>0</v>
      </c>
      <c r="H73" s="45">
        <v>0</v>
      </c>
      <c r="I73" s="45">
        <v>0</v>
      </c>
      <c r="J73" s="42">
        <v>8</v>
      </c>
      <c r="K73" s="28">
        <v>5.3</v>
      </c>
    </row>
    <row r="74" spans="1:11" customFormat="1" ht="15" customHeight="1" x14ac:dyDescent="0.25">
      <c r="A74" s="14" t="s">
        <v>161</v>
      </c>
      <c r="B74" s="26">
        <v>7</v>
      </c>
      <c r="C74" s="45">
        <v>0</v>
      </c>
      <c r="D74" s="42">
        <v>7</v>
      </c>
      <c r="E74" s="45">
        <v>0</v>
      </c>
      <c r="F74" s="45">
        <v>0</v>
      </c>
      <c r="G74" s="45">
        <v>0</v>
      </c>
      <c r="H74" s="45">
        <v>0</v>
      </c>
      <c r="I74" s="45">
        <v>0</v>
      </c>
      <c r="J74" s="42">
        <v>18</v>
      </c>
      <c r="K74" s="28">
        <v>11.7</v>
      </c>
    </row>
    <row r="75" spans="1:11" customFormat="1" ht="15" customHeight="1" x14ac:dyDescent="0.25">
      <c r="A75" s="14" t="s">
        <v>162</v>
      </c>
      <c r="B75" s="26">
        <v>40</v>
      </c>
      <c r="C75" s="42">
        <v>20</v>
      </c>
      <c r="D75" s="42">
        <v>46</v>
      </c>
      <c r="E75" s="42">
        <v>9</v>
      </c>
      <c r="F75" s="42">
        <v>18</v>
      </c>
      <c r="G75" s="42">
        <v>3</v>
      </c>
      <c r="H75" s="45">
        <v>0</v>
      </c>
      <c r="I75" s="42">
        <v>3</v>
      </c>
      <c r="J75" s="42">
        <v>138</v>
      </c>
      <c r="K75" s="28">
        <v>16.8</v>
      </c>
    </row>
    <row r="76" spans="1:11" customFormat="1" ht="15" customHeight="1" x14ac:dyDescent="0.25">
      <c r="A76" s="14" t="s">
        <v>163</v>
      </c>
      <c r="B76" s="26">
        <v>66</v>
      </c>
      <c r="C76" s="42">
        <v>34</v>
      </c>
      <c r="D76" s="42">
        <v>72</v>
      </c>
      <c r="E76" s="42">
        <v>17</v>
      </c>
      <c r="F76" s="42">
        <v>49</v>
      </c>
      <c r="G76" s="42">
        <v>9</v>
      </c>
      <c r="H76" s="42">
        <v>3</v>
      </c>
      <c r="I76" s="45">
        <v>0</v>
      </c>
      <c r="J76" s="42">
        <v>259</v>
      </c>
      <c r="K76" s="28">
        <v>27.4</v>
      </c>
    </row>
    <row r="77" spans="1:11" customFormat="1" ht="15" customHeight="1" x14ac:dyDescent="0.25">
      <c r="A77" s="14" t="s">
        <v>164</v>
      </c>
      <c r="B77" s="26">
        <v>80</v>
      </c>
      <c r="C77" s="42">
        <v>41</v>
      </c>
      <c r="D77" s="42">
        <v>108</v>
      </c>
      <c r="E77" s="42">
        <v>14</v>
      </c>
      <c r="F77" s="42">
        <v>70</v>
      </c>
      <c r="G77" s="42">
        <v>7</v>
      </c>
      <c r="H77" s="42">
        <v>5</v>
      </c>
      <c r="I77" s="45">
        <v>0</v>
      </c>
      <c r="J77" s="42">
        <v>325</v>
      </c>
      <c r="K77" s="28">
        <v>32.9</v>
      </c>
    </row>
    <row r="78" spans="1:11" customFormat="1" ht="15" customHeight="1" x14ac:dyDescent="0.25">
      <c r="A78" s="14" t="s">
        <v>165</v>
      </c>
      <c r="B78" s="26">
        <v>86</v>
      </c>
      <c r="C78" s="42">
        <v>34</v>
      </c>
      <c r="D78" s="42">
        <v>90</v>
      </c>
      <c r="E78" s="42">
        <v>24</v>
      </c>
      <c r="F78" s="42">
        <v>76</v>
      </c>
      <c r="G78" s="42">
        <v>9</v>
      </c>
      <c r="H78" s="42">
        <v>3</v>
      </c>
      <c r="I78" s="45">
        <v>0</v>
      </c>
      <c r="J78" s="42">
        <v>321</v>
      </c>
      <c r="K78" s="28">
        <v>33.200000000000003</v>
      </c>
    </row>
    <row r="79" spans="1:11" customFormat="1" ht="15" customHeight="1" x14ac:dyDescent="0.25">
      <c r="A79" s="14" t="s">
        <v>166</v>
      </c>
      <c r="B79" s="26">
        <v>71</v>
      </c>
      <c r="C79" s="42">
        <v>25</v>
      </c>
      <c r="D79" s="42">
        <v>86</v>
      </c>
      <c r="E79" s="42">
        <v>25</v>
      </c>
      <c r="F79" s="42">
        <v>53</v>
      </c>
      <c r="G79" s="42">
        <v>3</v>
      </c>
      <c r="H79" s="45">
        <v>0</v>
      </c>
      <c r="I79" s="42">
        <v>3</v>
      </c>
      <c r="J79" s="42">
        <v>278</v>
      </c>
      <c r="K79" s="28">
        <v>30.8</v>
      </c>
    </row>
    <row r="80" spans="1:11" customFormat="1" ht="15" customHeight="1" x14ac:dyDescent="0.25">
      <c r="A80" s="14" t="s">
        <v>167</v>
      </c>
      <c r="B80" s="26">
        <v>57</v>
      </c>
      <c r="C80" s="42">
        <v>33</v>
      </c>
      <c r="D80" s="42">
        <v>47</v>
      </c>
      <c r="E80" s="42">
        <v>24</v>
      </c>
      <c r="F80" s="42">
        <v>33</v>
      </c>
      <c r="G80" s="42">
        <v>3</v>
      </c>
      <c r="H80" s="45">
        <v>0</v>
      </c>
      <c r="I80" s="45">
        <v>0</v>
      </c>
      <c r="J80" s="42">
        <v>192</v>
      </c>
      <c r="K80" s="28">
        <v>23.9</v>
      </c>
    </row>
    <row r="81" spans="1:11" customFormat="1" ht="15" customHeight="1" x14ac:dyDescent="0.25">
      <c r="A81" s="14" t="s">
        <v>168</v>
      </c>
      <c r="B81" s="26">
        <v>40</v>
      </c>
      <c r="C81" s="42">
        <v>13</v>
      </c>
      <c r="D81" s="42">
        <v>38</v>
      </c>
      <c r="E81" s="42">
        <v>11</v>
      </c>
      <c r="F81" s="42">
        <v>24</v>
      </c>
      <c r="G81" s="42">
        <v>4</v>
      </c>
      <c r="H81" s="45">
        <v>0</v>
      </c>
      <c r="I81" s="45">
        <v>0</v>
      </c>
      <c r="J81" s="42">
        <v>132</v>
      </c>
      <c r="K81" s="28">
        <v>15.8</v>
      </c>
    </row>
    <row r="82" spans="1:11" customFormat="1" ht="15" customHeight="1" x14ac:dyDescent="0.25">
      <c r="A82" s="14" t="s">
        <v>169</v>
      </c>
      <c r="B82" s="26">
        <v>21</v>
      </c>
      <c r="C82" s="42">
        <v>5</v>
      </c>
      <c r="D82" s="42">
        <v>19</v>
      </c>
      <c r="E82" s="42">
        <v>7</v>
      </c>
      <c r="F82" s="42">
        <v>12</v>
      </c>
      <c r="G82" s="45">
        <v>0</v>
      </c>
      <c r="H82" s="45">
        <v>0</v>
      </c>
      <c r="I82" s="45">
        <v>0</v>
      </c>
      <c r="J82" s="42">
        <v>61</v>
      </c>
      <c r="K82" s="28">
        <v>8</v>
      </c>
    </row>
    <row r="83" spans="1:11" customFormat="1" ht="15" customHeight="1" x14ac:dyDescent="0.25">
      <c r="A83" s="14" t="s">
        <v>170</v>
      </c>
      <c r="B83" s="26">
        <v>8</v>
      </c>
      <c r="C83" s="42">
        <v>13</v>
      </c>
      <c r="D83" s="42">
        <v>12</v>
      </c>
      <c r="E83" s="45">
        <v>0</v>
      </c>
      <c r="F83" s="42">
        <v>13</v>
      </c>
      <c r="G83" s="45">
        <v>0</v>
      </c>
      <c r="H83" s="45">
        <v>0</v>
      </c>
      <c r="I83" s="45">
        <v>0</v>
      </c>
      <c r="J83" s="42">
        <v>46</v>
      </c>
      <c r="K83" s="28">
        <v>6</v>
      </c>
    </row>
    <row r="84" spans="1:11" customFormat="1" ht="15" customHeight="1" x14ac:dyDescent="0.25">
      <c r="A84" s="14" t="s">
        <v>171</v>
      </c>
      <c r="B84" s="26">
        <v>10</v>
      </c>
      <c r="C84" s="42">
        <v>6</v>
      </c>
      <c r="D84" s="42">
        <v>9</v>
      </c>
      <c r="E84" s="42">
        <v>8</v>
      </c>
      <c r="F84" s="42">
        <v>6</v>
      </c>
      <c r="G84" s="45">
        <v>0</v>
      </c>
      <c r="H84" s="45">
        <v>0</v>
      </c>
      <c r="I84" s="45">
        <v>0</v>
      </c>
      <c r="J84" s="42">
        <v>41</v>
      </c>
      <c r="K84" s="28">
        <v>1.7</v>
      </c>
    </row>
    <row r="85" spans="1:11" customFormat="1" ht="15" customHeight="1" x14ac:dyDescent="0.25">
      <c r="A85" s="14" t="s">
        <v>150</v>
      </c>
      <c r="B85" s="26">
        <v>475</v>
      </c>
      <c r="C85" s="42">
        <v>227</v>
      </c>
      <c r="D85" s="42">
        <v>540</v>
      </c>
      <c r="E85" s="42">
        <v>142</v>
      </c>
      <c r="F85" s="42">
        <v>361</v>
      </c>
      <c r="G85" s="42">
        <v>40</v>
      </c>
      <c r="H85" s="42">
        <v>10</v>
      </c>
      <c r="I85" s="42">
        <v>10</v>
      </c>
      <c r="J85" s="42">
        <v>1804</v>
      </c>
      <c r="K85" s="28">
        <v>17.100000000000001</v>
      </c>
    </row>
    <row r="86" spans="1:11" customFormat="1" ht="15" customHeight="1" x14ac:dyDescent="0.25">
      <c r="A86" s="14" t="s">
        <v>172</v>
      </c>
      <c r="B86" s="30">
        <v>39</v>
      </c>
      <c r="C86" s="30">
        <v>39.5</v>
      </c>
      <c r="D86" s="30">
        <v>37.9</v>
      </c>
      <c r="E86" s="30">
        <v>41.4</v>
      </c>
      <c r="F86" s="30">
        <v>38.6</v>
      </c>
      <c r="G86" s="30">
        <v>36.299999999999997</v>
      </c>
      <c r="H86" s="30">
        <v>33.700000000000003</v>
      </c>
      <c r="I86" s="30">
        <v>34.299999999999997</v>
      </c>
      <c r="J86" s="30">
        <v>38.700000000000003</v>
      </c>
      <c r="K86" s="23" t="s">
        <v>411</v>
      </c>
    </row>
    <row r="87" spans="1:11" customFormat="1" ht="15" customHeight="1" x14ac:dyDescent="0.25">
      <c r="A87" s="14" t="s">
        <v>73</v>
      </c>
      <c r="B87" s="30">
        <v>38.200000000000003</v>
      </c>
      <c r="C87" s="30">
        <v>37.200000000000003</v>
      </c>
      <c r="D87" s="30">
        <v>36.9</v>
      </c>
      <c r="E87" s="30">
        <v>40.700000000000003</v>
      </c>
      <c r="F87" s="30">
        <v>37.4</v>
      </c>
      <c r="G87" s="30">
        <v>35.4</v>
      </c>
      <c r="H87" s="30">
        <v>33.799999999999997</v>
      </c>
      <c r="I87" s="30">
        <v>32.5</v>
      </c>
      <c r="J87" s="30">
        <v>37.5</v>
      </c>
      <c r="K87" s="23" t="s">
        <v>411</v>
      </c>
    </row>
    <row r="88" spans="1:11" customFormat="1" ht="15" customHeight="1" x14ac:dyDescent="0.25">
      <c r="A88" s="15" t="s">
        <v>74</v>
      </c>
    </row>
    <row r="89" spans="1:11" customFormat="1" ht="15" customHeight="1" x14ac:dyDescent="0.25">
      <c r="A89" s="31" t="s">
        <v>160</v>
      </c>
      <c r="B89" s="26">
        <v>11</v>
      </c>
      <c r="C89" s="42">
        <v>14</v>
      </c>
      <c r="D89" s="42">
        <v>30</v>
      </c>
      <c r="E89" s="42">
        <v>3</v>
      </c>
      <c r="F89" s="42">
        <v>10</v>
      </c>
      <c r="G89" s="42">
        <v>3</v>
      </c>
      <c r="H89" s="45">
        <v>0</v>
      </c>
      <c r="I89" s="42">
        <v>6</v>
      </c>
      <c r="J89" s="42">
        <v>78</v>
      </c>
      <c r="K89" s="28">
        <v>25.3</v>
      </c>
    </row>
    <row r="90" spans="1:11" customFormat="1" ht="15" customHeight="1" x14ac:dyDescent="0.25">
      <c r="A90" s="14" t="s">
        <v>161</v>
      </c>
      <c r="B90" s="26">
        <v>59</v>
      </c>
      <c r="C90" s="42">
        <v>30</v>
      </c>
      <c r="D90" s="42">
        <v>60</v>
      </c>
      <c r="E90" s="42">
        <v>9</v>
      </c>
      <c r="F90" s="42">
        <v>27</v>
      </c>
      <c r="G90" s="42">
        <v>5</v>
      </c>
      <c r="H90" s="42">
        <v>3</v>
      </c>
      <c r="I90" s="42">
        <v>4</v>
      </c>
      <c r="J90" s="42">
        <v>192</v>
      </c>
      <c r="K90" s="28">
        <v>60.3</v>
      </c>
    </row>
    <row r="91" spans="1:11" customFormat="1" ht="15" customHeight="1" x14ac:dyDescent="0.25">
      <c r="A91" s="14" t="s">
        <v>162</v>
      </c>
      <c r="B91" s="26">
        <v>614</v>
      </c>
      <c r="C91" s="42">
        <v>366</v>
      </c>
      <c r="D91" s="42">
        <v>551</v>
      </c>
      <c r="E91" s="42">
        <v>144</v>
      </c>
      <c r="F91" s="42">
        <v>286</v>
      </c>
      <c r="G91" s="42">
        <v>44</v>
      </c>
      <c r="H91" s="42">
        <v>19</v>
      </c>
      <c r="I91" s="42">
        <v>19</v>
      </c>
      <c r="J91" s="42">
        <v>2037</v>
      </c>
      <c r="K91" s="28">
        <v>119.3</v>
      </c>
    </row>
    <row r="92" spans="1:11" customFormat="1" ht="15" customHeight="1" x14ac:dyDescent="0.25">
      <c r="A92" s="14" t="s">
        <v>163</v>
      </c>
      <c r="B92" s="26">
        <v>1096</v>
      </c>
      <c r="C92" s="42">
        <v>714</v>
      </c>
      <c r="D92" s="42">
        <v>976</v>
      </c>
      <c r="E92" s="42">
        <v>294</v>
      </c>
      <c r="F92" s="42">
        <v>564</v>
      </c>
      <c r="G92" s="42">
        <v>83</v>
      </c>
      <c r="H92" s="42">
        <v>31</v>
      </c>
      <c r="I92" s="42">
        <v>46</v>
      </c>
      <c r="J92" s="42">
        <v>3795</v>
      </c>
      <c r="K92" s="28">
        <v>198.2</v>
      </c>
    </row>
    <row r="93" spans="1:11" customFormat="1" ht="15" customHeight="1" x14ac:dyDescent="0.25">
      <c r="A93" s="14" t="s">
        <v>164</v>
      </c>
      <c r="B93" s="26">
        <v>1434</v>
      </c>
      <c r="C93" s="42">
        <v>925</v>
      </c>
      <c r="D93" s="42">
        <v>1234</v>
      </c>
      <c r="E93" s="42">
        <v>391</v>
      </c>
      <c r="F93" s="42">
        <v>716</v>
      </c>
      <c r="G93" s="42">
        <v>104</v>
      </c>
      <c r="H93" s="42">
        <v>51</v>
      </c>
      <c r="I93" s="42">
        <v>56</v>
      </c>
      <c r="J93" s="42">
        <v>4911</v>
      </c>
      <c r="K93" s="28">
        <v>250.3</v>
      </c>
    </row>
    <row r="94" spans="1:11" customFormat="1" ht="15" customHeight="1" x14ac:dyDescent="0.25">
      <c r="A94" s="14" t="s">
        <v>165</v>
      </c>
      <c r="B94" s="26">
        <v>1385</v>
      </c>
      <c r="C94" s="42">
        <v>856</v>
      </c>
      <c r="D94" s="42">
        <v>1138</v>
      </c>
      <c r="E94" s="42">
        <v>390</v>
      </c>
      <c r="F94" s="42">
        <v>819</v>
      </c>
      <c r="G94" s="42">
        <v>116</v>
      </c>
      <c r="H94" s="42">
        <v>43</v>
      </c>
      <c r="I94" s="42">
        <v>56</v>
      </c>
      <c r="J94" s="42">
        <v>4808</v>
      </c>
      <c r="K94" s="28">
        <v>250.4</v>
      </c>
    </row>
    <row r="95" spans="1:11" customFormat="1" ht="15" customHeight="1" x14ac:dyDescent="0.25">
      <c r="A95" s="14" t="s">
        <v>166</v>
      </c>
      <c r="B95" s="26">
        <v>1249</v>
      </c>
      <c r="C95" s="42">
        <v>662</v>
      </c>
      <c r="D95" s="42">
        <v>955</v>
      </c>
      <c r="E95" s="42">
        <v>368</v>
      </c>
      <c r="F95" s="42">
        <v>605</v>
      </c>
      <c r="G95" s="42">
        <v>85</v>
      </c>
      <c r="H95" s="42">
        <v>28</v>
      </c>
      <c r="I95" s="42">
        <v>28</v>
      </c>
      <c r="J95" s="42">
        <v>3982</v>
      </c>
      <c r="K95" s="28">
        <v>222.6</v>
      </c>
    </row>
    <row r="96" spans="1:11" customFormat="1" ht="15" customHeight="1" x14ac:dyDescent="0.25">
      <c r="A96" s="14" t="s">
        <v>167</v>
      </c>
      <c r="B96" s="26">
        <v>910</v>
      </c>
      <c r="C96" s="42">
        <v>456</v>
      </c>
      <c r="D96" s="42">
        <v>607</v>
      </c>
      <c r="E96" s="42">
        <v>285</v>
      </c>
      <c r="F96" s="42">
        <v>444</v>
      </c>
      <c r="G96" s="42">
        <v>56</v>
      </c>
      <c r="H96" s="42">
        <v>30</v>
      </c>
      <c r="I96" s="42">
        <v>25</v>
      </c>
      <c r="J96" s="42">
        <v>2808</v>
      </c>
      <c r="K96" s="28">
        <v>177.2</v>
      </c>
    </row>
    <row r="97" spans="1:11" customFormat="1" ht="15" customHeight="1" x14ac:dyDescent="0.25">
      <c r="A97" s="14" t="s">
        <v>168</v>
      </c>
      <c r="B97" s="26">
        <v>697</v>
      </c>
      <c r="C97" s="42">
        <v>348</v>
      </c>
      <c r="D97" s="42">
        <v>450</v>
      </c>
      <c r="E97" s="42">
        <v>224</v>
      </c>
      <c r="F97" s="42">
        <v>330</v>
      </c>
      <c r="G97" s="42">
        <v>32</v>
      </c>
      <c r="H97" s="42">
        <v>20</v>
      </c>
      <c r="I97" s="42">
        <v>13</v>
      </c>
      <c r="J97" s="42">
        <v>2115</v>
      </c>
      <c r="K97" s="28">
        <v>128.6</v>
      </c>
    </row>
    <row r="98" spans="1:11" customFormat="1" ht="15" customHeight="1" x14ac:dyDescent="0.25">
      <c r="A98" s="14" t="s">
        <v>169</v>
      </c>
      <c r="B98" s="26">
        <v>425</v>
      </c>
      <c r="C98" s="42">
        <v>234</v>
      </c>
      <c r="D98" s="42">
        <v>250</v>
      </c>
      <c r="E98" s="42">
        <v>147</v>
      </c>
      <c r="F98" s="42">
        <v>206</v>
      </c>
      <c r="G98" s="42">
        <v>14</v>
      </c>
      <c r="H98" s="42">
        <v>17</v>
      </c>
      <c r="I98" s="42">
        <v>5</v>
      </c>
      <c r="J98" s="42">
        <v>1307</v>
      </c>
      <c r="K98" s="28">
        <v>87.6</v>
      </c>
    </row>
    <row r="99" spans="1:11" customFormat="1" ht="15" customHeight="1" x14ac:dyDescent="0.25">
      <c r="A99" s="14" t="s">
        <v>170</v>
      </c>
      <c r="B99" s="26">
        <v>304</v>
      </c>
      <c r="C99" s="42">
        <v>149</v>
      </c>
      <c r="D99" s="42">
        <v>178</v>
      </c>
      <c r="E99" s="42">
        <v>95</v>
      </c>
      <c r="F99" s="42">
        <v>126</v>
      </c>
      <c r="G99" s="42">
        <v>14</v>
      </c>
      <c r="H99" s="42">
        <v>10</v>
      </c>
      <c r="I99" s="42">
        <v>10</v>
      </c>
      <c r="J99" s="42">
        <v>887</v>
      </c>
      <c r="K99" s="28">
        <v>59.2</v>
      </c>
    </row>
    <row r="100" spans="1:11" customFormat="1" ht="15" customHeight="1" x14ac:dyDescent="0.25">
      <c r="A100" s="14" t="s">
        <v>171</v>
      </c>
      <c r="B100" s="26">
        <v>533</v>
      </c>
      <c r="C100" s="42">
        <v>261</v>
      </c>
      <c r="D100" s="42">
        <v>198</v>
      </c>
      <c r="E100" s="42">
        <v>150</v>
      </c>
      <c r="F100" s="42">
        <v>164</v>
      </c>
      <c r="G100" s="42">
        <v>45</v>
      </c>
      <c r="H100" s="42">
        <v>14</v>
      </c>
      <c r="I100" s="42">
        <v>11</v>
      </c>
      <c r="J100" s="42">
        <v>1370</v>
      </c>
      <c r="K100" s="28">
        <v>29.7</v>
      </c>
    </row>
    <row r="101" spans="1:11" customFormat="1" ht="15" customHeight="1" x14ac:dyDescent="0.25">
      <c r="A101" s="14" t="s">
        <v>150</v>
      </c>
      <c r="B101" s="26">
        <v>8706</v>
      </c>
      <c r="C101" s="42">
        <v>5015</v>
      </c>
      <c r="D101" s="42">
        <v>6637</v>
      </c>
      <c r="E101" s="42">
        <v>2494</v>
      </c>
      <c r="F101" s="42">
        <v>4303</v>
      </c>
      <c r="G101" s="42">
        <v>606</v>
      </c>
      <c r="H101" s="42">
        <v>261</v>
      </c>
      <c r="I101" s="42">
        <v>273</v>
      </c>
      <c r="J101" s="42">
        <v>28294</v>
      </c>
      <c r="K101" s="28">
        <v>136.4</v>
      </c>
    </row>
    <row r="102" spans="1:11" customFormat="1" ht="15" customHeight="1" x14ac:dyDescent="0.25">
      <c r="A102" s="14" t="s">
        <v>172</v>
      </c>
      <c r="B102" s="30">
        <v>41.2</v>
      </c>
      <c r="C102" s="30">
        <v>40</v>
      </c>
      <c r="D102" s="30">
        <v>38.700000000000003</v>
      </c>
      <c r="E102" s="30">
        <v>42</v>
      </c>
      <c r="F102" s="30">
        <v>40.1</v>
      </c>
      <c r="G102" s="30">
        <v>39.9</v>
      </c>
      <c r="H102" s="30">
        <v>41.1</v>
      </c>
      <c r="I102" s="30">
        <v>37.9</v>
      </c>
      <c r="J102" s="30">
        <v>40.299999999999997</v>
      </c>
      <c r="K102" s="23" t="s">
        <v>411</v>
      </c>
    </row>
    <row r="103" spans="1:11" customFormat="1" ht="15" customHeight="1" x14ac:dyDescent="0.25">
      <c r="A103" s="14" t="s">
        <v>73</v>
      </c>
      <c r="B103" s="30">
        <v>39.200000000000003</v>
      </c>
      <c r="C103" s="30">
        <v>37.5</v>
      </c>
      <c r="D103" s="30">
        <v>37</v>
      </c>
      <c r="E103" s="30">
        <v>40.299999999999997</v>
      </c>
      <c r="F103" s="30">
        <v>38.200000000000003</v>
      </c>
      <c r="G103" s="30">
        <v>37.1</v>
      </c>
      <c r="H103" s="30">
        <v>38.200000000000003</v>
      </c>
      <c r="I103" s="30">
        <v>36</v>
      </c>
      <c r="J103" s="30">
        <v>38.200000000000003</v>
      </c>
      <c r="K103" s="23" t="s">
        <v>411</v>
      </c>
    </row>
    <row r="104" spans="1:11" customFormat="1" ht="15" customHeight="1" x14ac:dyDescent="0.25">
      <c r="A104" s="61" t="s">
        <v>150</v>
      </c>
      <c r="B104" s="62"/>
      <c r="C104" s="62"/>
      <c r="D104" s="62"/>
      <c r="E104" s="62"/>
      <c r="F104" s="62"/>
      <c r="G104" s="62"/>
      <c r="H104" s="62"/>
      <c r="I104" s="62"/>
      <c r="J104" s="62"/>
      <c r="K104" s="63"/>
    </row>
    <row r="105" spans="1:11" customFormat="1" ht="15" customHeight="1" x14ac:dyDescent="0.25">
      <c r="A105" s="15" t="s">
        <v>60</v>
      </c>
      <c r="K105" s="30"/>
    </row>
    <row r="106" spans="1:11" customFormat="1" ht="15" customHeight="1" x14ac:dyDescent="0.25">
      <c r="A106" s="31" t="s">
        <v>160</v>
      </c>
      <c r="B106" s="26">
        <v>46</v>
      </c>
      <c r="C106" s="42">
        <v>20</v>
      </c>
      <c r="D106" s="42">
        <v>81</v>
      </c>
      <c r="E106" s="42">
        <v>4</v>
      </c>
      <c r="F106" s="42">
        <v>41</v>
      </c>
      <c r="G106" s="42">
        <v>3</v>
      </c>
      <c r="H106" s="42">
        <v>23</v>
      </c>
      <c r="I106" s="42">
        <v>4</v>
      </c>
      <c r="J106" s="42">
        <v>220</v>
      </c>
      <c r="K106" s="28">
        <v>130.69999999999999</v>
      </c>
    </row>
    <row r="107" spans="1:11" customFormat="1" ht="15" customHeight="1" x14ac:dyDescent="0.25">
      <c r="A107" s="14" t="s">
        <v>161</v>
      </c>
      <c r="B107" s="26">
        <v>112</v>
      </c>
      <c r="C107" s="42">
        <v>42</v>
      </c>
      <c r="D107" s="42">
        <v>149</v>
      </c>
      <c r="E107" s="42">
        <v>14</v>
      </c>
      <c r="F107" s="42">
        <v>79</v>
      </c>
      <c r="G107" s="42">
        <v>10</v>
      </c>
      <c r="H107" s="42">
        <v>36</v>
      </c>
      <c r="I107" s="42">
        <v>4</v>
      </c>
      <c r="J107" s="42">
        <v>441</v>
      </c>
      <c r="K107" s="28">
        <v>254</v>
      </c>
    </row>
    <row r="108" spans="1:11" customFormat="1" ht="15" customHeight="1" x14ac:dyDescent="0.25">
      <c r="A108" s="14" t="s">
        <v>162</v>
      </c>
      <c r="B108" s="26">
        <v>1074</v>
      </c>
      <c r="C108" s="42">
        <v>426</v>
      </c>
      <c r="D108" s="42">
        <v>1102</v>
      </c>
      <c r="E108" s="42">
        <v>220</v>
      </c>
      <c r="F108" s="42">
        <v>637</v>
      </c>
      <c r="G108" s="42">
        <v>58</v>
      </c>
      <c r="H108" s="42">
        <v>333</v>
      </c>
      <c r="I108" s="42">
        <v>38</v>
      </c>
      <c r="J108" s="42">
        <v>3886</v>
      </c>
      <c r="K108" s="28">
        <v>418.2</v>
      </c>
    </row>
    <row r="109" spans="1:11" customFormat="1" ht="15" customHeight="1" x14ac:dyDescent="0.25">
      <c r="A109" s="14" t="s">
        <v>163</v>
      </c>
      <c r="B109" s="26">
        <v>1771</v>
      </c>
      <c r="C109" s="42">
        <v>843</v>
      </c>
      <c r="D109" s="42">
        <v>1624</v>
      </c>
      <c r="E109" s="42">
        <v>386</v>
      </c>
      <c r="F109" s="42">
        <v>1094</v>
      </c>
      <c r="G109" s="42">
        <v>112</v>
      </c>
      <c r="H109" s="42">
        <v>378</v>
      </c>
      <c r="I109" s="42">
        <v>68</v>
      </c>
      <c r="J109" s="42">
        <v>6274</v>
      </c>
      <c r="K109" s="28">
        <v>621.4</v>
      </c>
    </row>
    <row r="110" spans="1:11" customFormat="1" ht="15" customHeight="1" x14ac:dyDescent="0.25">
      <c r="A110" s="14" t="s">
        <v>164</v>
      </c>
      <c r="B110" s="26">
        <v>2127</v>
      </c>
      <c r="C110" s="42">
        <v>1049</v>
      </c>
      <c r="D110" s="42">
        <v>1866</v>
      </c>
      <c r="E110" s="42">
        <v>525</v>
      </c>
      <c r="F110" s="42">
        <v>1276</v>
      </c>
      <c r="G110" s="42">
        <v>143</v>
      </c>
      <c r="H110" s="42">
        <v>388</v>
      </c>
      <c r="I110" s="42">
        <v>78</v>
      </c>
      <c r="J110" s="42">
        <v>7452</v>
      </c>
      <c r="K110" s="28">
        <v>738.4</v>
      </c>
    </row>
    <row r="111" spans="1:11" customFormat="1" ht="15" customHeight="1" x14ac:dyDescent="0.25">
      <c r="A111" s="14" t="s">
        <v>165</v>
      </c>
      <c r="B111" s="26">
        <v>1933</v>
      </c>
      <c r="C111" s="42">
        <v>980</v>
      </c>
      <c r="D111" s="42">
        <v>1605</v>
      </c>
      <c r="E111" s="42">
        <v>514</v>
      </c>
      <c r="F111" s="42">
        <v>1261</v>
      </c>
      <c r="G111" s="42">
        <v>135</v>
      </c>
      <c r="H111" s="42">
        <v>316</v>
      </c>
      <c r="I111" s="42">
        <v>84</v>
      </c>
      <c r="J111" s="42">
        <v>6819</v>
      </c>
      <c r="K111" s="28">
        <v>695.6</v>
      </c>
    </row>
    <row r="112" spans="1:11" customFormat="1" ht="15" customHeight="1" x14ac:dyDescent="0.25">
      <c r="A112" s="14" t="s">
        <v>166</v>
      </c>
      <c r="B112" s="26">
        <v>1678</v>
      </c>
      <c r="C112" s="42">
        <v>737</v>
      </c>
      <c r="D112" s="42">
        <v>1297</v>
      </c>
      <c r="E112" s="42">
        <v>450</v>
      </c>
      <c r="F112" s="42">
        <v>929</v>
      </c>
      <c r="G112" s="42">
        <v>101</v>
      </c>
      <c r="H112" s="42">
        <v>276</v>
      </c>
      <c r="I112" s="42">
        <v>45</v>
      </c>
      <c r="J112" s="42">
        <v>5508</v>
      </c>
      <c r="K112" s="28">
        <v>604.79999999999995</v>
      </c>
    </row>
    <row r="113" spans="1:11" customFormat="1" ht="15" customHeight="1" x14ac:dyDescent="0.25">
      <c r="A113" s="14" t="s">
        <v>167</v>
      </c>
      <c r="B113" s="26">
        <v>1124</v>
      </c>
      <c r="C113" s="42">
        <v>490</v>
      </c>
      <c r="D113" s="42">
        <v>824</v>
      </c>
      <c r="E113" s="42">
        <v>329</v>
      </c>
      <c r="F113" s="42">
        <v>667</v>
      </c>
      <c r="G113" s="42">
        <v>66</v>
      </c>
      <c r="H113" s="42">
        <v>182</v>
      </c>
      <c r="I113" s="42">
        <v>22</v>
      </c>
      <c r="J113" s="42">
        <v>3705</v>
      </c>
      <c r="K113" s="28">
        <v>462</v>
      </c>
    </row>
    <row r="114" spans="1:11" customFormat="1" ht="15" customHeight="1" x14ac:dyDescent="0.25">
      <c r="A114" s="14" t="s">
        <v>168</v>
      </c>
      <c r="B114" s="26">
        <v>817</v>
      </c>
      <c r="C114" s="42">
        <v>378</v>
      </c>
      <c r="D114" s="42">
        <v>572</v>
      </c>
      <c r="E114" s="42">
        <v>248</v>
      </c>
      <c r="F114" s="42">
        <v>449</v>
      </c>
      <c r="G114" s="42">
        <v>31</v>
      </c>
      <c r="H114" s="42">
        <v>108</v>
      </c>
      <c r="I114" s="42">
        <v>20</v>
      </c>
      <c r="J114" s="42">
        <v>2618</v>
      </c>
      <c r="K114" s="28">
        <v>315.3</v>
      </c>
    </row>
    <row r="115" spans="1:11" customFormat="1" ht="15" customHeight="1" x14ac:dyDescent="0.25">
      <c r="A115" s="14" t="s">
        <v>169</v>
      </c>
      <c r="B115" s="26">
        <v>491</v>
      </c>
      <c r="C115" s="42">
        <v>253</v>
      </c>
      <c r="D115" s="42">
        <v>308</v>
      </c>
      <c r="E115" s="42">
        <v>164</v>
      </c>
      <c r="F115" s="42">
        <v>264</v>
      </c>
      <c r="G115" s="42">
        <v>20</v>
      </c>
      <c r="H115" s="42">
        <v>65</v>
      </c>
      <c r="I115" s="42">
        <v>11</v>
      </c>
      <c r="J115" s="42">
        <v>1573</v>
      </c>
      <c r="K115" s="28">
        <v>209.5</v>
      </c>
    </row>
    <row r="116" spans="1:11" customFormat="1" ht="15" customHeight="1" x14ac:dyDescent="0.25">
      <c r="A116" s="14" t="s">
        <v>170</v>
      </c>
      <c r="B116" s="26">
        <v>345</v>
      </c>
      <c r="C116" s="42">
        <v>152</v>
      </c>
      <c r="D116" s="42">
        <v>202</v>
      </c>
      <c r="E116" s="42">
        <v>103</v>
      </c>
      <c r="F116" s="42">
        <v>148</v>
      </c>
      <c r="G116" s="42">
        <v>14</v>
      </c>
      <c r="H116" s="42">
        <v>22</v>
      </c>
      <c r="I116" s="42">
        <v>8</v>
      </c>
      <c r="J116" s="42">
        <v>994</v>
      </c>
      <c r="K116" s="28">
        <v>133.5</v>
      </c>
    </row>
    <row r="117" spans="1:11" customFormat="1" ht="15" customHeight="1" x14ac:dyDescent="0.25">
      <c r="A117" s="14" t="s">
        <v>171</v>
      </c>
      <c r="B117" s="26">
        <v>577</v>
      </c>
      <c r="C117" s="42">
        <v>271</v>
      </c>
      <c r="D117" s="42">
        <v>211</v>
      </c>
      <c r="E117" s="42">
        <v>154</v>
      </c>
      <c r="F117" s="42">
        <v>176</v>
      </c>
      <c r="G117" s="42">
        <v>47</v>
      </c>
      <c r="H117" s="42">
        <v>18</v>
      </c>
      <c r="I117" s="42">
        <v>13</v>
      </c>
      <c r="J117" s="42">
        <v>1468</v>
      </c>
      <c r="K117" s="28">
        <v>67.400000000000006</v>
      </c>
    </row>
    <row r="118" spans="1:11" customFormat="1" ht="15" customHeight="1" x14ac:dyDescent="0.25">
      <c r="A118" s="14" t="s">
        <v>150</v>
      </c>
      <c r="B118" s="26">
        <v>12092</v>
      </c>
      <c r="C118" s="42">
        <v>5631</v>
      </c>
      <c r="D118" s="42">
        <v>9829</v>
      </c>
      <c r="E118" s="42">
        <v>3104</v>
      </c>
      <c r="F118" s="42">
        <v>7025</v>
      </c>
      <c r="G118" s="42">
        <v>738</v>
      </c>
      <c r="H118" s="42">
        <v>2156</v>
      </c>
      <c r="I118" s="42">
        <v>398</v>
      </c>
      <c r="J118" s="42">
        <v>40967</v>
      </c>
      <c r="K118" s="28">
        <v>390.6</v>
      </c>
    </row>
    <row r="119" spans="1:11" customFormat="1" ht="15" customHeight="1" x14ac:dyDescent="0.25">
      <c r="A119" s="14" t="s">
        <v>172</v>
      </c>
      <c r="B119" s="30">
        <v>39.5</v>
      </c>
      <c r="C119" s="30">
        <v>39.5</v>
      </c>
      <c r="D119" s="30">
        <v>37</v>
      </c>
      <c r="E119" s="30">
        <v>40.799999999999997</v>
      </c>
      <c r="F119" s="30">
        <v>38</v>
      </c>
      <c r="G119" s="30">
        <v>39</v>
      </c>
      <c r="H119" s="30">
        <v>35.299999999999997</v>
      </c>
      <c r="I119" s="30">
        <v>37.299999999999997</v>
      </c>
      <c r="J119" s="30">
        <v>38.5</v>
      </c>
      <c r="K119" s="23" t="s">
        <v>411</v>
      </c>
    </row>
    <row r="120" spans="1:11" customFormat="1" ht="15" customHeight="1" x14ac:dyDescent="0.25">
      <c r="A120" s="14" t="s">
        <v>73</v>
      </c>
      <c r="B120" s="30">
        <v>37.4</v>
      </c>
      <c r="C120" s="30">
        <v>37.1</v>
      </c>
      <c r="D120" s="30">
        <v>35.299999999999997</v>
      </c>
      <c r="E120" s="30">
        <v>38.9</v>
      </c>
      <c r="F120" s="30">
        <v>36.4</v>
      </c>
      <c r="G120" s="30">
        <v>36.200000000000003</v>
      </c>
      <c r="H120" s="30">
        <v>33.6</v>
      </c>
      <c r="I120" s="30">
        <v>35.299999999999997</v>
      </c>
      <c r="J120" s="30">
        <v>36.5</v>
      </c>
      <c r="K120" s="23" t="s">
        <v>411</v>
      </c>
    </row>
    <row r="121" spans="1:11" customFormat="1" ht="15" customHeight="1" x14ac:dyDescent="0.25">
      <c r="A121" s="15" t="s">
        <v>61</v>
      </c>
    </row>
    <row r="122" spans="1:11" customFormat="1" ht="15" customHeight="1" x14ac:dyDescent="0.25">
      <c r="A122" s="31" t="s">
        <v>160</v>
      </c>
      <c r="B122" s="45">
        <v>0</v>
      </c>
      <c r="C122" s="45">
        <v>0</v>
      </c>
      <c r="D122" s="42">
        <v>4</v>
      </c>
      <c r="E122" s="45">
        <v>0</v>
      </c>
      <c r="F122" s="42">
        <v>5</v>
      </c>
      <c r="G122" s="45">
        <v>0</v>
      </c>
      <c r="H122" s="45">
        <v>0</v>
      </c>
      <c r="I122" s="45">
        <v>0</v>
      </c>
      <c r="J122" s="42">
        <v>13</v>
      </c>
      <c r="K122" s="28">
        <v>8.1999999999999993</v>
      </c>
    </row>
    <row r="123" spans="1:11" customFormat="1" ht="15" customHeight="1" x14ac:dyDescent="0.25">
      <c r="A123" s="14" t="s">
        <v>161</v>
      </c>
      <c r="B123" s="26">
        <v>15</v>
      </c>
      <c r="C123" s="45">
        <v>0</v>
      </c>
      <c r="D123" s="42">
        <v>17</v>
      </c>
      <c r="E123" s="45">
        <v>0</v>
      </c>
      <c r="F123" s="42">
        <v>4</v>
      </c>
      <c r="G123" s="45">
        <v>0</v>
      </c>
      <c r="H123" s="42">
        <v>3</v>
      </c>
      <c r="I123" s="45">
        <v>0</v>
      </c>
      <c r="J123" s="42">
        <v>47</v>
      </c>
      <c r="K123" s="28">
        <v>29</v>
      </c>
    </row>
    <row r="124" spans="1:11" customFormat="1" ht="15" customHeight="1" x14ac:dyDescent="0.25">
      <c r="A124" s="14" t="s">
        <v>162</v>
      </c>
      <c r="B124" s="26">
        <v>80</v>
      </c>
      <c r="C124" s="42">
        <v>21</v>
      </c>
      <c r="D124" s="42">
        <v>135</v>
      </c>
      <c r="E124" s="42">
        <v>15</v>
      </c>
      <c r="F124" s="42">
        <v>60</v>
      </c>
      <c r="G124" s="42">
        <v>9</v>
      </c>
      <c r="H124" s="42">
        <v>15</v>
      </c>
      <c r="I124" s="45">
        <v>0</v>
      </c>
      <c r="J124" s="42">
        <v>344</v>
      </c>
      <c r="K124" s="28">
        <v>39.9</v>
      </c>
    </row>
    <row r="125" spans="1:11" customFormat="1" ht="15" customHeight="1" x14ac:dyDescent="0.25">
      <c r="A125" s="14" t="s">
        <v>163</v>
      </c>
      <c r="B125" s="26">
        <v>150</v>
      </c>
      <c r="C125" s="42">
        <v>50</v>
      </c>
      <c r="D125" s="42">
        <v>171</v>
      </c>
      <c r="E125" s="42">
        <v>42</v>
      </c>
      <c r="F125" s="42">
        <v>128</v>
      </c>
      <c r="G125" s="42">
        <v>11</v>
      </c>
      <c r="H125" s="42">
        <v>23</v>
      </c>
      <c r="I125" s="42">
        <v>4</v>
      </c>
      <c r="J125" s="42">
        <v>570</v>
      </c>
      <c r="K125" s="28">
        <v>58</v>
      </c>
    </row>
    <row r="126" spans="1:11" customFormat="1" ht="15" customHeight="1" x14ac:dyDescent="0.25">
      <c r="A126" s="14" t="s">
        <v>164</v>
      </c>
      <c r="B126" s="26">
        <v>145</v>
      </c>
      <c r="C126" s="42">
        <v>46</v>
      </c>
      <c r="D126" s="42">
        <v>196</v>
      </c>
      <c r="E126" s="42">
        <v>31</v>
      </c>
      <c r="F126" s="42">
        <v>166</v>
      </c>
      <c r="G126" s="42">
        <v>9</v>
      </c>
      <c r="H126" s="42">
        <v>36</v>
      </c>
      <c r="I126" s="42">
        <v>5</v>
      </c>
      <c r="J126" s="42">
        <v>634</v>
      </c>
      <c r="K126" s="28">
        <v>62</v>
      </c>
    </row>
    <row r="127" spans="1:11" customFormat="1" ht="15" customHeight="1" x14ac:dyDescent="0.25">
      <c r="A127" s="14" t="s">
        <v>165</v>
      </c>
      <c r="B127" s="26">
        <v>145</v>
      </c>
      <c r="C127" s="42">
        <v>44</v>
      </c>
      <c r="D127" s="42">
        <v>189</v>
      </c>
      <c r="E127" s="42">
        <v>42</v>
      </c>
      <c r="F127" s="42">
        <v>166</v>
      </c>
      <c r="G127" s="42">
        <v>9</v>
      </c>
      <c r="H127" s="42">
        <v>22</v>
      </c>
      <c r="I127" s="45">
        <v>0</v>
      </c>
      <c r="J127" s="42">
        <v>618</v>
      </c>
      <c r="K127" s="28">
        <v>62.1</v>
      </c>
    </row>
    <row r="128" spans="1:11" customFormat="1" ht="15" customHeight="1" x14ac:dyDescent="0.25">
      <c r="A128" s="14" t="s">
        <v>166</v>
      </c>
      <c r="B128" s="26">
        <v>126</v>
      </c>
      <c r="C128" s="42">
        <v>33</v>
      </c>
      <c r="D128" s="42">
        <v>153</v>
      </c>
      <c r="E128" s="42">
        <v>47</v>
      </c>
      <c r="F128" s="42">
        <v>115</v>
      </c>
      <c r="G128" s="42">
        <v>13</v>
      </c>
      <c r="H128" s="42">
        <v>14</v>
      </c>
      <c r="I128" s="42">
        <v>4</v>
      </c>
      <c r="J128" s="42">
        <v>494</v>
      </c>
      <c r="K128" s="28">
        <v>53.4</v>
      </c>
    </row>
    <row r="129" spans="1:11" customFormat="1" ht="15" customHeight="1" x14ac:dyDescent="0.25">
      <c r="A129" s="14" t="s">
        <v>167</v>
      </c>
      <c r="B129" s="26">
        <v>78</v>
      </c>
      <c r="C129" s="42">
        <v>38</v>
      </c>
      <c r="D129" s="42">
        <v>81</v>
      </c>
      <c r="E129" s="42">
        <v>31</v>
      </c>
      <c r="F129" s="42">
        <v>74</v>
      </c>
      <c r="G129" s="42">
        <v>4</v>
      </c>
      <c r="H129" s="42">
        <v>14</v>
      </c>
      <c r="I129" s="45">
        <v>0</v>
      </c>
      <c r="J129" s="42">
        <v>323</v>
      </c>
      <c r="K129" s="28">
        <v>39.200000000000003</v>
      </c>
    </row>
    <row r="130" spans="1:11" customFormat="1" ht="15" customHeight="1" x14ac:dyDescent="0.25">
      <c r="A130" s="14" t="s">
        <v>168</v>
      </c>
      <c r="B130" s="26">
        <v>60</v>
      </c>
      <c r="C130" s="42">
        <v>19</v>
      </c>
      <c r="D130" s="42">
        <v>59</v>
      </c>
      <c r="E130" s="42">
        <v>13</v>
      </c>
      <c r="F130" s="42">
        <v>38</v>
      </c>
      <c r="G130" s="42">
        <v>3</v>
      </c>
      <c r="H130" s="42">
        <v>5</v>
      </c>
      <c r="I130" s="42">
        <v>3</v>
      </c>
      <c r="J130" s="42">
        <v>202</v>
      </c>
      <c r="K130" s="28">
        <v>23.6</v>
      </c>
    </row>
    <row r="131" spans="1:11" customFormat="1" ht="15" customHeight="1" x14ac:dyDescent="0.25">
      <c r="A131" s="14" t="s">
        <v>169</v>
      </c>
      <c r="B131" s="26">
        <v>23</v>
      </c>
      <c r="C131" s="42">
        <v>7</v>
      </c>
      <c r="D131" s="42">
        <v>23</v>
      </c>
      <c r="E131" s="42">
        <v>7</v>
      </c>
      <c r="F131" s="42">
        <v>15</v>
      </c>
      <c r="G131" s="42">
        <v>4</v>
      </c>
      <c r="H131" s="42">
        <v>4</v>
      </c>
      <c r="I131" s="45">
        <v>0</v>
      </c>
      <c r="J131" s="42">
        <v>87</v>
      </c>
      <c r="K131" s="28">
        <v>11.2</v>
      </c>
    </row>
    <row r="132" spans="1:11" customFormat="1" ht="15" customHeight="1" x14ac:dyDescent="0.25">
      <c r="A132" s="14" t="s">
        <v>170</v>
      </c>
      <c r="B132" s="26">
        <v>13</v>
      </c>
      <c r="C132" s="42">
        <v>17</v>
      </c>
      <c r="D132" s="42">
        <v>15</v>
      </c>
      <c r="E132" s="45">
        <v>0</v>
      </c>
      <c r="F132" s="42">
        <v>12</v>
      </c>
      <c r="G132" s="45">
        <v>0</v>
      </c>
      <c r="H132" s="45">
        <v>0</v>
      </c>
      <c r="I132" s="45">
        <v>0</v>
      </c>
      <c r="J132" s="42">
        <v>60</v>
      </c>
      <c r="K132" s="28">
        <v>7.6</v>
      </c>
    </row>
    <row r="133" spans="1:11" customFormat="1" ht="15" customHeight="1" x14ac:dyDescent="0.25">
      <c r="A133" s="14" t="s">
        <v>171</v>
      </c>
      <c r="B133" s="26">
        <v>8</v>
      </c>
      <c r="C133" s="42">
        <v>8</v>
      </c>
      <c r="D133" s="42">
        <v>9</v>
      </c>
      <c r="E133" s="42">
        <v>10</v>
      </c>
      <c r="F133" s="42">
        <v>6</v>
      </c>
      <c r="G133" s="45">
        <v>0</v>
      </c>
      <c r="H133" s="45">
        <v>0</v>
      </c>
      <c r="I133" s="45">
        <v>0</v>
      </c>
      <c r="J133" s="42">
        <v>42</v>
      </c>
      <c r="K133" s="28">
        <v>1.7</v>
      </c>
    </row>
    <row r="134" spans="1:11" customFormat="1" ht="15" customHeight="1" x14ac:dyDescent="0.25">
      <c r="A134" s="14" t="s">
        <v>150</v>
      </c>
      <c r="B134" s="26">
        <v>857</v>
      </c>
      <c r="C134" s="42">
        <v>279</v>
      </c>
      <c r="D134" s="42">
        <v>1055</v>
      </c>
      <c r="E134" s="42">
        <v>236</v>
      </c>
      <c r="F134" s="42">
        <v>794</v>
      </c>
      <c r="G134" s="42">
        <v>61</v>
      </c>
      <c r="H134" s="42">
        <v>130</v>
      </c>
      <c r="I134" s="42">
        <v>28</v>
      </c>
      <c r="J134" s="42">
        <v>3432</v>
      </c>
      <c r="K134" s="28">
        <v>31.7</v>
      </c>
    </row>
    <row r="135" spans="1:11" customFormat="1" ht="15" customHeight="1" x14ac:dyDescent="0.25">
      <c r="A135" s="14" t="s">
        <v>172</v>
      </c>
      <c r="B135" s="30">
        <v>37.200000000000003</v>
      </c>
      <c r="C135" s="30">
        <v>39.5</v>
      </c>
      <c r="D135" s="30">
        <v>35.799999999999997</v>
      </c>
      <c r="E135" s="30">
        <v>39.1</v>
      </c>
      <c r="F135" s="30">
        <v>36.9</v>
      </c>
      <c r="G135" s="30">
        <v>36.200000000000003</v>
      </c>
      <c r="H135" s="30">
        <v>35</v>
      </c>
      <c r="I135" s="30">
        <v>34.9</v>
      </c>
      <c r="J135" s="30">
        <v>36.9</v>
      </c>
      <c r="K135" s="23" t="s">
        <v>411</v>
      </c>
    </row>
    <row r="136" spans="1:11" customFormat="1" ht="15" customHeight="1" x14ac:dyDescent="0.25">
      <c r="A136" s="14" t="s">
        <v>73</v>
      </c>
      <c r="B136" s="30">
        <v>36.299999999999997</v>
      </c>
      <c r="C136" s="30">
        <v>37.4</v>
      </c>
      <c r="D136" s="30">
        <v>35.1</v>
      </c>
      <c r="E136" s="30">
        <v>38.299999999999997</v>
      </c>
      <c r="F136" s="30">
        <v>36</v>
      </c>
      <c r="G136" s="30">
        <v>35.5</v>
      </c>
      <c r="H136" s="30">
        <v>33.700000000000003</v>
      </c>
      <c r="I136" s="30">
        <v>32.5</v>
      </c>
      <c r="J136" s="30">
        <v>36</v>
      </c>
      <c r="K136" s="23" t="s">
        <v>411</v>
      </c>
    </row>
    <row r="137" spans="1:11" customFormat="1" ht="15" customHeight="1" x14ac:dyDescent="0.25">
      <c r="A137" s="15" t="s">
        <v>74</v>
      </c>
    </row>
    <row r="138" spans="1:11" customFormat="1" ht="15" customHeight="1" x14ac:dyDescent="0.25">
      <c r="A138" s="31" t="s">
        <v>160</v>
      </c>
      <c r="B138" s="26">
        <v>53</v>
      </c>
      <c r="C138" s="42">
        <v>20</v>
      </c>
      <c r="D138" s="42">
        <v>84</v>
      </c>
      <c r="E138" s="42">
        <v>4</v>
      </c>
      <c r="F138" s="42">
        <v>47</v>
      </c>
      <c r="G138" s="42">
        <v>3</v>
      </c>
      <c r="H138" s="42">
        <v>23</v>
      </c>
      <c r="I138" s="42">
        <v>6</v>
      </c>
      <c r="J138" s="42">
        <v>234</v>
      </c>
      <c r="K138" s="28">
        <v>71.599999999999994</v>
      </c>
    </row>
    <row r="139" spans="1:11" customFormat="1" ht="15" customHeight="1" x14ac:dyDescent="0.25">
      <c r="A139" s="14" t="s">
        <v>161</v>
      </c>
      <c r="B139" s="26">
        <v>126</v>
      </c>
      <c r="C139" s="42">
        <v>41</v>
      </c>
      <c r="D139" s="42">
        <v>168</v>
      </c>
      <c r="E139" s="42">
        <v>20</v>
      </c>
      <c r="F139" s="42">
        <v>84</v>
      </c>
      <c r="G139" s="42">
        <v>11</v>
      </c>
      <c r="H139" s="42">
        <v>36</v>
      </c>
      <c r="I139" s="42">
        <v>4</v>
      </c>
      <c r="J139" s="42">
        <v>489</v>
      </c>
      <c r="K139" s="28">
        <v>145.80000000000001</v>
      </c>
    </row>
    <row r="140" spans="1:11" customFormat="1" ht="15" customHeight="1" x14ac:dyDescent="0.25">
      <c r="A140" s="14" t="s">
        <v>162</v>
      </c>
      <c r="B140" s="26">
        <v>1154</v>
      </c>
      <c r="C140" s="42">
        <v>449</v>
      </c>
      <c r="D140" s="42">
        <v>1240</v>
      </c>
      <c r="E140" s="42">
        <v>235</v>
      </c>
      <c r="F140" s="42">
        <v>696</v>
      </c>
      <c r="G140" s="42">
        <v>64</v>
      </c>
      <c r="H140" s="42">
        <v>348</v>
      </c>
      <c r="I140" s="42">
        <v>40</v>
      </c>
      <c r="J140" s="42">
        <v>4226</v>
      </c>
      <c r="K140" s="28">
        <v>235.9</v>
      </c>
    </row>
    <row r="141" spans="1:11" customFormat="1" ht="15" customHeight="1" x14ac:dyDescent="0.25">
      <c r="A141" s="14" t="s">
        <v>163</v>
      </c>
      <c r="B141" s="26">
        <v>1920</v>
      </c>
      <c r="C141" s="42">
        <v>889</v>
      </c>
      <c r="D141" s="42">
        <v>1790</v>
      </c>
      <c r="E141" s="42">
        <v>429</v>
      </c>
      <c r="F141" s="42">
        <v>1225</v>
      </c>
      <c r="G141" s="42">
        <v>125</v>
      </c>
      <c r="H141" s="42">
        <v>400</v>
      </c>
      <c r="I141" s="42">
        <v>72</v>
      </c>
      <c r="J141" s="42">
        <v>6847</v>
      </c>
      <c r="K141" s="28">
        <v>343.7</v>
      </c>
    </row>
    <row r="142" spans="1:11" customFormat="1" ht="15" customHeight="1" x14ac:dyDescent="0.25">
      <c r="A142" s="14" t="s">
        <v>164</v>
      </c>
      <c r="B142" s="26">
        <v>2273</v>
      </c>
      <c r="C142" s="42">
        <v>1098</v>
      </c>
      <c r="D142" s="42">
        <v>2059</v>
      </c>
      <c r="E142" s="42">
        <v>557</v>
      </c>
      <c r="F142" s="42">
        <v>1439</v>
      </c>
      <c r="G142" s="42">
        <v>157</v>
      </c>
      <c r="H142" s="42">
        <v>426</v>
      </c>
      <c r="I142" s="42">
        <v>80</v>
      </c>
      <c r="J142" s="42">
        <v>8089</v>
      </c>
      <c r="K142" s="28">
        <v>398</v>
      </c>
    </row>
    <row r="143" spans="1:11" customFormat="1" ht="15" customHeight="1" x14ac:dyDescent="0.25">
      <c r="A143" s="14" t="s">
        <v>165</v>
      </c>
      <c r="B143" s="26">
        <v>2074</v>
      </c>
      <c r="C143" s="42">
        <v>1020</v>
      </c>
      <c r="D143" s="42">
        <v>1787</v>
      </c>
      <c r="E143" s="42">
        <v>558</v>
      </c>
      <c r="F143" s="42">
        <v>1426</v>
      </c>
      <c r="G143" s="42">
        <v>143</v>
      </c>
      <c r="H143" s="42">
        <v>341</v>
      </c>
      <c r="I143" s="42">
        <v>88</v>
      </c>
      <c r="J143" s="42">
        <v>7438</v>
      </c>
      <c r="K143" s="28">
        <v>376.4</v>
      </c>
    </row>
    <row r="144" spans="1:11" customFormat="1" ht="15" customHeight="1" x14ac:dyDescent="0.25">
      <c r="A144" s="14" t="s">
        <v>166</v>
      </c>
      <c r="B144" s="26">
        <v>1803</v>
      </c>
      <c r="C144" s="42">
        <v>772</v>
      </c>
      <c r="D144" s="42">
        <v>1453</v>
      </c>
      <c r="E144" s="42">
        <v>493</v>
      </c>
      <c r="F144" s="42">
        <v>1046</v>
      </c>
      <c r="G144" s="42">
        <v>111</v>
      </c>
      <c r="H144" s="42">
        <v>289</v>
      </c>
      <c r="I144" s="42">
        <v>43</v>
      </c>
      <c r="J144" s="42">
        <v>6002</v>
      </c>
      <c r="K144" s="28">
        <v>327</v>
      </c>
    </row>
    <row r="145" spans="1:11" customFormat="1" ht="15" customHeight="1" x14ac:dyDescent="0.25">
      <c r="A145" s="14" t="s">
        <v>167</v>
      </c>
      <c r="B145" s="26">
        <v>1205</v>
      </c>
      <c r="C145" s="42">
        <v>526</v>
      </c>
      <c r="D145" s="42">
        <v>904</v>
      </c>
      <c r="E145" s="42">
        <v>361</v>
      </c>
      <c r="F145" s="42">
        <v>743</v>
      </c>
      <c r="G145" s="42">
        <v>72</v>
      </c>
      <c r="H145" s="42">
        <v>199</v>
      </c>
      <c r="I145" s="42">
        <v>22</v>
      </c>
      <c r="J145" s="42">
        <v>4028</v>
      </c>
      <c r="K145" s="28">
        <v>247.8</v>
      </c>
    </row>
    <row r="146" spans="1:11" customFormat="1" ht="15" customHeight="1" x14ac:dyDescent="0.25">
      <c r="A146" s="14" t="s">
        <v>168</v>
      </c>
      <c r="B146" s="26">
        <v>886</v>
      </c>
      <c r="C146" s="42">
        <v>396</v>
      </c>
      <c r="D146" s="42">
        <v>633</v>
      </c>
      <c r="E146" s="42">
        <v>257</v>
      </c>
      <c r="F146" s="42">
        <v>485</v>
      </c>
      <c r="G146" s="42">
        <v>40</v>
      </c>
      <c r="H146" s="42">
        <v>109</v>
      </c>
      <c r="I146" s="42">
        <v>24</v>
      </c>
      <c r="J146" s="42">
        <v>2822</v>
      </c>
      <c r="K146" s="28">
        <v>167.2</v>
      </c>
    </row>
    <row r="147" spans="1:11" customFormat="1" ht="15" customHeight="1" x14ac:dyDescent="0.25">
      <c r="A147" s="14" t="s">
        <v>169</v>
      </c>
      <c r="B147" s="26">
        <v>517</v>
      </c>
      <c r="C147" s="42">
        <v>262</v>
      </c>
      <c r="D147" s="42">
        <v>333</v>
      </c>
      <c r="E147" s="42">
        <v>172</v>
      </c>
      <c r="F147" s="42">
        <v>285</v>
      </c>
      <c r="G147" s="42">
        <v>19</v>
      </c>
      <c r="H147" s="42">
        <v>72</v>
      </c>
      <c r="I147" s="42">
        <v>11</v>
      </c>
      <c r="J147" s="42">
        <v>1657</v>
      </c>
      <c r="K147" s="28">
        <v>108.3</v>
      </c>
    </row>
    <row r="148" spans="1:11" customFormat="1" ht="15" customHeight="1" x14ac:dyDescent="0.25">
      <c r="A148" s="14" t="s">
        <v>170</v>
      </c>
      <c r="B148" s="26">
        <v>351</v>
      </c>
      <c r="C148" s="42">
        <v>167</v>
      </c>
      <c r="D148" s="42">
        <v>214</v>
      </c>
      <c r="E148" s="42">
        <v>105</v>
      </c>
      <c r="F148" s="42">
        <v>162</v>
      </c>
      <c r="G148" s="42">
        <v>14</v>
      </c>
      <c r="H148" s="42">
        <v>22</v>
      </c>
      <c r="I148" s="42">
        <v>8</v>
      </c>
      <c r="J148" s="42">
        <v>1052</v>
      </c>
      <c r="K148" s="28">
        <v>68.8</v>
      </c>
    </row>
    <row r="149" spans="1:11" customFormat="1" ht="15" customHeight="1" x14ac:dyDescent="0.25">
      <c r="A149" s="14" t="s">
        <v>171</v>
      </c>
      <c r="B149" s="26">
        <v>588</v>
      </c>
      <c r="C149" s="42">
        <v>282</v>
      </c>
      <c r="D149" s="42">
        <v>216</v>
      </c>
      <c r="E149" s="42">
        <v>160</v>
      </c>
      <c r="F149" s="42">
        <v>178</v>
      </c>
      <c r="G149" s="42">
        <v>46</v>
      </c>
      <c r="H149" s="42">
        <v>18</v>
      </c>
      <c r="I149" s="42">
        <v>13</v>
      </c>
      <c r="J149" s="42">
        <v>1508</v>
      </c>
      <c r="K149" s="28">
        <v>32.299999999999997</v>
      </c>
    </row>
    <row r="150" spans="1:11" customFormat="1" ht="15" customHeight="1" x14ac:dyDescent="0.25">
      <c r="A150" s="14" t="s">
        <v>150</v>
      </c>
      <c r="B150" s="26">
        <v>12946</v>
      </c>
      <c r="C150" s="42">
        <v>5918</v>
      </c>
      <c r="D150" s="42">
        <v>10879</v>
      </c>
      <c r="E150" s="42">
        <v>3346</v>
      </c>
      <c r="F150" s="42">
        <v>7814</v>
      </c>
      <c r="G150" s="42">
        <v>801</v>
      </c>
      <c r="H150" s="42">
        <v>2284</v>
      </c>
      <c r="I150" s="42">
        <v>421</v>
      </c>
      <c r="J150" s="42">
        <v>44403</v>
      </c>
      <c r="K150" s="28">
        <v>208.2</v>
      </c>
    </row>
    <row r="151" spans="1:11" customFormat="1" ht="15" customHeight="1" x14ac:dyDescent="0.25">
      <c r="A151" s="14" t="s">
        <v>172</v>
      </c>
      <c r="B151" s="16">
        <v>39.299999999999997</v>
      </c>
      <c r="C151" s="16">
        <v>39.5</v>
      </c>
      <c r="D151" s="16">
        <v>36.9</v>
      </c>
      <c r="E151" s="16">
        <v>40.6</v>
      </c>
      <c r="F151" s="16">
        <v>37.9</v>
      </c>
      <c r="G151" s="16">
        <v>38.799999999999997</v>
      </c>
      <c r="H151" s="16">
        <v>35.299999999999997</v>
      </c>
      <c r="I151" s="16">
        <v>37.1</v>
      </c>
      <c r="J151" s="16">
        <v>38.4</v>
      </c>
      <c r="K151" s="23" t="s">
        <v>411</v>
      </c>
    </row>
    <row r="152" spans="1:11" customFormat="1" ht="15" customHeight="1" x14ac:dyDescent="0.25">
      <c r="A152" s="14" t="s">
        <v>73</v>
      </c>
      <c r="B152" s="16">
        <v>37.4</v>
      </c>
      <c r="C152" s="16">
        <v>37.1</v>
      </c>
      <c r="D152" s="16">
        <v>35.299999999999997</v>
      </c>
      <c r="E152" s="16">
        <v>38.799999999999997</v>
      </c>
      <c r="F152" s="16">
        <v>36.299999999999997</v>
      </c>
      <c r="G152" s="16">
        <v>36.200000000000003</v>
      </c>
      <c r="H152" s="16">
        <v>33.6</v>
      </c>
      <c r="I152" s="16">
        <v>35.299999999999997</v>
      </c>
      <c r="J152" s="16">
        <v>36.5</v>
      </c>
      <c r="K152" s="23" t="s">
        <v>411</v>
      </c>
    </row>
    <row r="153" spans="1:11" ht="15" customHeight="1" x14ac:dyDescent="0.25">
      <c r="A153" s="58" t="s">
        <v>7</v>
      </c>
      <c r="B153" s="58"/>
      <c r="C153" s="58"/>
      <c r="D153" s="58"/>
      <c r="E153" s="58"/>
      <c r="F153" s="58"/>
      <c r="G153" s="58"/>
      <c r="H153" s="58"/>
      <c r="I153" s="58"/>
      <c r="J153" s="58"/>
      <c r="K153" s="58"/>
    </row>
  </sheetData>
  <sheetProtection sheet="1" objects="1" scenarios="1"/>
  <mergeCells count="8">
    <mergeCell ref="A1:K1"/>
    <mergeCell ref="A3:K3"/>
    <mergeCell ref="A4:K4"/>
    <mergeCell ref="A153:K153"/>
    <mergeCell ref="A2:K2"/>
    <mergeCell ref="A6:K6"/>
    <mergeCell ref="A55:K55"/>
    <mergeCell ref="A104:K104"/>
  </mergeCells>
  <hyperlinks>
    <hyperlink ref="A153" r:id="rId1" location="copyright-and-creative-commons" xr:uid="{C1D1D151-7926-4FA4-90D4-866807236495}"/>
  </hyperlinks>
  <pageMargins left="0.7" right="0.7" top="0.75" bottom="0.75" header="0.3" footer="0.3"/>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DocSecurity>2</DocSecurity>
  <ScaleCrop>false</ScaleCrop>
  <HeadingPairs>
    <vt:vector size="4" baseType="variant">
      <vt:variant>
        <vt:lpstr>Worksheets</vt:lpstr>
      </vt:variant>
      <vt:variant>
        <vt:i4>24</vt:i4>
      </vt:variant>
      <vt:variant>
        <vt:lpstr>Named Ranges</vt:lpstr>
      </vt:variant>
      <vt:variant>
        <vt:i4>24</vt:i4>
      </vt:variant>
    </vt:vector>
  </HeadingPairs>
  <TitlesOfParts>
    <vt:vector size="48" baseType="lpstr">
      <vt:lpstr>Contents</vt:lpstr>
      <vt:lpstr>Table 14</vt:lpstr>
      <vt:lpstr>Table 15</vt:lpstr>
      <vt:lpstr>Table 16</vt:lpstr>
      <vt:lpstr>Table 17</vt:lpstr>
      <vt:lpstr>Table 18</vt:lpstr>
      <vt:lpstr>Table 19</vt:lpstr>
      <vt:lpstr>Table 20</vt:lpstr>
      <vt:lpstr>Table 21</vt:lpstr>
      <vt:lpstr>Table 22</vt:lpstr>
      <vt:lpstr>Table 23</vt:lpstr>
      <vt:lpstr>Table 24</vt:lpstr>
      <vt:lpstr>Table 25</vt:lpstr>
      <vt:lpstr>Table 26</vt:lpstr>
      <vt:lpstr>Table 27</vt:lpstr>
      <vt:lpstr>Table 28</vt:lpstr>
      <vt:lpstr>Table 29</vt:lpstr>
      <vt:lpstr>Table 30</vt:lpstr>
      <vt:lpstr>Table 31</vt:lpstr>
      <vt:lpstr>Table 32</vt:lpstr>
      <vt:lpstr>Table 33</vt:lpstr>
      <vt:lpstr>Table 34</vt:lpstr>
      <vt:lpstr>Table 35</vt:lpstr>
      <vt:lpstr>Further information</vt:lpstr>
      <vt:lpstr>Contents_of_this_datacube</vt:lpstr>
      <vt:lpstr>Further_information_and_links</vt:lpstr>
      <vt:lpstr>table_14_description</vt:lpstr>
      <vt:lpstr>table_15_description</vt:lpstr>
      <vt:lpstr>table_16_description</vt:lpstr>
      <vt:lpstr>table_17_description</vt:lpstr>
      <vt:lpstr>table_18_description</vt:lpstr>
      <vt:lpstr>table_19_description</vt:lpstr>
      <vt:lpstr>table_20_description</vt:lpstr>
      <vt:lpstr>table_21_description</vt:lpstr>
      <vt:lpstr>table_22_description</vt:lpstr>
      <vt:lpstr>table_23_description</vt:lpstr>
      <vt:lpstr>table_24_description</vt:lpstr>
      <vt:lpstr>table_25_description</vt:lpstr>
      <vt:lpstr>table_26_description</vt:lpstr>
      <vt:lpstr>table_27_description</vt:lpstr>
      <vt:lpstr>table_28_description</vt:lpstr>
      <vt:lpstr>table_29_description</vt:lpstr>
      <vt:lpstr>table_30_description</vt:lpstr>
      <vt:lpstr>table_31_description</vt:lpstr>
      <vt:lpstr>table_32_description</vt:lpstr>
      <vt:lpstr>table_33_description</vt:lpstr>
      <vt:lpstr>table_34_description</vt:lpstr>
      <vt:lpstr>table_35_description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 Prisoner characteristics, States and territories (Tables 14 to 35)</dc:title>
  <dcterms:created xsi:type="dcterms:W3CDTF">2015-06-05T18:17:20Z</dcterms:created>
  <dcterms:modified xsi:type="dcterms:W3CDTF">2024-12-12T03:42:40Z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c88474f-0cb5-481f-b10d-ded532e0467a_Enabled">
    <vt:lpwstr>true</vt:lpwstr>
  </property>
  <property fmtid="{D5CDD505-2E9C-101B-9397-08002B2CF9AE}" pid="3" name="MSIP_Label_3c88474f-0cb5-481f-b10d-ded532e0467a_SetDate">
    <vt:lpwstr>2022-08-22T05:26:54Z</vt:lpwstr>
  </property>
  <property fmtid="{D5CDD505-2E9C-101B-9397-08002B2CF9AE}" pid="4" name="MSIP_Label_3c88474f-0cb5-481f-b10d-ded532e0467a_Method">
    <vt:lpwstr>Privileged</vt:lpwstr>
  </property>
  <property fmtid="{D5CDD505-2E9C-101B-9397-08002B2CF9AE}" pid="5" name="MSIP_Label_3c88474f-0cb5-481f-b10d-ded532e0467a_Name">
    <vt:lpwstr>UNOFFICIAL</vt:lpwstr>
  </property>
  <property fmtid="{D5CDD505-2E9C-101B-9397-08002B2CF9AE}" pid="6" name="MSIP_Label_3c88474f-0cb5-481f-b10d-ded532e0467a_SiteId">
    <vt:lpwstr>34cdb737-c4fa-4c21-9a34-88ac2d721f88</vt:lpwstr>
  </property>
  <property fmtid="{D5CDD505-2E9C-101B-9397-08002B2CF9AE}" pid="7" name="MSIP_Label_3c88474f-0cb5-481f-b10d-ded532e0467a_ActionId">
    <vt:lpwstr>a0519cfe-db3f-4b4a-a802-ddddfa6e7afb</vt:lpwstr>
  </property>
  <property fmtid="{D5CDD505-2E9C-101B-9397-08002B2CF9AE}" pid="8" name="MSIP_Label_3c88474f-0cb5-481f-b10d-ded532e0467a_ContentBits">
    <vt:lpwstr>0</vt:lpwstr>
  </property>
</Properties>
</file>