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24226"/>
  <mc:AlternateContent xmlns:mc="http://schemas.openxmlformats.org/markup-compatibility/2006">
    <mc:Choice Requires="x15">
      <x15ac:absPath xmlns:x15ac="http://schemas.microsoft.com/office/spreadsheetml/2010/11/ac" url="H:\CRTSDATA\2022-23\5. Assemble and Disseminate\Publication Tables\1. Publication Tables (Excel)\"/>
    </mc:Choice>
  </mc:AlternateContent>
  <xr:revisionPtr revIDLastSave="0" documentId="13_ncr:1_{23506B4B-4A78-4AB3-91F8-316FA88616BB}" xr6:coauthVersionLast="47" xr6:coauthVersionMax="47" xr10:uidLastSave="{00000000-0000-0000-0000-000000000000}"/>
  <bookViews>
    <workbookView xWindow="-120" yWindow="-120" windowWidth="29040" windowHeight="15840" tabRatio="518" xr2:uid="{00000000-000D-0000-FFFF-FFFF00000000}"/>
  </bookViews>
  <sheets>
    <sheet name="Contents" sheetId="18" r:id="rId1"/>
    <sheet name="Table 16" sheetId="20" r:id="rId2"/>
    <sheet name="Table 17" sheetId="11" r:id="rId3"/>
    <sheet name="Table 18" sheetId="12" r:id="rId4"/>
    <sheet name="Table 19 " sheetId="21" r:id="rId5"/>
    <sheet name="Table 20" sheetId="22" r:id="rId6"/>
  </sheets>
  <definedNames>
    <definedName name="_xlnm.Print_Titles" localSheetId="1">'Table 16'!$5:$5</definedName>
    <definedName name="_xlnm.Print_Titles" localSheetId="2">'Table 17'!$5:$5</definedName>
    <definedName name="_xlnm.Print_Titles" localSheetId="3">'Table 18'!$5:$5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4" i="22" l="1"/>
  <c r="A54" i="21"/>
  <c r="A54" i="12"/>
  <c r="A54" i="11"/>
  <c r="A231" i="20"/>
  <c r="A3" i="22"/>
  <c r="A2" i="22"/>
  <c r="A3" i="21"/>
  <c r="A2" i="21"/>
  <c r="A3" i="12"/>
  <c r="A2" i="12"/>
  <c r="A3" i="11"/>
  <c r="A2" i="11"/>
  <c r="A3" i="20"/>
  <c r="A2"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59D70C7-0AB3-4032-BF0A-2DF75FEE37A2}">
      <text>
        <r>
          <rPr>
            <sz val="8"/>
            <color indexed="81"/>
            <rFont val="Arial"/>
            <family val="2"/>
          </rPr>
          <t>Due to perturbation, component cells may not add to published totals (see Methodology, Confidentiality section).</t>
        </r>
      </text>
    </comment>
    <comment ref="A13" authorId="0" shapeId="0" xr:uid="{6F703C63-317E-4FEE-82F2-24672D81461D}">
      <text>
        <r>
          <rPr>
            <sz val="8"/>
            <color indexed="81"/>
            <rFont val="Arial"/>
            <family val="2"/>
          </rPr>
          <t>The calculation of mean and median age has been refined to incorporate unrounded age data from 2019-20 onwards.</t>
        </r>
      </text>
    </comment>
    <comment ref="A14" authorId="0" shapeId="0" xr:uid="{390DE718-D215-4CDE-B98F-EF4883645B4A}">
      <text>
        <r>
          <rPr>
            <sz val="8"/>
            <color indexed="81"/>
            <rFont val="Arial"/>
            <family val="2"/>
          </rPr>
          <t>The calculation of mean and median age has been refined to incorporate unrounded age data from 2019-20 onwards.</t>
        </r>
      </text>
    </comment>
    <comment ref="A16" authorId="0" shapeId="0" xr:uid="{1B479363-F940-4A12-91D9-F83028527171}">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18" authorId="0" shapeId="0" xr:uid="{B69F5BF5-08EE-4EA3-BEC1-791D99077F3D}">
      <text>
        <r>
          <rPr>
            <sz val="8"/>
            <color indexed="81"/>
            <rFont val="Arial"/>
            <family val="2"/>
          </rPr>
          <t>Data may be overstated (see Methodology, State and territory notes section).</t>
        </r>
      </text>
    </comment>
    <comment ref="A22" authorId="0" shapeId="0" xr:uid="{D233A0BE-9D10-48C2-BAB9-AC07D524C692}">
      <text>
        <r>
          <rPr>
            <sz val="8"/>
            <color indexed="81"/>
            <rFont val="Arial"/>
            <family val="2"/>
          </rPr>
          <t xml:space="preserve">Data may be understated (see Methodology, State and territory notes section). </t>
        </r>
      </text>
    </comment>
    <comment ref="A28" authorId="0" shapeId="0" xr:uid="{15F1F1EB-EB28-40BB-A76B-932A3A831694}">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30" authorId="0" shapeId="0" xr:uid="{08DBBE44-47C5-491C-BD15-C24083AF687C}">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32" authorId="0" shapeId="0" xr:uid="{3222ABDE-E41C-4D35-8F61-761CE949A5C6}">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3" authorId="0" shapeId="0" xr:uid="{90CE5C80-E0A5-4529-820A-97C34B5B9C23}">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34" authorId="0" shapeId="0" xr:uid="{947A1D99-24B9-4A1A-978B-DE58A8D7A5CA}">
      <text>
        <r>
          <rPr>
            <sz val="8"/>
            <color indexed="81"/>
            <rFont val="Arial"/>
            <family val="2"/>
          </rPr>
          <t xml:space="preserve">Includes defendants for whom sex, age and/or principal offence could not be determined. </t>
        </r>
      </text>
    </comment>
    <comment ref="A36" authorId="0" shapeId="0" xr:uid="{F239B5D9-6241-4BE7-BFFA-A7AE513BD053}">
      <text>
        <r>
          <rPr>
            <sz val="8"/>
            <color indexed="81"/>
            <rFont val="Arial"/>
            <family val="2"/>
          </rPr>
          <t>Duration data for Magistrates' and Children's Courts are based on date of first appearance, not date of registration so are not directly comparable with other states and territories (see Methodology, State and territory notes section)</t>
        </r>
      </text>
    </comment>
    <comment ref="A41" authorId="0" shapeId="0" xr:uid="{00877E2C-463F-4E84-AC54-35050111F772}">
      <text>
        <r>
          <rPr>
            <sz val="8"/>
            <color indexed="81"/>
            <rFont val="Arial"/>
            <family val="2"/>
          </rPr>
          <t>Includes adjudicated finalisation n.f.d.</t>
        </r>
      </text>
    </comment>
    <comment ref="A43" authorId="0" shapeId="0" xr:uid="{2B90BF6F-579C-417B-BFD0-562F6D3ABD16}">
      <text>
        <r>
          <rPr>
            <sz val="8"/>
            <color indexed="81"/>
            <rFont val="Arial"/>
            <family val="2"/>
          </rPr>
          <t>Includes charges proven n.f.d.</t>
        </r>
      </text>
    </comment>
    <comment ref="A49" authorId="0" shapeId="0" xr:uid="{98C24B1E-A779-4DFA-B45B-CB1B959C09DA}">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51" authorId="0" shapeId="0" xr:uid="{ABF3ED46-F562-45C8-A239-131299D829D1}">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53" authorId="0" shapeId="0" xr:uid="{BC8DBD03-D99F-4792-B787-E46A458B3AC9}">
      <text>
        <r>
          <rPr>
            <sz val="8"/>
            <color indexed="81"/>
            <rFont val="Arial"/>
            <family val="2"/>
          </rPr>
          <t>With the introduction of the new Sentence Type Classification, from 2022–23 fully suspended sentences with supervision under Children’s Court and Commonwealth legislation are coded to Intensive penalty in the community.</t>
        </r>
      </text>
    </comment>
    <comment ref="A54" authorId="0" shapeId="0" xr:uid="{C4583DB5-72F0-4E43-B1A1-8F1EFBFFE084}">
      <text>
        <r>
          <rPr>
            <sz val="8"/>
            <color indexed="81"/>
            <rFont val="Arial"/>
            <family val="2"/>
          </rPr>
          <t>With the introduction of the new Sentence Type Classification, from 2022–23 fully suspended sentences with supervision under Children’s Court and Commonwealth legislation are coded to Intensive penalty in the community.</t>
        </r>
      </text>
    </comment>
    <comment ref="A58" authorId="0" shapeId="0" xr:uid="{DC065684-B49A-4DDC-A070-DF153E15470B}">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59" authorId="0" shapeId="0" xr:uid="{DA8905F3-3384-410D-8FBB-6F1B67319B1E}">
      <text>
        <r>
          <rPr>
            <sz val="8"/>
            <color indexed="81"/>
            <rFont val="Arial"/>
            <family val="2"/>
          </rPr>
          <t>With the introduction of the new Sentence Type Classification, from 2022–23 some community orders including Good behaviour orders with conditions are now coded to Moderate penalty in the community where appropriate.</t>
        </r>
      </text>
    </comment>
    <comment ref="A60" authorId="0" shapeId="0" xr:uid="{9E01645A-25EC-4063-9FE5-F272B8ADA408}">
      <text>
        <r>
          <rPr>
            <sz val="8"/>
            <color indexed="81"/>
            <rFont val="Arial"/>
            <family val="2"/>
          </rPr>
          <t>With the introduction of the new Sentence Type Classification, from 2022–23 some community orders including Good behaviour orders with conditions are now coded to Moderate penalty in the community where appropriate.</t>
        </r>
      </text>
    </comment>
    <comment ref="A61" authorId="0" shapeId="0" xr:uid="{1BE451C9-E0F0-40E3-ACA8-A1097218CF18}">
      <text>
        <r>
          <rPr>
            <sz val="8"/>
            <color indexed="81"/>
            <rFont val="Arial"/>
            <family val="2"/>
          </rPr>
          <t xml:space="preserve">Includes defendants for whom a principal sentence could not be determined. 
</t>
        </r>
      </text>
    </comment>
    <comment ref="A69" authorId="0" shapeId="0" xr:uid="{FC37122D-7257-4146-A1A3-C832543EAFBC}">
      <text>
        <r>
          <rPr>
            <sz val="8"/>
            <color indexed="81"/>
            <rFont val="Arial"/>
            <family val="2"/>
          </rPr>
          <t>The calculation of mean and median age has been refined to incorporate unrounded age data from 2019-20 onwards.</t>
        </r>
      </text>
    </comment>
    <comment ref="A70" authorId="0" shapeId="0" xr:uid="{DE73C884-378F-4C7B-BD83-76EC7E22E072}">
      <text>
        <r>
          <rPr>
            <sz val="8"/>
            <color indexed="81"/>
            <rFont val="Arial"/>
            <family val="2"/>
          </rPr>
          <t>The calculation of mean and median age has been refined to incorporate unrounded age data from 2019-20 onwards.</t>
        </r>
      </text>
    </comment>
    <comment ref="A72" authorId="0" shapeId="0" xr:uid="{8FFD6D71-B316-420B-9588-3C2E8AD06C93}">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78" authorId="0" shapeId="0" xr:uid="{5C98F567-E3BC-4A5D-B521-4EF869F43623}">
      <text>
        <r>
          <rPr>
            <sz val="8"/>
            <color indexed="81"/>
            <rFont val="Arial"/>
            <family val="2"/>
          </rPr>
          <t xml:space="preserve">Data may be understated (see Methodology, State and territory notes section). </t>
        </r>
      </text>
    </comment>
    <comment ref="A84" authorId="0" shapeId="0" xr:uid="{0F08B09B-C549-4B78-8DC3-BC904E00FB62}">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86" authorId="0" shapeId="0" xr:uid="{3F0A1BAA-D7A3-4381-A672-6D6718EEA575}">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88" authorId="0" shapeId="0" xr:uid="{9A6E49DA-9303-4615-AF0A-C5D31E12E195}">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89" authorId="0" shapeId="0" xr:uid="{D9C7F175-5AB8-4D30-B78A-8B3C43134A32}">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90" authorId="0" shapeId="0" xr:uid="{DD1C253D-8EB1-4E4B-BDCD-C54D72643617}">
      <text>
        <r>
          <rPr>
            <sz val="8"/>
            <color indexed="81"/>
            <rFont val="Arial"/>
            <family val="2"/>
          </rPr>
          <t xml:space="preserve">Includes defendants for whom sex, age and/or principal offence could not be determined. </t>
        </r>
      </text>
    </comment>
    <comment ref="A97" authorId="0" shapeId="0" xr:uid="{9E016ED8-4EAB-4364-8B26-5ED22BDE700E}">
      <text>
        <r>
          <rPr>
            <sz val="8"/>
            <color indexed="81"/>
            <rFont val="Arial"/>
            <family val="2"/>
          </rPr>
          <t>Includes adjudicated finalisation n.f.d.</t>
        </r>
      </text>
    </comment>
    <comment ref="A99" authorId="0" shapeId="0" xr:uid="{9BAEBC03-E5D3-4514-B652-D051E73202D3}">
      <text>
        <r>
          <rPr>
            <sz val="8"/>
            <color indexed="81"/>
            <rFont val="Arial"/>
            <family val="2"/>
          </rPr>
          <t>Includes charges proven n.f.d.</t>
        </r>
      </text>
    </comment>
    <comment ref="B102" authorId="0" shapeId="0" xr:uid="{3B65EC86-FE43-49A5-ABBD-C221BBBF8D15}">
      <text>
        <r>
          <rPr>
            <sz val="8"/>
            <color indexed="81"/>
            <rFont val="Arial"/>
            <family val="2"/>
          </rPr>
          <t>not applicable</t>
        </r>
      </text>
    </comment>
    <comment ref="C102" authorId="0" shapeId="0" xr:uid="{595C6D94-1265-4747-9CC1-66BEB00945CF}">
      <text>
        <r>
          <rPr>
            <sz val="8"/>
            <color indexed="81"/>
            <rFont val="Arial"/>
            <family val="2"/>
          </rPr>
          <t>not applicable</t>
        </r>
      </text>
    </comment>
    <comment ref="D102" authorId="0" shapeId="0" xr:uid="{056F2E67-238C-448D-BE3A-5C1FCD9967E1}">
      <text>
        <r>
          <rPr>
            <sz val="8"/>
            <color indexed="81"/>
            <rFont val="Arial"/>
            <family val="2"/>
          </rPr>
          <t>not applicable</t>
        </r>
      </text>
    </comment>
    <comment ref="E102" authorId="0" shapeId="0" xr:uid="{8853F25E-F6D8-46D4-8DDB-AF48F0B5E8C0}">
      <text>
        <r>
          <rPr>
            <sz val="8"/>
            <color indexed="81"/>
            <rFont val="Arial"/>
            <family val="2"/>
          </rPr>
          <t>not applicable</t>
        </r>
      </text>
    </comment>
    <comment ref="F102" authorId="0" shapeId="0" xr:uid="{B87A3033-6AD6-408A-BB12-74E9B6BC100D}">
      <text>
        <r>
          <rPr>
            <sz val="8"/>
            <color indexed="81"/>
            <rFont val="Arial"/>
            <family val="2"/>
          </rPr>
          <t>not applicable</t>
        </r>
      </text>
    </comment>
    <comment ref="G102" authorId="0" shapeId="0" xr:uid="{5D689FE1-5D38-41A4-B426-5A384604026F}">
      <text>
        <r>
          <rPr>
            <sz val="8"/>
            <color indexed="81"/>
            <rFont val="Arial"/>
            <family val="2"/>
          </rPr>
          <t>not applicable</t>
        </r>
      </text>
    </comment>
    <comment ref="H102" authorId="0" shapeId="0" xr:uid="{29F251A9-1C4C-4EBB-AE68-9E94C7B869CA}">
      <text>
        <r>
          <rPr>
            <sz val="8"/>
            <color indexed="81"/>
            <rFont val="Arial"/>
            <family val="2"/>
          </rPr>
          <t>not applicable</t>
        </r>
      </text>
    </comment>
    <comment ref="I102" authorId="0" shapeId="0" xr:uid="{878889A1-C6BD-488E-9ABD-D2FA647EE884}">
      <text>
        <r>
          <rPr>
            <sz val="8"/>
            <color indexed="81"/>
            <rFont val="Arial"/>
            <family val="2"/>
          </rPr>
          <t>not applicable</t>
        </r>
      </text>
    </comment>
    <comment ref="J102" authorId="0" shapeId="0" xr:uid="{3C73B357-9DEB-49C8-BD4E-1DB73BBAE8CC}">
      <text>
        <r>
          <rPr>
            <sz val="8"/>
            <color indexed="81"/>
            <rFont val="Arial"/>
            <family val="2"/>
          </rPr>
          <t>not applicable</t>
        </r>
      </text>
    </comment>
    <comment ref="K102" authorId="0" shapeId="0" xr:uid="{F824F5A0-074B-4C00-9C9F-003B553B29B1}">
      <text>
        <r>
          <rPr>
            <sz val="8"/>
            <color indexed="81"/>
            <rFont val="Arial"/>
            <family val="2"/>
          </rPr>
          <t>not applicable</t>
        </r>
      </text>
    </comment>
    <comment ref="L102" authorId="0" shapeId="0" xr:uid="{F31F2AD9-FFC1-4F62-997F-133FF347DD45}">
      <text>
        <r>
          <rPr>
            <sz val="8"/>
            <color indexed="81"/>
            <rFont val="Arial"/>
            <family val="2"/>
          </rPr>
          <t>not applicable</t>
        </r>
      </text>
    </comment>
    <comment ref="M102" authorId="0" shapeId="0" xr:uid="{9248B3EB-3A10-4D24-8743-1F142288893F}">
      <text>
        <r>
          <rPr>
            <sz val="8"/>
            <color indexed="81"/>
            <rFont val="Arial"/>
            <family val="2"/>
          </rPr>
          <t>not applicable</t>
        </r>
      </text>
    </comment>
    <comment ref="N102" authorId="0" shapeId="0" xr:uid="{F66DA990-F45C-4813-8F96-D2CF3180F936}">
      <text>
        <r>
          <rPr>
            <sz val="8"/>
            <color indexed="81"/>
            <rFont val="Arial"/>
            <family val="2"/>
          </rPr>
          <t>not applicable</t>
        </r>
      </text>
    </comment>
    <comment ref="A105" authorId="0" shapeId="0" xr:uid="{D02CA36A-0BE5-439E-ADF6-4C567EF931CD}">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107" authorId="0" shapeId="0" xr:uid="{AD50641A-A806-49D7-B92F-18E50ED76AE2}">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109" authorId="0" shapeId="0" xr:uid="{EAF9ACAC-2FC2-4044-A269-BA03E7655800}">
      <text>
        <r>
          <rPr>
            <sz val="8"/>
            <color indexed="81"/>
            <rFont val="Arial"/>
            <family val="2"/>
          </rPr>
          <t>With the introduction of the new Sentence Type Classification, from 2022–23 fully suspended sentences with supervision under Children’s Court and Commonwealth legislation are coded to Intensive penalty in the community.</t>
        </r>
      </text>
    </comment>
    <comment ref="A110" authorId="0" shapeId="0" xr:uid="{94E5EE5C-933F-4008-BC2C-A2BA23FC01E8}">
      <text>
        <r>
          <rPr>
            <sz val="8"/>
            <color indexed="81"/>
            <rFont val="Arial"/>
            <family val="2"/>
          </rPr>
          <t>With the introduction of the new Sentence Type Classification, from 2022–23 fully suspended sentences with supervision under Children’s Court and Commonwealth legislation are coded to Intensive penalty in the community.</t>
        </r>
      </text>
    </comment>
    <comment ref="A114" authorId="0" shapeId="0" xr:uid="{89EAD9B1-B4E1-48D1-8A83-1CA9263565F3}">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115" authorId="0" shapeId="0" xr:uid="{B4A52DBC-C051-4FB7-9856-F5B414059629}">
      <text>
        <r>
          <rPr>
            <sz val="8"/>
            <color indexed="81"/>
            <rFont val="Arial"/>
            <family val="2"/>
          </rPr>
          <t>With the introduction of the new Sentence Type Classification, from 2022–23 some community orders including Good behaviour orders with conditions are now coded to Moderate penalty in the community where appropriate.</t>
        </r>
      </text>
    </comment>
    <comment ref="A116" authorId="0" shapeId="0" xr:uid="{81669005-7457-4B7D-BF50-6A4DF16B1A1D}">
      <text>
        <r>
          <rPr>
            <sz val="8"/>
            <color indexed="81"/>
            <rFont val="Arial"/>
            <family val="2"/>
          </rPr>
          <t>With the introduction of the new Sentence Type Classification, from 2022–23 some community orders including Good behaviour orders with conditions are now coded to Moderate penalty in the community where appropriate.</t>
        </r>
      </text>
    </comment>
    <comment ref="A117" authorId="0" shapeId="0" xr:uid="{9B2D4B61-38D2-442C-B497-3F0A9F6B35F0}">
      <text>
        <r>
          <rPr>
            <sz val="8"/>
            <color indexed="81"/>
            <rFont val="Arial"/>
            <family val="2"/>
          </rPr>
          <t xml:space="preserve">Includes defendants for whom a principal sentence could not be determined. 
</t>
        </r>
      </text>
    </comment>
    <comment ref="A125" authorId="0" shapeId="0" xr:uid="{49FD0D74-5835-4198-AA80-34AAC2F5025C}">
      <text>
        <r>
          <rPr>
            <sz val="8"/>
            <color indexed="81"/>
            <rFont val="Arial"/>
            <family val="2"/>
          </rPr>
          <t>The calculation of mean and median age has been refined to incorporate unrounded age data from 2019-20 onwards.</t>
        </r>
      </text>
    </comment>
    <comment ref="A126" authorId="0" shapeId="0" xr:uid="{813706DC-0A3C-43C0-BD67-FEBE848A43E5}">
      <text>
        <r>
          <rPr>
            <sz val="8"/>
            <color indexed="81"/>
            <rFont val="Arial"/>
            <family val="2"/>
          </rPr>
          <t>The calculation of mean and median age has been refined to incorporate unrounded age data from 2019-20 onwards.</t>
        </r>
      </text>
    </comment>
    <comment ref="A128" authorId="0" shapeId="0" xr:uid="{AD1518EE-AC42-4084-8421-C03876FD000C}">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134" authorId="0" shapeId="0" xr:uid="{927D2F4E-7D00-48A4-9071-14D9DF0C3C5B}">
      <text>
        <r>
          <rPr>
            <sz val="8"/>
            <color indexed="81"/>
            <rFont val="Arial"/>
            <family val="2"/>
          </rPr>
          <t xml:space="preserve">Data may be understated (see Methodology, State and territory notes section). </t>
        </r>
      </text>
    </comment>
    <comment ref="A140" authorId="0" shapeId="0" xr:uid="{2D740F6E-571E-45D2-B7CC-90C11C36369A}">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142" authorId="0" shapeId="0" xr:uid="{A2B24B5A-6D8C-4755-924B-6AA4F7CCC401}">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144" authorId="0" shapeId="0" xr:uid="{36BD9D10-2A3D-42EC-B67E-995D82572AD7}">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45" authorId="0" shapeId="0" xr:uid="{C872573D-E336-41CB-97F8-B94D70ED33F2}">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146" authorId="0" shapeId="0" xr:uid="{C5A62F7C-8F93-4259-B2D2-3A2B966317D7}">
      <text>
        <r>
          <rPr>
            <sz val="8"/>
            <color indexed="81"/>
            <rFont val="Arial"/>
            <family val="2"/>
          </rPr>
          <t xml:space="preserve">Includes defendants for whom sex, age and/or principal offence could not be determined. </t>
        </r>
      </text>
    </comment>
    <comment ref="A148" authorId="0" shapeId="0" xr:uid="{2B7A379B-64CA-437B-86A8-A46E22B09BF7}">
      <text>
        <r>
          <rPr>
            <sz val="8"/>
            <color indexed="81"/>
            <rFont val="Arial"/>
            <family val="2"/>
          </rPr>
          <t>Duration data for Magistrates' and Children's Courts are based on date of first appearance, not date of registration so are not directly comparable with other states and territories (see Methodology, State and territory notes section).</t>
        </r>
      </text>
    </comment>
    <comment ref="A153" authorId="0" shapeId="0" xr:uid="{AEB7BFEF-79DB-4B7A-B08F-241E80203718}">
      <text>
        <r>
          <rPr>
            <sz val="8"/>
            <color indexed="81"/>
            <rFont val="Arial"/>
            <family val="2"/>
          </rPr>
          <t>Includes adjudicated finalisation n.f.d.</t>
        </r>
      </text>
    </comment>
    <comment ref="A155" authorId="0" shapeId="0" xr:uid="{CDACAB20-1915-4163-9BFF-AB6D448C2BD2}">
      <text>
        <r>
          <rPr>
            <sz val="8"/>
            <color indexed="81"/>
            <rFont val="Arial"/>
            <family val="2"/>
          </rPr>
          <t>Includes charges proven n.f.d.</t>
        </r>
      </text>
    </comment>
    <comment ref="A161" authorId="0" shapeId="0" xr:uid="{AECEC376-08F0-4529-AA75-9EB0E2FBC2FE}">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163" authorId="0" shapeId="0" xr:uid="{1D8802F2-5116-4784-9474-FD3C9B694A55}">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165" authorId="0" shapeId="0" xr:uid="{AF258776-4D48-446D-BA3B-06FA05F5971C}">
      <text>
        <r>
          <rPr>
            <sz val="8"/>
            <color indexed="81"/>
            <rFont val="Arial"/>
            <family val="2"/>
          </rPr>
          <t>With the introduction of the new Sentence Type Classification, from 2022–23 fully suspended sentences with supervision under Children’s Court and Commonwealth legislation are coded to Intensive penalty in the community.</t>
        </r>
      </text>
    </comment>
    <comment ref="A166" authorId="0" shapeId="0" xr:uid="{7CBCD1EC-E798-45C3-8268-9032F1871F76}">
      <text>
        <r>
          <rPr>
            <sz val="8"/>
            <color indexed="81"/>
            <rFont val="Arial"/>
            <family val="2"/>
          </rPr>
          <t>With the introduction of the new Sentence Type Classification, from 2022–23 fully suspended sentences with supervision under Children’s Court and Commonwealth legislation are coded to Intensive penalty in the community.</t>
        </r>
      </text>
    </comment>
    <comment ref="A170" authorId="0" shapeId="0" xr:uid="{F5066FCD-7C3B-4410-ADF3-35A02D2DD755}">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171" authorId="0" shapeId="0" xr:uid="{22867A8B-EAC6-4A89-AF9B-1C076BABB812}">
      <text>
        <r>
          <rPr>
            <sz val="8"/>
            <color indexed="81"/>
            <rFont val="Arial"/>
            <family val="2"/>
          </rPr>
          <t>With the introduction of the new Sentence Type Classification, from 2022–23 some community orders including Good behaviour orders with conditions are now coded to Moderate penalty in the community where appropriate.</t>
        </r>
      </text>
    </comment>
    <comment ref="A172" authorId="0" shapeId="0" xr:uid="{42796073-D6E4-4252-BABC-3E391A0E4C5E}">
      <text>
        <r>
          <rPr>
            <sz val="8"/>
            <color indexed="81"/>
            <rFont val="Arial"/>
            <family val="2"/>
          </rPr>
          <t>With the introduction of the new Sentence Type Classification, from 2022–23 some community orders including Good behaviour orders with conditions are now coded to Moderate penalty in the community where appropriate.</t>
        </r>
      </text>
    </comment>
    <comment ref="A173" authorId="0" shapeId="0" xr:uid="{53681005-26E9-4157-9E85-4DE3531C0318}">
      <text>
        <r>
          <rPr>
            <sz val="8"/>
            <color indexed="81"/>
            <rFont val="Arial"/>
            <family val="2"/>
          </rPr>
          <t xml:space="preserve">Includes defendants for whom a principal sentence could not be determined. 
</t>
        </r>
      </text>
    </comment>
    <comment ref="A180" authorId="0" shapeId="0" xr:uid="{EB063BB9-E204-4CBC-92A2-ADEFDDEE4919}">
      <text>
        <r>
          <rPr>
            <sz val="8"/>
            <color indexed="81"/>
            <rFont val="Arial"/>
            <family val="2"/>
          </rPr>
          <t>The calculation of mean and median age has been refined to incorporate unrounded age data from 2019-20 onwards.</t>
        </r>
      </text>
    </comment>
    <comment ref="A181" authorId="0" shapeId="0" xr:uid="{C14F2069-6E60-4F18-AE33-56BF91EAB3F7}">
      <text>
        <r>
          <rPr>
            <sz val="8"/>
            <color indexed="81"/>
            <rFont val="Arial"/>
            <family val="2"/>
          </rPr>
          <t>The calculation of mean and median age has been refined to incorporate unrounded age data from 2019-20 onwards.</t>
        </r>
      </text>
    </comment>
    <comment ref="A183" authorId="0" shapeId="0" xr:uid="{502E2BA6-BA2A-4108-9D58-A4B52514266A}">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189" authorId="0" shapeId="0" xr:uid="{6C89CC50-B014-4DAA-96FB-8374613EBE2B}">
      <text>
        <r>
          <rPr>
            <sz val="8"/>
            <color indexed="81"/>
            <rFont val="Arial"/>
            <family val="2"/>
          </rPr>
          <t xml:space="preserve">Data may be understated (see Methodology, State and territory notes section). </t>
        </r>
      </text>
    </comment>
    <comment ref="A195" authorId="0" shapeId="0" xr:uid="{2CF64DE5-5D79-4EF8-AB13-B46522105733}">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197" authorId="0" shapeId="0" xr:uid="{4E7C347D-3FF6-4418-9F60-013716DAE21B}">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199" authorId="0" shapeId="0" xr:uid="{C881F1B6-08DA-45DB-982D-FEA894013EF5}">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200" authorId="0" shapeId="0" xr:uid="{D599BB76-DF83-46E0-AA13-A6D1AE641523}">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201" authorId="0" shapeId="0" xr:uid="{43E9299F-9583-4BD0-88BF-2E7E02F447B3}">
      <text>
        <r>
          <rPr>
            <sz val="8"/>
            <color indexed="81"/>
            <rFont val="Arial"/>
            <family val="2"/>
          </rPr>
          <t xml:space="preserve">Includes defendants for whom sex, age and/or principal offence could not be determined. </t>
        </r>
      </text>
    </comment>
    <comment ref="A203" authorId="0" shapeId="0" xr:uid="{C480C8D9-BFF1-42BA-854A-0D43976EE199}">
      <text>
        <r>
          <rPr>
            <sz val="8"/>
            <color indexed="81"/>
            <rFont val="Arial"/>
            <family val="2"/>
          </rPr>
          <t>Duration data for Magistrates' and Children's Courts are based on date of first appearance, not date of registration so are not directly comparable with other states and territories (see Methodology, State and territory notes section).</t>
        </r>
      </text>
    </comment>
    <comment ref="A208" authorId="0" shapeId="0" xr:uid="{B9BBF4CA-5DB9-403D-8310-9ED1DEC4603F}">
      <text>
        <r>
          <rPr>
            <sz val="8"/>
            <color indexed="81"/>
            <rFont val="Arial"/>
            <family val="2"/>
          </rPr>
          <t>Includes adjudicated finalisation n.f.d.</t>
        </r>
      </text>
    </comment>
    <comment ref="A210" authorId="0" shapeId="0" xr:uid="{0FA48CCA-CBAD-40CA-AB5E-D5189335DEDD}">
      <text>
        <r>
          <rPr>
            <sz val="8"/>
            <color indexed="81"/>
            <rFont val="Arial"/>
            <family val="2"/>
          </rPr>
          <t>Includes charges proven n.f.d.</t>
        </r>
      </text>
    </comment>
    <comment ref="A216" authorId="0" shapeId="0" xr:uid="{AAC2FAAC-BCBD-48F5-9345-F48004F834D0}">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218" authorId="0" shapeId="0" xr:uid="{2D617EB1-4802-4799-8058-57E6D568590D}">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220" authorId="0" shapeId="0" xr:uid="{9B6E0C2F-1821-4230-83FD-09877014E0FC}">
      <text>
        <r>
          <rPr>
            <sz val="8"/>
            <color indexed="81"/>
            <rFont val="Arial"/>
            <family val="2"/>
          </rPr>
          <t>With the introduction of the new Sentence Type Classification, from 2022–23 fully suspended sentences with supervision under Children’s Court and Commonwealth legislation are coded to Intensive penalty in the community.</t>
        </r>
      </text>
    </comment>
    <comment ref="A221" authorId="0" shapeId="0" xr:uid="{D8B1CF8B-78A6-4077-A308-77F6357802CB}">
      <text>
        <r>
          <rPr>
            <sz val="8"/>
            <color indexed="81"/>
            <rFont val="Arial"/>
            <family val="2"/>
          </rPr>
          <t>With the introduction of the new Sentence Type Classification, from 2022–23 fully suspended sentences with supervision under Children’s Court and Commonwealth legislation are coded to Intensive penalty in the community.</t>
        </r>
      </text>
    </comment>
    <comment ref="A225" authorId="0" shapeId="0" xr:uid="{6EEF024A-4A0B-4806-96F3-694A6EA12E21}">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226" authorId="0" shapeId="0" xr:uid="{A3E93B6A-4077-4051-B216-B5305A5DF2DD}">
      <text>
        <r>
          <rPr>
            <sz val="8"/>
            <color indexed="81"/>
            <rFont val="Arial"/>
            <family val="2"/>
          </rPr>
          <t>With the introduction of the new Sentence Type Classification, from 2022–23 some community orders including Good behaviour orders with conditions are now coded to Moderate penalty in the community where appropriate.</t>
        </r>
      </text>
    </comment>
    <comment ref="A227" authorId="0" shapeId="0" xr:uid="{933043A3-CDD4-4FA6-8ABB-C9CC9298BB75}">
      <text>
        <r>
          <rPr>
            <sz val="8"/>
            <color indexed="81"/>
            <rFont val="Arial"/>
            <family val="2"/>
          </rPr>
          <t>With the introduction of the new Sentence Type Classification, from 2022–23 some community orders including Good behaviour orders with conditions are now coded to Moderate penalty in the community where appropriate.</t>
        </r>
      </text>
    </comment>
    <comment ref="A228" authorId="0" shapeId="0" xr:uid="{8B6BB147-8A96-4EB2-9FFE-AFF57D5AA926}">
      <text>
        <r>
          <rPr>
            <sz val="8"/>
            <color indexed="81"/>
            <rFont val="Arial"/>
            <family val="2"/>
          </rPr>
          <t xml:space="preserve">Includes defendants for whom a principal sentence could not be determined.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2FB21BFB-9B57-4CA1-8344-93D7A7EE7ED5}">
      <text>
        <r>
          <rPr>
            <sz val="8"/>
            <color indexed="81"/>
            <rFont val="Arial"/>
            <family val="2"/>
          </rPr>
          <t>Due to perturbation, component cells may not add to published totals (see Methodology, Confidentiality section).</t>
        </r>
      </text>
    </comment>
    <comment ref="C5" authorId="0" shapeId="0" xr:uid="{5333BA38-2A37-47BC-A81F-0665079CB788}">
      <text>
        <r>
          <rPr>
            <sz val="8"/>
            <color indexed="81"/>
            <rFont val="Arial"/>
            <family val="2"/>
          </rPr>
          <t>Data may be overstated (see Methodology, State and territory notes section).</t>
        </r>
      </text>
    </comment>
    <comment ref="F5" authorId="0" shapeId="0" xr:uid="{0DDA5737-ECEB-4642-A92D-0C6E5683D51A}">
      <text>
        <r>
          <rPr>
            <sz val="8"/>
            <color indexed="81"/>
            <rFont val="Arial"/>
            <family val="2"/>
          </rPr>
          <t xml:space="preserve">Data may be understated (see Methodology, State and territory notes section). </t>
        </r>
      </text>
    </comment>
    <comment ref="P5" authorId="0" shapeId="0" xr:uid="{50868807-A52D-48F7-B200-3BD7A30B5736}">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8B891497-A4A6-4D38-8FE3-19473CF8B098}">
      <text>
        <r>
          <rPr>
            <sz val="8"/>
            <color indexed="81"/>
            <rFont val="Arial"/>
            <family val="2"/>
          </rPr>
          <t>Includes defendants for whom a principal offence could not be determined.</t>
        </r>
      </text>
    </comment>
    <comment ref="A8" authorId="0" shapeId="0" xr:uid="{C91D37FF-D9B4-4129-8A68-1BBCBB05B95F}">
      <text>
        <r>
          <rPr>
            <sz val="8"/>
            <color indexed="81"/>
            <rFont val="Arial"/>
            <family val="2"/>
          </rPr>
          <t>Includes adjudicated finalisation n.f.d.</t>
        </r>
      </text>
    </comment>
    <comment ref="A10" authorId="0" shapeId="0" xr:uid="{D1BAE1F3-E83C-41B9-8F3C-E3B8A742E551}">
      <text>
        <r>
          <rPr>
            <sz val="8"/>
            <color indexed="81"/>
            <rFont val="Arial"/>
            <family val="2"/>
          </rPr>
          <t xml:space="preserve">Includes charges proven n.f.d.
</t>
        </r>
      </text>
    </comment>
    <comment ref="A16" authorId="0" shapeId="0" xr:uid="{9B2C0ECC-BCB5-4B0C-B2D3-4C36A1AB71D7}">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18" authorId="0" shapeId="0" xr:uid="{BAB26B57-BC18-4DAA-9CC0-04FF1077C1AB}">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20" authorId="0" shapeId="0" xr:uid="{562AD4E2-2DA0-4461-A8D0-872AC6D7D73A}">
      <text>
        <r>
          <rPr>
            <sz val="8"/>
            <color indexed="81"/>
            <rFont val="Arial"/>
            <family val="2"/>
          </rPr>
          <t>With the introduction of the new Sentence Type Classification, from 2022–23 fully suspended sentences with supervision under Children’s Court and Commonwealth legislation are coded to Intensive penalty in the community.</t>
        </r>
      </text>
    </comment>
    <comment ref="A21" authorId="0" shapeId="0" xr:uid="{97F2D4B4-92C7-4721-80C7-6CF707B86797}">
      <text>
        <r>
          <rPr>
            <sz val="8"/>
            <color indexed="81"/>
            <rFont val="Arial"/>
            <family val="2"/>
          </rPr>
          <t>With the introduction of the new Sentence Type Classification, from 2022–23 fully suspended sentences with supervision under Children’s Court and Commonwealth legislation are coded to Intensive penalty in the community.</t>
        </r>
      </text>
    </comment>
    <comment ref="A26" authorId="0" shapeId="0" xr:uid="{267862FB-26A8-4C79-807A-873E62B26B35}">
      <text>
        <r>
          <rPr>
            <sz val="8"/>
            <color indexed="81"/>
            <rFont val="Arial"/>
            <family val="2"/>
          </rPr>
          <t>With the introduction of the new Sentence Type Classification, from 2022–23 some community orders including Good behaviour orders with conditions are now coded to Moderate penalty in the community where appropriate.</t>
        </r>
      </text>
    </comment>
    <comment ref="A27" authorId="0" shapeId="0" xr:uid="{4598EEEE-C70B-4CEA-B94E-DE0944DFD273}">
      <text>
        <r>
          <rPr>
            <sz val="8"/>
            <color indexed="81"/>
            <rFont val="Arial"/>
            <family val="2"/>
          </rPr>
          <t>With the introduction of the new Sentence Type Classification, from 2022–23 some community orders including Good behaviour orders with conditions are now coded to Moderate penalty in the community where appropriate.</t>
        </r>
      </text>
    </comment>
    <comment ref="A28" authorId="0" shapeId="0" xr:uid="{94B1501A-53B5-4482-B58C-A22EBFED7CF6}">
      <text>
        <r>
          <rPr>
            <sz val="8"/>
            <color indexed="81"/>
            <rFont val="Arial"/>
            <family val="2"/>
          </rPr>
          <t xml:space="preserve">Includes defendants for whom a principal sentence could not be determined. </t>
        </r>
      </text>
    </comment>
    <comment ref="A31" authorId="0" shapeId="0" xr:uid="{2C71D1C4-B9E2-4DEB-8BAE-EB78F6D483A0}">
      <text>
        <r>
          <rPr>
            <sz val="8"/>
            <color indexed="81"/>
            <rFont val="Arial"/>
            <family val="2"/>
          </rPr>
          <t>Includes adjudicated finalisation n.f.d.</t>
        </r>
      </text>
    </comment>
    <comment ref="A33" authorId="0" shapeId="0" xr:uid="{5855F2C8-79F1-40B4-B465-357C74DC5B84}">
      <text>
        <r>
          <rPr>
            <sz val="8"/>
            <color indexed="81"/>
            <rFont val="Arial"/>
            <family val="2"/>
          </rPr>
          <t>Includes charges proven n.f.d.</t>
        </r>
      </text>
    </comment>
    <comment ref="A39" authorId="0" shapeId="0" xr:uid="{384FE4A3-F09B-42F1-B5CE-2C65F0B79744}">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1" authorId="0" shapeId="0" xr:uid="{BC89DF12-9DDD-4519-8FE7-5040680376F9}">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43" authorId="0" shapeId="0" xr:uid="{847622B9-763E-4182-AD7D-622F1DA558D2}">
      <text>
        <r>
          <rPr>
            <sz val="8"/>
            <color indexed="81"/>
            <rFont val="Arial"/>
            <family val="2"/>
          </rPr>
          <t>With the introduction of the new Sentence Type Classification, from 2022–23 fully suspended sentences with supervision under Children’s Court and Commonwealth legislation are coded to Intensive penalty in the community.</t>
        </r>
      </text>
    </comment>
    <comment ref="A44" authorId="0" shapeId="0" xr:uid="{4D43A525-AD9F-4095-8123-5B1952B366C4}">
      <text>
        <r>
          <rPr>
            <sz val="8"/>
            <color indexed="81"/>
            <rFont val="Arial"/>
            <family val="2"/>
          </rPr>
          <t>With the introduction of the new Sentence Type Classification, from 2022–23 fully suspended sentences with supervision under Children’s Court and Commonwealth legislation are coded to Intensive penalty in the community.</t>
        </r>
      </text>
    </comment>
    <comment ref="A49" authorId="0" shapeId="0" xr:uid="{3B85D6F1-3F36-4CA8-9713-4D5D64EBD86E}">
      <text>
        <r>
          <rPr>
            <sz val="8"/>
            <color indexed="81"/>
            <rFont val="Arial"/>
            <family val="2"/>
          </rPr>
          <t>With the introduction of the new Sentence Type Classification, from 2022–23 some community orders including Good behaviour orders with conditions are now coded to Moderate penalty in the community where appropriate.</t>
        </r>
      </text>
    </comment>
    <comment ref="A50" authorId="0" shapeId="0" xr:uid="{B2B54191-82AC-4CD7-8AA6-F04DBDF1E684}">
      <text>
        <r>
          <rPr>
            <sz val="8"/>
            <color indexed="81"/>
            <rFont val="Arial"/>
            <family val="2"/>
          </rPr>
          <t>With the introduction of the new Sentence Type Classification, from 2022–23 some community orders including Good behaviour orders with conditions are now coded to Moderate penalty in the community where appropriate.</t>
        </r>
      </text>
    </comment>
    <comment ref="A51" authorId="0" shapeId="0" xr:uid="{77DBF010-0495-48E2-A3F6-EBBBAE07D487}">
      <text>
        <r>
          <rPr>
            <sz val="8"/>
            <color indexed="81"/>
            <rFont val="Arial"/>
            <family val="2"/>
          </rPr>
          <t xml:space="preserve">Includes defendants for whom a principal sentence could not be 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F676853-0B9A-4318-B5FA-96D254D4684D}">
      <text>
        <r>
          <rPr>
            <sz val="8"/>
            <color indexed="81"/>
            <rFont val="Arial"/>
            <family val="2"/>
          </rPr>
          <t>Due to perturbation, component cells may not add to published totals (see Methodology, Confidentiality section).</t>
        </r>
      </text>
    </comment>
    <comment ref="C5" authorId="0" shapeId="0" xr:uid="{C20B87E7-7282-448B-9F29-78A2A1A8923B}">
      <text>
        <r>
          <rPr>
            <sz val="8"/>
            <color indexed="81"/>
            <rFont val="Arial"/>
            <family val="2"/>
          </rPr>
          <t>Data may be overstated (see Methodology, State and territory notes section).</t>
        </r>
      </text>
    </comment>
    <comment ref="I5" authorId="0" shapeId="0" xr:uid="{08C6C388-6581-4F94-98D1-21636CB2953D}">
      <text>
        <r>
          <rPr>
            <sz val="8"/>
            <color indexed="81"/>
            <rFont val="Arial"/>
            <family val="2"/>
          </rPr>
          <t>Includes defendants with a principal offence in ANZSOC Divisions 04 Dangerous/negligent acts, 05 Abduction/harassment, 08 Theft, 11 Weapons/explosives, 12 Property damage and environmental pollution, 13 Public order offences, 14 Traffic and vehicle regulatory offences, 15 Offences against justice and 16 Miscellaneous offences. Includes defendants for whom a principal offence could not be determined.</t>
        </r>
      </text>
    </comment>
    <comment ref="A8" authorId="0" shapeId="0" xr:uid="{E10E9F09-2999-4C0E-ABDF-F3FC10570388}">
      <text>
        <r>
          <rPr>
            <sz val="8"/>
            <color indexed="81"/>
            <rFont val="Arial"/>
            <family val="2"/>
          </rPr>
          <t>Includes adjudicated finalisation n.f.d.</t>
        </r>
      </text>
    </comment>
    <comment ref="A10" authorId="0" shapeId="0" xr:uid="{B72D7A26-7EFE-405D-985B-0CC91C67FF89}">
      <text>
        <r>
          <rPr>
            <sz val="8"/>
            <color indexed="81"/>
            <rFont val="Arial"/>
            <family val="2"/>
          </rPr>
          <t>Includes charges proven n.f.d.</t>
        </r>
      </text>
    </comment>
    <comment ref="B13" authorId="0" shapeId="0" xr:uid="{E9CB3610-7B99-4911-83EF-4E168C4F1214}">
      <text>
        <r>
          <rPr>
            <sz val="8"/>
            <color indexed="81"/>
            <rFont val="Arial"/>
            <family val="2"/>
          </rPr>
          <t>not applicable</t>
        </r>
      </text>
    </comment>
    <comment ref="C13" authorId="0" shapeId="0" xr:uid="{C8383BD3-3D39-4DB2-953E-ED5011D55858}">
      <text>
        <r>
          <rPr>
            <sz val="8"/>
            <color indexed="81"/>
            <rFont val="Arial"/>
            <family val="2"/>
          </rPr>
          <t>not applicable</t>
        </r>
      </text>
    </comment>
    <comment ref="D13" authorId="0" shapeId="0" xr:uid="{469F67B9-6D0F-4057-8E2A-1E285EC9FF48}">
      <text>
        <r>
          <rPr>
            <sz val="8"/>
            <color indexed="81"/>
            <rFont val="Arial"/>
            <family val="2"/>
          </rPr>
          <t>not applicable</t>
        </r>
      </text>
    </comment>
    <comment ref="E13" authorId="0" shapeId="0" xr:uid="{6E1CBC64-166E-4863-8802-5B5D756DCA3C}">
      <text>
        <r>
          <rPr>
            <sz val="8"/>
            <color indexed="81"/>
            <rFont val="Arial"/>
            <family val="2"/>
          </rPr>
          <t>not applicable</t>
        </r>
      </text>
    </comment>
    <comment ref="F13" authorId="0" shapeId="0" xr:uid="{509EC7B6-9432-4F84-B6A3-F8753CED4D90}">
      <text>
        <r>
          <rPr>
            <sz val="8"/>
            <color indexed="81"/>
            <rFont val="Arial"/>
            <family val="2"/>
          </rPr>
          <t>not applicable</t>
        </r>
      </text>
    </comment>
    <comment ref="G13" authorId="0" shapeId="0" xr:uid="{19ACFFD2-D397-48C5-8321-108D4CC843DB}">
      <text>
        <r>
          <rPr>
            <sz val="8"/>
            <color indexed="81"/>
            <rFont val="Arial"/>
            <family val="2"/>
          </rPr>
          <t>not applicable</t>
        </r>
      </text>
    </comment>
    <comment ref="H13" authorId="0" shapeId="0" xr:uid="{E51909B1-D501-46A3-916E-10E549406C0A}">
      <text>
        <r>
          <rPr>
            <sz val="8"/>
            <color indexed="81"/>
            <rFont val="Arial"/>
            <family val="2"/>
          </rPr>
          <t>not applicable</t>
        </r>
      </text>
    </comment>
    <comment ref="I13" authorId="0" shapeId="0" xr:uid="{37F3C6EB-7CA6-4F03-A0E3-0797D6C462FF}">
      <text>
        <r>
          <rPr>
            <sz val="8"/>
            <color indexed="81"/>
            <rFont val="Arial"/>
            <family val="2"/>
          </rPr>
          <t>not applicable</t>
        </r>
      </text>
    </comment>
    <comment ref="A16" authorId="0" shapeId="0" xr:uid="{D19B2B99-C26D-4472-8910-461E0713DCAE}">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18" authorId="0" shapeId="0" xr:uid="{DDAA1960-802C-42BD-9DE9-C92466C3A431}">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20" authorId="0" shapeId="0" xr:uid="{37250888-158D-4B1D-98C1-2304B4F11B4E}">
      <text>
        <r>
          <rPr>
            <sz val="8"/>
            <color indexed="81"/>
            <rFont val="Arial"/>
            <family val="2"/>
          </rPr>
          <t>With the introduction of the new Sentence Type Classification, from 2022–23 fully suspended sentences with supervision under Children’s Court and Commonwealth legislation are coded to Intensive penalty in the community.</t>
        </r>
      </text>
    </comment>
    <comment ref="A21" authorId="0" shapeId="0" xr:uid="{A1C50DAE-F620-4CA1-90B0-87B6F2190807}">
      <text>
        <r>
          <rPr>
            <sz val="8"/>
            <color indexed="81"/>
            <rFont val="Arial"/>
            <family val="2"/>
          </rPr>
          <t>With the introduction of the new Sentence Type Classification, from 2022–23 fully suspended sentences with supervision under Children’s Court and Commonwealth legislation are coded to Intensive penalty in the community.</t>
        </r>
      </text>
    </comment>
    <comment ref="A26" authorId="0" shapeId="0" xr:uid="{D183726F-9475-4222-8C02-DC4E2C18C413}">
      <text>
        <r>
          <rPr>
            <sz val="8"/>
            <color indexed="81"/>
            <rFont val="Arial"/>
            <family val="2"/>
          </rPr>
          <t>With the introduction of the new Sentence Type Classification, from 2022–23 some community orders including Good behaviour orders with conditions are now coded to Moderate penalty in the community where appropriate.</t>
        </r>
      </text>
    </comment>
    <comment ref="A27" authorId="0" shapeId="0" xr:uid="{A8D18549-D4D7-4263-864C-98506AD4021D}">
      <text>
        <r>
          <rPr>
            <sz val="8"/>
            <color indexed="81"/>
            <rFont val="Arial"/>
            <family val="2"/>
          </rPr>
          <t>With the introduction of the new Sentence Type Classification, from 2022–23 some community orders including Good behaviour orders with conditions are now coded to Moderate penalty in the community where appropriate.</t>
        </r>
      </text>
    </comment>
    <comment ref="A28" authorId="0" shapeId="0" xr:uid="{06D4F5BF-7569-4918-BF06-8B91CD86086D}">
      <text>
        <r>
          <rPr>
            <sz val="8"/>
            <color indexed="81"/>
            <rFont val="Arial"/>
            <family val="2"/>
          </rPr>
          <t xml:space="preserve">Includes defendants for whom a principal sentence could not be determined. </t>
        </r>
      </text>
    </comment>
    <comment ref="A31" authorId="0" shapeId="0" xr:uid="{DBC63162-593A-43E6-880F-94B3A3554297}">
      <text>
        <r>
          <rPr>
            <sz val="8"/>
            <color indexed="81"/>
            <rFont val="Arial"/>
            <family val="2"/>
          </rPr>
          <t xml:space="preserve">Includes adjudicated finalisation n.f.d.
</t>
        </r>
      </text>
    </comment>
    <comment ref="A33" authorId="0" shapeId="0" xr:uid="{9C55E2C0-BF81-4BF9-9804-F37B57E838BD}">
      <text>
        <r>
          <rPr>
            <sz val="8"/>
            <color indexed="81"/>
            <rFont val="Arial"/>
            <family val="2"/>
          </rPr>
          <t>Includes charges proven n.f.d.</t>
        </r>
      </text>
    </comment>
    <comment ref="B36" authorId="0" shapeId="0" xr:uid="{DB949BAA-24E9-4AA4-BBFD-EE777D2FD4D1}">
      <text>
        <r>
          <rPr>
            <sz val="8"/>
            <color indexed="81"/>
            <rFont val="Arial"/>
            <family val="2"/>
          </rPr>
          <t>not applicable</t>
        </r>
      </text>
    </comment>
    <comment ref="C36" authorId="0" shapeId="0" xr:uid="{19619DE9-8C5F-4697-8C30-60B934EA38B0}">
      <text>
        <r>
          <rPr>
            <sz val="8"/>
            <color indexed="81"/>
            <rFont val="Arial"/>
            <family val="2"/>
          </rPr>
          <t>not applicable</t>
        </r>
      </text>
    </comment>
    <comment ref="D36" authorId="0" shapeId="0" xr:uid="{B49DE7BA-07A7-489A-B8DF-05CA294C4D2E}">
      <text>
        <r>
          <rPr>
            <sz val="8"/>
            <color indexed="81"/>
            <rFont val="Arial"/>
            <family val="2"/>
          </rPr>
          <t>not applicable</t>
        </r>
      </text>
    </comment>
    <comment ref="E36" authorId="0" shapeId="0" xr:uid="{2E22E4F8-DC3D-48EA-838C-90C5696D12A7}">
      <text>
        <r>
          <rPr>
            <sz val="8"/>
            <color indexed="81"/>
            <rFont val="Arial"/>
            <family val="2"/>
          </rPr>
          <t>not applicable</t>
        </r>
      </text>
    </comment>
    <comment ref="F36" authorId="0" shapeId="0" xr:uid="{C46FBA59-0FFF-44BA-8BE4-07444818B6D1}">
      <text>
        <r>
          <rPr>
            <sz val="8"/>
            <color indexed="81"/>
            <rFont val="Arial"/>
            <family val="2"/>
          </rPr>
          <t>not applicable</t>
        </r>
      </text>
    </comment>
    <comment ref="G36" authorId="0" shapeId="0" xr:uid="{DB0292D1-06BE-4E1E-8F5C-DAD1DFB6664E}">
      <text>
        <r>
          <rPr>
            <sz val="8"/>
            <color indexed="81"/>
            <rFont val="Arial"/>
            <family val="2"/>
          </rPr>
          <t>not applicable</t>
        </r>
      </text>
    </comment>
    <comment ref="H36" authorId="0" shapeId="0" xr:uid="{F383FBE9-04FB-4292-B90A-B4474D05E98C}">
      <text>
        <r>
          <rPr>
            <sz val="8"/>
            <color indexed="81"/>
            <rFont val="Arial"/>
            <family val="2"/>
          </rPr>
          <t>not applicable</t>
        </r>
      </text>
    </comment>
    <comment ref="I36" authorId="0" shapeId="0" xr:uid="{EC81C54A-3ACD-4EB5-A310-1913CE4F1BC6}">
      <text>
        <r>
          <rPr>
            <sz val="8"/>
            <color indexed="81"/>
            <rFont val="Arial"/>
            <family val="2"/>
          </rPr>
          <t>not applicable</t>
        </r>
      </text>
    </comment>
    <comment ref="A39" authorId="0" shapeId="0" xr:uid="{EA9F96CB-B1A0-415B-9D70-0EF90807528A}">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1" authorId="0" shapeId="0" xr:uid="{E5E19D54-B3D5-4E78-AA9D-BD451E443402}">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43" authorId="0" shapeId="0" xr:uid="{031B1313-4B4A-4581-8FB1-585EFD698811}">
      <text>
        <r>
          <rPr>
            <sz val="8"/>
            <color indexed="81"/>
            <rFont val="Arial"/>
            <family val="2"/>
          </rPr>
          <t>With the introduction of the new Sentence Type Classification, from 2022–23 fully suspended sentences with supervision under Children’s Court and Commonwealth legislation are coded to Intensive penalty in the community.</t>
        </r>
      </text>
    </comment>
    <comment ref="A44" authorId="0" shapeId="0" xr:uid="{844F16F8-DA83-40A3-B629-EB4ADB91DED9}">
      <text>
        <r>
          <rPr>
            <sz val="8"/>
            <color indexed="81"/>
            <rFont val="Arial"/>
            <family val="2"/>
          </rPr>
          <t>With the introduction of the new Sentence Type Classification, from 2022–23 fully suspended sentences with supervision under Children’s Court and Commonwealth legislation are coded to Intensive penalty in the community.</t>
        </r>
      </text>
    </comment>
    <comment ref="A49" authorId="0" shapeId="0" xr:uid="{7F991E00-06DB-4348-A5CA-C2300E145EFE}">
      <text>
        <r>
          <rPr>
            <sz val="8"/>
            <color indexed="81"/>
            <rFont val="Arial"/>
            <family val="2"/>
          </rPr>
          <t>With the introduction of the new Sentence Type Classification, from 2022–23 some community orders including Good behaviour orders with conditions are now coded to Moderate penalty in the community where appropriate.</t>
        </r>
      </text>
    </comment>
    <comment ref="A50" authorId="0" shapeId="0" xr:uid="{E8A1431F-6AC9-4266-B6EF-CD61EA3CA9D4}">
      <text>
        <r>
          <rPr>
            <sz val="8"/>
            <color indexed="81"/>
            <rFont val="Arial"/>
            <family val="2"/>
          </rPr>
          <t>With the introduction of the new Sentence Type Classification, from 2022–23 some community orders including Good behaviour orders with conditions are now coded to Moderate penalty in the community where appropriate.</t>
        </r>
      </text>
    </comment>
    <comment ref="A51" authorId="0" shapeId="0" xr:uid="{9C9BE3DE-25BF-4723-A595-543CC8D5CAB7}">
      <text>
        <r>
          <rPr>
            <sz val="8"/>
            <color indexed="81"/>
            <rFont val="Arial"/>
            <family val="2"/>
          </rPr>
          <t xml:space="preserve">Includes defendants for whom a principal sentence could not be 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2C74B87-0EBE-47DE-9494-BB4F24416AF1}">
      <text>
        <r>
          <rPr>
            <sz val="8"/>
            <color indexed="81"/>
            <rFont val="Arial"/>
            <family val="2"/>
          </rPr>
          <t>Due to perturbation, component cells may not add to published totals (see Methodology, Confidentiality section).</t>
        </r>
      </text>
    </comment>
    <comment ref="C5" authorId="0" shapeId="0" xr:uid="{C32DAB58-868A-4227-8F92-87BFB3EB69E9}">
      <text>
        <r>
          <rPr>
            <sz val="8"/>
            <color indexed="81"/>
            <rFont val="Arial"/>
            <family val="2"/>
          </rPr>
          <t>Data may be overstated (see Methodology, State and territory notes section).</t>
        </r>
      </text>
    </comment>
    <comment ref="F5" authorId="0" shapeId="0" xr:uid="{025DA703-3B62-4477-A729-F94929286A46}">
      <text>
        <r>
          <rPr>
            <sz val="8"/>
            <color indexed="81"/>
            <rFont val="Arial"/>
            <family val="2"/>
          </rPr>
          <t xml:space="preserve">Data may be understated (see Methodology, State and territory notes section). </t>
        </r>
      </text>
    </comment>
    <comment ref="P5" authorId="0" shapeId="0" xr:uid="{FE3D7714-7290-42DF-B06F-A539939E479D}">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313DD85C-4806-4E27-BD7C-101AAC1EA0F2}">
      <text>
        <r>
          <rPr>
            <sz val="8"/>
            <color indexed="81"/>
            <rFont val="Arial"/>
            <family val="2"/>
          </rPr>
          <t>Includes defendants for whom a principal offence could not be determined.</t>
        </r>
      </text>
    </comment>
    <comment ref="A8" authorId="0" shapeId="0" xr:uid="{34F74FA6-5924-40A1-99AE-93411AA7C660}">
      <text>
        <r>
          <rPr>
            <sz val="8"/>
            <color indexed="81"/>
            <rFont val="Arial"/>
            <family val="2"/>
          </rPr>
          <t>Includes adjudicated finalisation n.f.d.</t>
        </r>
      </text>
    </comment>
    <comment ref="A10" authorId="0" shapeId="0" xr:uid="{B64BFA2F-D876-4188-8D77-8B996F7D8D16}">
      <text>
        <r>
          <rPr>
            <sz val="8"/>
            <color indexed="81"/>
            <rFont val="Arial"/>
            <family val="2"/>
          </rPr>
          <t>Includes charges proven n.f.d.</t>
        </r>
      </text>
    </comment>
    <comment ref="A16" authorId="0" shapeId="0" xr:uid="{9B2245A0-98A5-451E-997B-0A794E0A5841}">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18" authorId="0" shapeId="0" xr:uid="{BAF6EBC0-608B-4D10-B66B-797147D445A5}">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20" authorId="0" shapeId="0" xr:uid="{246560E5-E260-46C0-B787-85769F62B439}">
      <text>
        <r>
          <rPr>
            <sz val="8"/>
            <color indexed="81"/>
            <rFont val="Arial"/>
            <family val="2"/>
          </rPr>
          <t>With the introduction of the new Sentence Type Classification, from 2022–23 fully suspended sentences with supervision under Children’s Court and Commonwealth legislation are coded to Intensive penalty in the community.</t>
        </r>
      </text>
    </comment>
    <comment ref="A21" authorId="0" shapeId="0" xr:uid="{5D9607E4-21BA-4516-95C5-206A351E9BFF}">
      <text>
        <r>
          <rPr>
            <sz val="8"/>
            <color indexed="81"/>
            <rFont val="Arial"/>
            <family val="2"/>
          </rPr>
          <t>With the introduction of the new Sentence Type Classification, from 2022–23 fully suspended sentences with supervision under Children’s Court and Commonwealth legislation are coded to Intensive penalty in the community.</t>
        </r>
      </text>
    </comment>
    <comment ref="A26" authorId="0" shapeId="0" xr:uid="{208EE25A-BC14-4A44-B6C2-3722A0632DAA}">
      <text>
        <r>
          <rPr>
            <sz val="8"/>
            <color indexed="81"/>
            <rFont val="Arial"/>
            <family val="2"/>
          </rPr>
          <t>With the introduction of the new Sentence Type Classification, from 2022–23 some community orders including Good behaviour orders with conditions are now coded to Moderate penalty in the community where appropriate.</t>
        </r>
      </text>
    </comment>
    <comment ref="A27" authorId="0" shapeId="0" xr:uid="{99452646-9B4E-4A3A-9DF6-92B4102EF2A3}">
      <text>
        <r>
          <rPr>
            <sz val="8"/>
            <color indexed="81"/>
            <rFont val="Arial"/>
            <family val="2"/>
          </rPr>
          <t>With the introduction of the new Sentence Type Classification, from 2022–23 some community orders including Good behaviour orders with conditions are now coded to Moderate penalty in the community where appropriate.</t>
        </r>
      </text>
    </comment>
    <comment ref="A28" authorId="0" shapeId="0" xr:uid="{3252B2D3-AF0A-491C-A505-B399718F901B}">
      <text>
        <r>
          <rPr>
            <sz val="8"/>
            <color indexed="81"/>
            <rFont val="Arial"/>
            <family val="2"/>
          </rPr>
          <t xml:space="preserve">Includes defendants for whom a principal sentence could not be determined. </t>
        </r>
      </text>
    </comment>
    <comment ref="A31" authorId="0" shapeId="0" xr:uid="{F6CDB9A0-F4EF-4F8F-BFB8-F94F22A2D335}">
      <text>
        <r>
          <rPr>
            <sz val="8"/>
            <color indexed="81"/>
            <rFont val="Arial"/>
            <family val="2"/>
          </rPr>
          <t>Includes adjudicated finalisation n.f.d.</t>
        </r>
      </text>
    </comment>
    <comment ref="A33" authorId="0" shapeId="0" xr:uid="{CAAD90D6-1391-41A4-8381-06100B5D14D5}">
      <text>
        <r>
          <rPr>
            <sz val="8"/>
            <color indexed="81"/>
            <rFont val="Arial"/>
            <family val="2"/>
          </rPr>
          <t>Includes charges proven n.f.d.</t>
        </r>
      </text>
    </comment>
    <comment ref="A39" authorId="0" shapeId="0" xr:uid="{E4A0C1B5-D7A9-40FD-BD65-E54C46FF924E}">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1" authorId="0" shapeId="0" xr:uid="{100A573E-C334-4D95-AC03-FCD1A5FA41E3}">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43" authorId="0" shapeId="0" xr:uid="{A27A8603-8EBA-483C-B3C3-FAEF95BEC800}">
      <text>
        <r>
          <rPr>
            <sz val="8"/>
            <color indexed="81"/>
            <rFont val="Arial"/>
            <family val="2"/>
          </rPr>
          <t>With the introduction of the new Sentence Type Classification, from 2022–23 fully suspended sentences with supervision under Children’s Court and Commonwealth legislation are coded to Intensive penalty in the community.</t>
        </r>
      </text>
    </comment>
    <comment ref="A44" authorId="0" shapeId="0" xr:uid="{DE96C1CE-71CE-4B0A-A35F-D499231C9CFD}">
      <text>
        <r>
          <rPr>
            <sz val="8"/>
            <color indexed="81"/>
            <rFont val="Arial"/>
            <family val="2"/>
          </rPr>
          <t>With the introduction of the new Sentence Type Classification, from 2022–23 fully suspended sentences with supervision under Children’s Court and Commonwealth legislation are coded to Intensive penalty in the community.</t>
        </r>
      </text>
    </comment>
    <comment ref="A49" authorId="0" shapeId="0" xr:uid="{E6091E41-239E-4324-A535-F01F9C1E790E}">
      <text>
        <r>
          <rPr>
            <sz val="8"/>
            <color indexed="81"/>
            <rFont val="Arial"/>
            <family val="2"/>
          </rPr>
          <t>With the introduction of the new Sentence Type Classification, from 2022–23 some community orders including Good behaviour orders with conditions are now coded to Moderate penalty in the community where appropriate.</t>
        </r>
      </text>
    </comment>
    <comment ref="A50" authorId="0" shapeId="0" xr:uid="{57340C8F-5DEC-4DF7-BEBB-359514252167}">
      <text>
        <r>
          <rPr>
            <sz val="8"/>
            <color indexed="81"/>
            <rFont val="Arial"/>
            <family val="2"/>
          </rPr>
          <t>With the introduction of the new Sentence Type Classification, from 2022–23 some community orders including Good behaviour orders with conditions are now coded to Moderate penalty in the community where appropriate.</t>
        </r>
      </text>
    </comment>
    <comment ref="A51" authorId="0" shapeId="0" xr:uid="{9EBAA966-6395-4BB6-8BB1-FB6FAFC3F7F4}">
      <text>
        <r>
          <rPr>
            <sz val="8"/>
            <color indexed="81"/>
            <rFont val="Arial"/>
            <family val="2"/>
          </rPr>
          <t xml:space="preserve">Includes defendants for whom a principal sentence could not be determined.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E652178-70AF-43B4-8382-7143EB2BB800}">
      <text>
        <r>
          <rPr>
            <sz val="8"/>
            <color indexed="81"/>
            <rFont val="Arial"/>
            <family val="2"/>
          </rPr>
          <t xml:space="preserve">Due to perturbation, component cells may not add to published totals (see Methodology, Confidentiality section).
</t>
        </r>
      </text>
    </comment>
    <comment ref="B5" authorId="0" shapeId="0" xr:uid="{B5F7ECC2-97DC-480E-8D1A-E08F85353E2D}">
      <text>
        <r>
          <rPr>
            <sz val="8"/>
            <color indexed="81"/>
            <rFont val="Arial"/>
            <family val="2"/>
          </rPr>
          <t>Data may be overstated (see Methodology, State and territory notes section).</t>
        </r>
      </text>
    </comment>
    <comment ref="K5" authorId="0" shapeId="0" xr:uid="{00B5DE80-AFFE-4946-9C1F-C7A8CB63F0F5}">
      <text>
        <r>
          <rPr>
            <sz val="8"/>
            <color indexed="81"/>
            <rFont val="Arial"/>
            <family val="2"/>
          </rPr>
          <t>Includes defendants with a principal offence in ANZSOC Divisions 01 Homicide and related offences, 04 Dangerous/negligent acts, 05 Abduction/harassment, 11 Weapons/explosives,14 Traffic and vehicle regulatory offences, 15 Offences against justice and 16 Miscellaneous offences. Includes defendants for whom a principal offence could not be determined.</t>
        </r>
      </text>
    </comment>
    <comment ref="A8" authorId="0" shapeId="0" xr:uid="{B6596CA6-A2C2-4DE0-88DD-2122C89B8A45}">
      <text>
        <r>
          <rPr>
            <sz val="8"/>
            <color indexed="81"/>
            <rFont val="Arial"/>
            <family val="2"/>
          </rPr>
          <t>Includes adjudicated finalisation n.f.d.</t>
        </r>
      </text>
    </comment>
    <comment ref="A10" authorId="0" shapeId="0" xr:uid="{D441CB2D-293C-4303-BC17-070700E5CC54}">
      <text>
        <r>
          <rPr>
            <sz val="8"/>
            <color indexed="81"/>
            <rFont val="Arial"/>
            <family val="2"/>
          </rPr>
          <t>Includes charges proven n.f.d.</t>
        </r>
      </text>
    </comment>
    <comment ref="A16" authorId="0" shapeId="0" xr:uid="{419B2B34-8F41-4FAC-A750-5C2E4BD6282D}">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18" authorId="0" shapeId="0" xr:uid="{ED28308E-D782-4D62-92BC-B4AC35FF5A1C}">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20" authorId="0" shapeId="0" xr:uid="{E839814F-8BFF-4973-A7DD-CCFBAD28EA23}">
      <text>
        <r>
          <rPr>
            <sz val="8"/>
            <color indexed="81"/>
            <rFont val="Arial"/>
            <family val="2"/>
          </rPr>
          <t>With the introduction of the new Sentence Type Classification, from 2022–23 fully suspended sentences with supervision under Children’s Court and Commonwealth legislation are coded to Intensive penalty in the community.</t>
        </r>
      </text>
    </comment>
    <comment ref="A21" authorId="0" shapeId="0" xr:uid="{03769CB9-DB60-411E-84CB-E9413D1E791C}">
      <text>
        <r>
          <rPr>
            <sz val="8"/>
            <color indexed="81"/>
            <rFont val="Arial"/>
            <family val="2"/>
          </rPr>
          <t>With the introduction of the new Sentence Type Classification, from 2022–23 fully suspended sentences with supervision under Children’s Court and Commonwealth legislation are coded to Intensive penalty in the community.</t>
        </r>
      </text>
    </comment>
    <comment ref="A26" authorId="0" shapeId="0" xr:uid="{551D12BB-6B0B-4652-B68A-B14178D9F2F4}">
      <text>
        <r>
          <rPr>
            <sz val="8"/>
            <color indexed="81"/>
            <rFont val="Arial"/>
            <family val="2"/>
          </rPr>
          <t>With the introduction of the new Sentence Type Classification, from 2022–23 some community orders including Good behaviour orders with conditions are now coded to Moderate penalty in the community where appropriate.</t>
        </r>
      </text>
    </comment>
    <comment ref="A27" authorId="0" shapeId="0" xr:uid="{A4B5B583-7C39-47B4-A621-FBA742CADCC5}">
      <text>
        <r>
          <rPr>
            <sz val="8"/>
            <color indexed="81"/>
            <rFont val="Arial"/>
            <family val="2"/>
          </rPr>
          <t>With the introduction of the new Sentence Type Classification, from 2022–23 some community orders including Good behaviour orders with conditions are now coded to Moderate penalty in the community where appropriate.</t>
        </r>
      </text>
    </comment>
    <comment ref="A28" authorId="0" shapeId="0" xr:uid="{34C924C5-DD05-470D-915D-17EA6F2B8B68}">
      <text>
        <r>
          <rPr>
            <sz val="8"/>
            <color indexed="81"/>
            <rFont val="Arial"/>
            <family val="2"/>
          </rPr>
          <t xml:space="preserve">Includes defendants for whom a principal sentence could not be determined. </t>
        </r>
      </text>
    </comment>
    <comment ref="A31" authorId="0" shapeId="0" xr:uid="{39E5B176-1B13-4FE3-A486-A07C9E17A4CD}">
      <text>
        <r>
          <rPr>
            <sz val="8"/>
            <color indexed="81"/>
            <rFont val="Arial"/>
            <family val="2"/>
          </rPr>
          <t>Includes adjudicated finalisation n.f.d.</t>
        </r>
      </text>
    </comment>
    <comment ref="A33" authorId="0" shapeId="0" xr:uid="{2D447D92-CCEC-4846-934E-1D5E33CDCDCA}">
      <text>
        <r>
          <rPr>
            <sz val="8"/>
            <color indexed="81"/>
            <rFont val="Arial"/>
            <family val="2"/>
          </rPr>
          <t>Includes charges proven n.f.d.</t>
        </r>
      </text>
    </comment>
    <comment ref="A41" authorId="0" shapeId="0" xr:uid="{7828EC53-1181-4A3E-9EBD-0BA3444EFC89}">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43" authorId="0" shapeId="0" xr:uid="{462819DF-1031-4ED8-87A8-FD6E68CDD88C}">
      <text>
        <r>
          <rPr>
            <sz val="8"/>
            <color indexed="81"/>
            <rFont val="Arial"/>
            <family val="2"/>
          </rPr>
          <t>With the introduction of the new Sentence Type Classification, from 2022–23 fully suspended sentences with supervision under Children’s Court and Commonwealth legislation are coded to Intensive penalty in the community.</t>
        </r>
      </text>
    </comment>
    <comment ref="A44" authorId="0" shapeId="0" xr:uid="{36693F22-8FC1-4B80-A3E2-8292685D4FB2}">
      <text>
        <r>
          <rPr>
            <sz val="8"/>
            <color indexed="81"/>
            <rFont val="Arial"/>
            <family val="2"/>
          </rPr>
          <t>With the introduction of the new Sentence Type Classification, from 2022–23 fully suspended sentences with supervision under Children’s Court and Commonwealth legislation are coded to Intensive penalty in the community.</t>
        </r>
      </text>
    </comment>
    <comment ref="A48" authorId="0" shapeId="0" xr:uid="{EA607A02-9F9B-459F-89EA-CD39810E91D8}">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49" authorId="0" shapeId="0" xr:uid="{E3E8ECD6-9DEF-4F8E-B25E-4E45A674C453}">
      <text>
        <r>
          <rPr>
            <sz val="8"/>
            <color indexed="81"/>
            <rFont val="Arial"/>
            <family val="2"/>
          </rPr>
          <t>With the introduction of the new Sentence Type Classification, from 2022–23 some community orders including Good behaviour orders with conditions are now coded to Moderate penalty in the community where appropriate.</t>
        </r>
      </text>
    </comment>
    <comment ref="A50" authorId="0" shapeId="0" xr:uid="{99954673-45C9-4CA2-93D3-C8BB2FAF92F7}">
      <text>
        <r>
          <rPr>
            <sz val="8"/>
            <color indexed="81"/>
            <rFont val="Arial"/>
            <family val="2"/>
          </rPr>
          <t>With the introduction of the new Sentence Type Classification, from 2022–23 some community orders including Good behaviour orders with conditions are now coded to Moderate penalty in the community where appropriate.</t>
        </r>
      </text>
    </comment>
    <comment ref="A51" authorId="0" shapeId="0" xr:uid="{FCD34B22-A235-45C2-8269-24A5C121624B}">
      <text>
        <r>
          <rPr>
            <sz val="8"/>
            <color indexed="81"/>
            <rFont val="Arial"/>
            <family val="2"/>
          </rPr>
          <t xml:space="preserve">Includes defendants for whom a principal sentence could not be determined. </t>
        </r>
      </text>
    </comment>
  </commentList>
</comments>
</file>

<file path=xl/sharedStrings.xml><?xml version="1.0" encoding="utf-8"?>
<sst xmlns="http://schemas.openxmlformats.org/spreadsheetml/2006/main" count="476" uniqueCount="102">
  <si>
    <t>Sex</t>
  </si>
  <si>
    <t>Males</t>
  </si>
  <si>
    <t>Females</t>
  </si>
  <si>
    <t>Organisations</t>
  </si>
  <si>
    <t>Method of finalisation</t>
  </si>
  <si>
    <t>Adjudicated outcomes</t>
  </si>
  <si>
    <t>Acquitted</t>
  </si>
  <si>
    <t>Total</t>
  </si>
  <si>
    <t>Withdrawn by prosecution</t>
  </si>
  <si>
    <t>Total finalised</t>
  </si>
  <si>
    <t>Principal offence</t>
  </si>
  <si>
    <t>Custody in a correctional institution</t>
  </si>
  <si>
    <t>Mean (weeks)</t>
  </si>
  <si>
    <t>Median (weeks)</t>
  </si>
  <si>
    <t>Contents</t>
  </si>
  <si>
    <t>Tables</t>
  </si>
  <si>
    <r>
      <t xml:space="preserve">More information available from the </t>
    </r>
    <r>
      <rPr>
        <b/>
        <sz val="12"/>
        <color indexed="12"/>
        <rFont val="Arial"/>
        <family val="2"/>
      </rPr>
      <t>ABS website</t>
    </r>
  </si>
  <si>
    <t>Inquiries</t>
  </si>
  <si>
    <t>Transfer to other court levels</t>
  </si>
  <si>
    <t>2013–14</t>
  </si>
  <si>
    <t>01 Homicide and related offences</t>
  </si>
  <si>
    <t>02 Acts intended to cause injury</t>
  </si>
  <si>
    <t>03 Sexual assault and related offences</t>
  </si>
  <si>
    <t>10 Illicit drug offences</t>
  </si>
  <si>
    <t>12 Property damage and environmental pollution</t>
  </si>
  <si>
    <t>13 Public order offences</t>
  </si>
  <si>
    <t>14 Traffic and vehicle regulatory offences</t>
  </si>
  <si>
    <t>16 Miscellaneous offences</t>
  </si>
  <si>
    <t>Age</t>
  </si>
  <si>
    <t>Mean (years)</t>
  </si>
  <si>
    <t>Median (years)</t>
  </si>
  <si>
    <t>Summary characteristics</t>
  </si>
  <si>
    <t>2014–15</t>
  </si>
  <si>
    <t>2015–16</t>
  </si>
  <si>
    <t xml:space="preserve">            Australian Bureau of Statistics</t>
  </si>
  <si>
    <t>2012–13</t>
  </si>
  <si>
    <t>Principal sentence</t>
  </si>
  <si>
    <t>2016–17</t>
  </si>
  <si>
    <t>2017–18</t>
  </si>
  <si>
    <t xml:space="preserve">04 Dangerous/negligent acts </t>
  </si>
  <si>
    <t xml:space="preserve">05 Abduction/harassment </t>
  </si>
  <si>
    <t>06 Robbery/extortion</t>
  </si>
  <si>
    <t>07 Unlawful entry with intent</t>
  </si>
  <si>
    <t>08 Theft</t>
  </si>
  <si>
    <t>09 Fraud/deception</t>
  </si>
  <si>
    <t>11 Weapons/explosives</t>
  </si>
  <si>
    <t>15 Offences against justice</t>
  </si>
  <si>
    <t>2010–11</t>
  </si>
  <si>
    <t>2011–12</t>
  </si>
  <si>
    <t xml:space="preserve">   Guilty plea by defendant</t>
  </si>
  <si>
    <t xml:space="preserve">   Guilty finding by court</t>
  </si>
  <si>
    <t xml:space="preserve">   Guilty ex-parte</t>
  </si>
  <si>
    <t>Duration</t>
  </si>
  <si>
    <t>2018–19</t>
  </si>
  <si>
    <t>Fines</t>
  </si>
  <si>
    <t>01 Homicide
 &amp; related offences</t>
  </si>
  <si>
    <t>03 Sexual assault &amp; related offences</t>
  </si>
  <si>
    <t>06 Robbery/ extortion</t>
  </si>
  <si>
    <t>09 Fraud/ deception</t>
  </si>
  <si>
    <t xml:space="preserve">04 Dangerous/ negligent acts </t>
  </si>
  <si>
    <t xml:space="preserve"> 05 Abduction/ harassment </t>
  </si>
  <si>
    <t>11 Weapons/ explosives</t>
  </si>
  <si>
    <t>12 Property damage &amp; environmental pollution</t>
  </si>
  <si>
    <t>14 Traffic &amp; vehicle regulatory offences</t>
  </si>
  <si>
    <t xml:space="preserve">15 Offences against justice </t>
  </si>
  <si>
    <t>Summary outcomes</t>
  </si>
  <si>
    <t>Magistrates' Courts</t>
  </si>
  <si>
    <t>All Courts</t>
  </si>
  <si>
    <t xml:space="preserve">Higher Courts </t>
  </si>
  <si>
    <t>Children's Courts</t>
  </si>
  <si>
    <t xml:space="preserve">   021 Assault</t>
  </si>
  <si>
    <t>2019–20</t>
  </si>
  <si>
    <t>Guilty outcome</t>
  </si>
  <si>
    <t>Total finalised (excluding transfer to other court levels)</t>
  </si>
  <si>
    <t>Total guilty outcome</t>
  </si>
  <si>
    <t>2020–21</t>
  </si>
  <si>
    <t>Commentary</t>
  </si>
  <si>
    <t>2021–22</t>
  </si>
  <si>
    <t>For further information about these and related statistics, contact the ABS Consultancy Service on 1300 135 070, or email information.consultancy@abs.gov.au. The ABS Privacy Policy outlines how the ABS will handle any personal information that you provide to us.</t>
  </si>
  <si>
    <t>Methodology</t>
  </si>
  <si>
    <t>45130DO004_202223 Criminal Courts, Australia, 2022–23</t>
  </si>
  <si>
    <t>Defendants finalised, Summary characteristics by court level – New South Wales, 2010–11 to 2022–23</t>
  </si>
  <si>
    <t>Criminal Courts, Australia, 2022–23</t>
  </si>
  <si>
    <t>Defendants finalised and with a guilty outcome, Summary outcomes by selected principal offence, All Courts – New South Wales, 2021–22 to 2022–23</t>
  </si>
  <si>
    <t>Defendants finalised and with a guilty outcome, Summary outcomes by selected principal offence, Higher courts – New South Wales, 2021–22 to 2022–23</t>
  </si>
  <si>
    <t>Defendants finalised and with a guilty outcome, Summary outcomes by selected principal offence, Magistrates' Courts – New South Wales, 2021–22 to 2022–23</t>
  </si>
  <si>
    <t>Defendants finalised and with a guilty outcome, Summary outcomes by selected principal offence, Children's Courts – New South Wales, 2021–22 to 2022–23</t>
  </si>
  <si>
    <t>© Commonwealth of Australia 2024</t>
  </si>
  <si>
    <t>Table 16 Defendants finalised, Summary characteristics by court level – New South Wales, 2010–11 to 2022–23</t>
  </si>
  <si>
    <t>2022–23</t>
  </si>
  <si>
    <t>Intensive penalty in the community</t>
  </si>
  <si>
    <t>Fully suspended sentence of imprisonment</t>
  </si>
  <si>
    <t>Community service / work</t>
  </si>
  <si>
    <t>Moderate penalty in the community</t>
  </si>
  <si>
    <t>Monetary penalties</t>
  </si>
  <si>
    <t>Good behaviour (incl. bonds)</t>
  </si>
  <si>
    <t>Nominal and other penalties</t>
  </si>
  <si>
    <t>Table 17 Defendants finalised and with a guilty outcome, Summary outcomes by selected principal offence, All Courts – New South Wales, 2021–22 to 2022–23</t>
  </si>
  <si>
    <t>Table 18 Defendants finalised and with a guilty outcome, Summary outcomes by selected principal offence, Higher Courts – New South Wales, 2021–22 to 2022–23</t>
  </si>
  <si>
    <t>Table 19 Defendants finalised and with a guilty outcome, Summary outcomes by selected principal offence, Magistrates' Courts – New South Wales,  2021–22 to 2022–23</t>
  </si>
  <si>
    <t>Table 20 Defendants finalised and with a guilty outcome, Summary outcomes by selected principal offence, Children's Courts – New South Wales, 2021–22 to 2022–23</t>
  </si>
  <si>
    <t>Released at 11:30 am (Canberra time) Fri 15 March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</si>
</sst>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C09]#,##0.00;[Red]&quot;-&quot;[$$-C09]#,##0.00"/>
    <numFmt numFmtId="165" formatCode="_-* #,##0_-;\-* #,##0_-;_-* &quot;-&quot;??_-;_-@_-"/>
    <numFmt numFmtId="166" formatCode="0.0"/>
  </numFmts>
  <fonts count="53" x14ac:knownFonts="1">
    <font>
      <sz val="11"/>
      <color theme="1"/>
      <name val="Calibri"/>
      <family val="2"/>
      <scheme val="minor"/>
    </font>
    <font>
      <sz val="11"/>
      <color indexed="8"/>
      <name val="Calibri"/>
      <family val="2"/>
    </font>
    <font>
      <sz val="10"/>
      <name val="Arial"/>
      <family val="2"/>
    </font>
    <font>
      <sz val="10"/>
      <name val="Arial"/>
      <family val="2"/>
    </font>
    <font>
      <b/>
      <sz val="8"/>
      <name val="Arial"/>
      <family val="2"/>
    </font>
    <font>
      <sz val="8"/>
      <name val="Arial"/>
      <family val="2"/>
    </font>
    <font>
      <b/>
      <sz val="10"/>
      <name val="Arial"/>
      <family val="2"/>
    </font>
    <font>
      <i/>
      <sz val="8"/>
      <name val="Arial"/>
      <family val="2"/>
    </font>
    <font>
      <sz val="8"/>
      <color indexed="12"/>
      <name val="Arial"/>
      <family val="2"/>
    </font>
    <font>
      <b/>
      <sz val="12"/>
      <name val="Arial"/>
      <family val="2"/>
    </font>
    <font>
      <b/>
      <sz val="12"/>
      <color indexed="12"/>
      <name val="Arial"/>
      <family val="2"/>
    </font>
    <font>
      <u/>
      <sz val="10"/>
      <color indexed="12"/>
      <name val="Arial"/>
      <family val="2"/>
    </font>
    <font>
      <sz val="1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0"/>
      <color theme="1"/>
      <name val="Arial"/>
      <family val="2"/>
    </font>
    <font>
      <u/>
      <sz val="8"/>
      <color theme="10"/>
      <name val="Arial"/>
      <family val="2"/>
    </font>
    <font>
      <sz val="12"/>
      <color theme="1"/>
      <name val="Arial"/>
      <family val="2"/>
    </font>
    <font>
      <b/>
      <sz val="8"/>
      <color theme="1"/>
      <name val="Arial"/>
      <family val="2"/>
    </font>
    <font>
      <sz val="11"/>
      <name val="Calibri"/>
      <family val="2"/>
      <scheme val="minor"/>
    </font>
    <font>
      <sz val="10"/>
      <color rgb="FF000000"/>
      <name val="Arial"/>
      <family val="2"/>
    </font>
    <font>
      <sz val="11"/>
      <color rgb="FF0070C0"/>
      <name val="Calibri"/>
      <family val="2"/>
      <scheme val="minor"/>
    </font>
    <font>
      <sz val="10"/>
      <color rgb="FF0070C0"/>
      <name val="Arial"/>
      <family val="2"/>
    </font>
    <font>
      <sz val="10"/>
      <color rgb="FFFF0000"/>
      <name val="Arial"/>
      <family val="2"/>
    </font>
    <font>
      <i/>
      <sz val="8"/>
      <color theme="1"/>
      <name val="Arial"/>
      <family val="2"/>
    </font>
    <font>
      <sz val="8"/>
      <color rgb="FFFF0000"/>
      <name val="Arial"/>
      <family val="2"/>
    </font>
    <font>
      <b/>
      <sz val="28"/>
      <name val="Calibri"/>
      <family val="2"/>
      <scheme val="minor"/>
    </font>
    <font>
      <sz val="8"/>
      <color indexed="81"/>
      <name val="Arial"/>
      <family val="2"/>
    </font>
    <font>
      <sz val="9"/>
      <color indexed="81"/>
      <name val="Tahoma"/>
      <family val="2"/>
    </font>
    <font>
      <b/>
      <i/>
      <sz val="8"/>
      <name val="Arial"/>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86">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5" fillId="26" borderId="0" applyNumberFormat="0" applyBorder="0" applyAlignment="0" applyProtection="0"/>
    <xf numFmtId="0" fontId="16" fillId="27" borderId="4" applyNumberFormat="0" applyAlignment="0" applyProtection="0"/>
    <xf numFmtId="0" fontId="17" fillId="28" borderId="5" applyNumberFormat="0" applyAlignment="0" applyProtection="0"/>
    <xf numFmtId="43" fontId="13" fillId="0" borderId="0" applyFont="0" applyFill="0" applyBorder="0" applyAlignment="0" applyProtection="0"/>
    <xf numFmtId="43" fontId="18" fillId="0" borderId="0" applyFont="0" applyFill="0" applyBorder="0" applyAlignment="0" applyProtection="0"/>
    <xf numFmtId="43" fontId="2" fillId="0" borderId="0" applyFill="0" applyBorder="0" applyAlignment="0" applyProtection="0"/>
    <xf numFmtId="0" fontId="19" fillId="0" borderId="0" applyNumberFormat="0" applyFill="0" applyBorder="0" applyAlignment="0" applyProtection="0"/>
    <xf numFmtId="0" fontId="20" fillId="29" borderId="0" applyNumberFormat="0" applyBorder="0" applyAlignment="0" applyProtection="0"/>
    <xf numFmtId="0" fontId="21" fillId="0" borderId="0" applyNumberFormat="0" applyFill="0" applyBorder="0" applyProtection="0">
      <alignment horizontal="center"/>
    </xf>
    <xf numFmtId="0" fontId="22" fillId="0" borderId="6"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4" fillId="0" borderId="0" applyNumberFormat="0" applyFill="0" applyBorder="0" applyAlignment="0" applyProtection="0"/>
    <xf numFmtId="0" fontId="21" fillId="0" borderId="0" applyNumberFormat="0" applyFill="0" applyBorder="0" applyProtection="0">
      <alignment horizontal="center" textRotation="90"/>
    </xf>
    <xf numFmtId="0" fontId="25"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5" fillId="0" borderId="0" applyNumberFormat="0" applyFill="0" applyBorder="0" applyAlignment="0" applyProtection="0"/>
    <xf numFmtId="0" fontId="11" fillId="0" borderId="0" applyNumberFormat="0" applyFill="0" applyBorder="0" applyAlignment="0" applyProtection="0">
      <alignment vertical="top"/>
      <protection locked="0"/>
    </xf>
    <xf numFmtId="0" fontId="28" fillId="30" borderId="4" applyNumberFormat="0" applyAlignment="0" applyProtection="0"/>
    <xf numFmtId="0" fontId="29" fillId="0" borderId="9" applyNumberFormat="0" applyFill="0" applyAlignment="0" applyProtection="0"/>
    <xf numFmtId="0" fontId="30" fillId="31" borderId="0" applyNumberFormat="0" applyBorder="0" applyAlignment="0" applyProtection="0"/>
    <xf numFmtId="0" fontId="2" fillId="0" borderId="0"/>
    <xf numFmtId="0" fontId="13" fillId="0" borderId="0"/>
    <xf numFmtId="0" fontId="2" fillId="0" borderId="0"/>
    <xf numFmtId="0" fontId="13" fillId="0" borderId="0"/>
    <xf numFmtId="0" fontId="1" fillId="0" borderId="0"/>
    <xf numFmtId="0" fontId="2" fillId="0" borderId="0"/>
    <xf numFmtId="0" fontId="13" fillId="0" borderId="0"/>
    <xf numFmtId="0" fontId="13" fillId="0" borderId="0"/>
    <xf numFmtId="0" fontId="13" fillId="0" borderId="0"/>
    <xf numFmtId="0" fontId="13" fillId="0" borderId="0"/>
    <xf numFmtId="0" fontId="13" fillId="0" borderId="0"/>
    <xf numFmtId="0" fontId="13" fillId="0" borderId="0"/>
    <xf numFmtId="0" fontId="2"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5" fillId="0" borderId="0"/>
    <xf numFmtId="0" fontId="13" fillId="32" borderId="10" applyNumberFormat="0" applyFont="0" applyAlignment="0" applyProtection="0"/>
    <xf numFmtId="0" fontId="13" fillId="32" borderId="10" applyNumberFormat="0" applyFont="0" applyAlignment="0" applyProtection="0"/>
    <xf numFmtId="0" fontId="13" fillId="32" borderId="10" applyNumberFormat="0" applyFont="0" applyAlignment="0" applyProtection="0"/>
    <xf numFmtId="0" fontId="32" fillId="27" borderId="11" applyNumberFormat="0" applyAlignment="0" applyProtection="0"/>
    <xf numFmtId="9" fontId="3" fillId="0" borderId="0" applyFill="0" applyBorder="0" applyAlignment="0" applyProtection="0"/>
    <xf numFmtId="9" fontId="2" fillId="0" borderId="0" applyFill="0" applyBorder="0" applyAlignment="0" applyProtection="0"/>
    <xf numFmtId="9" fontId="3"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0" fontId="33" fillId="0" borderId="0" applyNumberFormat="0" applyFill="0" applyBorder="0" applyAlignment="0" applyProtection="0"/>
    <xf numFmtId="164" fontId="33" fillId="0" borderId="0" applyFill="0" applyBorder="0" applyAlignment="0" applyProtection="0"/>
    <xf numFmtId="0" fontId="34" fillId="0" borderId="0" applyNumberFormat="0" applyFill="0" applyBorder="0" applyAlignment="0" applyProtection="0"/>
    <xf numFmtId="0" fontId="35" fillId="0" borderId="12" applyNumberFormat="0" applyFill="0" applyAlignment="0" applyProtection="0"/>
    <xf numFmtId="0" fontId="36" fillId="0" borderId="0" applyNumberFormat="0" applyFill="0" applyBorder="0" applyAlignment="0" applyProtection="0"/>
  </cellStyleXfs>
  <cellXfs count="102">
    <xf numFmtId="0" fontId="0" fillId="0" borderId="0" xfId="0"/>
    <xf numFmtId="0" fontId="37" fillId="0" borderId="0" xfId="55" applyFont="1" applyAlignment="1">
      <alignment horizontal="left" indent="2"/>
    </xf>
    <xf numFmtId="0" fontId="4" fillId="0" borderId="0" xfId="47" applyFont="1" applyAlignment="1">
      <alignment horizontal="right" wrapText="1"/>
    </xf>
    <xf numFmtId="0" fontId="2" fillId="0" borderId="0" xfId="47"/>
    <xf numFmtId="0" fontId="6" fillId="0" borderId="0" xfId="47" applyFont="1" applyAlignment="1">
      <alignment horizontal="left"/>
    </xf>
    <xf numFmtId="0" fontId="5" fillId="0" borderId="0" xfId="47" applyFont="1" applyAlignment="1">
      <alignment horizontal="left" indent="2"/>
    </xf>
    <xf numFmtId="0" fontId="18" fillId="0" borderId="0" xfId="0" applyFont="1"/>
    <xf numFmtId="0" fontId="38" fillId="0" borderId="0" xfId="0" applyFont="1"/>
    <xf numFmtId="0" fontId="37" fillId="0" borderId="0" xfId="0" applyFont="1"/>
    <xf numFmtId="0" fontId="4" fillId="0" borderId="0" xfId="0" applyFont="1" applyAlignment="1">
      <alignment horizontal="left"/>
    </xf>
    <xf numFmtId="0" fontId="39" fillId="0" borderId="0" xfId="39" applyFont="1" applyAlignment="1">
      <alignment horizontal="right"/>
    </xf>
    <xf numFmtId="0" fontId="6" fillId="0" borderId="0" xfId="0" applyFont="1" applyAlignment="1">
      <alignment horizontal="left"/>
    </xf>
    <xf numFmtId="0" fontId="9" fillId="0" borderId="0" xfId="0" applyFont="1" applyAlignment="1">
      <alignment horizontal="left"/>
    </xf>
    <xf numFmtId="0" fontId="27" fillId="0" borderId="0" xfId="39" applyFont="1"/>
    <xf numFmtId="0" fontId="40" fillId="0" borderId="0" xfId="0" applyFont="1"/>
    <xf numFmtId="0" fontId="37" fillId="0" borderId="0" xfId="55" applyFont="1" applyAlignment="1">
      <alignment horizontal="left" indent="1"/>
    </xf>
    <xf numFmtId="0" fontId="41" fillId="0" borderId="0" xfId="55" applyFont="1"/>
    <xf numFmtId="3" fontId="0" fillId="0" borderId="0" xfId="0" applyNumberFormat="1"/>
    <xf numFmtId="0" fontId="42" fillId="0" borderId="0" xfId="0" applyFont="1"/>
    <xf numFmtId="0" fontId="4" fillId="0" borderId="1" xfId="47" applyFont="1" applyBorder="1" applyAlignment="1">
      <alignment wrapText="1"/>
    </xf>
    <xf numFmtId="0" fontId="4" fillId="0" borderId="0" xfId="66" applyFont="1"/>
    <xf numFmtId="0" fontId="43" fillId="0" borderId="0" xfId="0" applyFont="1" applyAlignment="1">
      <alignment horizontal="left"/>
    </xf>
    <xf numFmtId="0" fontId="8" fillId="0" borderId="0" xfId="0" applyFont="1" applyAlignment="1">
      <alignment horizontal="left"/>
    </xf>
    <xf numFmtId="0" fontId="44" fillId="0" borderId="0" xfId="0" applyFont="1"/>
    <xf numFmtId="0" fontId="45" fillId="0" borderId="0" xfId="47" applyFont="1"/>
    <xf numFmtId="3" fontId="4" fillId="0" borderId="2" xfId="47" applyNumberFormat="1" applyFont="1" applyBorder="1" applyAlignment="1">
      <alignment horizontal="right" wrapText="1"/>
    </xf>
    <xf numFmtId="3" fontId="37" fillId="0" borderId="0" xfId="28" applyNumberFormat="1" applyFont="1"/>
    <xf numFmtId="3" fontId="37" fillId="0" borderId="0" xfId="0" applyNumberFormat="1" applyFont="1"/>
    <xf numFmtId="3" fontId="5" fillId="0" borderId="0" xfId="28" applyNumberFormat="1" applyFont="1" applyFill="1" applyAlignment="1" applyProtection="1">
      <alignment horizontal="right"/>
      <protection locked="0"/>
    </xf>
    <xf numFmtId="0" fontId="5" fillId="0" borderId="0" xfId="55" applyFont="1" applyAlignment="1">
      <alignment horizontal="left"/>
    </xf>
    <xf numFmtId="3" fontId="5" fillId="0" borderId="0" xfId="28" applyNumberFormat="1" applyFont="1"/>
    <xf numFmtId="0" fontId="4" fillId="0" borderId="0" xfId="47" applyFont="1" applyAlignment="1">
      <alignment horizontal="left"/>
    </xf>
    <xf numFmtId="0" fontId="46" fillId="0" borderId="0" xfId="0" applyFont="1"/>
    <xf numFmtId="3" fontId="41" fillId="0" borderId="0" xfId="0" applyNumberFormat="1" applyFont="1"/>
    <xf numFmtId="3" fontId="41" fillId="0" borderId="0" xfId="0" applyNumberFormat="1" applyFont="1" applyAlignment="1">
      <alignment horizontal="right"/>
    </xf>
    <xf numFmtId="0" fontId="37" fillId="0" borderId="3" xfId="55" applyFont="1" applyBorder="1" applyAlignment="1">
      <alignment horizontal="left"/>
    </xf>
    <xf numFmtId="3" fontId="4" fillId="0" borderId="0" xfId="47" applyNumberFormat="1" applyFont="1" applyAlignment="1">
      <alignment horizontal="right" wrapText="1"/>
    </xf>
    <xf numFmtId="0" fontId="4" fillId="0" borderId="0" xfId="47" applyFont="1" applyAlignment="1">
      <alignment wrapText="1"/>
    </xf>
    <xf numFmtId="0" fontId="41" fillId="0" borderId="0" xfId="55" applyFont="1" applyAlignment="1">
      <alignment horizontal="left"/>
    </xf>
    <xf numFmtId="0" fontId="41" fillId="0" borderId="2" xfId="55" applyFont="1" applyBorder="1"/>
    <xf numFmtId="0" fontId="37" fillId="0" borderId="1" xfId="55" applyFont="1" applyBorder="1" applyAlignment="1">
      <alignment horizontal="left"/>
    </xf>
    <xf numFmtId="3" fontId="37" fillId="0" borderId="0" xfId="0" applyNumberFormat="1" applyFont="1" applyAlignment="1">
      <alignment horizontal="right"/>
    </xf>
    <xf numFmtId="0" fontId="41" fillId="0" borderId="0" xfId="0" applyFont="1"/>
    <xf numFmtId="3" fontId="47" fillId="0" borderId="0" xfId="0" applyNumberFormat="1" applyFont="1"/>
    <xf numFmtId="3" fontId="4" fillId="0" borderId="0" xfId="47" applyNumberFormat="1" applyFont="1"/>
    <xf numFmtId="0" fontId="5" fillId="0" borderId="0" xfId="47" applyFont="1" applyAlignment="1">
      <alignment horizontal="left" wrapText="1"/>
    </xf>
    <xf numFmtId="0" fontId="47" fillId="0" borderId="0" xfId="0" applyFont="1"/>
    <xf numFmtId="1" fontId="37" fillId="0" borderId="0" xfId="0" applyNumberFormat="1" applyFont="1"/>
    <xf numFmtId="0" fontId="37" fillId="0" borderId="0" xfId="55" applyFont="1" applyAlignment="1">
      <alignment horizontal="left"/>
    </xf>
    <xf numFmtId="0" fontId="12" fillId="0" borderId="0" xfId="0" applyFont="1"/>
    <xf numFmtId="165" fontId="12" fillId="0" borderId="0" xfId="28" applyNumberFormat="1" applyFont="1"/>
    <xf numFmtId="165" fontId="4" fillId="0" borderId="0" xfId="28" applyNumberFormat="1" applyFont="1" applyBorder="1" applyAlignment="1">
      <alignment horizontal="right" wrapText="1"/>
    </xf>
    <xf numFmtId="165" fontId="5" fillId="0" borderId="0" xfId="28" applyNumberFormat="1" applyFont="1"/>
    <xf numFmtId="165" fontId="5" fillId="0" borderId="0" xfId="28" applyNumberFormat="1" applyFont="1" applyAlignment="1">
      <alignment horizontal="right"/>
    </xf>
    <xf numFmtId="0" fontId="35" fillId="0" borderId="0" xfId="0" applyFont="1"/>
    <xf numFmtId="165" fontId="6" fillId="0" borderId="0" xfId="28" applyNumberFormat="1" applyFont="1" applyAlignment="1">
      <alignment horizontal="left"/>
    </xf>
    <xf numFmtId="165" fontId="2" fillId="0" borderId="0" xfId="28" applyNumberFormat="1" applyFont="1"/>
    <xf numFmtId="165" fontId="5" fillId="0" borderId="0" xfId="28" applyNumberFormat="1" applyFont="1" applyAlignment="1">
      <alignment horizontal="left" wrapText="1"/>
    </xf>
    <xf numFmtId="165" fontId="4" fillId="0" borderId="0" xfId="28" applyNumberFormat="1" applyFont="1" applyFill="1" applyBorder="1" applyAlignment="1">
      <alignment horizontal="right" wrapText="1"/>
    </xf>
    <xf numFmtId="165" fontId="4" fillId="0" borderId="0" xfId="28" applyNumberFormat="1" applyFont="1" applyAlignment="1">
      <alignment horizontal="right"/>
    </xf>
    <xf numFmtId="165" fontId="5" fillId="0" borderId="1" xfId="28" applyNumberFormat="1" applyFont="1" applyBorder="1" applyAlignment="1">
      <alignment horizontal="left" wrapText="1"/>
    </xf>
    <xf numFmtId="165" fontId="37" fillId="0" borderId="0" xfId="28" applyNumberFormat="1" applyFont="1" applyBorder="1"/>
    <xf numFmtId="165" fontId="5" fillId="0" borderId="0" xfId="28" applyNumberFormat="1" applyFont="1" applyBorder="1" applyAlignment="1">
      <alignment horizontal="right"/>
    </xf>
    <xf numFmtId="165" fontId="37" fillId="0" borderId="0" xfId="28" applyNumberFormat="1" applyFont="1" applyBorder="1" applyAlignment="1">
      <alignment horizontal="left" indent="1"/>
    </xf>
    <xf numFmtId="165" fontId="37" fillId="0" borderId="0" xfId="28" applyNumberFormat="1" applyFont="1" applyBorder="1" applyAlignment="1">
      <alignment horizontal="left"/>
    </xf>
    <xf numFmtId="165" fontId="37" fillId="0" borderId="0" xfId="28" applyNumberFormat="1" applyFont="1" applyFill="1" applyBorder="1" applyAlignment="1">
      <alignment horizontal="left" indent="1"/>
    </xf>
    <xf numFmtId="165" fontId="5" fillId="0" borderId="0" xfId="28" applyNumberFormat="1" applyFont="1" applyFill="1" applyBorder="1" applyAlignment="1">
      <alignment horizontal="left" indent="1"/>
    </xf>
    <xf numFmtId="165" fontId="5" fillId="0" borderId="0" xfId="28" applyNumberFormat="1" applyFont="1" applyFill="1" applyAlignment="1">
      <alignment horizontal="left" indent="1"/>
    </xf>
    <xf numFmtId="165" fontId="41" fillId="0" borderId="0" xfId="28" applyNumberFormat="1" applyFont="1" applyBorder="1"/>
    <xf numFmtId="165" fontId="5" fillId="0" borderId="0" xfId="28" applyNumberFormat="1" applyFont="1" applyFill="1" applyBorder="1" applyAlignment="1">
      <alignment horizontal="right"/>
    </xf>
    <xf numFmtId="165" fontId="5" fillId="0" borderId="0" xfId="28" applyNumberFormat="1" applyFont="1" applyFill="1" applyAlignment="1">
      <alignment horizontal="right"/>
    </xf>
    <xf numFmtId="165" fontId="7" fillId="0" borderId="0" xfId="28" applyNumberFormat="1" applyFont="1" applyBorder="1" applyAlignment="1">
      <alignment horizontal="right"/>
    </xf>
    <xf numFmtId="165" fontId="37" fillId="0" borderId="0" xfId="28" applyNumberFormat="1" applyFont="1" applyBorder="1" applyAlignment="1">
      <alignment horizontal="left" indent="2"/>
    </xf>
    <xf numFmtId="165" fontId="5" fillId="0" borderId="0" xfId="28" applyNumberFormat="1" applyFont="1" applyFill="1" applyAlignment="1">
      <alignment horizontal="left" indent="2"/>
    </xf>
    <xf numFmtId="165" fontId="48" fillId="0" borderId="1" xfId="28" applyNumberFormat="1" applyFont="1" applyBorder="1" applyAlignment="1">
      <alignment horizontal="left" wrapText="1"/>
    </xf>
    <xf numFmtId="165" fontId="5" fillId="0" borderId="0" xfId="28" applyNumberFormat="1" applyFont="1" applyFill="1"/>
    <xf numFmtId="0" fontId="41" fillId="0" borderId="0" xfId="0" applyFont="1" applyAlignment="1">
      <alignment horizontal="right"/>
    </xf>
    <xf numFmtId="3" fontId="5" fillId="0" borderId="0" xfId="28" applyNumberFormat="1" applyFont="1" applyAlignment="1">
      <alignment horizontal="right"/>
    </xf>
    <xf numFmtId="3" fontId="5" fillId="0" borderId="0" xfId="28" applyNumberFormat="1" applyFont="1" applyFill="1"/>
    <xf numFmtId="166" fontId="37" fillId="0" borderId="0" xfId="0" applyNumberFormat="1" applyFont="1"/>
    <xf numFmtId="3" fontId="41" fillId="0" borderId="2" xfId="0" applyNumberFormat="1" applyFont="1" applyBorder="1"/>
    <xf numFmtId="166" fontId="5" fillId="0" borderId="0" xfId="28" applyNumberFormat="1" applyFont="1"/>
    <xf numFmtId="3" fontId="4" fillId="0" borderId="0" xfId="28" applyNumberFormat="1" applyFont="1" applyAlignment="1">
      <alignment horizontal="right"/>
    </xf>
    <xf numFmtId="166" fontId="5" fillId="0" borderId="0" xfId="28" applyNumberFormat="1" applyFont="1" applyAlignment="1">
      <alignment horizontal="right"/>
    </xf>
    <xf numFmtId="3" fontId="4" fillId="0" borderId="0" xfId="28" applyNumberFormat="1" applyFont="1" applyFill="1" applyAlignment="1">
      <alignment horizontal="right"/>
    </xf>
    <xf numFmtId="3" fontId="5" fillId="0" borderId="0" xfId="28" applyNumberFormat="1" applyFont="1" applyFill="1" applyAlignment="1">
      <alignment horizontal="right"/>
    </xf>
    <xf numFmtId="3" fontId="4" fillId="0" borderId="0" xfId="28" applyNumberFormat="1" applyFont="1"/>
    <xf numFmtId="3" fontId="5" fillId="0" borderId="0" xfId="0" applyNumberFormat="1" applyFont="1" applyAlignment="1">
      <alignment horizontal="right"/>
    </xf>
    <xf numFmtId="0" fontId="37" fillId="0" borderId="3" xfId="0" applyFont="1" applyBorder="1"/>
    <xf numFmtId="3" fontId="37" fillId="0" borderId="3" xfId="0" applyNumberFormat="1" applyFont="1" applyBorder="1"/>
    <xf numFmtId="165" fontId="5" fillId="0" borderId="0" xfId="28" applyNumberFormat="1" applyFont="1" applyFill="1" applyAlignment="1">
      <alignment horizontal="left" indent="3"/>
    </xf>
    <xf numFmtId="0" fontId="52" fillId="0" borderId="0" xfId="47" applyFont="1" applyAlignment="1">
      <alignment wrapText="1"/>
    </xf>
    <xf numFmtId="165" fontId="37" fillId="0" borderId="0" xfId="28" applyNumberFormat="1" applyFont="1" applyBorder="1" applyAlignment="1"/>
    <xf numFmtId="0" fontId="9" fillId="0" borderId="0" xfId="0" applyFont="1" applyAlignment="1">
      <alignment horizontal="left"/>
    </xf>
    <xf numFmtId="0" fontId="39" fillId="0" borderId="0" xfId="39" applyFont="1" applyAlignment="1">
      <alignment horizontal="left"/>
    </xf>
    <xf numFmtId="0" fontId="38" fillId="0" borderId="0" xfId="48" applyFont="1" applyAlignment="1">
      <alignment horizontal="left" wrapText="1"/>
    </xf>
    <xf numFmtId="0" fontId="49" fillId="33" borderId="0" xfId="0" applyFont="1" applyFill="1" applyAlignment="1">
      <alignment vertical="center"/>
    </xf>
    <xf numFmtId="165" fontId="4" fillId="0" borderId="1" xfId="28" applyNumberFormat="1" applyFont="1" applyFill="1" applyBorder="1" applyAlignment="1">
      <alignment horizontal="center" wrapText="1"/>
    </xf>
    <xf numFmtId="0" fontId="49" fillId="33" borderId="0" xfId="0" applyFont="1" applyFill="1" applyAlignment="1">
      <alignment horizontal="left" vertical="center"/>
    </xf>
    <xf numFmtId="0" fontId="0" fillId="33" borderId="0" xfId="0" applyFill="1"/>
    <xf numFmtId="0" fontId="0" fillId="0" borderId="1" xfId="0" applyBorder="1"/>
    <xf numFmtId="3" fontId="41" fillId="0" borderId="1" xfId="0" applyNumberFormat="1" applyFont="1" applyBorder="1" applyAlignment="1">
      <alignment horizontal="center"/>
    </xf>
  </cellXfs>
  <cellStyles count="8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29" xr:uid="{00000000-0005-0000-0000-00001C000000}"/>
    <cellStyle name="Comma 3" xfId="30" xr:uid="{00000000-0005-0000-0000-00001D000000}"/>
    <cellStyle name="Explanatory Text" xfId="31" builtinId="53" customBuiltin="1"/>
    <cellStyle name="Good" xfId="32" builtinId="26" customBuiltin="1"/>
    <cellStyle name="Heading" xfId="33" xr:uid="{00000000-0005-0000-0000-000020000000}"/>
    <cellStyle name="Heading 1" xfId="34" builtinId="16" customBuiltin="1"/>
    <cellStyle name="Heading 2" xfId="35" builtinId="17" customBuiltin="1"/>
    <cellStyle name="Heading 3" xfId="36" builtinId="18" customBuiltin="1"/>
    <cellStyle name="Heading 4" xfId="37" builtinId="19" customBuiltin="1"/>
    <cellStyle name="Heading1" xfId="38" xr:uid="{00000000-0005-0000-0000-000025000000}"/>
    <cellStyle name="Hyperlink" xfId="39" builtinId="8"/>
    <cellStyle name="Hyperlink 2" xfId="40" xr:uid="{00000000-0005-0000-0000-000027000000}"/>
    <cellStyle name="Hyperlink 3" xfId="41" xr:uid="{00000000-0005-0000-0000-000028000000}"/>
    <cellStyle name="Hyperlink 3 2" xfId="42" xr:uid="{00000000-0005-0000-0000-000029000000}"/>
    <cellStyle name="Hyperlink 4" xfId="43" xr:uid="{00000000-0005-0000-0000-00002A000000}"/>
    <cellStyle name="Input" xfId="44" builtinId="20" customBuiltin="1"/>
    <cellStyle name="Linked Cell" xfId="45" builtinId="24" customBuiltin="1"/>
    <cellStyle name="Neutral" xfId="46" builtinId="28" customBuiltin="1"/>
    <cellStyle name="Normal" xfId="0" builtinId="0"/>
    <cellStyle name="Normal 2" xfId="47" xr:uid="{00000000-0005-0000-0000-00002F000000}"/>
    <cellStyle name="Normal 2 2" xfId="48" xr:uid="{00000000-0005-0000-0000-000030000000}"/>
    <cellStyle name="Normal 2 2 2" xfId="49" xr:uid="{00000000-0005-0000-0000-000031000000}"/>
    <cellStyle name="Normal 2 2 3" xfId="50" xr:uid="{00000000-0005-0000-0000-000032000000}"/>
    <cellStyle name="Normal 2 2_Table_1" xfId="51" xr:uid="{00000000-0005-0000-0000-000033000000}"/>
    <cellStyle name="Normal 2 3" xfId="52" xr:uid="{00000000-0005-0000-0000-000034000000}"/>
    <cellStyle name="Normal 2 4" xfId="53" xr:uid="{00000000-0005-0000-0000-000035000000}"/>
    <cellStyle name="Normal 2 4 2" xfId="54" xr:uid="{00000000-0005-0000-0000-000036000000}"/>
    <cellStyle name="Normal 3" xfId="55" xr:uid="{00000000-0005-0000-0000-000037000000}"/>
    <cellStyle name="Normal 3 2" xfId="56" xr:uid="{00000000-0005-0000-0000-000038000000}"/>
    <cellStyle name="Normal 3 2 2" xfId="57" xr:uid="{00000000-0005-0000-0000-000039000000}"/>
    <cellStyle name="Normal 3 3" xfId="58" xr:uid="{00000000-0005-0000-0000-00003A000000}"/>
    <cellStyle name="Normal 4" xfId="59" xr:uid="{00000000-0005-0000-0000-00003B000000}"/>
    <cellStyle name="Normal 4 2" xfId="60" xr:uid="{00000000-0005-0000-0000-00003C000000}"/>
    <cellStyle name="Normal 4 2 2" xfId="61" xr:uid="{00000000-0005-0000-0000-00003D000000}"/>
    <cellStyle name="Normal 4 3" xfId="62" xr:uid="{00000000-0005-0000-0000-00003E000000}"/>
    <cellStyle name="Normal 4 4" xfId="63" xr:uid="{00000000-0005-0000-0000-00003F000000}"/>
    <cellStyle name="Normal 4 5" xfId="64" xr:uid="{00000000-0005-0000-0000-000040000000}"/>
    <cellStyle name="Normal 4_Table_1" xfId="65" xr:uid="{00000000-0005-0000-0000-000041000000}"/>
    <cellStyle name="Normal 5" xfId="66" xr:uid="{00000000-0005-0000-0000-000042000000}"/>
    <cellStyle name="Normal 6" xfId="67" xr:uid="{00000000-0005-0000-0000-000043000000}"/>
    <cellStyle name="Normal 6 2" xfId="68" xr:uid="{00000000-0005-0000-0000-000044000000}"/>
    <cellStyle name="Normal 7" xfId="69" xr:uid="{00000000-0005-0000-0000-000045000000}"/>
    <cellStyle name="Note" xfId="70" builtinId="10" customBuiltin="1"/>
    <cellStyle name="Note 2" xfId="71" xr:uid="{00000000-0005-0000-0000-000047000000}"/>
    <cellStyle name="Note 2 2" xfId="72" xr:uid="{00000000-0005-0000-0000-000048000000}"/>
    <cellStyle name="Output" xfId="73" builtinId="21" customBuiltin="1"/>
    <cellStyle name="Percent 2" xfId="74" xr:uid="{00000000-0005-0000-0000-00004A000000}"/>
    <cellStyle name="Percent 2 2" xfId="75" xr:uid="{00000000-0005-0000-0000-00004B000000}"/>
    <cellStyle name="Percent 3" xfId="76" xr:uid="{00000000-0005-0000-0000-00004C000000}"/>
    <cellStyle name="Percent 3 2" xfId="77" xr:uid="{00000000-0005-0000-0000-00004D000000}"/>
    <cellStyle name="Percent 3 3" xfId="78" xr:uid="{00000000-0005-0000-0000-00004E000000}"/>
    <cellStyle name="Percent 4" xfId="79" xr:uid="{00000000-0005-0000-0000-00004F000000}"/>
    <cellStyle name="Percent 5" xfId="80" xr:uid="{00000000-0005-0000-0000-000050000000}"/>
    <cellStyle name="Result" xfId="81" xr:uid="{00000000-0005-0000-0000-000051000000}"/>
    <cellStyle name="Result2" xfId="82" xr:uid="{00000000-0005-0000-0000-000052000000}"/>
    <cellStyle name="Title" xfId="83" builtinId="15" customBuiltin="1"/>
    <cellStyle name="Total" xfId="84" builtinId="25" customBuiltin="1"/>
    <cellStyle name="Warning Text" xfId="85" builtinId="11" customBuiltin="1"/>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836850</xdr:colOff>
      <xdr:row>0</xdr:row>
      <xdr:rowOff>687375</xdr:rowOff>
    </xdr:to>
    <xdr:pic>
      <xdr:nvPicPr>
        <xdr:cNvPr id="1733" name="Picture 1">
          <a:extLst>
            <a:ext uri="{FF2B5EF4-FFF2-40B4-BE49-F238E27FC236}">
              <a16:creationId xmlns:a16="http://schemas.microsoft.com/office/drawing/2014/main" id="{C8D50C98-D4C6-4D36-B44E-E1282BB5377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160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1888" name="Picture 1">
          <a:extLst>
            <a:ext uri="{FF2B5EF4-FFF2-40B4-BE49-F238E27FC236}">
              <a16:creationId xmlns:a16="http://schemas.microsoft.com/office/drawing/2014/main" id="{6CE30A24-760D-4CE5-9A5B-C9CC0BB1263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11146" name="Picture 1">
          <a:extLst>
            <a:ext uri="{FF2B5EF4-FFF2-40B4-BE49-F238E27FC236}">
              <a16:creationId xmlns:a16="http://schemas.microsoft.com/office/drawing/2014/main" id="{5AA3ED16-844B-4C9A-99C8-E90B91BE083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12209" name="Picture 1">
          <a:extLst>
            <a:ext uri="{FF2B5EF4-FFF2-40B4-BE49-F238E27FC236}">
              <a16:creationId xmlns:a16="http://schemas.microsoft.com/office/drawing/2014/main" id="{B62A97E5-76A3-48C8-A491-E09A4CD19978}"/>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4783" name="Picture 1">
          <a:extLst>
            <a:ext uri="{FF2B5EF4-FFF2-40B4-BE49-F238E27FC236}">
              <a16:creationId xmlns:a16="http://schemas.microsoft.com/office/drawing/2014/main" id="{AE93A5DD-6708-4D10-8BBF-2B56ECAD9DFE}"/>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5807" name="Picture 1">
          <a:extLst>
            <a:ext uri="{FF2B5EF4-FFF2-40B4-BE49-F238E27FC236}">
              <a16:creationId xmlns:a16="http://schemas.microsoft.com/office/drawing/2014/main" id="{ED04ADA9-B9AB-4A87-949E-D1F3C1535E9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websitedbs/d3310114.nsf/Home/&#169;+Copyright?OpenDocument" TargetMode="External"/><Relationship Id="rId7" Type="http://schemas.openxmlformats.org/officeDocument/2006/relationships/printerSettings" Target="../printerSettings/printerSettings1.bin"/><Relationship Id="rId2" Type="http://schemas.openxmlformats.org/officeDocument/2006/relationships/hyperlink" Target="http://www.abs.gov.au/ausstats/abs@.nsf/exnote/4513.0" TargetMode="External"/><Relationship Id="rId1" Type="http://schemas.openxmlformats.org/officeDocument/2006/relationships/hyperlink" Target="http://www.abs.gov.au/" TargetMode="External"/><Relationship Id="rId6" Type="http://schemas.openxmlformats.org/officeDocument/2006/relationships/hyperlink" Target="https://www.abs.gov.au/methodologies/criminal-courts-australia-methodology/2022-23" TargetMode="External"/><Relationship Id="rId5" Type="http://schemas.openxmlformats.org/officeDocument/2006/relationships/hyperlink" Target="https://www.abs.gov.au/statistics/people/crime-and-justice/criminal-courts-australia/2022-23" TargetMode="External"/><Relationship Id="rId4" Type="http://schemas.openxmlformats.org/officeDocument/2006/relationships/hyperlink" Target="http://www.abs.gov.au/ausstats/abs@.nsf/mf/4513.0"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6"/>
  <sheetViews>
    <sheetView showGridLines="0" tabSelected="1" zoomScaleNormal="100" workbookViewId="0">
      <pane ySplit="3" topLeftCell="A4" activePane="bottomLeft" state="frozen"/>
      <selection pane="bottomLeft" sqref="A1:E1"/>
    </sheetView>
  </sheetViews>
  <sheetFormatPr defaultColWidth="9.140625" defaultRowHeight="12.75" customHeight="1" x14ac:dyDescent="0.2"/>
  <cols>
    <col min="1" max="2" width="12.5703125" style="6" customWidth="1"/>
    <col min="3" max="3" width="102.42578125" style="6" customWidth="1"/>
    <col min="4" max="41" width="11.5703125" style="6" customWidth="1"/>
    <col min="42" max="16384" width="9.140625" style="6"/>
  </cols>
  <sheetData>
    <row r="1" spans="1:11" s="18" customFormat="1" ht="60" customHeight="1" x14ac:dyDescent="0.25">
      <c r="A1" s="96" t="s">
        <v>34</v>
      </c>
      <c r="B1" s="96"/>
      <c r="C1" s="96"/>
      <c r="D1" s="96"/>
      <c r="E1" s="96"/>
    </row>
    <row r="2" spans="1:11" ht="15.75" customHeight="1" x14ac:dyDescent="0.25">
      <c r="A2" s="12" t="s">
        <v>80</v>
      </c>
      <c r="B2" s="14"/>
      <c r="C2" s="14"/>
    </row>
    <row r="3" spans="1:11" ht="15.75" customHeight="1" x14ac:dyDescent="0.2">
      <c r="A3" s="21" t="s">
        <v>101</v>
      </c>
      <c r="B3" s="7"/>
      <c r="C3" s="7"/>
    </row>
    <row r="5" spans="1:11" ht="12.75" customHeight="1" x14ac:dyDescent="0.25">
      <c r="B5" s="12" t="s">
        <v>14</v>
      </c>
      <c r="C5" s="8"/>
      <c r="D5" s="8"/>
      <c r="K5" s="13"/>
    </row>
    <row r="6" spans="1:11" ht="12.75" customHeight="1" x14ac:dyDescent="0.2">
      <c r="B6" s="9" t="s">
        <v>15</v>
      </c>
      <c r="C6" s="8"/>
      <c r="D6" s="8"/>
    </row>
    <row r="7" spans="1:11" ht="12.75" customHeight="1" x14ac:dyDescent="0.2">
      <c r="B7" s="10">
        <v>16</v>
      </c>
      <c r="C7" s="8" t="s">
        <v>81</v>
      </c>
      <c r="D7" s="8"/>
    </row>
    <row r="8" spans="1:11" ht="12.75" customHeight="1" x14ac:dyDescent="0.2">
      <c r="B8" s="10">
        <v>17</v>
      </c>
      <c r="C8" s="8" t="s">
        <v>83</v>
      </c>
      <c r="D8" s="8"/>
    </row>
    <row r="9" spans="1:11" ht="12.75" customHeight="1" x14ac:dyDescent="0.2">
      <c r="B9" s="10">
        <v>18</v>
      </c>
      <c r="C9" s="8" t="s">
        <v>84</v>
      </c>
      <c r="D9" s="8"/>
    </row>
    <row r="10" spans="1:11" ht="12.75" customHeight="1" x14ac:dyDescent="0.2">
      <c r="B10" s="10">
        <v>19</v>
      </c>
      <c r="C10" s="8" t="s">
        <v>85</v>
      </c>
      <c r="D10" s="8"/>
    </row>
    <row r="11" spans="1:11" ht="12.75" customHeight="1" x14ac:dyDescent="0.2">
      <c r="B11" s="10">
        <v>20</v>
      </c>
      <c r="C11" s="8" t="s">
        <v>86</v>
      </c>
    </row>
    <row r="12" spans="1:11" s="14" customFormat="1" ht="12.75" customHeight="1" x14ac:dyDescent="0.2">
      <c r="B12" s="6"/>
      <c r="C12" s="6"/>
    </row>
    <row r="13" spans="1:11" ht="12.75" customHeight="1" x14ac:dyDescent="0.25">
      <c r="B13" s="93" t="s">
        <v>16</v>
      </c>
      <c r="C13" s="93"/>
    </row>
    <row r="14" spans="1:11" s="7" customFormat="1" ht="12.75" customHeight="1" x14ac:dyDescent="0.2">
      <c r="B14" s="6"/>
      <c r="C14" s="6"/>
    </row>
    <row r="15" spans="1:11" ht="12.75" customHeight="1" x14ac:dyDescent="0.2">
      <c r="B15" s="11" t="s">
        <v>82</v>
      </c>
      <c r="C15" s="7"/>
    </row>
    <row r="16" spans="1:11" ht="12.75" customHeight="1" x14ac:dyDescent="0.2">
      <c r="B16" s="94" t="s">
        <v>76</v>
      </c>
      <c r="C16" s="94"/>
    </row>
    <row r="17" spans="2:3" ht="12.75" customHeight="1" x14ac:dyDescent="0.2">
      <c r="B17" s="94" t="s">
        <v>79</v>
      </c>
      <c r="C17" s="94"/>
    </row>
    <row r="19" spans="2:3" s="14" customFormat="1" ht="12.75" customHeight="1" x14ac:dyDescent="0.2">
      <c r="B19" s="6"/>
      <c r="C19" s="6"/>
    </row>
    <row r="20" spans="2:3" ht="12.75" customHeight="1" x14ac:dyDescent="0.25">
      <c r="B20" s="12" t="s">
        <v>17</v>
      </c>
      <c r="C20" s="14"/>
    </row>
    <row r="21" spans="2:3" s="7" customFormat="1" ht="12.75" customHeight="1" x14ac:dyDescent="0.2">
      <c r="B21" s="6"/>
      <c r="C21" s="6"/>
    </row>
    <row r="22" spans="2:3" ht="12.75" customHeight="1" x14ac:dyDescent="0.2">
      <c r="B22" s="95" t="s">
        <v>78</v>
      </c>
      <c r="C22" s="95"/>
    </row>
    <row r="23" spans="2:3" ht="12.75" customHeight="1" x14ac:dyDescent="0.2">
      <c r="B23" s="95"/>
      <c r="C23" s="95"/>
    </row>
    <row r="24" spans="2:3" ht="12.75" customHeight="1" x14ac:dyDescent="0.25">
      <c r="B24"/>
      <c r="C24"/>
    </row>
    <row r="26" spans="2:3" ht="12.75" customHeight="1" x14ac:dyDescent="0.2">
      <c r="B26" s="22" t="s">
        <v>87</v>
      </c>
      <c r="C26" s="7"/>
    </row>
  </sheetData>
  <sheetProtection sheet="1" objects="1" scenarios="1"/>
  <mergeCells count="5">
    <mergeCell ref="B13:C13"/>
    <mergeCell ref="B16:C16"/>
    <mergeCell ref="B17:C17"/>
    <mergeCell ref="B22:C23"/>
    <mergeCell ref="A1:E1"/>
  </mergeCells>
  <hyperlinks>
    <hyperlink ref="B13" r:id="rId1" display="ABS website" xr:uid="{00000000-0004-0000-0000-000000000000}"/>
    <hyperlink ref="B17" r:id="rId2" display="Explanatory Notes" xr:uid="{00000000-0004-0000-0000-000002000000}"/>
    <hyperlink ref="B9:B10" location="'Table 15'!A1" display="'Table 15'!A1" xr:uid="{00000000-0004-0000-0000-000003000000}"/>
    <hyperlink ref="B10" location="'Table 19 '!A1" display="'Table 19 '!A1" xr:uid="{00000000-0004-0000-0000-000004000000}"/>
    <hyperlink ref="B26" r:id="rId3" display="© Commonwealth of Australia 2012" xr:uid="{00000000-0004-0000-0000-000005000000}"/>
    <hyperlink ref="B7:B9" location="'Table 15'!A1" display="'Table 15'!A1" xr:uid="{00000000-0004-0000-0000-000006000000}"/>
    <hyperlink ref="B7" location="'Table 16'!A1" display="'Table 16'!A1" xr:uid="{00000000-0004-0000-0000-000007000000}"/>
    <hyperlink ref="B9" location="'Table 18'!A1" display="'Table 18'!A1" xr:uid="{00000000-0004-0000-0000-000008000000}"/>
    <hyperlink ref="B8" location="'Table 17'!A1" display="'Table 17'!A1" xr:uid="{00000000-0004-0000-0000-000009000000}"/>
    <hyperlink ref="B11" location="'Table 20'!A1" display="'Table 20'!A1" xr:uid="{00000000-0004-0000-0000-00000A000000}"/>
    <hyperlink ref="B16" r:id="rId4" display="Summary" xr:uid="{E3708F1B-28DB-421D-A84F-B624AE0FFC5D}"/>
    <hyperlink ref="B16:C16" r:id="rId5" display="Commentary" xr:uid="{C480F0FD-06A2-45EC-8645-311FC8E5EFC3}"/>
    <hyperlink ref="B17:C17" r:id="rId6" display="Methodology" xr:uid="{DEFE42AE-7E05-4545-A903-EEC96AEF0CC3}"/>
  </hyperlinks>
  <pageMargins left="0.7" right="0.7" top="0.75" bottom="0.75" header="0.3" footer="0.3"/>
  <pageSetup paperSize="9" scale="95" orientation="landscape" r:id="rId7"/>
  <headerFooter>
    <oddHeader>&amp;C&amp;A</oddHeader>
    <oddFooter>&amp;CPage: &amp;P</oddFooter>
  </headerFooter>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V322"/>
  <sheetViews>
    <sheetView zoomScaleNormal="100" workbookViewId="0">
      <pane xSplit="1" ySplit="5" topLeftCell="B6" activePane="bottomRight" state="frozen"/>
      <selection pane="topRight" activeCell="B1" sqref="B1"/>
      <selection pane="bottomLeft" activeCell="A6" sqref="A6"/>
      <selection pane="bottomRight" sqref="A1:O1"/>
    </sheetView>
  </sheetViews>
  <sheetFormatPr defaultColWidth="9.140625" defaultRowHeight="15" x14ac:dyDescent="0.25"/>
  <cols>
    <col min="1" max="1" width="45.140625" style="6" customWidth="1"/>
    <col min="2" max="10" width="11.5703125" style="49" customWidth="1"/>
    <col min="11" max="11" width="11.5703125" style="50" customWidth="1"/>
    <col min="12" max="13" width="11.5703125" style="6" customWidth="1"/>
    <col min="14" max="15" width="11.5703125" customWidth="1"/>
    <col min="16" max="21" width="8.7109375" customWidth="1"/>
    <col min="22" max="16384" width="9.140625" style="6"/>
  </cols>
  <sheetData>
    <row r="1" spans="1:21" s="18" customFormat="1" ht="60" customHeight="1" x14ac:dyDescent="0.25">
      <c r="A1" s="98" t="s">
        <v>34</v>
      </c>
      <c r="B1" s="98"/>
      <c r="C1" s="98"/>
      <c r="D1" s="98"/>
      <c r="E1" s="98"/>
      <c r="F1" s="98"/>
      <c r="G1" s="98"/>
      <c r="H1" s="98"/>
      <c r="I1" s="98"/>
      <c r="J1" s="98"/>
      <c r="K1" s="98"/>
      <c r="L1" s="98"/>
      <c r="M1" s="98"/>
      <c r="N1" s="98"/>
      <c r="O1" s="99"/>
      <c r="P1"/>
      <c r="Q1"/>
      <c r="R1"/>
      <c r="S1"/>
      <c r="T1"/>
      <c r="U1"/>
    </row>
    <row r="2" spans="1:21" ht="15.75" customHeight="1" x14ac:dyDescent="0.25">
      <c r="A2" s="12" t="str">
        <f>Contents!A2</f>
        <v>45130DO004_202223 Criminal Courts, Australia, 2022–23</v>
      </c>
    </row>
    <row r="3" spans="1:21" ht="15.75" customHeight="1" x14ac:dyDescent="0.25">
      <c r="A3" s="21" t="str">
        <f>Contents!A3</f>
        <v>Released at 11:30 am (Canberra time) Fri 15 March 2024</v>
      </c>
      <c r="J3" s="20"/>
    </row>
    <row r="4" spans="1:21" ht="25.5" customHeight="1" x14ac:dyDescent="0.25">
      <c r="A4" s="55" t="s">
        <v>88</v>
      </c>
      <c r="B4" s="56"/>
      <c r="C4" s="56"/>
      <c r="D4" s="56"/>
      <c r="E4" s="56"/>
      <c r="F4" s="50"/>
      <c r="G4" s="50"/>
      <c r="H4" s="50"/>
      <c r="I4" s="50"/>
      <c r="J4" s="51"/>
    </row>
    <row r="5" spans="1:21" s="8" customFormat="1" ht="25.7" customHeight="1" x14ac:dyDescent="0.25">
      <c r="A5" s="57" t="s">
        <v>31</v>
      </c>
      <c r="B5" s="58" t="s">
        <v>47</v>
      </c>
      <c r="C5" s="58" t="s">
        <v>48</v>
      </c>
      <c r="D5" s="58" t="s">
        <v>35</v>
      </c>
      <c r="E5" s="51" t="s">
        <v>19</v>
      </c>
      <c r="F5" s="51" t="s">
        <v>32</v>
      </c>
      <c r="G5" s="51" t="s">
        <v>33</v>
      </c>
      <c r="H5" s="59" t="s">
        <v>37</v>
      </c>
      <c r="I5" s="51" t="s">
        <v>38</v>
      </c>
      <c r="J5" s="51" t="s">
        <v>53</v>
      </c>
      <c r="K5" s="51" t="s">
        <v>71</v>
      </c>
      <c r="L5" s="76" t="s">
        <v>75</v>
      </c>
      <c r="M5" s="76" t="s">
        <v>77</v>
      </c>
      <c r="N5" s="76" t="s">
        <v>89</v>
      </c>
      <c r="O5"/>
      <c r="P5"/>
      <c r="Q5"/>
      <c r="R5"/>
      <c r="S5"/>
      <c r="T5"/>
      <c r="U5"/>
    </row>
    <row r="6" spans="1:21" s="8" customFormat="1" ht="12.75" customHeight="1" x14ac:dyDescent="0.25">
      <c r="A6" s="60"/>
      <c r="B6" s="97" t="s">
        <v>67</v>
      </c>
      <c r="C6" s="97"/>
      <c r="D6" s="97"/>
      <c r="E6" s="97"/>
      <c r="F6" s="97"/>
      <c r="G6" s="97"/>
      <c r="H6" s="97"/>
      <c r="I6" s="97"/>
      <c r="J6" s="97"/>
      <c r="K6" s="97"/>
      <c r="L6" s="97"/>
      <c r="M6" s="97"/>
      <c r="N6" s="100"/>
      <c r="O6"/>
      <c r="P6"/>
      <c r="Q6"/>
      <c r="R6"/>
      <c r="S6"/>
      <c r="T6"/>
      <c r="U6"/>
    </row>
    <row r="7" spans="1:21" s="8" customFormat="1" ht="12.75" customHeight="1" x14ac:dyDescent="0.25">
      <c r="A7" s="61" t="s">
        <v>0</v>
      </c>
      <c r="B7" s="62"/>
      <c r="C7" s="62"/>
      <c r="D7" s="62"/>
      <c r="E7" s="62"/>
      <c r="F7" s="53"/>
      <c r="G7" s="53"/>
      <c r="H7" s="53"/>
      <c r="I7" s="53"/>
      <c r="J7" s="53"/>
      <c r="K7" s="52"/>
      <c r="N7"/>
      <c r="O7"/>
      <c r="P7"/>
      <c r="Q7"/>
      <c r="R7"/>
      <c r="S7"/>
      <c r="T7"/>
      <c r="U7"/>
    </row>
    <row r="8" spans="1:21" s="8" customFormat="1" ht="12.75" customHeight="1" x14ac:dyDescent="0.25">
      <c r="A8" s="63" t="s">
        <v>1</v>
      </c>
      <c r="B8" s="30">
        <v>118731</v>
      </c>
      <c r="C8" s="30">
        <v>110528</v>
      </c>
      <c r="D8" s="30">
        <v>104366</v>
      </c>
      <c r="E8" s="30">
        <v>106615</v>
      </c>
      <c r="F8" s="30">
        <v>108819</v>
      </c>
      <c r="G8" s="30">
        <v>116720</v>
      </c>
      <c r="H8" s="30">
        <v>117820</v>
      </c>
      <c r="I8" s="30">
        <v>120358</v>
      </c>
      <c r="J8" s="27">
        <v>119897</v>
      </c>
      <c r="K8" s="27">
        <v>103052</v>
      </c>
      <c r="L8" s="27">
        <v>122080</v>
      </c>
      <c r="M8" s="27">
        <v>114036</v>
      </c>
      <c r="N8" s="27">
        <v>128896</v>
      </c>
      <c r="O8"/>
      <c r="P8"/>
      <c r="Q8"/>
      <c r="R8"/>
      <c r="S8"/>
      <c r="T8"/>
      <c r="U8"/>
    </row>
    <row r="9" spans="1:21" s="8" customFormat="1" ht="12.75" customHeight="1" x14ac:dyDescent="0.25">
      <c r="A9" s="63" t="s">
        <v>2</v>
      </c>
      <c r="B9" s="30">
        <v>29700</v>
      </c>
      <c r="C9" s="30">
        <v>26868</v>
      </c>
      <c r="D9" s="30">
        <v>25648</v>
      </c>
      <c r="E9" s="30">
        <v>26628</v>
      </c>
      <c r="F9" s="30">
        <v>27373</v>
      </c>
      <c r="G9" s="30">
        <v>29916</v>
      </c>
      <c r="H9" s="30">
        <v>31484</v>
      </c>
      <c r="I9" s="30">
        <v>32438</v>
      </c>
      <c r="J9" s="27">
        <v>33330</v>
      </c>
      <c r="K9" s="27">
        <v>28897</v>
      </c>
      <c r="L9" s="27">
        <v>34407</v>
      </c>
      <c r="M9" s="27">
        <v>32930</v>
      </c>
      <c r="N9" s="27">
        <v>38425</v>
      </c>
      <c r="O9"/>
      <c r="P9"/>
      <c r="Q9"/>
      <c r="R9"/>
      <c r="S9"/>
      <c r="T9"/>
      <c r="U9"/>
    </row>
    <row r="10" spans="1:21" s="8" customFormat="1" ht="12.75" customHeight="1" x14ac:dyDescent="0.25">
      <c r="A10" s="63" t="s">
        <v>3</v>
      </c>
      <c r="B10" s="30">
        <v>2411</v>
      </c>
      <c r="C10" s="30">
        <v>2350</v>
      </c>
      <c r="D10" s="30">
        <v>1857</v>
      </c>
      <c r="E10" s="30">
        <v>1878</v>
      </c>
      <c r="F10" s="30">
        <v>2241</v>
      </c>
      <c r="G10" s="30">
        <v>1822</v>
      </c>
      <c r="H10" s="30">
        <v>1699</v>
      </c>
      <c r="I10" s="30">
        <v>2220</v>
      </c>
      <c r="J10" s="27">
        <v>1934</v>
      </c>
      <c r="K10" s="27">
        <v>1735</v>
      </c>
      <c r="L10" s="27">
        <v>2063</v>
      </c>
      <c r="M10" s="27">
        <v>3069</v>
      </c>
      <c r="N10" s="27">
        <v>3169</v>
      </c>
      <c r="O10"/>
      <c r="P10"/>
      <c r="Q10"/>
      <c r="R10" s="79"/>
    </row>
    <row r="11" spans="1:21" s="8" customFormat="1" ht="12.75" customHeight="1" x14ac:dyDescent="0.25">
      <c r="A11" s="63"/>
      <c r="B11" s="52"/>
      <c r="C11" s="52"/>
      <c r="D11" s="52"/>
      <c r="E11" s="52"/>
      <c r="F11" s="52"/>
      <c r="G11" s="52"/>
      <c r="H11" s="52"/>
      <c r="I11" s="52"/>
      <c r="J11" s="30"/>
      <c r="K11" s="30"/>
      <c r="L11" s="27"/>
      <c r="M11" s="27"/>
      <c r="N11" s="27"/>
      <c r="O11"/>
      <c r="P11"/>
      <c r="Q11"/>
      <c r="R11" s="79"/>
    </row>
    <row r="12" spans="1:21" s="8" customFormat="1" ht="12.75" customHeight="1" x14ac:dyDescent="0.25">
      <c r="A12" s="64" t="s">
        <v>28</v>
      </c>
      <c r="B12" s="52"/>
      <c r="C12" s="52"/>
      <c r="D12" s="52"/>
      <c r="E12" s="52"/>
      <c r="F12" s="52"/>
      <c r="G12" s="52"/>
      <c r="H12" s="52"/>
      <c r="I12" s="52"/>
      <c r="J12" s="30"/>
      <c r="K12" s="30"/>
      <c r="L12" s="27"/>
      <c r="M12" s="27"/>
      <c r="N12" s="27"/>
      <c r="O12"/>
      <c r="P12"/>
      <c r="Q12"/>
      <c r="R12" s="79"/>
    </row>
    <row r="13" spans="1:21" s="8" customFormat="1" ht="12.75" customHeight="1" x14ac:dyDescent="0.25">
      <c r="A13" s="65" t="s">
        <v>29</v>
      </c>
      <c r="B13" s="81">
        <v>33.9</v>
      </c>
      <c r="C13" s="81">
        <v>33.799999999999997</v>
      </c>
      <c r="D13" s="81">
        <v>33.799999999999997</v>
      </c>
      <c r="E13" s="81">
        <v>34.1</v>
      </c>
      <c r="F13" s="81">
        <v>34.5</v>
      </c>
      <c r="G13" s="81">
        <v>34.5</v>
      </c>
      <c r="H13" s="81">
        <v>34.700000000000003</v>
      </c>
      <c r="I13" s="81">
        <v>35.1</v>
      </c>
      <c r="J13" s="79">
        <v>35.299999999999997</v>
      </c>
      <c r="K13" s="79">
        <v>35.9</v>
      </c>
      <c r="L13" s="79">
        <v>36.299999999999997</v>
      </c>
      <c r="M13" s="79">
        <v>36.700000000000003</v>
      </c>
      <c r="N13" s="79">
        <v>37.1</v>
      </c>
      <c r="O13"/>
      <c r="P13"/>
      <c r="Q13"/>
      <c r="R13" s="79"/>
    </row>
    <row r="14" spans="1:21" s="8" customFormat="1" ht="12.75" customHeight="1" x14ac:dyDescent="0.25">
      <c r="A14" s="65" t="s">
        <v>30</v>
      </c>
      <c r="B14" s="81">
        <v>32</v>
      </c>
      <c r="C14" s="81">
        <v>31</v>
      </c>
      <c r="D14" s="81">
        <v>31</v>
      </c>
      <c r="E14" s="81">
        <v>32</v>
      </c>
      <c r="F14" s="81">
        <v>32</v>
      </c>
      <c r="G14" s="81">
        <v>32</v>
      </c>
      <c r="H14" s="81">
        <v>33</v>
      </c>
      <c r="I14" s="81">
        <v>33</v>
      </c>
      <c r="J14" s="79">
        <v>33</v>
      </c>
      <c r="K14" s="79">
        <v>33.9</v>
      </c>
      <c r="L14" s="79">
        <v>34.6</v>
      </c>
      <c r="M14" s="79">
        <v>35</v>
      </c>
      <c r="N14" s="79">
        <v>35.5</v>
      </c>
      <c r="O14"/>
      <c r="P14"/>
      <c r="Q14"/>
      <c r="R14" s="79"/>
    </row>
    <row r="15" spans="1:21" s="8" customFormat="1" ht="12.75" customHeight="1" x14ac:dyDescent="0.25">
      <c r="A15" s="65"/>
      <c r="B15" s="52"/>
      <c r="C15" s="52"/>
      <c r="D15" s="52"/>
      <c r="E15" s="52"/>
      <c r="F15" s="52"/>
      <c r="G15" s="52"/>
      <c r="H15" s="52"/>
      <c r="I15" s="52"/>
      <c r="J15" s="30"/>
      <c r="K15" s="30"/>
      <c r="L15" s="27"/>
      <c r="M15" s="27"/>
      <c r="N15" s="27"/>
      <c r="O15"/>
      <c r="P15"/>
      <c r="Q15"/>
      <c r="R15" s="79"/>
    </row>
    <row r="16" spans="1:21" s="8" customFormat="1" ht="12.75" customHeight="1" x14ac:dyDescent="0.25">
      <c r="A16" s="61" t="s">
        <v>10</v>
      </c>
      <c r="B16" s="52"/>
      <c r="C16" s="52"/>
      <c r="D16" s="52"/>
      <c r="E16" s="52"/>
      <c r="F16" s="52"/>
      <c r="G16" s="52"/>
      <c r="H16" s="52"/>
      <c r="I16" s="52"/>
      <c r="J16" s="30"/>
      <c r="K16" s="30"/>
      <c r="L16" s="27"/>
      <c r="M16" s="27"/>
      <c r="N16" s="27"/>
      <c r="O16"/>
      <c r="P16"/>
      <c r="Q16"/>
      <c r="R16" s="79"/>
    </row>
    <row r="17" spans="1:21" s="8" customFormat="1" ht="12.75" customHeight="1" x14ac:dyDescent="0.25">
      <c r="A17" s="63" t="s">
        <v>20</v>
      </c>
      <c r="B17" s="30">
        <v>224</v>
      </c>
      <c r="C17" s="30">
        <v>230</v>
      </c>
      <c r="D17" s="30">
        <v>227</v>
      </c>
      <c r="E17" s="30">
        <v>192</v>
      </c>
      <c r="F17" s="30">
        <v>201</v>
      </c>
      <c r="G17" s="30">
        <v>171</v>
      </c>
      <c r="H17" s="30">
        <v>184</v>
      </c>
      <c r="I17" s="30">
        <v>194</v>
      </c>
      <c r="J17" s="27">
        <v>213</v>
      </c>
      <c r="K17" s="27">
        <v>187</v>
      </c>
      <c r="L17" s="27">
        <v>191</v>
      </c>
      <c r="M17" s="27">
        <v>186</v>
      </c>
      <c r="N17" s="27">
        <v>188</v>
      </c>
      <c r="O17"/>
      <c r="P17"/>
      <c r="Q17"/>
      <c r="R17" s="79"/>
    </row>
    <row r="18" spans="1:21" s="8" customFormat="1" ht="12.75" customHeight="1" x14ac:dyDescent="0.25">
      <c r="A18" s="63" t="s">
        <v>21</v>
      </c>
      <c r="B18" s="30">
        <v>27071</v>
      </c>
      <c r="C18" s="30">
        <v>26705</v>
      </c>
      <c r="D18" s="30">
        <v>25791</v>
      </c>
      <c r="E18" s="30">
        <v>27091</v>
      </c>
      <c r="F18" s="30">
        <v>26792</v>
      </c>
      <c r="G18" s="30">
        <v>27976</v>
      </c>
      <c r="H18" s="30">
        <v>29183</v>
      </c>
      <c r="I18" s="30">
        <v>29416</v>
      </c>
      <c r="J18" s="27">
        <v>27655</v>
      </c>
      <c r="K18" s="27">
        <v>25305</v>
      </c>
      <c r="L18" s="27">
        <v>32213</v>
      </c>
      <c r="M18" s="27">
        <v>29209</v>
      </c>
      <c r="N18" s="27">
        <v>36923</v>
      </c>
      <c r="O18"/>
      <c r="P18"/>
      <c r="Q18"/>
      <c r="R18"/>
      <c r="S18"/>
      <c r="T18"/>
      <c r="U18"/>
    </row>
    <row r="19" spans="1:21" s="8" customFormat="1" ht="12.75" customHeight="1" x14ac:dyDescent="0.25">
      <c r="A19" s="63" t="s">
        <v>70</v>
      </c>
      <c r="B19" s="30">
        <v>24281</v>
      </c>
      <c r="C19" s="30">
        <v>23580</v>
      </c>
      <c r="D19" s="30">
        <v>22453</v>
      </c>
      <c r="E19" s="30">
        <v>23345</v>
      </c>
      <c r="F19" s="30">
        <v>22703</v>
      </c>
      <c r="G19" s="30">
        <v>23288</v>
      </c>
      <c r="H19" s="30">
        <v>24104</v>
      </c>
      <c r="I19" s="30">
        <v>24260</v>
      </c>
      <c r="J19" s="27">
        <v>22381</v>
      </c>
      <c r="K19" s="27">
        <v>20060</v>
      </c>
      <c r="L19" s="27">
        <v>24992</v>
      </c>
      <c r="M19" s="27">
        <v>22042</v>
      </c>
      <c r="N19" s="27">
        <v>27963</v>
      </c>
      <c r="O19"/>
      <c r="P19"/>
      <c r="Q19"/>
      <c r="R19"/>
      <c r="S19"/>
      <c r="T19"/>
      <c r="U19"/>
    </row>
    <row r="20" spans="1:21" s="8" customFormat="1" ht="12.75" customHeight="1" x14ac:dyDescent="0.25">
      <c r="A20" s="63" t="s">
        <v>22</v>
      </c>
      <c r="B20" s="30">
        <v>1275</v>
      </c>
      <c r="C20" s="30">
        <v>1324</v>
      </c>
      <c r="D20" s="30">
        <v>1273</v>
      </c>
      <c r="E20" s="30">
        <v>1397</v>
      </c>
      <c r="F20" s="30">
        <v>1487</v>
      </c>
      <c r="G20" s="30">
        <v>1681</v>
      </c>
      <c r="H20" s="30">
        <v>1954</v>
      </c>
      <c r="I20" s="30">
        <v>2009</v>
      </c>
      <c r="J20" s="27">
        <v>2093</v>
      </c>
      <c r="K20" s="27">
        <v>2079</v>
      </c>
      <c r="L20" s="27">
        <v>2191</v>
      </c>
      <c r="M20" s="27">
        <v>2041</v>
      </c>
      <c r="N20" s="27">
        <v>2600</v>
      </c>
      <c r="O20"/>
      <c r="P20"/>
      <c r="Q20"/>
      <c r="R20"/>
      <c r="S20"/>
      <c r="T20"/>
      <c r="U20"/>
    </row>
    <row r="21" spans="1:21" s="8" customFormat="1" ht="12.75" customHeight="1" x14ac:dyDescent="0.25">
      <c r="A21" s="66" t="s">
        <v>39</v>
      </c>
      <c r="B21" s="30">
        <v>5663</v>
      </c>
      <c r="C21" s="30">
        <v>5644</v>
      </c>
      <c r="D21" s="30">
        <v>5040</v>
      </c>
      <c r="E21" s="30">
        <v>4278</v>
      </c>
      <c r="F21" s="30">
        <v>4423</v>
      </c>
      <c r="G21" s="30">
        <v>4178</v>
      </c>
      <c r="H21" s="30">
        <v>4195</v>
      </c>
      <c r="I21" s="30">
        <v>4216</v>
      </c>
      <c r="J21" s="27">
        <v>3246</v>
      </c>
      <c r="K21" s="27">
        <v>3099</v>
      </c>
      <c r="L21" s="27">
        <v>3673</v>
      </c>
      <c r="M21" s="27">
        <v>3241</v>
      </c>
      <c r="N21" s="27">
        <v>3530</v>
      </c>
      <c r="O21"/>
      <c r="P21"/>
      <c r="Q21"/>
      <c r="R21"/>
      <c r="S21"/>
      <c r="T21"/>
      <c r="U21"/>
    </row>
    <row r="22" spans="1:21" s="8" customFormat="1" ht="12.75" customHeight="1" x14ac:dyDescent="0.25">
      <c r="A22" s="66" t="s">
        <v>40</v>
      </c>
      <c r="B22" s="30">
        <v>953</v>
      </c>
      <c r="C22" s="30">
        <v>963</v>
      </c>
      <c r="D22" s="30">
        <v>916</v>
      </c>
      <c r="E22" s="30">
        <v>1008</v>
      </c>
      <c r="F22" s="30">
        <v>1168</v>
      </c>
      <c r="G22" s="30">
        <v>1127</v>
      </c>
      <c r="H22" s="30">
        <v>1199</v>
      </c>
      <c r="I22" s="30">
        <v>1167</v>
      </c>
      <c r="J22" s="27">
        <v>1094</v>
      </c>
      <c r="K22" s="27">
        <v>1081</v>
      </c>
      <c r="L22" s="27">
        <v>1297</v>
      </c>
      <c r="M22" s="27">
        <v>1227</v>
      </c>
      <c r="N22" s="27">
        <v>1418</v>
      </c>
      <c r="O22"/>
      <c r="P22"/>
      <c r="Q22"/>
      <c r="R22"/>
      <c r="S22"/>
      <c r="T22"/>
      <c r="U22"/>
    </row>
    <row r="23" spans="1:21" s="8" customFormat="1" ht="12.75" customHeight="1" x14ac:dyDescent="0.25">
      <c r="A23" s="66" t="s">
        <v>41</v>
      </c>
      <c r="B23" s="30">
        <v>1275</v>
      </c>
      <c r="C23" s="30">
        <v>1294</v>
      </c>
      <c r="D23" s="30">
        <v>1110</v>
      </c>
      <c r="E23" s="30">
        <v>1070</v>
      </c>
      <c r="F23" s="30">
        <v>881</v>
      </c>
      <c r="G23" s="30">
        <v>941</v>
      </c>
      <c r="H23" s="30">
        <v>732</v>
      </c>
      <c r="I23" s="30">
        <v>843</v>
      </c>
      <c r="J23" s="27">
        <v>914</v>
      </c>
      <c r="K23" s="27">
        <v>1001</v>
      </c>
      <c r="L23" s="27">
        <v>1006</v>
      </c>
      <c r="M23" s="27">
        <v>758</v>
      </c>
      <c r="N23" s="27">
        <v>810</v>
      </c>
      <c r="O23"/>
      <c r="P23"/>
      <c r="Q23"/>
      <c r="R23"/>
      <c r="S23"/>
      <c r="T23"/>
      <c r="U23"/>
    </row>
    <row r="24" spans="1:21" s="8" customFormat="1" ht="12.75" customHeight="1" x14ac:dyDescent="0.25">
      <c r="A24" s="66" t="s">
        <v>42</v>
      </c>
      <c r="B24" s="30">
        <v>2602</v>
      </c>
      <c r="C24" s="30">
        <v>2749</v>
      </c>
      <c r="D24" s="30">
        <v>2476</v>
      </c>
      <c r="E24" s="30">
        <v>2526</v>
      </c>
      <c r="F24" s="30">
        <v>2244</v>
      </c>
      <c r="G24" s="30">
        <v>2316</v>
      </c>
      <c r="H24" s="30">
        <v>2366</v>
      </c>
      <c r="I24" s="30">
        <v>2278</v>
      </c>
      <c r="J24" s="27">
        <v>2606</v>
      </c>
      <c r="K24" s="27">
        <v>2450</v>
      </c>
      <c r="L24" s="27">
        <v>2335</v>
      </c>
      <c r="M24" s="27">
        <v>2283</v>
      </c>
      <c r="N24" s="27">
        <v>2495</v>
      </c>
      <c r="O24"/>
      <c r="P24"/>
      <c r="Q24"/>
      <c r="R24"/>
      <c r="S24"/>
      <c r="T24"/>
      <c r="U24"/>
    </row>
    <row r="25" spans="1:21" s="8" customFormat="1" ht="12.75" customHeight="1" x14ac:dyDescent="0.25">
      <c r="A25" s="66" t="s">
        <v>43</v>
      </c>
      <c r="B25" s="30">
        <v>9188</v>
      </c>
      <c r="C25" s="30">
        <v>8840</v>
      </c>
      <c r="D25" s="30">
        <v>8417</v>
      </c>
      <c r="E25" s="30">
        <v>8071</v>
      </c>
      <c r="F25" s="30">
        <v>8019</v>
      </c>
      <c r="G25" s="30">
        <v>9059</v>
      </c>
      <c r="H25" s="30">
        <v>9623</v>
      </c>
      <c r="I25" s="30">
        <v>9152</v>
      </c>
      <c r="J25" s="27">
        <v>9426</v>
      </c>
      <c r="K25" s="27">
        <v>9122</v>
      </c>
      <c r="L25" s="27">
        <v>9412</v>
      </c>
      <c r="M25" s="27">
        <v>8215</v>
      </c>
      <c r="N25" s="27">
        <v>10387</v>
      </c>
      <c r="O25"/>
      <c r="P25"/>
      <c r="Q25"/>
      <c r="R25"/>
      <c r="S25"/>
      <c r="T25"/>
      <c r="U25"/>
    </row>
    <row r="26" spans="1:21" s="8" customFormat="1" ht="12.75" customHeight="1" x14ac:dyDescent="0.25">
      <c r="A26" s="66" t="s">
        <v>44</v>
      </c>
      <c r="B26" s="30">
        <v>3774</v>
      </c>
      <c r="C26" s="30">
        <v>3161</v>
      </c>
      <c r="D26" s="30">
        <v>3388</v>
      </c>
      <c r="E26" s="30">
        <v>3391</v>
      </c>
      <c r="F26" s="30">
        <v>3626</v>
      </c>
      <c r="G26" s="30">
        <v>3916</v>
      </c>
      <c r="H26" s="30">
        <v>4447</v>
      </c>
      <c r="I26" s="30">
        <v>4383</v>
      </c>
      <c r="J26" s="27">
        <v>3699</v>
      </c>
      <c r="K26" s="27">
        <v>3359</v>
      </c>
      <c r="L26" s="27">
        <v>3539</v>
      </c>
      <c r="M26" s="27">
        <v>2749</v>
      </c>
      <c r="N26" s="27">
        <v>3094</v>
      </c>
      <c r="O26"/>
      <c r="P26"/>
      <c r="Q26"/>
      <c r="R26"/>
      <c r="S26"/>
      <c r="T26"/>
      <c r="U26"/>
    </row>
    <row r="27" spans="1:21" s="8" customFormat="1" ht="12.75" customHeight="1" x14ac:dyDescent="0.25">
      <c r="A27" s="63" t="s">
        <v>23</v>
      </c>
      <c r="B27" s="30">
        <v>9948</v>
      </c>
      <c r="C27" s="30">
        <v>10164</v>
      </c>
      <c r="D27" s="30">
        <v>11033</v>
      </c>
      <c r="E27" s="30">
        <v>11866</v>
      </c>
      <c r="F27" s="30">
        <v>13742</v>
      </c>
      <c r="G27" s="30">
        <v>14727</v>
      </c>
      <c r="H27" s="30">
        <v>15154</v>
      </c>
      <c r="I27" s="30">
        <v>15546</v>
      </c>
      <c r="J27" s="27">
        <v>16111</v>
      </c>
      <c r="K27" s="27">
        <v>13960</v>
      </c>
      <c r="L27" s="27">
        <v>16090</v>
      </c>
      <c r="M27" s="27">
        <v>13021</v>
      </c>
      <c r="N27" s="27">
        <v>13524</v>
      </c>
      <c r="O27"/>
      <c r="P27"/>
      <c r="Q27"/>
      <c r="R27"/>
      <c r="S27"/>
      <c r="T27"/>
      <c r="U27"/>
    </row>
    <row r="28" spans="1:21" s="8" customFormat="1" ht="12.75" customHeight="1" x14ac:dyDescent="0.25">
      <c r="A28" s="66" t="s">
        <v>45</v>
      </c>
      <c r="B28" s="30">
        <v>1186</v>
      </c>
      <c r="C28" s="30">
        <v>1133</v>
      </c>
      <c r="D28" s="30">
        <v>1247</v>
      </c>
      <c r="E28" s="30">
        <v>1382</v>
      </c>
      <c r="F28" s="30">
        <v>1496</v>
      </c>
      <c r="G28" s="30">
        <v>3660</v>
      </c>
      <c r="H28" s="30">
        <v>3735</v>
      </c>
      <c r="I28" s="30">
        <v>3731</v>
      </c>
      <c r="J28" s="27">
        <v>3582</v>
      </c>
      <c r="K28" s="27">
        <v>3842</v>
      </c>
      <c r="L28" s="27">
        <v>4571</v>
      </c>
      <c r="M28" s="27">
        <v>4000</v>
      </c>
      <c r="N28" s="27">
        <v>4092</v>
      </c>
      <c r="O28"/>
      <c r="P28"/>
      <c r="Q28"/>
      <c r="R28"/>
      <c r="S28"/>
      <c r="T28"/>
      <c r="U28"/>
    </row>
    <row r="29" spans="1:21" s="8" customFormat="1" ht="12.75" customHeight="1" x14ac:dyDescent="0.25">
      <c r="A29" s="63" t="s">
        <v>24</v>
      </c>
      <c r="B29" s="30">
        <v>5508</v>
      </c>
      <c r="C29" s="30">
        <v>5295</v>
      </c>
      <c r="D29" s="30">
        <v>5138</v>
      </c>
      <c r="E29" s="30">
        <v>5316</v>
      </c>
      <c r="F29" s="30">
        <v>5096</v>
      </c>
      <c r="G29" s="30">
        <v>5101</v>
      </c>
      <c r="H29" s="30">
        <v>5192</v>
      </c>
      <c r="I29" s="30">
        <v>5186</v>
      </c>
      <c r="J29" s="27">
        <v>5435</v>
      </c>
      <c r="K29" s="27">
        <v>4832</v>
      </c>
      <c r="L29" s="27">
        <v>5819</v>
      </c>
      <c r="M29" s="27">
        <v>4853</v>
      </c>
      <c r="N29" s="27">
        <v>5545</v>
      </c>
      <c r="O29"/>
      <c r="P29"/>
      <c r="Q29"/>
      <c r="R29"/>
      <c r="S29"/>
      <c r="T29"/>
      <c r="U29"/>
    </row>
    <row r="30" spans="1:21" s="8" customFormat="1" ht="12.75" customHeight="1" x14ac:dyDescent="0.25">
      <c r="A30" s="63" t="s">
        <v>25</v>
      </c>
      <c r="B30" s="30">
        <v>6131</v>
      </c>
      <c r="C30" s="30">
        <v>5670</v>
      </c>
      <c r="D30" s="30">
        <v>5085</v>
      </c>
      <c r="E30" s="30">
        <v>5269</v>
      </c>
      <c r="F30" s="30">
        <v>5202</v>
      </c>
      <c r="G30" s="30">
        <v>4345</v>
      </c>
      <c r="H30" s="30">
        <v>4326</v>
      </c>
      <c r="I30" s="30">
        <v>4194</v>
      </c>
      <c r="J30" s="27">
        <v>4812</v>
      </c>
      <c r="K30" s="27">
        <v>4434</v>
      </c>
      <c r="L30" s="27">
        <v>4703</v>
      </c>
      <c r="M30" s="27">
        <v>4130</v>
      </c>
      <c r="N30" s="27">
        <v>5015</v>
      </c>
      <c r="O30"/>
      <c r="P30"/>
      <c r="Q30"/>
      <c r="R30"/>
      <c r="S30"/>
      <c r="T30"/>
      <c r="U30"/>
    </row>
    <row r="31" spans="1:21" s="8" customFormat="1" ht="12.75" customHeight="1" x14ac:dyDescent="0.25">
      <c r="A31" s="63" t="s">
        <v>26</v>
      </c>
      <c r="B31" s="30">
        <v>67305</v>
      </c>
      <c r="C31" s="30">
        <v>57653</v>
      </c>
      <c r="D31" s="30">
        <v>52395</v>
      </c>
      <c r="E31" s="30">
        <v>53539</v>
      </c>
      <c r="F31" s="30">
        <v>54449</v>
      </c>
      <c r="G31" s="30">
        <v>60951</v>
      </c>
      <c r="H31" s="30">
        <v>59504</v>
      </c>
      <c r="I31" s="30">
        <v>64003</v>
      </c>
      <c r="J31" s="27">
        <v>65077</v>
      </c>
      <c r="K31" s="27">
        <v>50073</v>
      </c>
      <c r="L31" s="27">
        <v>60663</v>
      </c>
      <c r="M31" s="27">
        <v>60301</v>
      </c>
      <c r="N31" s="27">
        <v>68572</v>
      </c>
      <c r="O31"/>
      <c r="P31"/>
      <c r="Q31"/>
      <c r="R31"/>
      <c r="S31"/>
      <c r="T31"/>
      <c r="U31"/>
    </row>
    <row r="32" spans="1:21" s="8" customFormat="1" ht="12.75" customHeight="1" x14ac:dyDescent="0.25">
      <c r="A32" s="67" t="s">
        <v>46</v>
      </c>
      <c r="B32" s="30">
        <v>6187</v>
      </c>
      <c r="C32" s="30">
        <v>6561</v>
      </c>
      <c r="D32" s="30">
        <v>5785</v>
      </c>
      <c r="E32" s="30">
        <v>6080</v>
      </c>
      <c r="F32" s="30">
        <v>7031</v>
      </c>
      <c r="G32" s="30">
        <v>6501</v>
      </c>
      <c r="H32" s="30">
        <v>7241</v>
      </c>
      <c r="I32" s="30">
        <v>6917</v>
      </c>
      <c r="J32" s="27">
        <v>7563</v>
      </c>
      <c r="K32" s="27">
        <v>7274</v>
      </c>
      <c r="L32" s="27">
        <v>8847</v>
      </c>
      <c r="M32" s="27">
        <v>8406</v>
      </c>
      <c r="N32" s="27">
        <v>9777</v>
      </c>
      <c r="O32"/>
      <c r="P32"/>
      <c r="Q32"/>
      <c r="R32"/>
      <c r="S32"/>
      <c r="T32"/>
      <c r="U32"/>
    </row>
    <row r="33" spans="1:22" s="8" customFormat="1" ht="12.75" customHeight="1" x14ac:dyDescent="0.25">
      <c r="A33" s="63" t="s">
        <v>27</v>
      </c>
      <c r="B33" s="30">
        <v>3620</v>
      </c>
      <c r="C33" s="30">
        <v>3174</v>
      </c>
      <c r="D33" s="30">
        <v>3015</v>
      </c>
      <c r="E33" s="30">
        <v>2956</v>
      </c>
      <c r="F33" s="30">
        <v>2967</v>
      </c>
      <c r="G33" s="30">
        <v>2273</v>
      </c>
      <c r="H33" s="30">
        <v>2354</v>
      </c>
      <c r="I33" s="30">
        <v>2176</v>
      </c>
      <c r="J33" s="27">
        <v>2138</v>
      </c>
      <c r="K33" s="27">
        <v>2027</v>
      </c>
      <c r="L33" s="27">
        <v>2448</v>
      </c>
      <c r="M33" s="27">
        <v>5893</v>
      </c>
      <c r="N33" s="27">
        <v>2951</v>
      </c>
      <c r="O33"/>
      <c r="P33"/>
      <c r="Q33"/>
      <c r="R33"/>
      <c r="S33"/>
      <c r="T33"/>
      <c r="U33"/>
    </row>
    <row r="34" spans="1:22" s="42" customFormat="1" ht="25.7" customHeight="1" x14ac:dyDescent="0.25">
      <c r="A34" s="68" t="s">
        <v>73</v>
      </c>
      <c r="B34" s="82">
        <v>151916</v>
      </c>
      <c r="C34" s="82">
        <v>140570</v>
      </c>
      <c r="D34" s="82">
        <v>132338</v>
      </c>
      <c r="E34" s="82">
        <v>135430</v>
      </c>
      <c r="F34" s="82">
        <v>138826</v>
      </c>
      <c r="G34" s="82">
        <v>148935</v>
      </c>
      <c r="H34" s="82">
        <v>151386</v>
      </c>
      <c r="I34" s="82">
        <v>155427</v>
      </c>
      <c r="J34" s="33">
        <v>155660</v>
      </c>
      <c r="K34" s="33">
        <v>134135</v>
      </c>
      <c r="L34" s="33">
        <v>159010</v>
      </c>
      <c r="M34" s="33">
        <v>150514</v>
      </c>
      <c r="N34" s="33">
        <v>170927</v>
      </c>
      <c r="O34" s="54"/>
      <c r="P34" s="54"/>
      <c r="Q34" s="54"/>
      <c r="R34" s="54"/>
      <c r="S34" s="54"/>
      <c r="T34" s="54"/>
      <c r="U34" s="54"/>
      <c r="V34" s="54"/>
    </row>
    <row r="35" spans="1:22" s="8" customFormat="1" ht="12.75" customHeight="1" x14ac:dyDescent="0.25">
      <c r="A35" s="68"/>
      <c r="B35" s="59"/>
      <c r="C35" s="59"/>
      <c r="D35" s="59"/>
      <c r="E35" s="59"/>
      <c r="F35" s="59"/>
      <c r="G35" s="59"/>
      <c r="H35" s="59"/>
      <c r="I35" s="59"/>
      <c r="J35" s="59"/>
      <c r="K35" s="52"/>
      <c r="O35"/>
      <c r="P35"/>
      <c r="Q35"/>
      <c r="R35"/>
      <c r="S35"/>
      <c r="T35"/>
      <c r="U35"/>
      <c r="V35" s="17"/>
    </row>
    <row r="36" spans="1:22" s="8" customFormat="1" ht="12.75" customHeight="1" x14ac:dyDescent="0.25">
      <c r="A36" s="61" t="s">
        <v>52</v>
      </c>
      <c r="B36" s="69"/>
      <c r="C36" s="69"/>
      <c r="D36" s="69"/>
      <c r="E36" s="69"/>
      <c r="F36" s="70"/>
      <c r="G36" s="70"/>
      <c r="H36" s="70"/>
      <c r="I36" s="70"/>
      <c r="J36" s="70"/>
      <c r="K36" s="52"/>
      <c r="O36"/>
      <c r="P36"/>
      <c r="Q36"/>
      <c r="R36"/>
      <c r="S36"/>
      <c r="T36"/>
      <c r="U36"/>
      <c r="V36" s="17"/>
    </row>
    <row r="37" spans="1:22" s="8" customFormat="1" ht="12.75" customHeight="1" x14ac:dyDescent="0.25">
      <c r="A37" s="65" t="s">
        <v>12</v>
      </c>
      <c r="B37" s="83">
        <v>11.1</v>
      </c>
      <c r="C37" s="83">
        <v>11.8</v>
      </c>
      <c r="D37" s="83">
        <v>11.2</v>
      </c>
      <c r="E37" s="83">
        <v>11.2</v>
      </c>
      <c r="F37" s="83">
        <v>11.4</v>
      </c>
      <c r="G37" s="83">
        <v>11.4</v>
      </c>
      <c r="H37" s="83">
        <v>12.4</v>
      </c>
      <c r="I37" s="83">
        <v>12.1</v>
      </c>
      <c r="J37" s="79">
        <v>12</v>
      </c>
      <c r="K37" s="79">
        <v>13</v>
      </c>
      <c r="L37" s="79">
        <v>14.3</v>
      </c>
      <c r="M37" s="79">
        <v>14.3</v>
      </c>
      <c r="N37" s="79">
        <v>16.3</v>
      </c>
      <c r="O37"/>
      <c r="P37"/>
      <c r="Q37"/>
      <c r="R37"/>
      <c r="S37"/>
      <c r="T37"/>
      <c r="U37"/>
      <c r="V37" s="17"/>
    </row>
    <row r="38" spans="1:22" s="8" customFormat="1" ht="12.75" customHeight="1" x14ac:dyDescent="0.25">
      <c r="A38" s="65" t="s">
        <v>13</v>
      </c>
      <c r="B38" s="83">
        <v>5.0999999999999996</v>
      </c>
      <c r="C38" s="83">
        <v>6.1</v>
      </c>
      <c r="D38" s="83">
        <v>6</v>
      </c>
      <c r="E38" s="83">
        <v>5.7</v>
      </c>
      <c r="F38" s="83">
        <v>5.0999999999999996</v>
      </c>
      <c r="G38" s="83">
        <v>5.0999999999999996</v>
      </c>
      <c r="H38" s="83">
        <v>5.0999999999999996</v>
      </c>
      <c r="I38" s="83">
        <v>5.0999999999999996</v>
      </c>
      <c r="J38" s="79">
        <v>5.0999999999999996</v>
      </c>
      <c r="K38" s="79">
        <v>6.1</v>
      </c>
      <c r="L38" s="79">
        <v>5</v>
      </c>
      <c r="M38" s="79">
        <v>4.0999999999999996</v>
      </c>
      <c r="N38" s="79">
        <v>5.0999999999999996</v>
      </c>
      <c r="O38"/>
      <c r="P38"/>
      <c r="Q38"/>
      <c r="R38" s="79"/>
      <c r="V38" s="17"/>
    </row>
    <row r="39" spans="1:22" s="8" customFormat="1" ht="12.75" customHeight="1" x14ac:dyDescent="0.25">
      <c r="A39" s="65"/>
      <c r="B39" s="69"/>
      <c r="C39" s="69"/>
      <c r="D39" s="69"/>
      <c r="E39" s="69"/>
      <c r="F39" s="70"/>
      <c r="G39" s="70"/>
      <c r="H39" s="70"/>
      <c r="I39" s="70"/>
      <c r="J39" s="70"/>
      <c r="K39" s="52"/>
      <c r="O39"/>
      <c r="P39"/>
      <c r="Q39"/>
      <c r="R39" s="79"/>
      <c r="V39" s="17"/>
    </row>
    <row r="40" spans="1:22" s="8" customFormat="1" ht="12.75" customHeight="1" x14ac:dyDescent="0.25">
      <c r="A40" s="61" t="s">
        <v>4</v>
      </c>
      <c r="B40" s="71"/>
      <c r="C40" s="71"/>
      <c r="D40" s="71"/>
      <c r="E40" s="71"/>
      <c r="F40" s="53"/>
      <c r="G40" s="53"/>
      <c r="H40" s="53"/>
      <c r="I40" s="53"/>
      <c r="J40" s="53"/>
      <c r="K40" s="52"/>
      <c r="O40"/>
      <c r="P40"/>
      <c r="Q40"/>
      <c r="R40" s="79"/>
      <c r="V40" s="17"/>
    </row>
    <row r="41" spans="1:22" s="8" customFormat="1" ht="12.75" customHeight="1" x14ac:dyDescent="0.25">
      <c r="A41" s="63" t="s">
        <v>5</v>
      </c>
      <c r="B41" s="77">
        <v>142406</v>
      </c>
      <c r="C41" s="77">
        <v>131318</v>
      </c>
      <c r="D41" s="77">
        <v>123613</v>
      </c>
      <c r="E41" s="77">
        <v>126907</v>
      </c>
      <c r="F41" s="77">
        <v>129507</v>
      </c>
      <c r="G41" s="77">
        <v>140311</v>
      </c>
      <c r="H41" s="77">
        <v>142783</v>
      </c>
      <c r="I41" s="77">
        <v>146782</v>
      </c>
      <c r="J41" s="27">
        <v>147425</v>
      </c>
      <c r="K41" s="27">
        <v>126632</v>
      </c>
      <c r="L41" s="27">
        <v>149305</v>
      </c>
      <c r="M41" s="27">
        <v>141607</v>
      </c>
      <c r="N41" s="27">
        <v>158243</v>
      </c>
      <c r="O41"/>
      <c r="P41"/>
      <c r="Q41"/>
      <c r="R41" s="79"/>
      <c r="V41" s="17"/>
    </row>
    <row r="42" spans="1:22" s="8" customFormat="1" ht="12.75" customHeight="1" x14ac:dyDescent="0.25">
      <c r="A42" s="72" t="s">
        <v>6</v>
      </c>
      <c r="B42" s="77">
        <v>7902</v>
      </c>
      <c r="C42" s="77">
        <v>7973</v>
      </c>
      <c r="D42" s="77">
        <v>6938</v>
      </c>
      <c r="E42" s="77">
        <v>6361</v>
      </c>
      <c r="F42" s="77">
        <v>6605</v>
      </c>
      <c r="G42" s="77">
        <v>6365</v>
      </c>
      <c r="H42" s="77">
        <v>6637</v>
      </c>
      <c r="I42" s="77">
        <v>6773</v>
      </c>
      <c r="J42" s="27">
        <v>6828</v>
      </c>
      <c r="K42" s="27">
        <v>5701</v>
      </c>
      <c r="L42" s="27">
        <v>7042</v>
      </c>
      <c r="M42" s="27">
        <v>6078</v>
      </c>
      <c r="N42" s="27">
        <v>8593</v>
      </c>
      <c r="O42"/>
      <c r="P42"/>
      <c r="Q42"/>
      <c r="R42" s="79"/>
      <c r="V42" s="17"/>
    </row>
    <row r="43" spans="1:22" s="8" customFormat="1" ht="12.75" customHeight="1" x14ac:dyDescent="0.25">
      <c r="A43" s="73" t="s">
        <v>72</v>
      </c>
      <c r="B43" s="77">
        <v>134503</v>
      </c>
      <c r="C43" s="77">
        <v>123348</v>
      </c>
      <c r="D43" s="77">
        <v>116668</v>
      </c>
      <c r="E43" s="77">
        <v>120542</v>
      </c>
      <c r="F43" s="77">
        <v>122908</v>
      </c>
      <c r="G43" s="77">
        <v>133944</v>
      </c>
      <c r="H43" s="77">
        <v>136145</v>
      </c>
      <c r="I43" s="77">
        <v>140005</v>
      </c>
      <c r="J43" s="27">
        <v>140594</v>
      </c>
      <c r="K43" s="27">
        <v>120928</v>
      </c>
      <c r="L43" s="27">
        <v>142263</v>
      </c>
      <c r="M43" s="27">
        <v>135527</v>
      </c>
      <c r="N43" s="27">
        <v>149653</v>
      </c>
      <c r="O43"/>
      <c r="P43"/>
      <c r="Q43"/>
      <c r="R43" s="79"/>
      <c r="V43" s="17"/>
    </row>
    <row r="44" spans="1:22" s="8" customFormat="1" ht="12.75" customHeight="1" x14ac:dyDescent="0.25">
      <c r="A44" s="72" t="s">
        <v>49</v>
      </c>
      <c r="B44" s="77">
        <v>91056</v>
      </c>
      <c r="C44" s="77">
        <v>87926</v>
      </c>
      <c r="D44" s="77">
        <v>83645</v>
      </c>
      <c r="E44" s="77">
        <v>86191</v>
      </c>
      <c r="F44" s="77">
        <v>85482</v>
      </c>
      <c r="G44" s="77">
        <v>93420</v>
      </c>
      <c r="H44" s="77">
        <v>94655</v>
      </c>
      <c r="I44" s="77">
        <v>98278</v>
      </c>
      <c r="J44" s="27">
        <v>100019</v>
      </c>
      <c r="K44" s="27">
        <v>82715</v>
      </c>
      <c r="L44" s="27">
        <v>96250</v>
      </c>
      <c r="M44" s="27">
        <v>88392</v>
      </c>
      <c r="N44" s="27">
        <v>103028</v>
      </c>
      <c r="O44"/>
      <c r="P44"/>
      <c r="Q44"/>
      <c r="R44" s="79"/>
    </row>
    <row r="45" spans="1:22" s="8" customFormat="1" ht="12.75" customHeight="1" x14ac:dyDescent="0.25">
      <c r="A45" s="72" t="s">
        <v>50</v>
      </c>
      <c r="B45" s="77">
        <v>14130</v>
      </c>
      <c r="C45" s="77">
        <v>12497</v>
      </c>
      <c r="D45" s="77">
        <v>11553</v>
      </c>
      <c r="E45" s="77">
        <v>11998</v>
      </c>
      <c r="F45" s="77">
        <v>12893</v>
      </c>
      <c r="G45" s="77">
        <v>13564</v>
      </c>
      <c r="H45" s="77">
        <v>14316</v>
      </c>
      <c r="I45" s="77">
        <v>14872</v>
      </c>
      <c r="J45" s="27">
        <v>14653</v>
      </c>
      <c r="K45" s="27">
        <v>12447</v>
      </c>
      <c r="L45" s="27">
        <v>13432</v>
      </c>
      <c r="M45" s="27">
        <v>10314</v>
      </c>
      <c r="N45" s="27">
        <v>13024</v>
      </c>
      <c r="O45"/>
      <c r="P45"/>
      <c r="Q45"/>
      <c r="R45" s="79"/>
    </row>
    <row r="46" spans="1:22" s="8" customFormat="1" ht="12.75" customHeight="1" x14ac:dyDescent="0.25">
      <c r="A46" s="72" t="s">
        <v>51</v>
      </c>
      <c r="B46" s="77">
        <v>22258</v>
      </c>
      <c r="C46" s="77">
        <v>22741</v>
      </c>
      <c r="D46" s="77">
        <v>21309</v>
      </c>
      <c r="E46" s="77">
        <v>22219</v>
      </c>
      <c r="F46" s="77">
        <v>24371</v>
      </c>
      <c r="G46" s="77">
        <v>26884</v>
      </c>
      <c r="H46" s="77">
        <v>27066</v>
      </c>
      <c r="I46" s="77">
        <v>26784</v>
      </c>
      <c r="J46" s="27">
        <v>25806</v>
      </c>
      <c r="K46" s="27">
        <v>25324</v>
      </c>
      <c r="L46" s="27">
        <v>32372</v>
      </c>
      <c r="M46" s="27">
        <v>36591</v>
      </c>
      <c r="N46" s="27">
        <v>33461</v>
      </c>
      <c r="O46"/>
      <c r="P46"/>
      <c r="Q46"/>
      <c r="R46"/>
      <c r="S46"/>
      <c r="T46"/>
      <c r="U46"/>
    </row>
    <row r="47" spans="1:22" s="8" customFormat="1" ht="12.75" customHeight="1" x14ac:dyDescent="0.25">
      <c r="A47" s="63" t="s">
        <v>18</v>
      </c>
      <c r="B47" s="77">
        <v>3876</v>
      </c>
      <c r="C47" s="77">
        <v>3952</v>
      </c>
      <c r="D47" s="77">
        <v>4241</v>
      </c>
      <c r="E47" s="77">
        <v>4448</v>
      </c>
      <c r="F47" s="77">
        <v>4599</v>
      </c>
      <c r="G47" s="77">
        <v>4962</v>
      </c>
      <c r="H47" s="77">
        <v>5269</v>
      </c>
      <c r="I47" s="77">
        <v>5084</v>
      </c>
      <c r="J47" s="27">
        <v>4516</v>
      </c>
      <c r="K47" s="27">
        <v>3993</v>
      </c>
      <c r="L47" s="27">
        <v>4318</v>
      </c>
      <c r="M47" s="27">
        <v>3716</v>
      </c>
      <c r="N47" s="27">
        <v>3896</v>
      </c>
      <c r="O47"/>
      <c r="P47"/>
      <c r="Q47"/>
      <c r="R47"/>
      <c r="S47"/>
      <c r="T47"/>
      <c r="U47"/>
    </row>
    <row r="48" spans="1:22" s="8" customFormat="1" ht="12.75" customHeight="1" x14ac:dyDescent="0.25">
      <c r="A48" s="63" t="s">
        <v>8</v>
      </c>
      <c r="B48" s="77">
        <v>9280</v>
      </c>
      <c r="C48" s="77">
        <v>9033</v>
      </c>
      <c r="D48" s="77">
        <v>8498</v>
      </c>
      <c r="E48" s="77">
        <v>8332</v>
      </c>
      <c r="F48" s="77">
        <v>9093</v>
      </c>
      <c r="G48" s="77">
        <v>8423</v>
      </c>
      <c r="H48" s="77">
        <v>8388</v>
      </c>
      <c r="I48" s="77">
        <v>8402</v>
      </c>
      <c r="J48" s="27">
        <v>7966</v>
      </c>
      <c r="K48" s="27">
        <v>7229</v>
      </c>
      <c r="L48" s="27">
        <v>9429</v>
      </c>
      <c r="M48" s="27">
        <v>8612</v>
      </c>
      <c r="N48" s="27">
        <v>12407</v>
      </c>
      <c r="O48"/>
      <c r="P48"/>
      <c r="Q48"/>
      <c r="R48"/>
      <c r="S48"/>
      <c r="T48"/>
      <c r="U48"/>
    </row>
    <row r="49" spans="1:21" s="42" customFormat="1" ht="25.7" customHeight="1" x14ac:dyDescent="0.25">
      <c r="A49" s="68" t="s">
        <v>9</v>
      </c>
      <c r="B49" s="82">
        <v>155792</v>
      </c>
      <c r="C49" s="82">
        <v>144524</v>
      </c>
      <c r="D49" s="82">
        <v>136580</v>
      </c>
      <c r="E49" s="82">
        <v>139874</v>
      </c>
      <c r="F49" s="82">
        <v>143427</v>
      </c>
      <c r="G49" s="82">
        <v>153894</v>
      </c>
      <c r="H49" s="82">
        <v>156652</v>
      </c>
      <c r="I49" s="82">
        <v>160510</v>
      </c>
      <c r="J49" s="33">
        <v>160177</v>
      </c>
      <c r="K49" s="33">
        <v>138135</v>
      </c>
      <c r="L49" s="33">
        <v>163323</v>
      </c>
      <c r="M49" s="33">
        <v>154224</v>
      </c>
      <c r="N49" s="33">
        <v>174825</v>
      </c>
      <c r="O49" s="54"/>
      <c r="P49" s="54"/>
      <c r="Q49" s="54"/>
      <c r="R49" s="54"/>
      <c r="S49" s="54"/>
      <c r="T49" s="54"/>
      <c r="U49" s="54"/>
    </row>
    <row r="50" spans="1:21" s="8" customFormat="1" ht="12.75" customHeight="1" x14ac:dyDescent="0.25">
      <c r="A50" s="68"/>
      <c r="B50" s="82"/>
      <c r="C50" s="82"/>
      <c r="D50" s="82"/>
      <c r="E50" s="82"/>
      <c r="F50" s="82"/>
      <c r="G50" s="82"/>
      <c r="H50" s="82"/>
      <c r="I50" s="82"/>
      <c r="J50" s="82"/>
      <c r="K50" s="30"/>
      <c r="L50" s="27"/>
      <c r="M50" s="27"/>
      <c r="N50" s="27"/>
      <c r="O50"/>
      <c r="P50"/>
      <c r="Q50"/>
      <c r="R50"/>
      <c r="S50"/>
      <c r="T50"/>
      <c r="U50"/>
    </row>
    <row r="51" spans="1:21" s="8" customFormat="1" ht="12.75" customHeight="1" x14ac:dyDescent="0.25">
      <c r="A51" s="92" t="s">
        <v>36</v>
      </c>
      <c r="B51" s="84"/>
      <c r="C51" s="84"/>
      <c r="D51" s="84"/>
      <c r="E51" s="84"/>
      <c r="F51" s="84"/>
      <c r="G51" s="84"/>
      <c r="H51" s="84"/>
      <c r="I51" s="84"/>
      <c r="J51" s="84"/>
      <c r="K51" s="30"/>
      <c r="L51" s="27"/>
      <c r="M51" s="27"/>
      <c r="N51" s="27"/>
      <c r="O51"/>
      <c r="P51"/>
      <c r="Q51"/>
      <c r="R51"/>
      <c r="S51"/>
      <c r="T51"/>
      <c r="U51"/>
    </row>
    <row r="52" spans="1:21" s="8" customFormat="1" ht="12.75" customHeight="1" x14ac:dyDescent="0.25">
      <c r="A52" s="67" t="s">
        <v>11</v>
      </c>
      <c r="B52" s="85">
        <v>9335</v>
      </c>
      <c r="C52" s="85">
        <v>9308</v>
      </c>
      <c r="D52" s="85">
        <v>9193</v>
      </c>
      <c r="E52" s="85">
        <v>10126</v>
      </c>
      <c r="F52" s="85">
        <v>10338</v>
      </c>
      <c r="G52" s="85">
        <v>12112</v>
      </c>
      <c r="H52" s="85">
        <v>12898</v>
      </c>
      <c r="I52" s="85">
        <v>12708</v>
      </c>
      <c r="J52" s="27">
        <v>11958</v>
      </c>
      <c r="K52" s="27">
        <v>11711</v>
      </c>
      <c r="L52" s="27">
        <v>11707</v>
      </c>
      <c r="M52" s="27">
        <v>10565</v>
      </c>
      <c r="N52" s="27">
        <v>11284</v>
      </c>
      <c r="O52"/>
      <c r="P52"/>
      <c r="Q52"/>
      <c r="R52"/>
      <c r="S52"/>
      <c r="T52"/>
      <c r="U52"/>
    </row>
    <row r="53" spans="1:21" s="8" customFormat="1" ht="12.75" customHeight="1" x14ac:dyDescent="0.25">
      <c r="A53" s="67" t="s">
        <v>90</v>
      </c>
      <c r="B53" s="85">
        <v>443</v>
      </c>
      <c r="C53" s="85">
        <v>924</v>
      </c>
      <c r="D53" s="85">
        <v>882</v>
      </c>
      <c r="E53" s="85">
        <v>1321</v>
      </c>
      <c r="F53" s="85">
        <v>1340</v>
      </c>
      <c r="G53" s="85">
        <v>1442</v>
      </c>
      <c r="H53" s="85">
        <v>1658</v>
      </c>
      <c r="I53" s="85">
        <v>2068</v>
      </c>
      <c r="J53" s="27">
        <v>6362</v>
      </c>
      <c r="K53" s="27">
        <v>7175</v>
      </c>
      <c r="L53" s="27">
        <v>7646</v>
      </c>
      <c r="M53" s="27">
        <v>6459</v>
      </c>
      <c r="N53" s="27">
        <v>6695</v>
      </c>
      <c r="O53"/>
      <c r="P53"/>
      <c r="Q53"/>
      <c r="R53"/>
      <c r="S53"/>
      <c r="T53"/>
      <c r="U53"/>
    </row>
    <row r="54" spans="1:21" s="8" customFormat="1" ht="12.75" customHeight="1" x14ac:dyDescent="0.25">
      <c r="A54" s="67" t="s">
        <v>91</v>
      </c>
      <c r="B54" s="85">
        <v>5437</v>
      </c>
      <c r="C54" s="85">
        <v>4967</v>
      </c>
      <c r="D54" s="85">
        <v>4911</v>
      </c>
      <c r="E54" s="85">
        <v>5174</v>
      </c>
      <c r="F54" s="85">
        <v>4926</v>
      </c>
      <c r="G54" s="85">
        <v>5732</v>
      </c>
      <c r="H54" s="85">
        <v>6318</v>
      </c>
      <c r="I54" s="85">
        <v>5431</v>
      </c>
      <c r="J54" s="27">
        <v>1484</v>
      </c>
      <c r="K54" s="27">
        <v>197</v>
      </c>
      <c r="L54" s="27">
        <v>193</v>
      </c>
      <c r="M54" s="27">
        <v>167</v>
      </c>
      <c r="N54" s="27">
        <v>35</v>
      </c>
      <c r="O54"/>
      <c r="P54"/>
      <c r="Q54"/>
      <c r="R54"/>
      <c r="S54"/>
      <c r="T54"/>
      <c r="U54"/>
    </row>
    <row r="55" spans="1:21" s="8" customFormat="1" ht="12.75" customHeight="1" x14ac:dyDescent="0.25">
      <c r="A55" s="67" t="s">
        <v>92</v>
      </c>
      <c r="B55" s="85">
        <v>3862</v>
      </c>
      <c r="C55" s="85">
        <v>3691</v>
      </c>
      <c r="D55" s="85">
        <v>3612</v>
      </c>
      <c r="E55" s="85">
        <v>3797</v>
      </c>
      <c r="F55" s="85">
        <v>3587</v>
      </c>
      <c r="G55" s="85">
        <v>3602</v>
      </c>
      <c r="H55" s="85">
        <v>3418</v>
      </c>
      <c r="I55" s="85">
        <v>3927</v>
      </c>
      <c r="J55" s="27">
        <v>4129</v>
      </c>
      <c r="K55" s="27">
        <v>3580</v>
      </c>
      <c r="L55" s="27">
        <v>3254</v>
      </c>
      <c r="M55" s="27">
        <v>2389</v>
      </c>
      <c r="N55" s="27">
        <v>3059</v>
      </c>
      <c r="O55"/>
      <c r="P55"/>
      <c r="Q55"/>
      <c r="R55"/>
      <c r="S55"/>
      <c r="T55"/>
      <c r="U55"/>
    </row>
    <row r="56" spans="1:21" s="8" customFormat="1" ht="12.75" customHeight="1" x14ac:dyDescent="0.25">
      <c r="A56" s="67" t="s">
        <v>93</v>
      </c>
      <c r="B56" s="85">
        <v>1337</v>
      </c>
      <c r="C56" s="85">
        <v>1450</v>
      </c>
      <c r="D56" s="85">
        <v>1190</v>
      </c>
      <c r="E56" s="85">
        <v>1177</v>
      </c>
      <c r="F56" s="85">
        <v>1028</v>
      </c>
      <c r="G56" s="85">
        <v>1001</v>
      </c>
      <c r="H56" s="85">
        <v>879</v>
      </c>
      <c r="I56" s="85">
        <v>873</v>
      </c>
      <c r="J56" s="27">
        <v>11518</v>
      </c>
      <c r="K56" s="27">
        <v>12418</v>
      </c>
      <c r="L56" s="27">
        <v>14536</v>
      </c>
      <c r="M56" s="27">
        <v>12249</v>
      </c>
      <c r="N56" s="27">
        <v>20719</v>
      </c>
      <c r="O56"/>
      <c r="P56"/>
      <c r="Q56"/>
      <c r="R56"/>
      <c r="S56"/>
      <c r="T56"/>
      <c r="U56"/>
    </row>
    <row r="57" spans="1:21" s="8" customFormat="1" ht="12.75" customHeight="1" x14ac:dyDescent="0.25">
      <c r="A57" s="67" t="s">
        <v>94</v>
      </c>
      <c r="B57" s="85">
        <v>71031</v>
      </c>
      <c r="C57" s="85">
        <v>62413</v>
      </c>
      <c r="D57" s="85">
        <v>57806</v>
      </c>
      <c r="E57" s="85">
        <v>59044</v>
      </c>
      <c r="F57" s="85">
        <v>59871</v>
      </c>
      <c r="G57" s="85">
        <v>63842</v>
      </c>
      <c r="H57" s="85">
        <v>63480</v>
      </c>
      <c r="I57" s="85">
        <v>66796</v>
      </c>
      <c r="J57" s="27">
        <v>59055</v>
      </c>
      <c r="K57" s="27">
        <v>49476</v>
      </c>
      <c r="L57" s="27">
        <v>63991</v>
      </c>
      <c r="M57" s="27">
        <v>64517</v>
      </c>
      <c r="N57" s="27">
        <v>65606</v>
      </c>
      <c r="O57"/>
      <c r="P57"/>
      <c r="Q57"/>
      <c r="R57"/>
      <c r="S57"/>
      <c r="T57"/>
      <c r="U57"/>
    </row>
    <row r="58" spans="1:21" s="8" customFormat="1" ht="12.75" customHeight="1" x14ac:dyDescent="0.25">
      <c r="A58" s="90" t="s">
        <v>54</v>
      </c>
      <c r="B58" s="85">
        <v>69515</v>
      </c>
      <c r="C58" s="85">
        <v>61145</v>
      </c>
      <c r="D58" s="85">
        <v>56549</v>
      </c>
      <c r="E58" s="85">
        <v>57862</v>
      </c>
      <c r="F58" s="85">
        <v>58795</v>
      </c>
      <c r="G58" s="85">
        <v>62643</v>
      </c>
      <c r="H58" s="85">
        <v>62215</v>
      </c>
      <c r="I58" s="85">
        <v>65568</v>
      </c>
      <c r="J58" s="27">
        <v>58009</v>
      </c>
      <c r="K58" s="27">
        <v>48698</v>
      </c>
      <c r="L58" s="27">
        <v>63133</v>
      </c>
      <c r="M58" s="27">
        <v>63898</v>
      </c>
      <c r="N58" s="27">
        <v>64880</v>
      </c>
      <c r="O58"/>
      <c r="P58"/>
      <c r="Q58"/>
      <c r="R58"/>
      <c r="S58"/>
      <c r="T58"/>
      <c r="U58"/>
    </row>
    <row r="59" spans="1:21" s="8" customFormat="1" ht="12.75" customHeight="1" x14ac:dyDescent="0.25">
      <c r="A59" s="67" t="s">
        <v>95</v>
      </c>
      <c r="B59" s="85">
        <v>26471</v>
      </c>
      <c r="C59" s="85">
        <v>26117</v>
      </c>
      <c r="D59" s="85">
        <v>26213</v>
      </c>
      <c r="E59" s="85">
        <v>27726</v>
      </c>
      <c r="F59" s="85">
        <v>28571</v>
      </c>
      <c r="G59" s="85">
        <v>32095</v>
      </c>
      <c r="H59" s="85">
        <v>33046</v>
      </c>
      <c r="I59" s="85">
        <v>34066</v>
      </c>
      <c r="J59" s="27">
        <v>27376</v>
      </c>
      <c r="K59" s="27">
        <v>17830</v>
      </c>
      <c r="L59" s="27">
        <v>20251</v>
      </c>
      <c r="M59" s="27">
        <v>23120</v>
      </c>
      <c r="N59" s="27">
        <v>24390</v>
      </c>
      <c r="O59"/>
      <c r="P59"/>
      <c r="Q59"/>
      <c r="R59"/>
      <c r="S59"/>
      <c r="T59"/>
      <c r="U59"/>
    </row>
    <row r="60" spans="1:21" s="8" customFormat="1" ht="12.75" customHeight="1" x14ac:dyDescent="0.25">
      <c r="A60" s="67" t="s">
        <v>96</v>
      </c>
      <c r="B60" s="85">
        <v>16586</v>
      </c>
      <c r="C60" s="85">
        <v>14478</v>
      </c>
      <c r="D60" s="85">
        <v>12859</v>
      </c>
      <c r="E60" s="85">
        <v>12183</v>
      </c>
      <c r="F60" s="85">
        <v>13239</v>
      </c>
      <c r="G60" s="85">
        <v>14127</v>
      </c>
      <c r="H60" s="85">
        <v>14441</v>
      </c>
      <c r="I60" s="85">
        <v>14140</v>
      </c>
      <c r="J60" s="27">
        <v>18710</v>
      </c>
      <c r="K60" s="27">
        <v>18549</v>
      </c>
      <c r="L60" s="27">
        <v>20696</v>
      </c>
      <c r="M60" s="27">
        <v>16049</v>
      </c>
      <c r="N60" s="27">
        <v>17860</v>
      </c>
      <c r="O60"/>
      <c r="P60"/>
      <c r="Q60"/>
      <c r="R60"/>
      <c r="S60"/>
      <c r="T60"/>
      <c r="U60"/>
    </row>
    <row r="61" spans="1:21" s="42" customFormat="1" ht="25.7" customHeight="1" x14ac:dyDescent="0.25">
      <c r="A61" s="68" t="s">
        <v>74</v>
      </c>
      <c r="B61" s="82">
        <v>134503</v>
      </c>
      <c r="C61" s="82">
        <v>123348</v>
      </c>
      <c r="D61" s="82">
        <v>116668</v>
      </c>
      <c r="E61" s="82">
        <v>120542</v>
      </c>
      <c r="F61" s="82">
        <v>122908</v>
      </c>
      <c r="G61" s="82">
        <v>133944</v>
      </c>
      <c r="H61" s="82">
        <v>136145</v>
      </c>
      <c r="I61" s="82">
        <v>140005</v>
      </c>
      <c r="J61" s="33">
        <v>140594</v>
      </c>
      <c r="K61" s="33">
        <v>120928</v>
      </c>
      <c r="L61" s="33">
        <v>142263</v>
      </c>
      <c r="M61" s="33">
        <v>135527</v>
      </c>
      <c r="N61" s="33">
        <v>149653</v>
      </c>
      <c r="O61" s="54"/>
      <c r="P61" s="54"/>
      <c r="Q61" s="54"/>
      <c r="R61" s="54"/>
      <c r="S61" s="54"/>
      <c r="T61" s="54"/>
      <c r="U61" s="54"/>
    </row>
    <row r="62" spans="1:21" s="8" customFormat="1" ht="12.75" customHeight="1" x14ac:dyDescent="0.25">
      <c r="A62" s="74"/>
      <c r="B62" s="97" t="s">
        <v>68</v>
      </c>
      <c r="C62" s="97"/>
      <c r="D62" s="97"/>
      <c r="E62" s="97"/>
      <c r="F62" s="97"/>
      <c r="G62" s="97"/>
      <c r="H62" s="97"/>
      <c r="I62" s="97"/>
      <c r="J62" s="97"/>
      <c r="K62" s="97"/>
      <c r="L62" s="97"/>
      <c r="M62" s="97"/>
      <c r="N62" s="97"/>
      <c r="O62"/>
      <c r="P62"/>
      <c r="Q62"/>
      <c r="R62"/>
      <c r="S62"/>
      <c r="T62"/>
      <c r="U62"/>
    </row>
    <row r="63" spans="1:21" s="8" customFormat="1" ht="12.75" customHeight="1" x14ac:dyDescent="0.25">
      <c r="A63" s="61" t="s">
        <v>0</v>
      </c>
      <c r="B63" s="62"/>
      <c r="C63" s="62"/>
      <c r="D63" s="62"/>
      <c r="E63" s="62"/>
      <c r="F63" s="53"/>
      <c r="G63" s="53"/>
      <c r="H63" s="53"/>
      <c r="I63" s="53"/>
      <c r="J63" s="53"/>
      <c r="K63" s="52"/>
      <c r="N63"/>
      <c r="O63"/>
      <c r="P63"/>
      <c r="Q63"/>
      <c r="R63"/>
    </row>
    <row r="64" spans="1:21" s="8" customFormat="1" ht="12.75" customHeight="1" x14ac:dyDescent="0.25">
      <c r="A64" s="63" t="s">
        <v>1</v>
      </c>
      <c r="B64" s="30">
        <v>2955</v>
      </c>
      <c r="C64" s="30">
        <v>3236</v>
      </c>
      <c r="D64" s="30">
        <v>3031</v>
      </c>
      <c r="E64" s="30">
        <v>3313</v>
      </c>
      <c r="F64" s="30">
        <v>3223</v>
      </c>
      <c r="G64" s="30">
        <v>3573</v>
      </c>
      <c r="H64" s="30">
        <v>4023</v>
      </c>
      <c r="I64" s="30">
        <v>4043</v>
      </c>
      <c r="J64" s="27">
        <v>4315</v>
      </c>
      <c r="K64" s="27">
        <v>3709</v>
      </c>
      <c r="L64" s="27">
        <v>3330</v>
      </c>
      <c r="M64" s="27">
        <v>3081</v>
      </c>
      <c r="N64" s="27">
        <v>2998</v>
      </c>
      <c r="O64"/>
      <c r="P64"/>
      <c r="Q64"/>
      <c r="R64"/>
    </row>
    <row r="65" spans="1:18" s="8" customFormat="1" ht="12.75" customHeight="1" x14ac:dyDescent="0.25">
      <c r="A65" s="63" t="s">
        <v>2</v>
      </c>
      <c r="B65" s="30">
        <v>305</v>
      </c>
      <c r="C65" s="30">
        <v>335</v>
      </c>
      <c r="D65" s="30">
        <v>312</v>
      </c>
      <c r="E65" s="30">
        <v>359</v>
      </c>
      <c r="F65" s="30">
        <v>347</v>
      </c>
      <c r="G65" s="30">
        <v>407</v>
      </c>
      <c r="H65" s="30">
        <v>488</v>
      </c>
      <c r="I65" s="30">
        <v>561</v>
      </c>
      <c r="J65" s="27">
        <v>541</v>
      </c>
      <c r="K65" s="27">
        <v>443</v>
      </c>
      <c r="L65" s="27">
        <v>315</v>
      </c>
      <c r="M65" s="27">
        <v>352</v>
      </c>
      <c r="N65" s="27">
        <v>325</v>
      </c>
      <c r="O65"/>
      <c r="P65"/>
      <c r="Q65"/>
      <c r="R65"/>
    </row>
    <row r="66" spans="1:18" s="8" customFormat="1" ht="12.75" customHeight="1" x14ac:dyDescent="0.25">
      <c r="A66" s="63" t="s">
        <v>3</v>
      </c>
      <c r="B66" s="30">
        <v>0</v>
      </c>
      <c r="C66" s="30">
        <v>0</v>
      </c>
      <c r="D66" s="30">
        <v>16</v>
      </c>
      <c r="E66" s="30">
        <v>11</v>
      </c>
      <c r="F66" s="30">
        <v>88</v>
      </c>
      <c r="G66" s="30">
        <v>50</v>
      </c>
      <c r="H66" s="30">
        <v>38</v>
      </c>
      <c r="I66" s="30">
        <v>51</v>
      </c>
      <c r="J66" s="27">
        <v>28</v>
      </c>
      <c r="K66" s="27">
        <v>70</v>
      </c>
      <c r="L66" s="27">
        <v>70</v>
      </c>
      <c r="M66" s="27">
        <v>49</v>
      </c>
      <c r="N66" s="27">
        <v>55</v>
      </c>
      <c r="O66"/>
      <c r="P66"/>
      <c r="Q66"/>
      <c r="R66"/>
    </row>
    <row r="67" spans="1:18" s="8" customFormat="1" ht="12.75" customHeight="1" x14ac:dyDescent="0.25">
      <c r="A67" s="63"/>
      <c r="B67" s="62"/>
      <c r="C67" s="62"/>
      <c r="D67" s="69"/>
      <c r="E67" s="62"/>
      <c r="F67" s="53"/>
      <c r="G67" s="53"/>
      <c r="H67" s="69"/>
      <c r="I67" s="69"/>
      <c r="J67" s="77"/>
      <c r="K67" s="30"/>
      <c r="L67" s="27"/>
      <c r="M67" s="27"/>
      <c r="N67" s="27"/>
      <c r="O67"/>
      <c r="P67"/>
      <c r="Q67"/>
      <c r="R67"/>
    </row>
    <row r="68" spans="1:18" s="8" customFormat="1" ht="12.75" customHeight="1" x14ac:dyDescent="0.25">
      <c r="A68" s="64" t="s">
        <v>28</v>
      </c>
      <c r="B68" s="62"/>
      <c r="C68" s="62"/>
      <c r="D68" s="62"/>
      <c r="E68" s="62"/>
      <c r="F68" s="53"/>
      <c r="G68" s="53"/>
      <c r="H68" s="53"/>
      <c r="I68" s="53"/>
      <c r="J68" s="77"/>
      <c r="K68" s="30"/>
      <c r="L68" s="27"/>
      <c r="M68" s="27"/>
      <c r="N68" s="27"/>
      <c r="O68"/>
      <c r="P68"/>
      <c r="Q68"/>
      <c r="R68"/>
    </row>
    <row r="69" spans="1:18" s="8" customFormat="1" ht="12.75" customHeight="1" x14ac:dyDescent="0.25">
      <c r="A69" s="65" t="s">
        <v>29</v>
      </c>
      <c r="B69" s="83">
        <v>33.299999999999997</v>
      </c>
      <c r="C69" s="83">
        <v>33.5</v>
      </c>
      <c r="D69" s="83">
        <v>33.6</v>
      </c>
      <c r="E69" s="83">
        <v>33.700000000000003</v>
      </c>
      <c r="F69" s="83">
        <v>34.299999999999997</v>
      </c>
      <c r="G69" s="83">
        <v>34.299999999999997</v>
      </c>
      <c r="H69" s="83">
        <v>35.4</v>
      </c>
      <c r="I69" s="83">
        <v>35</v>
      </c>
      <c r="J69" s="79">
        <v>35.9</v>
      </c>
      <c r="K69" s="79">
        <v>36.9</v>
      </c>
      <c r="L69" s="79">
        <v>37</v>
      </c>
      <c r="M69" s="79">
        <v>37.700000000000003</v>
      </c>
      <c r="N69" s="79">
        <v>38.200000000000003</v>
      </c>
      <c r="O69"/>
      <c r="P69"/>
      <c r="Q69"/>
      <c r="R69"/>
    </row>
    <row r="70" spans="1:18" s="8" customFormat="1" ht="12.75" customHeight="1" x14ac:dyDescent="0.25">
      <c r="A70" s="65" t="s">
        <v>30</v>
      </c>
      <c r="B70" s="83">
        <v>30</v>
      </c>
      <c r="C70" s="83">
        <v>30</v>
      </c>
      <c r="D70" s="83">
        <v>31</v>
      </c>
      <c r="E70" s="83">
        <v>31</v>
      </c>
      <c r="F70" s="83">
        <v>32</v>
      </c>
      <c r="G70" s="83">
        <v>31</v>
      </c>
      <c r="H70" s="83">
        <v>33</v>
      </c>
      <c r="I70" s="83">
        <v>32</v>
      </c>
      <c r="J70" s="79">
        <v>33</v>
      </c>
      <c r="K70" s="79">
        <v>33.9</v>
      </c>
      <c r="L70" s="79">
        <v>34</v>
      </c>
      <c r="M70" s="79">
        <v>34.9</v>
      </c>
      <c r="N70" s="79">
        <v>35.299999999999997</v>
      </c>
      <c r="O70"/>
      <c r="P70"/>
      <c r="Q70"/>
      <c r="R70"/>
    </row>
    <row r="71" spans="1:18" s="8" customFormat="1" ht="12.75" customHeight="1" x14ac:dyDescent="0.25">
      <c r="A71" s="65"/>
      <c r="B71" s="53"/>
      <c r="C71" s="53"/>
      <c r="D71" s="53"/>
      <c r="E71" s="53"/>
      <c r="F71" s="53"/>
      <c r="G71" s="53"/>
      <c r="H71" s="53"/>
      <c r="I71" s="53"/>
      <c r="J71" s="77"/>
      <c r="K71" s="30"/>
      <c r="L71" s="27"/>
      <c r="M71" s="27"/>
      <c r="N71" s="27"/>
      <c r="O71"/>
      <c r="P71"/>
      <c r="Q71"/>
      <c r="R71"/>
    </row>
    <row r="72" spans="1:18" s="8" customFormat="1" ht="12.75" customHeight="1" x14ac:dyDescent="0.25">
      <c r="A72" s="61" t="s">
        <v>10</v>
      </c>
      <c r="B72" s="62"/>
      <c r="C72" s="62"/>
      <c r="D72" s="62"/>
      <c r="E72" s="62"/>
      <c r="F72" s="53"/>
      <c r="G72" s="53"/>
      <c r="H72" s="53"/>
      <c r="I72" s="53"/>
      <c r="J72" s="77"/>
      <c r="K72" s="30"/>
      <c r="L72" s="27"/>
      <c r="M72" s="27"/>
      <c r="N72" s="27"/>
      <c r="O72"/>
      <c r="P72"/>
      <c r="Q72"/>
      <c r="R72"/>
    </row>
    <row r="73" spans="1:18" s="8" customFormat="1" ht="12.75" customHeight="1" x14ac:dyDescent="0.25">
      <c r="A73" s="63" t="s">
        <v>20</v>
      </c>
      <c r="B73" s="30">
        <v>136</v>
      </c>
      <c r="C73" s="30">
        <v>150</v>
      </c>
      <c r="D73" s="30">
        <v>157</v>
      </c>
      <c r="E73" s="30">
        <v>129</v>
      </c>
      <c r="F73" s="30">
        <v>158</v>
      </c>
      <c r="G73" s="30">
        <v>125</v>
      </c>
      <c r="H73" s="30">
        <v>144</v>
      </c>
      <c r="I73" s="30">
        <v>142</v>
      </c>
      <c r="J73" s="27">
        <v>147</v>
      </c>
      <c r="K73" s="27">
        <v>148</v>
      </c>
      <c r="L73" s="27">
        <v>140</v>
      </c>
      <c r="M73" s="27">
        <v>140</v>
      </c>
      <c r="N73" s="27">
        <v>139</v>
      </c>
      <c r="O73"/>
      <c r="P73"/>
      <c r="Q73"/>
      <c r="R73"/>
    </row>
    <row r="74" spans="1:18" s="8" customFormat="1" ht="12.75" customHeight="1" x14ac:dyDescent="0.25">
      <c r="A74" s="63" t="s">
        <v>21</v>
      </c>
      <c r="B74" s="30">
        <v>515</v>
      </c>
      <c r="C74" s="30">
        <v>562</v>
      </c>
      <c r="D74" s="30">
        <v>475</v>
      </c>
      <c r="E74" s="30">
        <v>555</v>
      </c>
      <c r="F74" s="30">
        <v>508</v>
      </c>
      <c r="G74" s="30">
        <v>611</v>
      </c>
      <c r="H74" s="30">
        <v>660</v>
      </c>
      <c r="I74" s="30">
        <v>655</v>
      </c>
      <c r="J74" s="27">
        <v>656</v>
      </c>
      <c r="K74" s="27">
        <v>620</v>
      </c>
      <c r="L74" s="27">
        <v>559</v>
      </c>
      <c r="M74" s="27">
        <v>478</v>
      </c>
      <c r="N74" s="27">
        <v>470</v>
      </c>
      <c r="O74"/>
      <c r="P74"/>
      <c r="Q74"/>
      <c r="R74"/>
    </row>
    <row r="75" spans="1:18" s="8" customFormat="1" ht="12.75" customHeight="1" x14ac:dyDescent="0.25">
      <c r="A75" s="63" t="s">
        <v>70</v>
      </c>
      <c r="B75" s="30">
        <v>500</v>
      </c>
      <c r="C75" s="30">
        <v>543</v>
      </c>
      <c r="D75" s="30">
        <v>459</v>
      </c>
      <c r="E75" s="30">
        <v>532</v>
      </c>
      <c r="F75" s="30">
        <v>476</v>
      </c>
      <c r="G75" s="30">
        <v>570</v>
      </c>
      <c r="H75" s="30">
        <v>611</v>
      </c>
      <c r="I75" s="30">
        <v>612</v>
      </c>
      <c r="J75" s="27">
        <v>617</v>
      </c>
      <c r="K75" s="27">
        <v>578</v>
      </c>
      <c r="L75" s="27">
        <v>519</v>
      </c>
      <c r="M75" s="27">
        <v>443</v>
      </c>
      <c r="N75" s="27">
        <v>431</v>
      </c>
      <c r="O75"/>
      <c r="P75"/>
      <c r="Q75"/>
      <c r="R75"/>
    </row>
    <row r="76" spans="1:18" s="8" customFormat="1" ht="12.75" customHeight="1" x14ac:dyDescent="0.25">
      <c r="A76" s="63" t="s">
        <v>22</v>
      </c>
      <c r="B76" s="30">
        <v>496</v>
      </c>
      <c r="C76" s="30">
        <v>538</v>
      </c>
      <c r="D76" s="30">
        <v>475</v>
      </c>
      <c r="E76" s="30">
        <v>553</v>
      </c>
      <c r="F76" s="30">
        <v>535</v>
      </c>
      <c r="G76" s="30">
        <v>657</v>
      </c>
      <c r="H76" s="30">
        <v>810</v>
      </c>
      <c r="I76" s="30">
        <v>783</v>
      </c>
      <c r="J76" s="27">
        <v>862</v>
      </c>
      <c r="K76" s="27">
        <v>869</v>
      </c>
      <c r="L76" s="27">
        <v>810</v>
      </c>
      <c r="M76" s="27">
        <v>784</v>
      </c>
      <c r="N76" s="27">
        <v>937</v>
      </c>
      <c r="O76"/>
      <c r="P76"/>
      <c r="Q76"/>
      <c r="R76"/>
    </row>
    <row r="77" spans="1:18" s="8" customFormat="1" ht="12.75" customHeight="1" x14ac:dyDescent="0.25">
      <c r="A77" s="66" t="s">
        <v>39</v>
      </c>
      <c r="B77" s="30">
        <v>39</v>
      </c>
      <c r="C77" s="30">
        <v>35</v>
      </c>
      <c r="D77" s="30">
        <v>25</v>
      </c>
      <c r="E77" s="30">
        <v>33</v>
      </c>
      <c r="F77" s="30">
        <v>37</v>
      </c>
      <c r="G77" s="30">
        <v>38</v>
      </c>
      <c r="H77" s="30">
        <v>62</v>
      </c>
      <c r="I77" s="30">
        <v>57</v>
      </c>
      <c r="J77" s="27">
        <v>41</v>
      </c>
      <c r="K77" s="27">
        <v>36</v>
      </c>
      <c r="L77" s="27">
        <v>35</v>
      </c>
      <c r="M77" s="27">
        <v>32</v>
      </c>
      <c r="N77" s="27">
        <v>37</v>
      </c>
      <c r="O77"/>
      <c r="P77"/>
      <c r="Q77"/>
      <c r="R77"/>
    </row>
    <row r="78" spans="1:18" s="8" customFormat="1" ht="12.75" customHeight="1" x14ac:dyDescent="0.25">
      <c r="A78" s="66" t="s">
        <v>40</v>
      </c>
      <c r="B78" s="30">
        <v>79</v>
      </c>
      <c r="C78" s="30">
        <v>57</v>
      </c>
      <c r="D78" s="30">
        <v>58</v>
      </c>
      <c r="E78" s="30">
        <v>83</v>
      </c>
      <c r="F78" s="30">
        <v>71</v>
      </c>
      <c r="G78" s="30">
        <v>72</v>
      </c>
      <c r="H78" s="30">
        <v>83</v>
      </c>
      <c r="I78" s="30">
        <v>89</v>
      </c>
      <c r="J78" s="27">
        <v>103</v>
      </c>
      <c r="K78" s="27">
        <v>106</v>
      </c>
      <c r="L78" s="27">
        <v>74</v>
      </c>
      <c r="M78" s="27">
        <v>115</v>
      </c>
      <c r="N78" s="27">
        <v>102</v>
      </c>
      <c r="O78"/>
      <c r="P78"/>
      <c r="Q78"/>
      <c r="R78"/>
    </row>
    <row r="79" spans="1:18" s="8" customFormat="1" ht="12.75" customHeight="1" x14ac:dyDescent="0.25">
      <c r="A79" s="66" t="s">
        <v>41</v>
      </c>
      <c r="B79" s="30">
        <v>560</v>
      </c>
      <c r="C79" s="30">
        <v>557</v>
      </c>
      <c r="D79" s="30">
        <v>531</v>
      </c>
      <c r="E79" s="30">
        <v>556</v>
      </c>
      <c r="F79" s="30">
        <v>478</v>
      </c>
      <c r="G79" s="30">
        <v>478</v>
      </c>
      <c r="H79" s="30">
        <v>427</v>
      </c>
      <c r="I79" s="30">
        <v>447</v>
      </c>
      <c r="J79" s="27">
        <v>438</v>
      </c>
      <c r="K79" s="27">
        <v>452</v>
      </c>
      <c r="L79" s="27">
        <v>374</v>
      </c>
      <c r="M79" s="27">
        <v>306</v>
      </c>
      <c r="N79" s="27">
        <v>285</v>
      </c>
      <c r="O79"/>
      <c r="P79"/>
      <c r="Q79"/>
      <c r="R79"/>
    </row>
    <row r="80" spans="1:18" s="8" customFormat="1" ht="12.75" customHeight="1" x14ac:dyDescent="0.25">
      <c r="A80" s="66" t="s">
        <v>42</v>
      </c>
      <c r="B80" s="30">
        <v>317</v>
      </c>
      <c r="C80" s="30">
        <v>405</v>
      </c>
      <c r="D80" s="30">
        <v>410</v>
      </c>
      <c r="E80" s="30">
        <v>485</v>
      </c>
      <c r="F80" s="30">
        <v>450</v>
      </c>
      <c r="G80" s="30">
        <v>494</v>
      </c>
      <c r="H80" s="30">
        <v>546</v>
      </c>
      <c r="I80" s="30">
        <v>409</v>
      </c>
      <c r="J80" s="27">
        <v>489</v>
      </c>
      <c r="K80" s="27">
        <v>418</v>
      </c>
      <c r="L80" s="27">
        <v>365</v>
      </c>
      <c r="M80" s="27">
        <v>407</v>
      </c>
      <c r="N80" s="27">
        <v>320</v>
      </c>
      <c r="O80"/>
      <c r="P80"/>
      <c r="Q80"/>
      <c r="R80"/>
    </row>
    <row r="81" spans="1:21" s="8" customFormat="1" ht="12.75" customHeight="1" x14ac:dyDescent="0.25">
      <c r="A81" s="66" t="s">
        <v>43</v>
      </c>
      <c r="B81" s="30">
        <v>69</v>
      </c>
      <c r="C81" s="30">
        <v>81</v>
      </c>
      <c r="D81" s="30">
        <v>79</v>
      </c>
      <c r="E81" s="30">
        <v>75</v>
      </c>
      <c r="F81" s="30">
        <v>64</v>
      </c>
      <c r="G81" s="30">
        <v>78</v>
      </c>
      <c r="H81" s="30">
        <v>93</v>
      </c>
      <c r="I81" s="30">
        <v>108</v>
      </c>
      <c r="J81" s="27">
        <v>114</v>
      </c>
      <c r="K81" s="27">
        <v>96</v>
      </c>
      <c r="L81" s="27">
        <v>70</v>
      </c>
      <c r="M81" s="27">
        <v>69</v>
      </c>
      <c r="N81" s="27">
        <v>101</v>
      </c>
      <c r="O81"/>
      <c r="P81"/>
      <c r="Q81"/>
      <c r="R81"/>
    </row>
    <row r="82" spans="1:21" s="8" customFormat="1" ht="12.75" customHeight="1" x14ac:dyDescent="0.25">
      <c r="A82" s="66" t="s">
        <v>44</v>
      </c>
      <c r="B82" s="30">
        <v>111</v>
      </c>
      <c r="C82" s="30">
        <v>75</v>
      </c>
      <c r="D82" s="30">
        <v>85</v>
      </c>
      <c r="E82" s="30">
        <v>72</v>
      </c>
      <c r="F82" s="30">
        <v>70</v>
      </c>
      <c r="G82" s="30">
        <v>55</v>
      </c>
      <c r="H82" s="30">
        <v>67</v>
      </c>
      <c r="I82" s="30">
        <v>91</v>
      </c>
      <c r="J82" s="27">
        <v>67</v>
      </c>
      <c r="K82" s="27">
        <v>97</v>
      </c>
      <c r="L82" s="27">
        <v>66</v>
      </c>
      <c r="M82" s="27">
        <v>68</v>
      </c>
      <c r="N82" s="27">
        <v>68</v>
      </c>
      <c r="O82"/>
      <c r="P82"/>
      <c r="Q82"/>
      <c r="R82"/>
    </row>
    <row r="83" spans="1:21" s="8" customFormat="1" ht="12.75" customHeight="1" x14ac:dyDescent="0.25">
      <c r="A83" s="63" t="s">
        <v>23</v>
      </c>
      <c r="B83" s="30">
        <v>801</v>
      </c>
      <c r="C83" s="30">
        <v>844</v>
      </c>
      <c r="D83" s="30">
        <v>791</v>
      </c>
      <c r="E83" s="30">
        <v>879</v>
      </c>
      <c r="F83" s="30">
        <v>965</v>
      </c>
      <c r="G83" s="30">
        <v>1127</v>
      </c>
      <c r="H83" s="30">
        <v>1360</v>
      </c>
      <c r="I83" s="30">
        <v>1479</v>
      </c>
      <c r="J83" s="27">
        <v>1569</v>
      </c>
      <c r="K83" s="27">
        <v>947</v>
      </c>
      <c r="L83" s="27">
        <v>792</v>
      </c>
      <c r="M83" s="27">
        <v>724</v>
      </c>
      <c r="N83" s="27">
        <v>577</v>
      </c>
      <c r="O83"/>
      <c r="P83"/>
      <c r="Q83"/>
      <c r="R83"/>
    </row>
    <row r="84" spans="1:21" s="8" customFormat="1" ht="12.75" customHeight="1" x14ac:dyDescent="0.25">
      <c r="A84" s="66" t="s">
        <v>45</v>
      </c>
      <c r="B84" s="30">
        <v>46</v>
      </c>
      <c r="C84" s="30">
        <v>64</v>
      </c>
      <c r="D84" s="30">
        <v>54</v>
      </c>
      <c r="E84" s="30">
        <v>78</v>
      </c>
      <c r="F84" s="30">
        <v>68</v>
      </c>
      <c r="G84" s="30">
        <v>75</v>
      </c>
      <c r="H84" s="30">
        <v>100</v>
      </c>
      <c r="I84" s="30">
        <v>113</v>
      </c>
      <c r="J84" s="27">
        <v>137</v>
      </c>
      <c r="K84" s="27">
        <v>141</v>
      </c>
      <c r="L84" s="27">
        <v>119</v>
      </c>
      <c r="M84" s="27">
        <v>124</v>
      </c>
      <c r="N84" s="27">
        <v>101</v>
      </c>
      <c r="O84"/>
      <c r="P84"/>
      <c r="Q84"/>
      <c r="R84"/>
    </row>
    <row r="85" spans="1:21" s="8" customFormat="1" ht="12.75" customHeight="1" x14ac:dyDescent="0.25">
      <c r="A85" s="63" t="s">
        <v>24</v>
      </c>
      <c r="B85" s="30">
        <v>17</v>
      </c>
      <c r="C85" s="30">
        <v>17</v>
      </c>
      <c r="D85" s="30">
        <v>22</v>
      </c>
      <c r="E85" s="30">
        <v>23</v>
      </c>
      <c r="F85" s="30">
        <v>18</v>
      </c>
      <c r="G85" s="30">
        <v>23</v>
      </c>
      <c r="H85" s="30">
        <v>29</v>
      </c>
      <c r="I85" s="30">
        <v>34</v>
      </c>
      <c r="J85" s="27">
        <v>40</v>
      </c>
      <c r="K85" s="27">
        <v>27</v>
      </c>
      <c r="L85" s="27">
        <v>25</v>
      </c>
      <c r="M85" s="27">
        <v>22</v>
      </c>
      <c r="N85" s="27">
        <v>18</v>
      </c>
      <c r="O85"/>
      <c r="P85"/>
      <c r="Q85"/>
      <c r="R85"/>
    </row>
    <row r="86" spans="1:21" s="8" customFormat="1" ht="12.75" customHeight="1" x14ac:dyDescent="0.25">
      <c r="A86" s="63" t="s">
        <v>25</v>
      </c>
      <c r="B86" s="30">
        <v>20</v>
      </c>
      <c r="C86" s="30">
        <v>30</v>
      </c>
      <c r="D86" s="30">
        <v>49</v>
      </c>
      <c r="E86" s="30">
        <v>15</v>
      </c>
      <c r="F86" s="30">
        <v>26</v>
      </c>
      <c r="G86" s="30">
        <v>30</v>
      </c>
      <c r="H86" s="30">
        <v>26</v>
      </c>
      <c r="I86" s="30">
        <v>37</v>
      </c>
      <c r="J86" s="27">
        <v>33</v>
      </c>
      <c r="K86" s="27">
        <v>41</v>
      </c>
      <c r="L86" s="27">
        <v>54</v>
      </c>
      <c r="M86" s="27">
        <v>31</v>
      </c>
      <c r="N86" s="27">
        <v>53</v>
      </c>
      <c r="O86" s="54"/>
      <c r="P86" s="54"/>
      <c r="Q86" s="54"/>
      <c r="R86" s="54"/>
      <c r="S86" s="54"/>
      <c r="T86" s="54"/>
      <c r="U86" s="54"/>
    </row>
    <row r="87" spans="1:21" s="8" customFormat="1" ht="12.75" customHeight="1" x14ac:dyDescent="0.25">
      <c r="A87" s="63" t="s">
        <v>26</v>
      </c>
      <c r="B87" s="78">
        <v>3</v>
      </c>
      <c r="C87" s="78">
        <v>0</v>
      </c>
      <c r="D87" s="78">
        <v>0</v>
      </c>
      <c r="E87" s="78">
        <v>3</v>
      </c>
      <c r="F87" s="78">
        <v>0</v>
      </c>
      <c r="G87" s="78">
        <v>0</v>
      </c>
      <c r="H87" s="78">
        <v>0</v>
      </c>
      <c r="I87" s="78">
        <v>0</v>
      </c>
      <c r="J87" s="27">
        <v>8</v>
      </c>
      <c r="K87" s="27">
        <v>3</v>
      </c>
      <c r="L87" s="27">
        <v>9</v>
      </c>
      <c r="M87" s="27">
        <v>7</v>
      </c>
      <c r="N87" s="27">
        <v>4</v>
      </c>
      <c r="O87"/>
      <c r="P87"/>
      <c r="Q87"/>
      <c r="R87"/>
      <c r="S87"/>
      <c r="T87"/>
      <c r="U87"/>
    </row>
    <row r="88" spans="1:21" s="8" customFormat="1" ht="12.75" customHeight="1" x14ac:dyDescent="0.25">
      <c r="A88" s="67" t="s">
        <v>46</v>
      </c>
      <c r="B88" s="78">
        <v>56</v>
      </c>
      <c r="C88" s="78">
        <v>140</v>
      </c>
      <c r="D88" s="78">
        <v>112</v>
      </c>
      <c r="E88" s="78">
        <v>83</v>
      </c>
      <c r="F88" s="78">
        <v>69</v>
      </c>
      <c r="G88" s="78">
        <v>83</v>
      </c>
      <c r="H88" s="78">
        <v>77</v>
      </c>
      <c r="I88" s="78">
        <v>110</v>
      </c>
      <c r="J88" s="27">
        <v>104</v>
      </c>
      <c r="K88" s="27">
        <v>110</v>
      </c>
      <c r="L88" s="27">
        <v>93</v>
      </c>
      <c r="M88" s="27">
        <v>79</v>
      </c>
      <c r="N88" s="27">
        <v>81</v>
      </c>
      <c r="O88"/>
      <c r="P88"/>
      <c r="Q88"/>
      <c r="R88"/>
      <c r="S88"/>
      <c r="T88"/>
      <c r="U88"/>
    </row>
    <row r="89" spans="1:21" s="8" customFormat="1" ht="12.75" customHeight="1" x14ac:dyDescent="0.25">
      <c r="A89" s="63" t="s">
        <v>27</v>
      </c>
      <c r="B89" s="30">
        <v>7</v>
      </c>
      <c r="C89" s="30">
        <v>15</v>
      </c>
      <c r="D89" s="30">
        <v>55</v>
      </c>
      <c r="E89" s="30">
        <v>73</v>
      </c>
      <c r="F89" s="30">
        <v>136</v>
      </c>
      <c r="G89" s="30">
        <v>90</v>
      </c>
      <c r="H89" s="30">
        <v>61</v>
      </c>
      <c r="I89" s="30">
        <v>95</v>
      </c>
      <c r="J89" s="27">
        <v>77</v>
      </c>
      <c r="K89" s="27">
        <v>112</v>
      </c>
      <c r="L89" s="27">
        <v>133</v>
      </c>
      <c r="M89" s="27">
        <v>97</v>
      </c>
      <c r="N89" s="27">
        <v>86</v>
      </c>
      <c r="O89"/>
      <c r="P89"/>
      <c r="Q89"/>
      <c r="R89"/>
      <c r="S89"/>
      <c r="T89"/>
      <c r="U89"/>
    </row>
    <row r="90" spans="1:21" s="42" customFormat="1" ht="25.7" customHeight="1" x14ac:dyDescent="0.25">
      <c r="A90" s="68" t="s">
        <v>73</v>
      </c>
      <c r="B90" s="86">
        <v>3263</v>
      </c>
      <c r="C90" s="86">
        <v>3569</v>
      </c>
      <c r="D90" s="86">
        <v>3361</v>
      </c>
      <c r="E90" s="86">
        <v>3684</v>
      </c>
      <c r="F90" s="86">
        <v>3656</v>
      </c>
      <c r="G90" s="86">
        <v>4037</v>
      </c>
      <c r="H90" s="86">
        <v>4546</v>
      </c>
      <c r="I90" s="86">
        <v>4661</v>
      </c>
      <c r="J90" s="33">
        <v>4886</v>
      </c>
      <c r="K90" s="33">
        <v>4216</v>
      </c>
      <c r="L90" s="33">
        <v>3721</v>
      </c>
      <c r="M90" s="33">
        <v>3479</v>
      </c>
      <c r="N90" s="33">
        <v>3379</v>
      </c>
      <c r="O90"/>
      <c r="P90"/>
      <c r="Q90"/>
      <c r="R90"/>
      <c r="S90"/>
      <c r="T90"/>
      <c r="U90"/>
    </row>
    <row r="91" spans="1:21" s="8" customFormat="1" ht="12.75" customHeight="1" x14ac:dyDescent="0.25">
      <c r="A91" s="68"/>
      <c r="B91" s="59"/>
      <c r="C91" s="59"/>
      <c r="D91" s="59"/>
      <c r="E91" s="59"/>
      <c r="F91" s="59"/>
      <c r="G91" s="59"/>
      <c r="H91" s="59"/>
      <c r="I91" s="59"/>
      <c r="J91" s="59"/>
      <c r="K91" s="52"/>
      <c r="O91"/>
      <c r="P91"/>
      <c r="Q91"/>
      <c r="R91"/>
      <c r="S91"/>
      <c r="T91"/>
      <c r="U91"/>
    </row>
    <row r="92" spans="1:21" s="8" customFormat="1" ht="12.75" customHeight="1" x14ac:dyDescent="0.25">
      <c r="A92" s="61" t="s">
        <v>52</v>
      </c>
      <c r="B92" s="69"/>
      <c r="C92" s="69"/>
      <c r="D92" s="69"/>
      <c r="E92" s="69"/>
      <c r="F92" s="70"/>
      <c r="G92" s="70"/>
      <c r="H92" s="70"/>
      <c r="I92" s="70"/>
      <c r="J92" s="70"/>
      <c r="K92" s="52"/>
      <c r="O92"/>
      <c r="P92"/>
      <c r="Q92"/>
      <c r="R92"/>
      <c r="S92"/>
      <c r="T92"/>
      <c r="U92"/>
    </row>
    <row r="93" spans="1:21" s="8" customFormat="1" ht="12.75" customHeight="1" x14ac:dyDescent="0.25">
      <c r="A93" s="65" t="s">
        <v>12</v>
      </c>
      <c r="B93" s="83">
        <v>37.299999999999997</v>
      </c>
      <c r="C93" s="83">
        <v>38.9</v>
      </c>
      <c r="D93" s="83">
        <v>38.5</v>
      </c>
      <c r="E93" s="83">
        <v>41.2</v>
      </c>
      <c r="F93" s="83">
        <v>44.1</v>
      </c>
      <c r="G93" s="83">
        <v>46.3</v>
      </c>
      <c r="H93" s="83">
        <v>50.2</v>
      </c>
      <c r="I93" s="83">
        <v>52.1</v>
      </c>
      <c r="J93" s="79">
        <v>51.7</v>
      </c>
      <c r="K93" s="79">
        <v>48</v>
      </c>
      <c r="L93" s="79">
        <v>44.4</v>
      </c>
      <c r="M93" s="79">
        <v>44</v>
      </c>
      <c r="N93" s="79">
        <v>49.7</v>
      </c>
      <c r="O93"/>
      <c r="P93"/>
      <c r="Q93"/>
      <c r="R93"/>
      <c r="S93"/>
      <c r="T93"/>
      <c r="U93"/>
    </row>
    <row r="94" spans="1:21" s="8" customFormat="1" ht="12.75" customHeight="1" x14ac:dyDescent="0.25">
      <c r="A94" s="65" t="s">
        <v>13</v>
      </c>
      <c r="B94" s="83">
        <v>27.6</v>
      </c>
      <c r="C94" s="83">
        <v>28.1</v>
      </c>
      <c r="D94" s="83">
        <v>29.6</v>
      </c>
      <c r="E94" s="83">
        <v>31.7</v>
      </c>
      <c r="F94" s="83">
        <v>35.299999999999997</v>
      </c>
      <c r="G94" s="83">
        <v>35.6</v>
      </c>
      <c r="H94" s="83">
        <v>38.4</v>
      </c>
      <c r="I94" s="83">
        <v>41.9</v>
      </c>
      <c r="J94" s="79">
        <v>39.6</v>
      </c>
      <c r="K94" s="79">
        <v>36.299999999999997</v>
      </c>
      <c r="L94" s="79">
        <v>30.9</v>
      </c>
      <c r="M94" s="79">
        <v>31.3</v>
      </c>
      <c r="N94" s="79">
        <v>35.299999999999997</v>
      </c>
      <c r="O94"/>
      <c r="P94"/>
      <c r="Q94"/>
      <c r="R94"/>
      <c r="S94"/>
      <c r="T94"/>
      <c r="U94"/>
    </row>
    <row r="95" spans="1:21" s="8" customFormat="1" ht="12.75" customHeight="1" x14ac:dyDescent="0.25">
      <c r="A95" s="65"/>
      <c r="B95" s="69"/>
      <c r="C95" s="69"/>
      <c r="D95" s="69"/>
      <c r="E95" s="69"/>
      <c r="F95" s="70"/>
      <c r="G95" s="70"/>
      <c r="H95" s="70"/>
      <c r="I95" s="70"/>
      <c r="J95" s="70"/>
      <c r="K95" s="52"/>
      <c r="O95"/>
      <c r="P95"/>
      <c r="Q95"/>
      <c r="R95"/>
      <c r="S95"/>
      <c r="T95"/>
      <c r="U95"/>
    </row>
    <row r="96" spans="1:21" s="8" customFormat="1" ht="12.75" customHeight="1" x14ac:dyDescent="0.25">
      <c r="A96" s="61" t="s">
        <v>4</v>
      </c>
      <c r="B96" s="71"/>
      <c r="C96" s="71"/>
      <c r="D96" s="71"/>
      <c r="E96" s="71"/>
      <c r="F96" s="53"/>
      <c r="G96" s="53"/>
      <c r="H96" s="53"/>
      <c r="I96" s="53"/>
      <c r="J96" s="53"/>
      <c r="K96" s="52"/>
      <c r="O96"/>
      <c r="P96"/>
      <c r="Q96"/>
      <c r="R96"/>
      <c r="S96"/>
      <c r="T96"/>
      <c r="U96"/>
    </row>
    <row r="97" spans="1:21" s="8" customFormat="1" ht="12.75" customHeight="1" x14ac:dyDescent="0.25">
      <c r="A97" s="63" t="s">
        <v>5</v>
      </c>
      <c r="B97" s="77">
        <v>3059</v>
      </c>
      <c r="C97" s="77">
        <v>3323</v>
      </c>
      <c r="D97" s="77">
        <v>3146</v>
      </c>
      <c r="E97" s="77">
        <v>3483</v>
      </c>
      <c r="F97" s="77">
        <v>3392</v>
      </c>
      <c r="G97" s="77">
        <v>3767</v>
      </c>
      <c r="H97" s="77">
        <v>4295</v>
      </c>
      <c r="I97" s="77">
        <v>4391</v>
      </c>
      <c r="J97" s="27">
        <v>4593</v>
      </c>
      <c r="K97" s="27">
        <v>3930</v>
      </c>
      <c r="L97" s="27">
        <v>3454</v>
      </c>
      <c r="M97" s="27">
        <v>3281</v>
      </c>
      <c r="N97" s="27">
        <v>3184</v>
      </c>
      <c r="O97"/>
      <c r="P97"/>
      <c r="Q97"/>
      <c r="R97"/>
      <c r="S97"/>
      <c r="T97"/>
      <c r="U97"/>
    </row>
    <row r="98" spans="1:21" s="8" customFormat="1" ht="12.75" customHeight="1" x14ac:dyDescent="0.25">
      <c r="A98" s="72" t="s">
        <v>6</v>
      </c>
      <c r="B98" s="77">
        <v>242</v>
      </c>
      <c r="C98" s="77">
        <v>335</v>
      </c>
      <c r="D98" s="77">
        <v>262</v>
      </c>
      <c r="E98" s="77">
        <v>266</v>
      </c>
      <c r="F98" s="77">
        <v>257</v>
      </c>
      <c r="G98" s="77">
        <v>337</v>
      </c>
      <c r="H98" s="77">
        <v>290</v>
      </c>
      <c r="I98" s="77">
        <v>374</v>
      </c>
      <c r="J98" s="27">
        <v>362</v>
      </c>
      <c r="K98" s="27">
        <v>285</v>
      </c>
      <c r="L98" s="27">
        <v>323</v>
      </c>
      <c r="M98" s="27">
        <v>255</v>
      </c>
      <c r="N98" s="27">
        <v>320</v>
      </c>
      <c r="O98"/>
      <c r="P98"/>
      <c r="Q98"/>
      <c r="R98"/>
      <c r="S98"/>
      <c r="T98"/>
      <c r="U98"/>
    </row>
    <row r="99" spans="1:21" s="8" customFormat="1" ht="12.75" customHeight="1" x14ac:dyDescent="0.25">
      <c r="A99" s="73" t="s">
        <v>72</v>
      </c>
      <c r="B99" s="77">
        <v>2821</v>
      </c>
      <c r="C99" s="77">
        <v>2989</v>
      </c>
      <c r="D99" s="77">
        <v>2885</v>
      </c>
      <c r="E99" s="77">
        <v>3218</v>
      </c>
      <c r="F99" s="77">
        <v>3142</v>
      </c>
      <c r="G99" s="77">
        <v>3439</v>
      </c>
      <c r="H99" s="77">
        <v>4002</v>
      </c>
      <c r="I99" s="77">
        <v>4014</v>
      </c>
      <c r="J99" s="27">
        <v>4227</v>
      </c>
      <c r="K99" s="27">
        <v>3642</v>
      </c>
      <c r="L99" s="27">
        <v>3131</v>
      </c>
      <c r="M99" s="27">
        <v>3018</v>
      </c>
      <c r="N99" s="27">
        <v>2861</v>
      </c>
      <c r="O99"/>
      <c r="P99"/>
      <c r="Q99"/>
      <c r="R99"/>
      <c r="S99"/>
      <c r="T99"/>
      <c r="U99"/>
    </row>
    <row r="100" spans="1:21" s="8" customFormat="1" ht="12.75" customHeight="1" x14ac:dyDescent="0.25">
      <c r="A100" s="72" t="s">
        <v>49</v>
      </c>
      <c r="B100" s="77">
        <v>2540</v>
      </c>
      <c r="C100" s="77">
        <v>2658</v>
      </c>
      <c r="D100" s="77">
        <v>2526</v>
      </c>
      <c r="E100" s="77">
        <v>2840</v>
      </c>
      <c r="F100" s="77">
        <v>2658</v>
      </c>
      <c r="G100" s="77">
        <v>3018</v>
      </c>
      <c r="H100" s="77">
        <v>3494</v>
      </c>
      <c r="I100" s="77">
        <v>3546</v>
      </c>
      <c r="J100" s="27">
        <v>3750</v>
      </c>
      <c r="K100" s="27">
        <v>3224</v>
      </c>
      <c r="L100" s="27">
        <v>2752</v>
      </c>
      <c r="M100" s="27">
        <v>2686</v>
      </c>
      <c r="N100" s="27">
        <v>2470</v>
      </c>
      <c r="O100"/>
      <c r="P100"/>
      <c r="Q100"/>
      <c r="R100"/>
      <c r="S100"/>
      <c r="T100"/>
      <c r="U100"/>
    </row>
    <row r="101" spans="1:21" s="8" customFormat="1" ht="12.75" customHeight="1" x14ac:dyDescent="0.25">
      <c r="A101" s="72" t="s">
        <v>50</v>
      </c>
      <c r="B101" s="77">
        <v>266</v>
      </c>
      <c r="C101" s="77">
        <v>322</v>
      </c>
      <c r="D101" s="77">
        <v>341</v>
      </c>
      <c r="E101" s="77">
        <v>377</v>
      </c>
      <c r="F101" s="77">
        <v>466</v>
      </c>
      <c r="G101" s="77">
        <v>410</v>
      </c>
      <c r="H101" s="77">
        <v>497</v>
      </c>
      <c r="I101" s="77">
        <v>458</v>
      </c>
      <c r="J101" s="27">
        <v>466</v>
      </c>
      <c r="K101" s="27">
        <v>421</v>
      </c>
      <c r="L101" s="27">
        <v>383</v>
      </c>
      <c r="M101" s="27">
        <v>339</v>
      </c>
      <c r="N101" s="27">
        <v>391</v>
      </c>
      <c r="O101" s="54"/>
      <c r="P101" s="54"/>
      <c r="Q101" s="54"/>
      <c r="R101" s="54"/>
      <c r="S101" s="54"/>
      <c r="T101" s="54"/>
      <c r="U101" s="54"/>
    </row>
    <row r="102" spans="1:21" s="8" customFormat="1" ht="12.75" customHeight="1" x14ac:dyDescent="0.25">
      <c r="A102" s="72" t="s">
        <v>51</v>
      </c>
      <c r="B102" s="87"/>
      <c r="C102" s="87"/>
      <c r="D102" s="87"/>
      <c r="E102" s="87"/>
      <c r="F102" s="87"/>
      <c r="G102" s="87"/>
      <c r="H102" s="87"/>
      <c r="I102" s="87"/>
      <c r="J102" s="87"/>
      <c r="K102" s="87"/>
      <c r="L102" s="87"/>
      <c r="M102" s="87"/>
      <c r="N102" s="87"/>
      <c r="O102"/>
      <c r="P102"/>
      <c r="Q102"/>
      <c r="R102"/>
      <c r="S102"/>
      <c r="T102"/>
      <c r="U102"/>
    </row>
    <row r="103" spans="1:21" s="8" customFormat="1" ht="12.75" customHeight="1" x14ac:dyDescent="0.25">
      <c r="A103" s="63" t="s">
        <v>18</v>
      </c>
      <c r="B103" s="77">
        <v>20</v>
      </c>
      <c r="C103" s="77">
        <v>21</v>
      </c>
      <c r="D103" s="77">
        <v>13</v>
      </c>
      <c r="E103" s="77">
        <v>29</v>
      </c>
      <c r="F103" s="77">
        <v>26</v>
      </c>
      <c r="G103" s="77">
        <v>43</v>
      </c>
      <c r="H103" s="77">
        <v>34</v>
      </c>
      <c r="I103" s="77">
        <v>43</v>
      </c>
      <c r="J103" s="27">
        <v>48</v>
      </c>
      <c r="K103" s="27">
        <v>22</v>
      </c>
      <c r="L103" s="27">
        <v>31</v>
      </c>
      <c r="M103" s="27">
        <v>19</v>
      </c>
      <c r="N103" s="27">
        <v>28</v>
      </c>
      <c r="O103"/>
      <c r="P103"/>
      <c r="Q103"/>
      <c r="R103"/>
      <c r="S103"/>
      <c r="T103"/>
      <c r="U103"/>
    </row>
    <row r="104" spans="1:21" s="8" customFormat="1" ht="12.75" customHeight="1" x14ac:dyDescent="0.25">
      <c r="A104" s="63" t="s">
        <v>8</v>
      </c>
      <c r="B104" s="77">
        <v>167</v>
      </c>
      <c r="C104" s="77">
        <v>193</v>
      </c>
      <c r="D104" s="77">
        <v>170</v>
      </c>
      <c r="E104" s="77">
        <v>158</v>
      </c>
      <c r="F104" s="77">
        <v>210</v>
      </c>
      <c r="G104" s="77">
        <v>204</v>
      </c>
      <c r="H104" s="77">
        <v>186</v>
      </c>
      <c r="I104" s="77">
        <v>199</v>
      </c>
      <c r="J104" s="27">
        <v>223</v>
      </c>
      <c r="K104" s="27">
        <v>201</v>
      </c>
      <c r="L104" s="27">
        <v>203</v>
      </c>
      <c r="M104" s="27">
        <v>173</v>
      </c>
      <c r="N104" s="27">
        <v>163</v>
      </c>
      <c r="O104"/>
      <c r="P104"/>
      <c r="Q104"/>
      <c r="R104"/>
      <c r="S104"/>
      <c r="T104"/>
      <c r="U104"/>
    </row>
    <row r="105" spans="1:21" s="42" customFormat="1" ht="25.7" customHeight="1" x14ac:dyDescent="0.25">
      <c r="A105" s="68" t="s">
        <v>9</v>
      </c>
      <c r="B105" s="82">
        <v>3282</v>
      </c>
      <c r="C105" s="82">
        <v>3593</v>
      </c>
      <c r="D105" s="82">
        <v>3377</v>
      </c>
      <c r="E105" s="82">
        <v>3710</v>
      </c>
      <c r="F105" s="82">
        <v>3683</v>
      </c>
      <c r="G105" s="82">
        <v>4077</v>
      </c>
      <c r="H105" s="82">
        <v>4578</v>
      </c>
      <c r="I105" s="82">
        <v>4700</v>
      </c>
      <c r="J105" s="33">
        <v>4936</v>
      </c>
      <c r="K105" s="33">
        <v>4240</v>
      </c>
      <c r="L105" s="33">
        <v>3746</v>
      </c>
      <c r="M105" s="33">
        <v>3501</v>
      </c>
      <c r="N105" s="33">
        <v>3410</v>
      </c>
      <c r="O105"/>
      <c r="P105"/>
      <c r="Q105"/>
      <c r="R105"/>
      <c r="S105"/>
      <c r="T105"/>
      <c r="U105"/>
    </row>
    <row r="106" spans="1:21" s="8" customFormat="1" ht="12.75" customHeight="1" x14ac:dyDescent="0.25">
      <c r="A106" s="68"/>
      <c r="B106" s="82"/>
      <c r="C106" s="82"/>
      <c r="D106" s="82"/>
      <c r="E106" s="82"/>
      <c r="F106" s="82"/>
      <c r="G106" s="82"/>
      <c r="H106" s="82"/>
      <c r="I106" s="82"/>
      <c r="J106" s="82"/>
      <c r="K106" s="30"/>
      <c r="L106" s="27"/>
      <c r="M106" s="27"/>
      <c r="N106" s="27"/>
      <c r="O106" s="54"/>
      <c r="P106" s="54"/>
      <c r="Q106" s="54"/>
      <c r="R106" s="54"/>
      <c r="S106" s="54"/>
      <c r="T106" s="54"/>
      <c r="U106" s="54"/>
    </row>
    <row r="107" spans="1:21" s="8" customFormat="1" ht="12.75" customHeight="1" x14ac:dyDescent="0.25">
      <c r="A107" s="92" t="s">
        <v>36</v>
      </c>
      <c r="B107" s="82"/>
      <c r="C107" s="82"/>
      <c r="D107" s="82"/>
      <c r="E107" s="82"/>
      <c r="F107" s="82"/>
      <c r="G107" s="82"/>
      <c r="H107" s="82"/>
      <c r="I107" s="82"/>
      <c r="J107" s="82"/>
      <c r="K107" s="30"/>
      <c r="L107" s="27"/>
      <c r="M107" s="27"/>
      <c r="N107" s="27"/>
      <c r="O107"/>
      <c r="P107"/>
      <c r="Q107"/>
      <c r="R107"/>
      <c r="S107"/>
      <c r="T107"/>
      <c r="U107"/>
    </row>
    <row r="108" spans="1:21" s="8" customFormat="1" ht="12.75" customHeight="1" x14ac:dyDescent="0.25">
      <c r="A108" s="67" t="s">
        <v>11</v>
      </c>
      <c r="B108" s="77">
        <v>1986</v>
      </c>
      <c r="C108" s="77">
        <v>2079</v>
      </c>
      <c r="D108" s="77">
        <v>1999</v>
      </c>
      <c r="E108" s="77">
        <v>2222</v>
      </c>
      <c r="F108" s="77">
        <v>2089</v>
      </c>
      <c r="G108" s="77">
        <v>2358</v>
      </c>
      <c r="H108" s="77">
        <v>2769</v>
      </c>
      <c r="I108" s="77">
        <v>2706</v>
      </c>
      <c r="J108" s="27">
        <v>2692</v>
      </c>
      <c r="K108" s="27">
        <v>2578</v>
      </c>
      <c r="L108" s="27">
        <v>2158</v>
      </c>
      <c r="M108" s="27">
        <v>2076</v>
      </c>
      <c r="N108" s="27">
        <v>1957</v>
      </c>
      <c r="O108"/>
      <c r="P108"/>
      <c r="Q108"/>
      <c r="R108"/>
      <c r="S108"/>
      <c r="T108"/>
      <c r="U108"/>
    </row>
    <row r="109" spans="1:21" s="8" customFormat="1" ht="12.75" customHeight="1" x14ac:dyDescent="0.25">
      <c r="A109" s="67" t="s">
        <v>90</v>
      </c>
      <c r="B109" s="77">
        <v>48</v>
      </c>
      <c r="C109" s="77">
        <v>142</v>
      </c>
      <c r="D109" s="77">
        <v>103</v>
      </c>
      <c r="E109" s="77">
        <v>180</v>
      </c>
      <c r="F109" s="77">
        <v>180</v>
      </c>
      <c r="G109" s="77">
        <v>234</v>
      </c>
      <c r="H109" s="77">
        <v>368</v>
      </c>
      <c r="I109" s="77">
        <v>408</v>
      </c>
      <c r="J109" s="27">
        <v>918</v>
      </c>
      <c r="K109" s="27">
        <v>679</v>
      </c>
      <c r="L109" s="27">
        <v>621</v>
      </c>
      <c r="M109" s="27">
        <v>641</v>
      </c>
      <c r="N109" s="27">
        <v>595</v>
      </c>
      <c r="O109"/>
      <c r="P109"/>
      <c r="Q109"/>
      <c r="R109"/>
      <c r="S109"/>
      <c r="T109"/>
      <c r="U109"/>
    </row>
    <row r="110" spans="1:21" s="8" customFormat="1" ht="12.75" customHeight="1" x14ac:dyDescent="0.25">
      <c r="A110" s="67" t="s">
        <v>91</v>
      </c>
      <c r="B110" s="77">
        <v>530</v>
      </c>
      <c r="C110" s="77">
        <v>530</v>
      </c>
      <c r="D110" s="77">
        <v>538</v>
      </c>
      <c r="E110" s="77">
        <v>540</v>
      </c>
      <c r="F110" s="77">
        <v>524</v>
      </c>
      <c r="G110" s="77">
        <v>508</v>
      </c>
      <c r="H110" s="77">
        <v>527</v>
      </c>
      <c r="I110" s="77">
        <v>497</v>
      </c>
      <c r="J110" s="27">
        <v>141</v>
      </c>
      <c r="K110" s="27">
        <v>32</v>
      </c>
      <c r="L110" s="27">
        <v>33</v>
      </c>
      <c r="M110" s="27">
        <v>41</v>
      </c>
      <c r="N110" s="27">
        <v>10</v>
      </c>
      <c r="O110"/>
      <c r="P110"/>
      <c r="Q110"/>
      <c r="R110"/>
      <c r="S110"/>
      <c r="T110"/>
      <c r="U110"/>
    </row>
    <row r="111" spans="1:21" s="8" customFormat="1" ht="12.75" customHeight="1" x14ac:dyDescent="0.25">
      <c r="A111" s="67" t="s">
        <v>92</v>
      </c>
      <c r="B111" s="77">
        <v>43</v>
      </c>
      <c r="C111" s="77">
        <v>43</v>
      </c>
      <c r="D111" s="77">
        <v>38</v>
      </c>
      <c r="E111" s="77">
        <v>30</v>
      </c>
      <c r="F111" s="77">
        <v>37</v>
      </c>
      <c r="G111" s="77">
        <v>34</v>
      </c>
      <c r="H111" s="77">
        <v>31</v>
      </c>
      <c r="I111" s="77">
        <v>21</v>
      </c>
      <c r="J111" s="27">
        <v>85</v>
      </c>
      <c r="K111" s="27">
        <v>53</v>
      </c>
      <c r="L111" s="27">
        <v>39</v>
      </c>
      <c r="M111" s="27">
        <v>43</v>
      </c>
      <c r="N111" s="27">
        <v>36</v>
      </c>
      <c r="O111"/>
      <c r="P111"/>
      <c r="Q111"/>
      <c r="R111"/>
      <c r="S111"/>
      <c r="T111"/>
      <c r="U111"/>
    </row>
    <row r="112" spans="1:21" s="8" customFormat="1" ht="12.75" customHeight="1" x14ac:dyDescent="0.25">
      <c r="A112" s="67" t="s">
        <v>93</v>
      </c>
      <c r="B112" s="77">
        <v>3</v>
      </c>
      <c r="C112" s="77">
        <v>13</v>
      </c>
      <c r="D112" s="77">
        <v>3</v>
      </c>
      <c r="E112" s="77">
        <v>0</v>
      </c>
      <c r="F112" s="77">
        <v>0</v>
      </c>
      <c r="G112" s="77">
        <v>0</v>
      </c>
      <c r="H112" s="77">
        <v>0</v>
      </c>
      <c r="I112" s="77">
        <v>8</v>
      </c>
      <c r="J112" s="27">
        <v>162</v>
      </c>
      <c r="K112" s="27">
        <v>139</v>
      </c>
      <c r="L112" s="27">
        <v>127</v>
      </c>
      <c r="M112" s="27">
        <v>106</v>
      </c>
      <c r="N112" s="27">
        <v>126</v>
      </c>
      <c r="O112"/>
      <c r="P112"/>
      <c r="Q112"/>
      <c r="R112"/>
      <c r="S112"/>
      <c r="T112"/>
      <c r="U112"/>
    </row>
    <row r="113" spans="1:21" s="8" customFormat="1" ht="12.75" customHeight="1" x14ac:dyDescent="0.25">
      <c r="A113" s="67" t="s">
        <v>94</v>
      </c>
      <c r="B113" s="77">
        <v>30</v>
      </c>
      <c r="C113" s="77">
        <v>10</v>
      </c>
      <c r="D113" s="77">
        <v>23</v>
      </c>
      <c r="E113" s="77">
        <v>21</v>
      </c>
      <c r="F113" s="77">
        <v>95</v>
      </c>
      <c r="G113" s="77">
        <v>51</v>
      </c>
      <c r="H113" s="77">
        <v>49</v>
      </c>
      <c r="I113" s="77">
        <v>68</v>
      </c>
      <c r="J113" s="27">
        <v>47</v>
      </c>
      <c r="K113" s="27">
        <v>64</v>
      </c>
      <c r="L113" s="27">
        <v>63</v>
      </c>
      <c r="M113" s="27">
        <v>55</v>
      </c>
      <c r="N113" s="27">
        <v>48</v>
      </c>
      <c r="O113"/>
      <c r="P113"/>
      <c r="Q113"/>
      <c r="R113"/>
      <c r="S113"/>
      <c r="T113"/>
      <c r="U113"/>
    </row>
    <row r="114" spans="1:21" s="8" customFormat="1" ht="12.75" customHeight="1" x14ac:dyDescent="0.25">
      <c r="A114" s="90" t="s">
        <v>54</v>
      </c>
      <c r="B114" s="77">
        <v>22</v>
      </c>
      <c r="C114" s="77">
        <v>9</v>
      </c>
      <c r="D114" s="77">
        <v>21</v>
      </c>
      <c r="E114" s="77">
        <v>19</v>
      </c>
      <c r="F114" s="77">
        <v>85</v>
      </c>
      <c r="G114" s="77">
        <v>47</v>
      </c>
      <c r="H114" s="77">
        <v>50</v>
      </c>
      <c r="I114" s="77">
        <v>69</v>
      </c>
      <c r="J114" s="27">
        <v>44</v>
      </c>
      <c r="K114" s="27">
        <v>64</v>
      </c>
      <c r="L114" s="27">
        <v>63</v>
      </c>
      <c r="M114" s="27">
        <v>55</v>
      </c>
      <c r="N114" s="27">
        <v>48</v>
      </c>
      <c r="O114"/>
      <c r="P114"/>
      <c r="Q114"/>
      <c r="R114"/>
      <c r="S114"/>
      <c r="T114"/>
      <c r="U114"/>
    </row>
    <row r="115" spans="1:21" s="8" customFormat="1" ht="12.75" customHeight="1" x14ac:dyDescent="0.25">
      <c r="A115" s="67" t="s">
        <v>95</v>
      </c>
      <c r="B115" s="77">
        <v>176</v>
      </c>
      <c r="C115" s="77">
        <v>171</v>
      </c>
      <c r="D115" s="77">
        <v>176</v>
      </c>
      <c r="E115" s="77">
        <v>213</v>
      </c>
      <c r="F115" s="77">
        <v>193</v>
      </c>
      <c r="G115" s="77">
        <v>228</v>
      </c>
      <c r="H115" s="77">
        <v>242</v>
      </c>
      <c r="I115" s="77">
        <v>286</v>
      </c>
      <c r="J115" s="27">
        <v>123</v>
      </c>
      <c r="K115" s="27">
        <v>40</v>
      </c>
      <c r="L115" s="27">
        <v>38</v>
      </c>
      <c r="M115" s="27">
        <v>44</v>
      </c>
      <c r="N115" s="27">
        <v>55</v>
      </c>
      <c r="O115"/>
      <c r="P115"/>
      <c r="Q115"/>
      <c r="R115"/>
      <c r="S115"/>
      <c r="T115"/>
      <c r="U115"/>
    </row>
    <row r="116" spans="1:21" s="8" customFormat="1" ht="12.75" customHeight="1" x14ac:dyDescent="0.25">
      <c r="A116" s="67" t="s">
        <v>96</v>
      </c>
      <c r="B116" s="77">
        <v>13</v>
      </c>
      <c r="C116" s="77">
        <v>3</v>
      </c>
      <c r="D116" s="77">
        <v>11</v>
      </c>
      <c r="E116" s="77">
        <v>7</v>
      </c>
      <c r="F116" s="77">
        <v>17</v>
      </c>
      <c r="G116" s="77">
        <v>20</v>
      </c>
      <c r="H116" s="77">
        <v>14</v>
      </c>
      <c r="I116" s="77">
        <v>15</v>
      </c>
      <c r="J116" s="27">
        <v>53</v>
      </c>
      <c r="K116" s="27">
        <v>50</v>
      </c>
      <c r="L116" s="27">
        <v>53</v>
      </c>
      <c r="M116" s="27">
        <v>11</v>
      </c>
      <c r="N116" s="27">
        <v>28</v>
      </c>
      <c r="O116"/>
      <c r="P116"/>
      <c r="Q116"/>
      <c r="R116"/>
      <c r="S116"/>
      <c r="T116"/>
      <c r="U116"/>
    </row>
    <row r="117" spans="1:21" s="42" customFormat="1" ht="25.7" customHeight="1" x14ac:dyDescent="0.25">
      <c r="A117" s="68" t="s">
        <v>74</v>
      </c>
      <c r="B117" s="82">
        <v>2821</v>
      </c>
      <c r="C117" s="82">
        <v>2989</v>
      </c>
      <c r="D117" s="82">
        <v>2885</v>
      </c>
      <c r="E117" s="82">
        <v>3218</v>
      </c>
      <c r="F117" s="82">
        <v>3142</v>
      </c>
      <c r="G117" s="82">
        <v>3439</v>
      </c>
      <c r="H117" s="82">
        <v>4002</v>
      </c>
      <c r="I117" s="82">
        <v>4014</v>
      </c>
      <c r="J117" s="33">
        <v>4227</v>
      </c>
      <c r="K117" s="33">
        <v>3642</v>
      </c>
      <c r="L117" s="33">
        <v>3131</v>
      </c>
      <c r="M117" s="33">
        <v>3018</v>
      </c>
      <c r="N117" s="33">
        <v>2861</v>
      </c>
      <c r="O117"/>
      <c r="P117"/>
      <c r="Q117"/>
      <c r="R117"/>
      <c r="S117"/>
      <c r="T117"/>
      <c r="U117"/>
    </row>
    <row r="118" spans="1:21" s="8" customFormat="1" ht="12.75" customHeight="1" x14ac:dyDescent="0.25">
      <c r="A118" s="60"/>
      <c r="B118" s="97" t="s">
        <v>66</v>
      </c>
      <c r="C118" s="97"/>
      <c r="D118" s="97"/>
      <c r="E118" s="97"/>
      <c r="F118" s="97"/>
      <c r="G118" s="97"/>
      <c r="H118" s="97"/>
      <c r="I118" s="97"/>
      <c r="J118" s="97"/>
      <c r="K118" s="97"/>
      <c r="L118" s="97"/>
      <c r="M118" s="97"/>
      <c r="N118" s="97"/>
      <c r="O118"/>
      <c r="P118"/>
      <c r="Q118"/>
      <c r="R118"/>
      <c r="S118"/>
      <c r="T118"/>
      <c r="U118"/>
    </row>
    <row r="119" spans="1:21" s="8" customFormat="1" ht="12.75" customHeight="1" x14ac:dyDescent="0.25">
      <c r="A119" s="61" t="s">
        <v>0</v>
      </c>
      <c r="B119" s="62"/>
      <c r="C119" s="62"/>
      <c r="D119" s="62"/>
      <c r="E119" s="62"/>
      <c r="F119" s="53"/>
      <c r="G119" s="53"/>
      <c r="H119" s="53"/>
      <c r="I119" s="53"/>
      <c r="J119" s="53"/>
      <c r="K119" s="52"/>
      <c r="N119"/>
      <c r="O119"/>
      <c r="P119"/>
      <c r="Q119"/>
      <c r="R119"/>
    </row>
    <row r="120" spans="1:21" s="8" customFormat="1" ht="12.75" customHeight="1" x14ac:dyDescent="0.25">
      <c r="A120" s="63" t="s">
        <v>1</v>
      </c>
      <c r="B120" s="30">
        <v>109259</v>
      </c>
      <c r="C120" s="30">
        <v>100712</v>
      </c>
      <c r="D120" s="30">
        <v>95631</v>
      </c>
      <c r="E120" s="30">
        <v>97956</v>
      </c>
      <c r="F120" s="30">
        <v>100773</v>
      </c>
      <c r="G120" s="30">
        <v>108323</v>
      </c>
      <c r="H120" s="30">
        <v>109340</v>
      </c>
      <c r="I120" s="30">
        <v>111790</v>
      </c>
      <c r="J120" s="27">
        <v>111247</v>
      </c>
      <c r="K120" s="27">
        <v>95192</v>
      </c>
      <c r="L120" s="27">
        <v>114325</v>
      </c>
      <c r="M120" s="27">
        <v>106949</v>
      </c>
      <c r="N120" s="27">
        <v>121311</v>
      </c>
      <c r="O120"/>
      <c r="P120"/>
      <c r="Q120"/>
      <c r="R120"/>
    </row>
    <row r="121" spans="1:21" s="8" customFormat="1" ht="12.75" customHeight="1" x14ac:dyDescent="0.25">
      <c r="A121" s="63" t="s">
        <v>2</v>
      </c>
      <c r="B121" s="30">
        <v>27709</v>
      </c>
      <c r="C121" s="30">
        <v>24939</v>
      </c>
      <c r="D121" s="30">
        <v>23928</v>
      </c>
      <c r="E121" s="30">
        <v>24857</v>
      </c>
      <c r="F121" s="30">
        <v>25709</v>
      </c>
      <c r="G121" s="30">
        <v>28218</v>
      </c>
      <c r="H121" s="30">
        <v>29700</v>
      </c>
      <c r="I121" s="30">
        <v>30502</v>
      </c>
      <c r="J121" s="27">
        <v>31354</v>
      </c>
      <c r="K121" s="27">
        <v>27146</v>
      </c>
      <c r="L121" s="27">
        <v>32812</v>
      </c>
      <c r="M121" s="27">
        <v>31408</v>
      </c>
      <c r="N121" s="27">
        <v>36772</v>
      </c>
      <c r="O121"/>
      <c r="P121"/>
      <c r="Q121"/>
      <c r="R121"/>
    </row>
    <row r="122" spans="1:21" s="8" customFormat="1" ht="12.75" customHeight="1" x14ac:dyDescent="0.25">
      <c r="A122" s="63" t="s">
        <v>3</v>
      </c>
      <c r="B122" s="30">
        <v>2411</v>
      </c>
      <c r="C122" s="30">
        <v>2350</v>
      </c>
      <c r="D122" s="30">
        <v>1846</v>
      </c>
      <c r="E122" s="30">
        <v>1861</v>
      </c>
      <c r="F122" s="30">
        <v>2154</v>
      </c>
      <c r="G122" s="30">
        <v>1770</v>
      </c>
      <c r="H122" s="30">
        <v>1663</v>
      </c>
      <c r="I122" s="30">
        <v>2162</v>
      </c>
      <c r="J122" s="27">
        <v>1905</v>
      </c>
      <c r="K122" s="27">
        <v>1671</v>
      </c>
      <c r="L122" s="27">
        <v>1995</v>
      </c>
      <c r="M122" s="27">
        <v>3021</v>
      </c>
      <c r="N122" s="27">
        <v>3110</v>
      </c>
      <c r="O122"/>
      <c r="P122"/>
      <c r="Q122"/>
      <c r="R122"/>
      <c r="S122"/>
      <c r="T122"/>
      <c r="U122"/>
    </row>
    <row r="123" spans="1:21" s="8" customFormat="1" ht="12.75" customHeight="1" x14ac:dyDescent="0.25">
      <c r="A123" s="63"/>
      <c r="B123" s="52"/>
      <c r="C123" s="52"/>
      <c r="D123" s="52"/>
      <c r="E123" s="52"/>
      <c r="F123" s="52"/>
      <c r="G123" s="52"/>
      <c r="H123" s="52"/>
      <c r="I123" s="52"/>
      <c r="J123" s="30"/>
      <c r="K123" s="30"/>
      <c r="L123" s="27"/>
      <c r="M123" s="27"/>
      <c r="N123" s="27"/>
      <c r="O123"/>
      <c r="P123"/>
      <c r="Q123"/>
      <c r="R123"/>
      <c r="S123"/>
      <c r="T123"/>
      <c r="U123"/>
    </row>
    <row r="124" spans="1:21" s="8" customFormat="1" ht="12.75" customHeight="1" x14ac:dyDescent="0.25">
      <c r="A124" s="64" t="s">
        <v>28</v>
      </c>
      <c r="B124" s="52"/>
      <c r="C124" s="52"/>
      <c r="D124" s="52"/>
      <c r="E124" s="52"/>
      <c r="F124" s="52"/>
      <c r="G124" s="52"/>
      <c r="H124" s="52"/>
      <c r="I124" s="52"/>
      <c r="J124" s="30"/>
      <c r="K124" s="30"/>
      <c r="L124" s="27"/>
      <c r="M124" s="27"/>
      <c r="N124" s="27"/>
      <c r="O124"/>
      <c r="P124"/>
      <c r="Q124"/>
      <c r="R124"/>
    </row>
    <row r="125" spans="1:21" s="8" customFormat="1" ht="12.75" customHeight="1" x14ac:dyDescent="0.25">
      <c r="A125" s="65" t="s">
        <v>29</v>
      </c>
      <c r="B125" s="81">
        <v>35</v>
      </c>
      <c r="C125" s="81">
        <v>34.9</v>
      </c>
      <c r="D125" s="81">
        <v>34.799999999999997</v>
      </c>
      <c r="E125" s="81">
        <v>35.1</v>
      </c>
      <c r="F125" s="81">
        <v>35.4</v>
      </c>
      <c r="G125" s="81">
        <v>35.299999999999997</v>
      </c>
      <c r="H125" s="81">
        <v>35.4</v>
      </c>
      <c r="I125" s="81">
        <v>35.799999999999997</v>
      </c>
      <c r="J125" s="79">
        <v>36.1</v>
      </c>
      <c r="K125" s="79">
        <v>36.700000000000003</v>
      </c>
      <c r="L125" s="79">
        <v>37.1</v>
      </c>
      <c r="M125" s="79">
        <v>37.4</v>
      </c>
      <c r="N125" s="79">
        <v>37.799999999999997</v>
      </c>
      <c r="O125"/>
      <c r="P125"/>
      <c r="Q125"/>
      <c r="R125"/>
    </row>
    <row r="126" spans="1:21" s="8" customFormat="1" ht="12.75" customHeight="1" x14ac:dyDescent="0.25">
      <c r="A126" s="65" t="s">
        <v>30</v>
      </c>
      <c r="B126" s="81">
        <v>33</v>
      </c>
      <c r="C126" s="81">
        <v>33</v>
      </c>
      <c r="D126" s="81">
        <v>32</v>
      </c>
      <c r="E126" s="81">
        <v>33</v>
      </c>
      <c r="F126" s="81">
        <v>33</v>
      </c>
      <c r="G126" s="81">
        <v>33</v>
      </c>
      <c r="H126" s="81">
        <v>33</v>
      </c>
      <c r="I126" s="81">
        <v>34</v>
      </c>
      <c r="J126" s="79">
        <v>34</v>
      </c>
      <c r="K126" s="79">
        <v>34.700000000000003</v>
      </c>
      <c r="L126" s="79">
        <v>35.299999999999997</v>
      </c>
      <c r="M126" s="79">
        <v>35.700000000000003</v>
      </c>
      <c r="N126" s="79">
        <v>36.200000000000003</v>
      </c>
      <c r="O126"/>
      <c r="P126"/>
      <c r="Q126"/>
      <c r="R126"/>
    </row>
    <row r="127" spans="1:21" s="8" customFormat="1" ht="12.75" customHeight="1" x14ac:dyDescent="0.25">
      <c r="A127" s="65"/>
      <c r="B127" s="52"/>
      <c r="C127" s="52"/>
      <c r="D127" s="52"/>
      <c r="E127" s="52"/>
      <c r="F127" s="52"/>
      <c r="G127" s="52"/>
      <c r="H127" s="52"/>
      <c r="I127" s="52"/>
      <c r="J127" s="30"/>
      <c r="K127" s="30"/>
      <c r="L127" s="27"/>
      <c r="M127" s="27"/>
      <c r="N127" s="27"/>
      <c r="O127"/>
      <c r="P127"/>
      <c r="Q127"/>
      <c r="R127"/>
    </row>
    <row r="128" spans="1:21" s="8" customFormat="1" ht="12.75" customHeight="1" x14ac:dyDescent="0.25">
      <c r="A128" s="61" t="s">
        <v>10</v>
      </c>
      <c r="B128" s="52"/>
      <c r="C128" s="52"/>
      <c r="D128" s="52"/>
      <c r="E128" s="52"/>
      <c r="F128" s="52"/>
      <c r="G128" s="52"/>
      <c r="H128" s="52"/>
      <c r="I128" s="52"/>
      <c r="J128" s="30"/>
      <c r="K128" s="30"/>
      <c r="L128" s="27"/>
      <c r="M128" s="27"/>
      <c r="N128" s="27"/>
      <c r="O128"/>
      <c r="P128"/>
      <c r="Q128"/>
      <c r="R128"/>
    </row>
    <row r="129" spans="1:21" s="8" customFormat="1" ht="12.75" customHeight="1" x14ac:dyDescent="0.25">
      <c r="A129" s="63" t="s">
        <v>20</v>
      </c>
      <c r="B129" s="30">
        <v>80</v>
      </c>
      <c r="C129" s="30">
        <v>70</v>
      </c>
      <c r="D129" s="30">
        <v>74</v>
      </c>
      <c r="E129" s="30">
        <v>61</v>
      </c>
      <c r="F129" s="30">
        <v>43</v>
      </c>
      <c r="G129" s="30">
        <v>45</v>
      </c>
      <c r="H129" s="30">
        <v>42</v>
      </c>
      <c r="I129" s="30">
        <v>45</v>
      </c>
      <c r="J129" s="27">
        <v>59</v>
      </c>
      <c r="K129" s="27">
        <v>41</v>
      </c>
      <c r="L129" s="27">
        <v>48</v>
      </c>
      <c r="M129" s="27">
        <v>43</v>
      </c>
      <c r="N129" s="27">
        <v>48</v>
      </c>
      <c r="O129"/>
      <c r="P129"/>
      <c r="Q129"/>
      <c r="R129"/>
    </row>
    <row r="130" spans="1:21" s="8" customFormat="1" ht="12.75" customHeight="1" x14ac:dyDescent="0.25">
      <c r="A130" s="63" t="s">
        <v>21</v>
      </c>
      <c r="B130" s="30">
        <v>24032</v>
      </c>
      <c r="C130" s="30">
        <v>23582</v>
      </c>
      <c r="D130" s="30">
        <v>23001</v>
      </c>
      <c r="E130" s="30">
        <v>24331</v>
      </c>
      <c r="F130" s="30">
        <v>24225</v>
      </c>
      <c r="G130" s="30">
        <v>25378</v>
      </c>
      <c r="H130" s="30">
        <v>26503</v>
      </c>
      <c r="I130" s="30">
        <v>26675</v>
      </c>
      <c r="J130" s="27">
        <v>25000</v>
      </c>
      <c r="K130" s="27">
        <v>22785</v>
      </c>
      <c r="L130" s="27">
        <v>29549</v>
      </c>
      <c r="M130" s="27">
        <v>26734</v>
      </c>
      <c r="N130" s="27">
        <v>34232</v>
      </c>
      <c r="O130"/>
      <c r="P130"/>
      <c r="Q130"/>
      <c r="R130"/>
    </row>
    <row r="131" spans="1:21" s="8" customFormat="1" ht="12.75" customHeight="1" x14ac:dyDescent="0.25">
      <c r="A131" s="63" t="s">
        <v>70</v>
      </c>
      <c r="B131" s="30">
        <v>21490</v>
      </c>
      <c r="C131" s="30">
        <v>20764</v>
      </c>
      <c r="D131" s="30">
        <v>19993</v>
      </c>
      <c r="E131" s="30">
        <v>20917</v>
      </c>
      <c r="F131" s="30">
        <v>20497</v>
      </c>
      <c r="G131" s="30">
        <v>21058</v>
      </c>
      <c r="H131" s="30">
        <v>21830</v>
      </c>
      <c r="I131" s="30">
        <v>21924</v>
      </c>
      <c r="J131" s="27">
        <v>20180</v>
      </c>
      <c r="K131" s="27">
        <v>18000</v>
      </c>
      <c r="L131" s="27">
        <v>22847</v>
      </c>
      <c r="M131" s="27">
        <v>20095</v>
      </c>
      <c r="N131" s="27">
        <v>25897</v>
      </c>
      <c r="O131"/>
      <c r="P131"/>
      <c r="Q131"/>
      <c r="R131"/>
    </row>
    <row r="132" spans="1:21" s="8" customFormat="1" ht="12.75" customHeight="1" x14ac:dyDescent="0.25">
      <c r="A132" s="63" t="s">
        <v>22</v>
      </c>
      <c r="B132" s="30">
        <v>685</v>
      </c>
      <c r="C132" s="30">
        <v>701</v>
      </c>
      <c r="D132" s="30">
        <v>687</v>
      </c>
      <c r="E132" s="30">
        <v>719</v>
      </c>
      <c r="F132" s="30">
        <v>799</v>
      </c>
      <c r="G132" s="30">
        <v>875</v>
      </c>
      <c r="H132" s="30">
        <v>966</v>
      </c>
      <c r="I132" s="30">
        <v>1045</v>
      </c>
      <c r="J132" s="27">
        <v>1067</v>
      </c>
      <c r="K132" s="27">
        <v>1036</v>
      </c>
      <c r="L132" s="27">
        <v>1195</v>
      </c>
      <c r="M132" s="27">
        <v>1108</v>
      </c>
      <c r="N132" s="27">
        <v>1471</v>
      </c>
      <c r="O132"/>
      <c r="P132"/>
      <c r="Q132"/>
      <c r="R132"/>
    </row>
    <row r="133" spans="1:21" s="8" customFormat="1" ht="12.75" customHeight="1" x14ac:dyDescent="0.25">
      <c r="A133" s="66" t="s">
        <v>39</v>
      </c>
      <c r="B133" s="30">
        <v>5418</v>
      </c>
      <c r="C133" s="30">
        <v>5405</v>
      </c>
      <c r="D133" s="30">
        <v>4852</v>
      </c>
      <c r="E133" s="30">
        <v>4118</v>
      </c>
      <c r="F133" s="30">
        <v>4275</v>
      </c>
      <c r="G133" s="30">
        <v>4026</v>
      </c>
      <c r="H133" s="30">
        <v>3999</v>
      </c>
      <c r="I133" s="30">
        <v>4005</v>
      </c>
      <c r="J133" s="27">
        <v>3079</v>
      </c>
      <c r="K133" s="27">
        <v>2944</v>
      </c>
      <c r="L133" s="27">
        <v>3513</v>
      </c>
      <c r="M133" s="27">
        <v>3062</v>
      </c>
      <c r="N133" s="27">
        <v>3284</v>
      </c>
      <c r="O133"/>
      <c r="P133"/>
      <c r="Q133"/>
      <c r="R133"/>
    </row>
    <row r="134" spans="1:21" s="8" customFormat="1" ht="12.75" customHeight="1" x14ac:dyDescent="0.25">
      <c r="A134" s="66" t="s">
        <v>40</v>
      </c>
      <c r="B134" s="30">
        <v>799</v>
      </c>
      <c r="C134" s="30">
        <v>831</v>
      </c>
      <c r="D134" s="30">
        <v>800</v>
      </c>
      <c r="E134" s="30">
        <v>875</v>
      </c>
      <c r="F134" s="30">
        <v>1041</v>
      </c>
      <c r="G134" s="30">
        <v>1020</v>
      </c>
      <c r="H134" s="30">
        <v>1052</v>
      </c>
      <c r="I134" s="30">
        <v>1017</v>
      </c>
      <c r="J134" s="27">
        <v>949</v>
      </c>
      <c r="K134" s="27">
        <v>939</v>
      </c>
      <c r="L134" s="27">
        <v>1181</v>
      </c>
      <c r="M134" s="27">
        <v>1072</v>
      </c>
      <c r="N134" s="27">
        <v>1268</v>
      </c>
      <c r="O134"/>
      <c r="P134"/>
      <c r="Q134"/>
      <c r="R134"/>
    </row>
    <row r="135" spans="1:21" s="8" customFormat="1" ht="12.75" customHeight="1" x14ac:dyDescent="0.25">
      <c r="A135" s="66" t="s">
        <v>41</v>
      </c>
      <c r="B135" s="30">
        <v>132</v>
      </c>
      <c r="C135" s="30">
        <v>163</v>
      </c>
      <c r="D135" s="30">
        <v>138</v>
      </c>
      <c r="E135" s="30">
        <v>159</v>
      </c>
      <c r="F135" s="30">
        <v>109</v>
      </c>
      <c r="G135" s="30">
        <v>120</v>
      </c>
      <c r="H135" s="30">
        <v>78</v>
      </c>
      <c r="I135" s="30">
        <v>113</v>
      </c>
      <c r="J135" s="27">
        <v>158</v>
      </c>
      <c r="K135" s="27">
        <v>206</v>
      </c>
      <c r="L135" s="27">
        <v>202</v>
      </c>
      <c r="M135" s="27">
        <v>176</v>
      </c>
      <c r="N135" s="27">
        <v>203</v>
      </c>
      <c r="O135"/>
      <c r="P135"/>
      <c r="Q135"/>
      <c r="R135"/>
    </row>
    <row r="136" spans="1:21" s="8" customFormat="1" ht="12.75" customHeight="1" x14ac:dyDescent="0.25">
      <c r="A136" s="66" t="s">
        <v>42</v>
      </c>
      <c r="B136" s="30">
        <v>1309</v>
      </c>
      <c r="C136" s="30">
        <v>1323</v>
      </c>
      <c r="D136" s="30">
        <v>1239</v>
      </c>
      <c r="E136" s="30">
        <v>1272</v>
      </c>
      <c r="F136" s="30">
        <v>1180</v>
      </c>
      <c r="G136" s="30">
        <v>1215</v>
      </c>
      <c r="H136" s="30">
        <v>1301</v>
      </c>
      <c r="I136" s="30">
        <v>1358</v>
      </c>
      <c r="J136" s="27">
        <v>1635</v>
      </c>
      <c r="K136" s="27">
        <v>1619</v>
      </c>
      <c r="L136" s="27">
        <v>1609</v>
      </c>
      <c r="M136" s="27">
        <v>1480</v>
      </c>
      <c r="N136" s="27">
        <v>1630</v>
      </c>
      <c r="O136"/>
      <c r="P136"/>
      <c r="Q136"/>
      <c r="R136"/>
    </row>
    <row r="137" spans="1:21" s="8" customFormat="1" ht="12.75" customHeight="1" x14ac:dyDescent="0.25">
      <c r="A137" s="66" t="s">
        <v>43</v>
      </c>
      <c r="B137" s="30">
        <v>7725</v>
      </c>
      <c r="C137" s="30">
        <v>7368</v>
      </c>
      <c r="D137" s="30">
        <v>7158</v>
      </c>
      <c r="E137" s="30">
        <v>6944</v>
      </c>
      <c r="F137" s="30">
        <v>7039</v>
      </c>
      <c r="G137" s="30">
        <v>8048</v>
      </c>
      <c r="H137" s="30">
        <v>8650</v>
      </c>
      <c r="I137" s="30">
        <v>8125</v>
      </c>
      <c r="J137" s="27">
        <v>8457</v>
      </c>
      <c r="K137" s="27">
        <v>8234</v>
      </c>
      <c r="L137" s="27">
        <v>8592</v>
      </c>
      <c r="M137" s="27">
        <v>7478</v>
      </c>
      <c r="N137" s="27">
        <v>9524</v>
      </c>
      <c r="O137"/>
      <c r="P137"/>
      <c r="Q137"/>
      <c r="R137"/>
    </row>
    <row r="138" spans="1:21" s="8" customFormat="1" ht="12.75" customHeight="1" x14ac:dyDescent="0.25">
      <c r="A138" s="66" t="s">
        <v>44</v>
      </c>
      <c r="B138" s="30">
        <v>3616</v>
      </c>
      <c r="C138" s="30">
        <v>3011</v>
      </c>
      <c r="D138" s="30">
        <v>3270</v>
      </c>
      <c r="E138" s="30">
        <v>3242</v>
      </c>
      <c r="F138" s="30">
        <v>3467</v>
      </c>
      <c r="G138" s="30">
        <v>3761</v>
      </c>
      <c r="H138" s="30">
        <v>4276</v>
      </c>
      <c r="I138" s="30">
        <v>4167</v>
      </c>
      <c r="J138" s="27">
        <v>3537</v>
      </c>
      <c r="K138" s="27">
        <v>3187</v>
      </c>
      <c r="L138" s="27">
        <v>3368</v>
      </c>
      <c r="M138" s="27">
        <v>2613</v>
      </c>
      <c r="N138" s="27">
        <v>2926</v>
      </c>
      <c r="O138"/>
      <c r="P138"/>
      <c r="Q138"/>
      <c r="R138"/>
    </row>
    <row r="139" spans="1:21" s="8" customFormat="1" ht="12.75" customHeight="1" x14ac:dyDescent="0.25">
      <c r="A139" s="63" t="s">
        <v>23</v>
      </c>
      <c r="B139" s="30">
        <v>8895</v>
      </c>
      <c r="C139" s="30">
        <v>9038</v>
      </c>
      <c r="D139" s="30">
        <v>10002</v>
      </c>
      <c r="E139" s="30">
        <v>10728</v>
      </c>
      <c r="F139" s="30">
        <v>12515</v>
      </c>
      <c r="G139" s="30">
        <v>13289</v>
      </c>
      <c r="H139" s="30">
        <v>13510</v>
      </c>
      <c r="I139" s="30">
        <v>13786</v>
      </c>
      <c r="J139" s="27">
        <v>14253</v>
      </c>
      <c r="K139" s="27">
        <v>12742</v>
      </c>
      <c r="L139" s="27">
        <v>15049</v>
      </c>
      <c r="M139" s="27">
        <v>12112</v>
      </c>
      <c r="N139" s="27">
        <v>12769</v>
      </c>
      <c r="O139"/>
      <c r="P139"/>
      <c r="Q139"/>
      <c r="R139"/>
    </row>
    <row r="140" spans="1:21" s="8" customFormat="1" ht="12.75" customHeight="1" x14ac:dyDescent="0.25">
      <c r="A140" s="66" t="s">
        <v>45</v>
      </c>
      <c r="B140" s="30">
        <v>1076</v>
      </c>
      <c r="C140" s="30">
        <v>1030</v>
      </c>
      <c r="D140" s="30">
        <v>1149</v>
      </c>
      <c r="E140" s="30">
        <v>1270</v>
      </c>
      <c r="F140" s="30">
        <v>1398</v>
      </c>
      <c r="G140" s="30">
        <v>3416</v>
      </c>
      <c r="H140" s="30">
        <v>3488</v>
      </c>
      <c r="I140" s="30">
        <v>3457</v>
      </c>
      <c r="J140" s="27">
        <v>3287</v>
      </c>
      <c r="K140" s="27">
        <v>3539</v>
      </c>
      <c r="L140" s="27">
        <v>4305</v>
      </c>
      <c r="M140" s="27">
        <v>3710</v>
      </c>
      <c r="N140" s="27">
        <v>3765</v>
      </c>
      <c r="O140"/>
      <c r="P140"/>
      <c r="Q140"/>
      <c r="R140"/>
    </row>
    <row r="141" spans="1:21" s="8" customFormat="1" ht="12.75" customHeight="1" x14ac:dyDescent="0.25">
      <c r="A141" s="63" t="s">
        <v>24</v>
      </c>
      <c r="B141" s="30">
        <v>4827</v>
      </c>
      <c r="C141" s="30">
        <v>4596</v>
      </c>
      <c r="D141" s="30">
        <v>4433</v>
      </c>
      <c r="E141" s="30">
        <v>4492</v>
      </c>
      <c r="F141" s="30">
        <v>4318</v>
      </c>
      <c r="G141" s="30">
        <v>4451</v>
      </c>
      <c r="H141" s="30">
        <v>4598</v>
      </c>
      <c r="I141" s="30">
        <v>4647</v>
      </c>
      <c r="J141" s="27">
        <v>4845</v>
      </c>
      <c r="K141" s="27">
        <v>4330</v>
      </c>
      <c r="L141" s="27">
        <v>5366</v>
      </c>
      <c r="M141" s="27">
        <v>4466</v>
      </c>
      <c r="N141" s="27">
        <v>5082</v>
      </c>
      <c r="O141"/>
      <c r="P141"/>
      <c r="Q141"/>
      <c r="R141"/>
    </row>
    <row r="142" spans="1:21" s="8" customFormat="1" ht="12.75" customHeight="1" x14ac:dyDescent="0.25">
      <c r="A142" s="63" t="s">
        <v>25</v>
      </c>
      <c r="B142" s="30">
        <v>5353</v>
      </c>
      <c r="C142" s="30">
        <v>4976</v>
      </c>
      <c r="D142" s="30">
        <v>4503</v>
      </c>
      <c r="E142" s="30">
        <v>4739</v>
      </c>
      <c r="F142" s="30">
        <v>4740</v>
      </c>
      <c r="G142" s="30">
        <v>3903</v>
      </c>
      <c r="H142" s="30">
        <v>3940</v>
      </c>
      <c r="I142" s="30">
        <v>3774</v>
      </c>
      <c r="J142" s="27">
        <v>4402</v>
      </c>
      <c r="K142" s="27">
        <v>3974</v>
      </c>
      <c r="L142" s="27">
        <v>4192</v>
      </c>
      <c r="M142" s="27">
        <v>3735</v>
      </c>
      <c r="N142" s="27">
        <v>4558</v>
      </c>
      <c r="O142" s="54"/>
      <c r="P142" s="54"/>
      <c r="Q142" s="54"/>
      <c r="R142" s="54"/>
      <c r="S142" s="54"/>
      <c r="T142" s="54"/>
      <c r="U142" s="54"/>
    </row>
    <row r="143" spans="1:21" s="8" customFormat="1" ht="12.75" customHeight="1" x14ac:dyDescent="0.25">
      <c r="A143" s="63" t="s">
        <v>26</v>
      </c>
      <c r="B143" s="30">
        <v>67059</v>
      </c>
      <c r="C143" s="30">
        <v>57477</v>
      </c>
      <c r="D143" s="30">
        <v>52239</v>
      </c>
      <c r="E143" s="30">
        <v>53423</v>
      </c>
      <c r="F143" s="30">
        <v>54347</v>
      </c>
      <c r="G143" s="30">
        <v>60846</v>
      </c>
      <c r="H143" s="30">
        <v>59395</v>
      </c>
      <c r="I143" s="30">
        <v>63917</v>
      </c>
      <c r="J143" s="27">
        <v>64962</v>
      </c>
      <c r="K143" s="27">
        <v>50007</v>
      </c>
      <c r="L143" s="27">
        <v>60552</v>
      </c>
      <c r="M143" s="27">
        <v>60203</v>
      </c>
      <c r="N143" s="27">
        <v>68493</v>
      </c>
      <c r="O143"/>
      <c r="P143"/>
      <c r="Q143"/>
      <c r="R143"/>
      <c r="S143"/>
      <c r="T143"/>
      <c r="U143"/>
    </row>
    <row r="144" spans="1:21" s="8" customFormat="1" ht="12.75" customHeight="1" x14ac:dyDescent="0.25">
      <c r="A144" s="67" t="s">
        <v>46</v>
      </c>
      <c r="B144" s="30">
        <v>5905</v>
      </c>
      <c r="C144" s="30">
        <v>6153</v>
      </c>
      <c r="D144" s="30">
        <v>5493</v>
      </c>
      <c r="E144" s="30">
        <v>5811</v>
      </c>
      <c r="F144" s="30">
        <v>6791</v>
      </c>
      <c r="G144" s="30">
        <v>6249</v>
      </c>
      <c r="H144" s="30">
        <v>7028</v>
      </c>
      <c r="I144" s="30">
        <v>6668</v>
      </c>
      <c r="J144" s="27">
        <v>7282</v>
      </c>
      <c r="K144" s="27">
        <v>6985</v>
      </c>
      <c r="L144" s="27">
        <v>8581</v>
      </c>
      <c r="M144" s="27">
        <v>8199</v>
      </c>
      <c r="N144" s="27">
        <v>9523</v>
      </c>
      <c r="O144"/>
      <c r="P144"/>
      <c r="Q144"/>
      <c r="R144"/>
      <c r="S144"/>
      <c r="T144"/>
      <c r="U144"/>
    </row>
    <row r="145" spans="1:21" s="8" customFormat="1" ht="12.75" customHeight="1" x14ac:dyDescent="0.25">
      <c r="A145" s="63" t="s">
        <v>27</v>
      </c>
      <c r="B145" s="30">
        <v>3524</v>
      </c>
      <c r="C145" s="30">
        <v>3078</v>
      </c>
      <c r="D145" s="30">
        <v>2850</v>
      </c>
      <c r="E145" s="30">
        <v>2809</v>
      </c>
      <c r="F145" s="30">
        <v>2749</v>
      </c>
      <c r="G145" s="30">
        <v>2157</v>
      </c>
      <c r="H145" s="30">
        <v>2265</v>
      </c>
      <c r="I145" s="30">
        <v>2053</v>
      </c>
      <c r="J145" s="27">
        <v>2023</v>
      </c>
      <c r="K145" s="27">
        <v>1891</v>
      </c>
      <c r="L145" s="27">
        <v>2290</v>
      </c>
      <c r="M145" s="27">
        <v>5660</v>
      </c>
      <c r="N145" s="27">
        <v>2856</v>
      </c>
      <c r="O145"/>
      <c r="P145"/>
      <c r="Q145"/>
      <c r="R145"/>
      <c r="S145"/>
      <c r="T145"/>
      <c r="U145"/>
    </row>
    <row r="146" spans="1:21" s="42" customFormat="1" ht="25.7" customHeight="1" x14ac:dyDescent="0.25">
      <c r="A146" s="68" t="s">
        <v>73</v>
      </c>
      <c r="B146" s="86">
        <v>140440</v>
      </c>
      <c r="C146" s="86">
        <v>128819</v>
      </c>
      <c r="D146" s="86">
        <v>121878</v>
      </c>
      <c r="E146" s="86">
        <v>124980</v>
      </c>
      <c r="F146" s="86">
        <v>129032</v>
      </c>
      <c r="G146" s="86">
        <v>138791</v>
      </c>
      <c r="H146" s="86">
        <v>141086</v>
      </c>
      <c r="I146" s="86">
        <v>144856</v>
      </c>
      <c r="J146" s="33">
        <v>145002</v>
      </c>
      <c r="K146" s="33">
        <v>124448</v>
      </c>
      <c r="L146" s="33">
        <v>149591</v>
      </c>
      <c r="M146" s="33">
        <v>141853</v>
      </c>
      <c r="N146" s="33">
        <v>161634</v>
      </c>
      <c r="O146"/>
      <c r="P146"/>
      <c r="Q146"/>
      <c r="R146"/>
      <c r="S146"/>
      <c r="T146"/>
      <c r="U146"/>
    </row>
    <row r="147" spans="1:21" s="8" customFormat="1" ht="12.75" customHeight="1" x14ac:dyDescent="0.25">
      <c r="A147" s="68"/>
      <c r="B147" s="59"/>
      <c r="C147" s="59"/>
      <c r="D147" s="59"/>
      <c r="E147" s="59"/>
      <c r="F147" s="59"/>
      <c r="G147" s="59"/>
      <c r="H147" s="59"/>
      <c r="I147" s="59"/>
      <c r="J147" s="59"/>
      <c r="K147" s="52"/>
      <c r="L147" s="47"/>
      <c r="M147" s="47"/>
      <c r="N147" s="47"/>
      <c r="O147"/>
      <c r="P147"/>
      <c r="Q147"/>
      <c r="R147"/>
      <c r="S147"/>
      <c r="T147"/>
      <c r="U147"/>
    </row>
    <row r="148" spans="1:21" s="8" customFormat="1" ht="12.75" customHeight="1" x14ac:dyDescent="0.25">
      <c r="A148" s="61" t="s">
        <v>52</v>
      </c>
      <c r="B148" s="69"/>
      <c r="C148" s="69"/>
      <c r="D148" s="69"/>
      <c r="E148" s="69"/>
      <c r="F148" s="70"/>
      <c r="G148" s="70"/>
      <c r="H148" s="70"/>
      <c r="I148" s="70"/>
      <c r="J148" s="70"/>
      <c r="K148" s="52"/>
      <c r="O148"/>
      <c r="P148"/>
      <c r="Q148"/>
      <c r="R148"/>
      <c r="S148"/>
      <c r="T148"/>
      <c r="U148"/>
    </row>
    <row r="149" spans="1:21" s="8" customFormat="1" ht="12.75" customHeight="1" x14ac:dyDescent="0.25">
      <c r="A149" s="65" t="s">
        <v>12</v>
      </c>
      <c r="B149" s="83">
        <v>10.199999999999999</v>
      </c>
      <c r="C149" s="83">
        <v>10.8</v>
      </c>
      <c r="D149" s="83">
        <v>10.199999999999999</v>
      </c>
      <c r="E149" s="83">
        <v>10.199999999999999</v>
      </c>
      <c r="F149" s="83">
        <v>10.3</v>
      </c>
      <c r="G149" s="83">
        <v>10.199999999999999</v>
      </c>
      <c r="H149" s="83">
        <v>11</v>
      </c>
      <c r="I149" s="83">
        <v>10.6</v>
      </c>
      <c r="J149" s="79">
        <v>10.4</v>
      </c>
      <c r="K149" s="79">
        <v>11.6</v>
      </c>
      <c r="L149" s="79">
        <v>13.3</v>
      </c>
      <c r="M149" s="79">
        <v>13.3</v>
      </c>
      <c r="N149" s="79">
        <v>15.5</v>
      </c>
      <c r="O149"/>
      <c r="P149"/>
      <c r="Q149"/>
      <c r="R149"/>
      <c r="S149"/>
      <c r="T149"/>
      <c r="U149"/>
    </row>
    <row r="150" spans="1:21" s="8" customFormat="1" ht="12.75" customHeight="1" x14ac:dyDescent="0.25">
      <c r="A150" s="65" t="s">
        <v>13</v>
      </c>
      <c r="B150" s="83">
        <v>4.0999999999999996</v>
      </c>
      <c r="C150" s="83">
        <v>5.0999999999999996</v>
      </c>
      <c r="D150" s="83">
        <v>5.0999999999999996</v>
      </c>
      <c r="E150" s="83">
        <v>4.9000000000000004</v>
      </c>
      <c r="F150" s="83">
        <v>4.3</v>
      </c>
      <c r="G150" s="83">
        <v>4.0999999999999996</v>
      </c>
      <c r="H150" s="83">
        <v>4.0999999999999996</v>
      </c>
      <c r="I150" s="83">
        <v>4.0999999999999996</v>
      </c>
      <c r="J150" s="79">
        <v>4.0999999999999996</v>
      </c>
      <c r="K150" s="79">
        <v>5.0999999999999996</v>
      </c>
      <c r="L150" s="79">
        <v>4.0999999999999996</v>
      </c>
      <c r="M150" s="79">
        <v>4.0999999999999996</v>
      </c>
      <c r="N150" s="79">
        <v>4.0999999999999996</v>
      </c>
      <c r="O150"/>
      <c r="P150"/>
      <c r="Q150"/>
      <c r="R150"/>
      <c r="S150"/>
      <c r="T150"/>
      <c r="U150"/>
    </row>
    <row r="151" spans="1:21" s="8" customFormat="1" ht="12.75" customHeight="1" x14ac:dyDescent="0.25">
      <c r="A151" s="65"/>
      <c r="B151" s="69"/>
      <c r="C151" s="69"/>
      <c r="D151" s="69"/>
      <c r="E151" s="69"/>
      <c r="F151" s="70"/>
      <c r="G151" s="70"/>
      <c r="H151" s="70"/>
      <c r="I151" s="70"/>
      <c r="J151" s="70"/>
      <c r="K151" s="52"/>
      <c r="O151"/>
      <c r="P151"/>
      <c r="Q151"/>
      <c r="R151"/>
      <c r="S151"/>
      <c r="T151"/>
      <c r="U151"/>
    </row>
    <row r="152" spans="1:21" s="8" customFormat="1" ht="12.75" customHeight="1" x14ac:dyDescent="0.25">
      <c r="A152" s="61" t="s">
        <v>4</v>
      </c>
      <c r="B152" s="71"/>
      <c r="C152" s="71"/>
      <c r="D152" s="71"/>
      <c r="E152" s="71"/>
      <c r="F152" s="53"/>
      <c r="G152" s="53"/>
      <c r="H152" s="53"/>
      <c r="I152" s="53"/>
      <c r="J152" s="53"/>
      <c r="K152" s="52"/>
      <c r="O152"/>
      <c r="P152"/>
      <c r="Q152"/>
      <c r="R152"/>
      <c r="S152"/>
      <c r="T152"/>
      <c r="U152"/>
    </row>
    <row r="153" spans="1:21" s="8" customFormat="1" ht="12.75" customHeight="1" x14ac:dyDescent="0.25">
      <c r="A153" s="63" t="s">
        <v>5</v>
      </c>
      <c r="B153" s="77">
        <v>131705</v>
      </c>
      <c r="C153" s="77">
        <v>120429</v>
      </c>
      <c r="D153" s="77">
        <v>113913</v>
      </c>
      <c r="E153" s="77">
        <v>117205</v>
      </c>
      <c r="F153" s="77">
        <v>120438</v>
      </c>
      <c r="G153" s="77">
        <v>130951</v>
      </c>
      <c r="H153" s="77">
        <v>133203</v>
      </c>
      <c r="I153" s="77">
        <v>137142</v>
      </c>
      <c r="J153" s="27">
        <v>137684</v>
      </c>
      <c r="K153" s="27">
        <v>117798</v>
      </c>
      <c r="L153" s="27">
        <v>140797</v>
      </c>
      <c r="M153" s="27">
        <v>133773</v>
      </c>
      <c r="N153" s="27">
        <v>150056</v>
      </c>
      <c r="O153"/>
      <c r="P153"/>
      <c r="Q153"/>
      <c r="R153"/>
      <c r="S153"/>
      <c r="T153"/>
      <c r="U153"/>
    </row>
    <row r="154" spans="1:21" s="8" customFormat="1" ht="12.75" customHeight="1" x14ac:dyDescent="0.25">
      <c r="A154" s="72" t="s">
        <v>6</v>
      </c>
      <c r="B154" s="77">
        <v>7069</v>
      </c>
      <c r="C154" s="77">
        <v>6969</v>
      </c>
      <c r="D154" s="77">
        <v>6147</v>
      </c>
      <c r="E154" s="77">
        <v>5604</v>
      </c>
      <c r="F154" s="77">
        <v>5902</v>
      </c>
      <c r="G154" s="77">
        <v>5612</v>
      </c>
      <c r="H154" s="77">
        <v>5848</v>
      </c>
      <c r="I154" s="77">
        <v>5959</v>
      </c>
      <c r="J154" s="27">
        <v>5956</v>
      </c>
      <c r="K154" s="27">
        <v>4883</v>
      </c>
      <c r="L154" s="27">
        <v>6089</v>
      </c>
      <c r="M154" s="27">
        <v>5183</v>
      </c>
      <c r="N154" s="27">
        <v>7379</v>
      </c>
      <c r="O154"/>
      <c r="P154"/>
      <c r="Q154"/>
      <c r="R154"/>
      <c r="S154"/>
      <c r="T154"/>
      <c r="U154"/>
    </row>
    <row r="155" spans="1:21" s="8" customFormat="1" ht="12.75" customHeight="1" x14ac:dyDescent="0.25">
      <c r="A155" s="73" t="s">
        <v>72</v>
      </c>
      <c r="B155" s="77">
        <v>124632</v>
      </c>
      <c r="C155" s="77">
        <v>113456</v>
      </c>
      <c r="D155" s="77">
        <v>107765</v>
      </c>
      <c r="E155" s="77">
        <v>111598</v>
      </c>
      <c r="F155" s="77">
        <v>114535</v>
      </c>
      <c r="G155" s="77">
        <v>125335</v>
      </c>
      <c r="H155" s="77">
        <v>127354</v>
      </c>
      <c r="I155" s="77">
        <v>131188</v>
      </c>
      <c r="J155" s="27">
        <v>131721</v>
      </c>
      <c r="K155" s="27">
        <v>112919</v>
      </c>
      <c r="L155" s="27">
        <v>134709</v>
      </c>
      <c r="M155" s="27">
        <v>128592</v>
      </c>
      <c r="N155" s="27">
        <v>142678</v>
      </c>
      <c r="O155"/>
      <c r="P155"/>
      <c r="Q155"/>
      <c r="R155"/>
      <c r="S155"/>
      <c r="T155"/>
      <c r="U155"/>
    </row>
    <row r="156" spans="1:21" s="8" customFormat="1" ht="12.75" customHeight="1" x14ac:dyDescent="0.25">
      <c r="A156" s="72" t="s">
        <v>49</v>
      </c>
      <c r="B156" s="77">
        <v>83852</v>
      </c>
      <c r="C156" s="77">
        <v>80011</v>
      </c>
      <c r="D156" s="77">
        <v>76442</v>
      </c>
      <c r="E156" s="77">
        <v>78972</v>
      </c>
      <c r="F156" s="77">
        <v>78924</v>
      </c>
      <c r="G156" s="77">
        <v>86452</v>
      </c>
      <c r="H156" s="77">
        <v>87560</v>
      </c>
      <c r="I156" s="77">
        <v>91015</v>
      </c>
      <c r="J156" s="27">
        <v>92685</v>
      </c>
      <c r="K156" s="27">
        <v>76148</v>
      </c>
      <c r="L156" s="27">
        <v>90041</v>
      </c>
      <c r="M156" s="27">
        <v>82668</v>
      </c>
      <c r="N156" s="27">
        <v>97287</v>
      </c>
      <c r="O156"/>
      <c r="P156"/>
      <c r="Q156"/>
      <c r="R156"/>
      <c r="S156"/>
      <c r="T156"/>
      <c r="U156"/>
    </row>
    <row r="157" spans="1:21" s="8" customFormat="1" ht="12.75" customHeight="1" x14ac:dyDescent="0.25">
      <c r="A157" s="72" t="s">
        <v>50</v>
      </c>
      <c r="B157" s="77">
        <v>12858</v>
      </c>
      <c r="C157" s="77">
        <v>11213</v>
      </c>
      <c r="D157" s="77">
        <v>10416</v>
      </c>
      <c r="E157" s="77">
        <v>10832</v>
      </c>
      <c r="F157" s="77">
        <v>11734</v>
      </c>
      <c r="G157" s="77">
        <v>12488</v>
      </c>
      <c r="H157" s="77">
        <v>13156</v>
      </c>
      <c r="I157" s="77">
        <v>13799</v>
      </c>
      <c r="J157" s="27">
        <v>13587</v>
      </c>
      <c r="K157" s="27">
        <v>11498</v>
      </c>
      <c r="L157" s="27">
        <v>12569</v>
      </c>
      <c r="M157" s="27">
        <v>9585</v>
      </c>
      <c r="N157" s="27">
        <v>12171</v>
      </c>
      <c r="O157" s="54"/>
      <c r="P157" s="54"/>
      <c r="Q157" s="54"/>
      <c r="R157" s="54"/>
      <c r="S157" s="54"/>
      <c r="T157" s="54"/>
      <c r="U157" s="54"/>
    </row>
    <row r="158" spans="1:21" s="8" customFormat="1" ht="12.75" customHeight="1" x14ac:dyDescent="0.25">
      <c r="A158" s="72" t="s">
        <v>51</v>
      </c>
      <c r="B158" s="77">
        <v>21880</v>
      </c>
      <c r="C158" s="77">
        <v>22084</v>
      </c>
      <c r="D158" s="77">
        <v>20771</v>
      </c>
      <c r="E158" s="77">
        <v>21670</v>
      </c>
      <c r="F158" s="77">
        <v>23751</v>
      </c>
      <c r="G158" s="77">
        <v>26330</v>
      </c>
      <c r="H158" s="77">
        <v>26547</v>
      </c>
      <c r="I158" s="77">
        <v>26309</v>
      </c>
      <c r="J158" s="27">
        <v>25348</v>
      </c>
      <c r="K158" s="27">
        <v>24861</v>
      </c>
      <c r="L158" s="27">
        <v>31913</v>
      </c>
      <c r="M158" s="27">
        <v>36126</v>
      </c>
      <c r="N158" s="27">
        <v>33093</v>
      </c>
      <c r="O158"/>
      <c r="P158"/>
      <c r="Q158"/>
      <c r="R158"/>
      <c r="S158"/>
      <c r="T158"/>
      <c r="U158"/>
    </row>
    <row r="159" spans="1:21" s="8" customFormat="1" ht="12.75" customHeight="1" x14ac:dyDescent="0.25">
      <c r="A159" s="63" t="s">
        <v>18</v>
      </c>
      <c r="B159" s="77">
        <v>3698</v>
      </c>
      <c r="C159" s="77">
        <v>3817</v>
      </c>
      <c r="D159" s="77">
        <v>4118</v>
      </c>
      <c r="E159" s="77">
        <v>4326</v>
      </c>
      <c r="F159" s="77">
        <v>4494</v>
      </c>
      <c r="G159" s="77">
        <v>4858</v>
      </c>
      <c r="H159" s="77">
        <v>5154</v>
      </c>
      <c r="I159" s="77">
        <v>4981</v>
      </c>
      <c r="J159" s="27">
        <v>4401</v>
      </c>
      <c r="K159" s="27">
        <v>3931</v>
      </c>
      <c r="L159" s="27">
        <v>4237</v>
      </c>
      <c r="M159" s="27">
        <v>3659</v>
      </c>
      <c r="N159" s="27">
        <v>3809</v>
      </c>
      <c r="O159"/>
      <c r="P159"/>
      <c r="Q159"/>
      <c r="R159"/>
      <c r="S159"/>
      <c r="T159"/>
      <c r="U159"/>
    </row>
    <row r="160" spans="1:21" s="8" customFormat="1" ht="12.75" customHeight="1" x14ac:dyDescent="0.25">
      <c r="A160" s="63" t="s">
        <v>8</v>
      </c>
      <c r="B160" s="77">
        <v>8552</v>
      </c>
      <c r="C160" s="77">
        <v>8226</v>
      </c>
      <c r="D160" s="77">
        <v>7786</v>
      </c>
      <c r="E160" s="77">
        <v>7637</v>
      </c>
      <c r="F160" s="77">
        <v>8423</v>
      </c>
      <c r="G160" s="77">
        <v>7700</v>
      </c>
      <c r="H160" s="77">
        <v>7727</v>
      </c>
      <c r="I160" s="77">
        <v>7539</v>
      </c>
      <c r="J160" s="27">
        <v>7127</v>
      </c>
      <c r="K160" s="27">
        <v>6462</v>
      </c>
      <c r="L160" s="27">
        <v>8580</v>
      </c>
      <c r="M160" s="27">
        <v>7825</v>
      </c>
      <c r="N160" s="27">
        <v>11334</v>
      </c>
      <c r="O160"/>
      <c r="P160"/>
      <c r="Q160"/>
      <c r="R160"/>
      <c r="S160"/>
      <c r="T160"/>
      <c r="U160"/>
    </row>
    <row r="161" spans="1:21" s="42" customFormat="1" ht="25.7" customHeight="1" x14ac:dyDescent="0.25">
      <c r="A161" s="68" t="s">
        <v>9</v>
      </c>
      <c r="B161" s="82">
        <v>144141</v>
      </c>
      <c r="C161" s="82">
        <v>132629</v>
      </c>
      <c r="D161" s="82">
        <v>126002</v>
      </c>
      <c r="E161" s="82">
        <v>129305</v>
      </c>
      <c r="F161" s="82">
        <v>133528</v>
      </c>
      <c r="G161" s="82">
        <v>143653</v>
      </c>
      <c r="H161" s="82">
        <v>146235</v>
      </c>
      <c r="I161" s="82">
        <v>149842</v>
      </c>
      <c r="J161" s="33">
        <v>149405</v>
      </c>
      <c r="K161" s="33">
        <v>128376</v>
      </c>
      <c r="L161" s="33">
        <v>153829</v>
      </c>
      <c r="M161" s="33">
        <v>145515</v>
      </c>
      <c r="N161" s="33">
        <v>165444</v>
      </c>
      <c r="O161"/>
      <c r="P161"/>
      <c r="Q161"/>
      <c r="R161"/>
      <c r="S161"/>
      <c r="T161"/>
      <c r="U161"/>
    </row>
    <row r="162" spans="1:21" s="8" customFormat="1" ht="12.75" customHeight="1" x14ac:dyDescent="0.25">
      <c r="A162" s="68"/>
      <c r="B162" s="59"/>
      <c r="C162" s="59"/>
      <c r="D162" s="59"/>
      <c r="E162" s="59"/>
      <c r="F162" s="59"/>
      <c r="G162" s="59"/>
      <c r="H162" s="59"/>
      <c r="I162" s="59"/>
      <c r="J162" s="59"/>
      <c r="K162" s="52"/>
      <c r="L162" s="47"/>
      <c r="M162" s="47"/>
      <c r="N162" s="47"/>
      <c r="O162" s="54"/>
      <c r="P162" s="54"/>
      <c r="Q162" s="54"/>
      <c r="R162" s="54"/>
      <c r="S162" s="54"/>
      <c r="T162" s="54"/>
      <c r="U162" s="54"/>
    </row>
    <row r="163" spans="1:21" s="8" customFormat="1" ht="12.75" customHeight="1" x14ac:dyDescent="0.25">
      <c r="A163" s="92" t="s">
        <v>36</v>
      </c>
      <c r="B163" s="59"/>
      <c r="C163" s="59"/>
      <c r="D163" s="59"/>
      <c r="E163" s="59"/>
      <c r="F163" s="59"/>
      <c r="G163" s="59"/>
      <c r="H163" s="59"/>
      <c r="I163" s="59"/>
      <c r="J163" s="59"/>
      <c r="K163" s="52"/>
      <c r="L163" s="47"/>
      <c r="M163" s="47"/>
      <c r="N163" s="47"/>
      <c r="O163"/>
      <c r="P163"/>
      <c r="Q163"/>
      <c r="R163"/>
      <c r="S163"/>
      <c r="T163"/>
      <c r="U163"/>
    </row>
    <row r="164" spans="1:21" s="8" customFormat="1" ht="12.75" customHeight="1" x14ac:dyDescent="0.25">
      <c r="A164" s="67" t="s">
        <v>11</v>
      </c>
      <c r="B164" s="77">
        <v>6703</v>
      </c>
      <c r="C164" s="77">
        <v>6572</v>
      </c>
      <c r="D164" s="77">
        <v>6567</v>
      </c>
      <c r="E164" s="77">
        <v>7318</v>
      </c>
      <c r="F164" s="77">
        <v>7779</v>
      </c>
      <c r="G164" s="77">
        <v>9269</v>
      </c>
      <c r="H164" s="77">
        <v>9677</v>
      </c>
      <c r="I164" s="77">
        <v>9565</v>
      </c>
      <c r="J164" s="27">
        <v>8886</v>
      </c>
      <c r="K164" s="27">
        <v>8768</v>
      </c>
      <c r="L164" s="27">
        <v>9285</v>
      </c>
      <c r="M164" s="27">
        <v>8265</v>
      </c>
      <c r="N164" s="27">
        <v>9107</v>
      </c>
      <c r="O164"/>
      <c r="P164"/>
      <c r="Q164"/>
      <c r="R164"/>
      <c r="S164"/>
      <c r="T164"/>
      <c r="U164"/>
    </row>
    <row r="165" spans="1:21" s="8" customFormat="1" ht="12.75" customHeight="1" x14ac:dyDescent="0.25">
      <c r="A165" s="67" t="s">
        <v>90</v>
      </c>
      <c r="B165" s="77">
        <v>396</v>
      </c>
      <c r="C165" s="77">
        <v>774</v>
      </c>
      <c r="D165" s="77">
        <v>775</v>
      </c>
      <c r="E165" s="77">
        <v>1136</v>
      </c>
      <c r="F165" s="77">
        <v>1159</v>
      </c>
      <c r="G165" s="77">
        <v>1202</v>
      </c>
      <c r="H165" s="77">
        <v>1292</v>
      </c>
      <c r="I165" s="77">
        <v>1655</v>
      </c>
      <c r="J165" s="27">
        <v>5439</v>
      </c>
      <c r="K165" s="27">
        <v>6490</v>
      </c>
      <c r="L165" s="27">
        <v>7024</v>
      </c>
      <c r="M165" s="27">
        <v>5820</v>
      </c>
      <c r="N165" s="27">
        <v>6031</v>
      </c>
      <c r="O165"/>
      <c r="P165"/>
      <c r="Q165"/>
      <c r="R165"/>
      <c r="S165"/>
      <c r="T165"/>
      <c r="U165"/>
    </row>
    <row r="166" spans="1:21" s="8" customFormat="1" ht="12.75" customHeight="1" x14ac:dyDescent="0.25">
      <c r="A166" s="67" t="s">
        <v>91</v>
      </c>
      <c r="B166" s="77">
        <v>4585</v>
      </c>
      <c r="C166" s="77">
        <v>4155</v>
      </c>
      <c r="D166" s="77">
        <v>4176</v>
      </c>
      <c r="E166" s="77">
        <v>4436</v>
      </c>
      <c r="F166" s="77">
        <v>4240</v>
      </c>
      <c r="G166" s="77">
        <v>5015</v>
      </c>
      <c r="H166" s="77">
        <v>5589</v>
      </c>
      <c r="I166" s="77">
        <v>4760</v>
      </c>
      <c r="J166" s="27">
        <v>1211</v>
      </c>
      <c r="K166" s="27">
        <v>36</v>
      </c>
      <c r="L166" s="27">
        <v>27</v>
      </c>
      <c r="M166" s="27">
        <v>21</v>
      </c>
      <c r="N166" s="27">
        <v>7</v>
      </c>
      <c r="O166"/>
      <c r="P166"/>
      <c r="Q166"/>
      <c r="R166"/>
      <c r="S166"/>
      <c r="T166"/>
      <c r="U166"/>
    </row>
    <row r="167" spans="1:21" s="8" customFormat="1" ht="12.75" customHeight="1" x14ac:dyDescent="0.25">
      <c r="A167" s="67" t="s">
        <v>92</v>
      </c>
      <c r="B167" s="77">
        <v>3564</v>
      </c>
      <c r="C167" s="77">
        <v>3354</v>
      </c>
      <c r="D167" s="77">
        <v>3359</v>
      </c>
      <c r="E167" s="77">
        <v>3552</v>
      </c>
      <c r="F167" s="77">
        <v>3357</v>
      </c>
      <c r="G167" s="77">
        <v>3404</v>
      </c>
      <c r="H167" s="77">
        <v>3236</v>
      </c>
      <c r="I167" s="77">
        <v>3768</v>
      </c>
      <c r="J167" s="27">
        <v>3927</v>
      </c>
      <c r="K167" s="27">
        <v>3428</v>
      </c>
      <c r="L167" s="27">
        <v>3121</v>
      </c>
      <c r="M167" s="27">
        <v>2296</v>
      </c>
      <c r="N167" s="27">
        <v>2956</v>
      </c>
      <c r="O167"/>
      <c r="P167"/>
      <c r="Q167"/>
      <c r="R167"/>
      <c r="S167"/>
      <c r="T167"/>
      <c r="U167"/>
    </row>
    <row r="168" spans="1:21" s="8" customFormat="1" ht="12.75" customHeight="1" x14ac:dyDescent="0.25">
      <c r="A168" s="67" t="s">
        <v>93</v>
      </c>
      <c r="B168" s="77">
        <v>0</v>
      </c>
      <c r="C168" s="77">
        <v>3</v>
      </c>
      <c r="D168" s="77">
        <v>5</v>
      </c>
      <c r="E168" s="77">
        <v>6</v>
      </c>
      <c r="F168" s="77">
        <v>9</v>
      </c>
      <c r="G168" s="77">
        <v>4</v>
      </c>
      <c r="H168" s="77">
        <v>5</v>
      </c>
      <c r="I168" s="77">
        <v>3</v>
      </c>
      <c r="J168" s="27">
        <v>10521</v>
      </c>
      <c r="K168" s="27">
        <v>11504</v>
      </c>
      <c r="L168" s="27">
        <v>13579</v>
      </c>
      <c r="M168" s="27">
        <v>11481</v>
      </c>
      <c r="N168" s="27">
        <v>19369</v>
      </c>
      <c r="O168"/>
      <c r="P168"/>
      <c r="Q168"/>
      <c r="R168"/>
      <c r="S168"/>
      <c r="T168"/>
      <c r="U168"/>
    </row>
    <row r="169" spans="1:21" s="8" customFormat="1" ht="12.75" customHeight="1" x14ac:dyDescent="0.25">
      <c r="A169" s="67" t="s">
        <v>94</v>
      </c>
      <c r="B169" s="77">
        <v>70335</v>
      </c>
      <c r="C169" s="77">
        <v>61810</v>
      </c>
      <c r="D169" s="77">
        <v>57235</v>
      </c>
      <c r="E169" s="77">
        <v>58594</v>
      </c>
      <c r="F169" s="77">
        <v>59345</v>
      </c>
      <c r="G169" s="77">
        <v>63409</v>
      </c>
      <c r="H169" s="77">
        <v>63102</v>
      </c>
      <c r="I169" s="77">
        <v>66426</v>
      </c>
      <c r="J169" s="27">
        <v>58794</v>
      </c>
      <c r="K169" s="27">
        <v>49174</v>
      </c>
      <c r="L169" s="27">
        <v>63630</v>
      </c>
      <c r="M169" s="27">
        <v>64271</v>
      </c>
      <c r="N169" s="27">
        <v>65373</v>
      </c>
      <c r="O169"/>
      <c r="P169"/>
      <c r="Q169"/>
      <c r="R169"/>
      <c r="S169"/>
      <c r="T169"/>
      <c r="U169"/>
    </row>
    <row r="170" spans="1:21" s="8" customFormat="1" ht="12.75" customHeight="1" x14ac:dyDescent="0.25">
      <c r="A170" s="90" t="s">
        <v>54</v>
      </c>
      <c r="B170" s="77">
        <v>68898</v>
      </c>
      <c r="C170" s="77">
        <v>60615</v>
      </c>
      <c r="D170" s="77">
        <v>56043</v>
      </c>
      <c r="E170" s="77">
        <v>57447</v>
      </c>
      <c r="F170" s="77">
        <v>58303</v>
      </c>
      <c r="G170" s="77">
        <v>62248</v>
      </c>
      <c r="H170" s="77">
        <v>61884</v>
      </c>
      <c r="I170" s="77">
        <v>65243</v>
      </c>
      <c r="J170" s="27">
        <v>57776</v>
      </c>
      <c r="K170" s="27">
        <v>48422</v>
      </c>
      <c r="L170" s="27">
        <v>62791</v>
      </c>
      <c r="M170" s="27">
        <v>63665</v>
      </c>
      <c r="N170" s="27">
        <v>64648</v>
      </c>
      <c r="O170"/>
      <c r="P170"/>
      <c r="Q170"/>
      <c r="R170"/>
      <c r="S170"/>
      <c r="T170"/>
      <c r="U170"/>
    </row>
    <row r="171" spans="1:21" s="8" customFormat="1" ht="12.75" customHeight="1" x14ac:dyDescent="0.25">
      <c r="A171" s="67" t="s">
        <v>95</v>
      </c>
      <c r="B171" s="77">
        <v>24264</v>
      </c>
      <c r="C171" s="77">
        <v>23969</v>
      </c>
      <c r="D171" s="77">
        <v>24242</v>
      </c>
      <c r="E171" s="77">
        <v>25804</v>
      </c>
      <c r="F171" s="77">
        <v>26730</v>
      </c>
      <c r="G171" s="77">
        <v>30274</v>
      </c>
      <c r="H171" s="77">
        <v>31292</v>
      </c>
      <c r="I171" s="77">
        <v>32103</v>
      </c>
      <c r="J171" s="27">
        <v>25592</v>
      </c>
      <c r="K171" s="27">
        <v>16328</v>
      </c>
      <c r="L171" s="27">
        <v>18727</v>
      </c>
      <c r="M171" s="27">
        <v>21739</v>
      </c>
      <c r="N171" s="27">
        <v>23376</v>
      </c>
      <c r="O171"/>
      <c r="P171"/>
      <c r="Q171"/>
      <c r="R171"/>
      <c r="S171"/>
      <c r="T171"/>
      <c r="U171"/>
    </row>
    <row r="172" spans="1:21" s="8" customFormat="1" ht="12.75" customHeight="1" x14ac:dyDescent="0.25">
      <c r="A172" s="67" t="s">
        <v>96</v>
      </c>
      <c r="B172" s="77">
        <v>14788</v>
      </c>
      <c r="C172" s="77">
        <v>12814</v>
      </c>
      <c r="D172" s="77">
        <v>11396</v>
      </c>
      <c r="E172" s="77">
        <v>10749</v>
      </c>
      <c r="F172" s="77">
        <v>11921</v>
      </c>
      <c r="G172" s="77">
        <v>12756</v>
      </c>
      <c r="H172" s="77">
        <v>13160</v>
      </c>
      <c r="I172" s="77">
        <v>12907</v>
      </c>
      <c r="J172" s="27">
        <v>17353</v>
      </c>
      <c r="K172" s="27">
        <v>17191</v>
      </c>
      <c r="L172" s="27">
        <v>19310</v>
      </c>
      <c r="M172" s="27">
        <v>14705</v>
      </c>
      <c r="N172" s="27">
        <v>16453</v>
      </c>
      <c r="O172"/>
      <c r="P172"/>
      <c r="Q172"/>
      <c r="R172"/>
      <c r="S172"/>
      <c r="T172"/>
      <c r="U172"/>
    </row>
    <row r="173" spans="1:21" s="42" customFormat="1" ht="25.7" customHeight="1" x14ac:dyDescent="0.25">
      <c r="A173" s="68" t="s">
        <v>74</v>
      </c>
      <c r="B173" s="82">
        <v>124632</v>
      </c>
      <c r="C173" s="82">
        <v>113456</v>
      </c>
      <c r="D173" s="82">
        <v>107765</v>
      </c>
      <c r="E173" s="82">
        <v>111598</v>
      </c>
      <c r="F173" s="82">
        <v>114535</v>
      </c>
      <c r="G173" s="82">
        <v>125335</v>
      </c>
      <c r="H173" s="82">
        <v>127354</v>
      </c>
      <c r="I173" s="82">
        <v>131188</v>
      </c>
      <c r="J173" s="33">
        <v>131721</v>
      </c>
      <c r="K173" s="33">
        <v>112919</v>
      </c>
      <c r="L173" s="33">
        <v>134709</v>
      </c>
      <c r="M173" s="33">
        <v>128592</v>
      </c>
      <c r="N173" s="33">
        <v>142678</v>
      </c>
      <c r="O173"/>
      <c r="P173"/>
      <c r="Q173"/>
      <c r="R173"/>
      <c r="S173"/>
      <c r="T173"/>
      <c r="U173"/>
    </row>
    <row r="174" spans="1:21" s="8" customFormat="1" ht="12.75" customHeight="1" x14ac:dyDescent="0.25">
      <c r="A174" s="60"/>
      <c r="B174" s="97" t="s">
        <v>69</v>
      </c>
      <c r="C174" s="97"/>
      <c r="D174" s="97"/>
      <c r="E174" s="97"/>
      <c r="F174" s="97"/>
      <c r="G174" s="97"/>
      <c r="H174" s="97"/>
      <c r="I174" s="97"/>
      <c r="J174" s="97"/>
      <c r="K174" s="97"/>
      <c r="L174" s="97"/>
      <c r="M174" s="97"/>
      <c r="N174" s="97"/>
      <c r="O174"/>
      <c r="P174"/>
      <c r="Q174"/>
      <c r="R174"/>
      <c r="S174"/>
      <c r="T174"/>
      <c r="U174"/>
    </row>
    <row r="175" spans="1:21" s="8" customFormat="1" ht="12.75" customHeight="1" x14ac:dyDescent="0.25">
      <c r="A175" s="61" t="s">
        <v>0</v>
      </c>
      <c r="B175" s="62"/>
      <c r="C175" s="62"/>
      <c r="D175" s="62"/>
      <c r="E175" s="62"/>
      <c r="F175" s="53"/>
      <c r="G175" s="53"/>
      <c r="H175" s="53"/>
      <c r="I175" s="53"/>
      <c r="J175" s="53"/>
      <c r="K175" s="52"/>
      <c r="N175"/>
      <c r="O175"/>
      <c r="P175"/>
      <c r="Q175"/>
      <c r="R175"/>
      <c r="S175"/>
      <c r="T175"/>
      <c r="U175"/>
    </row>
    <row r="176" spans="1:21" s="8" customFormat="1" ht="12.75" customHeight="1" x14ac:dyDescent="0.25">
      <c r="A176" s="63" t="s">
        <v>1</v>
      </c>
      <c r="B176" s="30">
        <v>6516</v>
      </c>
      <c r="C176" s="30">
        <v>6584</v>
      </c>
      <c r="D176" s="30">
        <v>5700</v>
      </c>
      <c r="E176" s="30">
        <v>5351</v>
      </c>
      <c r="F176" s="30">
        <v>4827</v>
      </c>
      <c r="G176" s="30">
        <v>4819</v>
      </c>
      <c r="H176" s="30">
        <v>4457</v>
      </c>
      <c r="I176" s="30">
        <v>4526</v>
      </c>
      <c r="J176" s="27">
        <v>4337</v>
      </c>
      <c r="K176" s="27">
        <v>4156</v>
      </c>
      <c r="L176" s="27">
        <v>4423</v>
      </c>
      <c r="M176" s="27">
        <v>4003</v>
      </c>
      <c r="N176" s="27">
        <v>4582</v>
      </c>
      <c r="O176"/>
      <c r="P176"/>
      <c r="Q176"/>
      <c r="R176"/>
      <c r="S176"/>
      <c r="T176"/>
      <c r="U176"/>
    </row>
    <row r="177" spans="1:21" s="8" customFormat="1" ht="12.75" customHeight="1" x14ac:dyDescent="0.25">
      <c r="A177" s="63" t="s">
        <v>2</v>
      </c>
      <c r="B177" s="30">
        <v>1690</v>
      </c>
      <c r="C177" s="30">
        <v>1601</v>
      </c>
      <c r="D177" s="30">
        <v>1402</v>
      </c>
      <c r="E177" s="30">
        <v>1405</v>
      </c>
      <c r="F177" s="30">
        <v>1316</v>
      </c>
      <c r="G177" s="30">
        <v>1289</v>
      </c>
      <c r="H177" s="30">
        <v>1304</v>
      </c>
      <c r="I177" s="30">
        <v>1380</v>
      </c>
      <c r="J177" s="27">
        <v>1433</v>
      </c>
      <c r="K177" s="27">
        <v>1318</v>
      </c>
      <c r="L177" s="27">
        <v>1275</v>
      </c>
      <c r="M177" s="27">
        <v>1170</v>
      </c>
      <c r="N177" s="27">
        <v>1333</v>
      </c>
      <c r="O177"/>
      <c r="P177"/>
      <c r="Q177"/>
      <c r="R177"/>
    </row>
    <row r="178" spans="1:21" s="8" customFormat="1" ht="12.75" customHeight="1" x14ac:dyDescent="0.25">
      <c r="A178" s="63"/>
      <c r="B178" s="52"/>
      <c r="C178" s="52"/>
      <c r="D178" s="52"/>
      <c r="E178" s="52"/>
      <c r="F178" s="52"/>
      <c r="G178" s="52"/>
      <c r="H178" s="52"/>
      <c r="I178" s="52"/>
      <c r="J178" s="27"/>
      <c r="K178" s="27"/>
      <c r="L178" s="27"/>
      <c r="M178" s="27"/>
      <c r="N178" s="27"/>
      <c r="O178"/>
      <c r="P178"/>
      <c r="Q178"/>
      <c r="R178"/>
    </row>
    <row r="179" spans="1:21" s="8" customFormat="1" ht="12.75" customHeight="1" x14ac:dyDescent="0.25">
      <c r="A179" s="64" t="s">
        <v>28</v>
      </c>
      <c r="B179" s="52"/>
      <c r="C179" s="52"/>
      <c r="D179" s="52"/>
      <c r="E179" s="52"/>
      <c r="F179" s="52"/>
      <c r="G179" s="52"/>
      <c r="H179" s="52"/>
      <c r="I179" s="52"/>
      <c r="J179" s="30"/>
      <c r="K179" s="30"/>
      <c r="L179" s="27"/>
      <c r="M179" s="27"/>
      <c r="N179" s="27"/>
      <c r="O179"/>
      <c r="P179"/>
      <c r="Q179"/>
      <c r="R179"/>
    </row>
    <row r="180" spans="1:21" s="8" customFormat="1" ht="12.75" customHeight="1" x14ac:dyDescent="0.25">
      <c r="A180" s="65" t="s">
        <v>29</v>
      </c>
      <c r="B180" s="81">
        <v>16.100000000000001</v>
      </c>
      <c r="C180" s="81">
        <v>16.100000000000001</v>
      </c>
      <c r="D180" s="81">
        <v>16.100000000000001</v>
      </c>
      <c r="E180" s="81">
        <v>16</v>
      </c>
      <c r="F180" s="81">
        <v>16</v>
      </c>
      <c r="G180" s="81">
        <v>16</v>
      </c>
      <c r="H180" s="81">
        <v>16</v>
      </c>
      <c r="I180" s="81">
        <v>16</v>
      </c>
      <c r="J180" s="79">
        <v>16</v>
      </c>
      <c r="K180" s="79">
        <v>16.5</v>
      </c>
      <c r="L180" s="79">
        <v>16.5</v>
      </c>
      <c r="M180" s="79">
        <v>16.5</v>
      </c>
      <c r="N180" s="79">
        <v>16.399999999999999</v>
      </c>
      <c r="O180"/>
      <c r="P180"/>
      <c r="Q180"/>
      <c r="R180"/>
      <c r="S180"/>
      <c r="T180"/>
      <c r="U180"/>
    </row>
    <row r="181" spans="1:21" s="8" customFormat="1" ht="12.75" customHeight="1" x14ac:dyDescent="0.25">
      <c r="A181" s="65" t="s">
        <v>30</v>
      </c>
      <c r="B181" s="81">
        <v>16</v>
      </c>
      <c r="C181" s="81">
        <v>16</v>
      </c>
      <c r="D181" s="81">
        <v>16</v>
      </c>
      <c r="E181" s="81">
        <v>16</v>
      </c>
      <c r="F181" s="81">
        <v>16</v>
      </c>
      <c r="G181" s="81">
        <v>16</v>
      </c>
      <c r="H181" s="81">
        <v>16</v>
      </c>
      <c r="I181" s="81">
        <v>16</v>
      </c>
      <c r="J181" s="79">
        <v>16</v>
      </c>
      <c r="K181" s="79">
        <v>16.600000000000001</v>
      </c>
      <c r="L181" s="79">
        <v>16.600000000000001</v>
      </c>
      <c r="M181" s="79">
        <v>16.600000000000001</v>
      </c>
      <c r="N181" s="79">
        <v>16.5</v>
      </c>
      <c r="O181"/>
      <c r="P181"/>
      <c r="Q181"/>
      <c r="R181"/>
      <c r="S181"/>
      <c r="T181"/>
      <c r="U181"/>
    </row>
    <row r="182" spans="1:21" s="8" customFormat="1" ht="12.75" customHeight="1" x14ac:dyDescent="0.25">
      <c r="A182" s="65"/>
      <c r="B182" s="52"/>
      <c r="C182" s="52"/>
      <c r="D182" s="52"/>
      <c r="E182" s="52"/>
      <c r="F182" s="52"/>
      <c r="G182" s="52"/>
      <c r="H182" s="52"/>
      <c r="I182" s="52"/>
      <c r="J182" s="30"/>
      <c r="K182" s="30"/>
      <c r="L182" s="27"/>
      <c r="M182" s="27"/>
      <c r="N182" s="27"/>
      <c r="O182"/>
      <c r="P182"/>
      <c r="Q182"/>
      <c r="R182"/>
    </row>
    <row r="183" spans="1:21" s="8" customFormat="1" ht="12.75" customHeight="1" x14ac:dyDescent="0.25">
      <c r="A183" s="61" t="s">
        <v>10</v>
      </c>
      <c r="B183" s="52"/>
      <c r="C183" s="52"/>
      <c r="D183" s="52"/>
      <c r="E183" s="75"/>
      <c r="F183" s="75"/>
      <c r="G183" s="75"/>
      <c r="H183" s="75"/>
      <c r="I183" s="75"/>
      <c r="J183" s="78"/>
      <c r="K183" s="30"/>
      <c r="L183" s="27"/>
      <c r="M183" s="27"/>
      <c r="N183" s="27"/>
      <c r="O183"/>
      <c r="P183"/>
      <c r="Q183"/>
      <c r="R183"/>
    </row>
    <row r="184" spans="1:21" s="8" customFormat="1" ht="12.75" customHeight="1" x14ac:dyDescent="0.25">
      <c r="A184" s="63" t="s">
        <v>20</v>
      </c>
      <c r="B184" s="30">
        <v>8</v>
      </c>
      <c r="C184" s="30">
        <v>11</v>
      </c>
      <c r="D184" s="30">
        <v>4</v>
      </c>
      <c r="E184" s="78">
        <v>0</v>
      </c>
      <c r="F184" s="78">
        <v>3</v>
      </c>
      <c r="G184" s="78">
        <v>0</v>
      </c>
      <c r="H184" s="78">
        <v>0</v>
      </c>
      <c r="I184" s="78">
        <v>0</v>
      </c>
      <c r="J184" s="27">
        <v>4</v>
      </c>
      <c r="K184" s="27">
        <v>4</v>
      </c>
      <c r="L184" s="27">
        <v>3</v>
      </c>
      <c r="M184" s="27">
        <v>7</v>
      </c>
      <c r="N184" s="27">
        <v>3</v>
      </c>
      <c r="O184"/>
      <c r="P184"/>
      <c r="Q184"/>
      <c r="R184"/>
    </row>
    <row r="185" spans="1:21" s="8" customFormat="1" ht="12.75" customHeight="1" x14ac:dyDescent="0.25">
      <c r="A185" s="63" t="s">
        <v>21</v>
      </c>
      <c r="B185" s="30">
        <v>2524</v>
      </c>
      <c r="C185" s="30">
        <v>2562</v>
      </c>
      <c r="D185" s="30">
        <v>2313</v>
      </c>
      <c r="E185" s="30">
        <v>2213</v>
      </c>
      <c r="F185" s="30">
        <v>2060</v>
      </c>
      <c r="G185" s="30">
        <v>1989</v>
      </c>
      <c r="H185" s="30">
        <v>2028</v>
      </c>
      <c r="I185" s="30">
        <v>2089</v>
      </c>
      <c r="J185" s="27">
        <v>1995</v>
      </c>
      <c r="K185" s="27">
        <v>1899</v>
      </c>
      <c r="L185" s="27">
        <v>2112</v>
      </c>
      <c r="M185" s="27">
        <v>1997</v>
      </c>
      <c r="N185" s="27">
        <v>2220</v>
      </c>
      <c r="O185"/>
      <c r="P185"/>
      <c r="Q185"/>
      <c r="R185"/>
    </row>
    <row r="186" spans="1:21" s="8" customFormat="1" ht="12.75" customHeight="1" x14ac:dyDescent="0.25">
      <c r="A186" s="63" t="s">
        <v>70</v>
      </c>
      <c r="B186" s="30">
        <v>2287</v>
      </c>
      <c r="C186" s="30">
        <v>2271</v>
      </c>
      <c r="D186" s="30">
        <v>1995</v>
      </c>
      <c r="E186" s="30">
        <v>1902</v>
      </c>
      <c r="F186" s="30">
        <v>1728</v>
      </c>
      <c r="G186" s="30">
        <v>1657</v>
      </c>
      <c r="H186" s="30">
        <v>1668</v>
      </c>
      <c r="I186" s="30">
        <v>1730</v>
      </c>
      <c r="J186" s="27">
        <v>1580</v>
      </c>
      <c r="K186" s="27">
        <v>1476</v>
      </c>
      <c r="L186" s="27">
        <v>1634</v>
      </c>
      <c r="M186" s="27">
        <v>1506</v>
      </c>
      <c r="N186" s="27">
        <v>1631</v>
      </c>
      <c r="O186"/>
      <c r="P186"/>
      <c r="Q186"/>
      <c r="R186"/>
    </row>
    <row r="187" spans="1:21" s="8" customFormat="1" ht="12.75" customHeight="1" x14ac:dyDescent="0.25">
      <c r="A187" s="63" t="s">
        <v>22</v>
      </c>
      <c r="B187" s="30">
        <v>94</v>
      </c>
      <c r="C187" s="30">
        <v>84</v>
      </c>
      <c r="D187" s="30">
        <v>117</v>
      </c>
      <c r="E187" s="30">
        <v>117</v>
      </c>
      <c r="F187" s="30">
        <v>150</v>
      </c>
      <c r="G187" s="30">
        <v>158</v>
      </c>
      <c r="H187" s="30">
        <v>176</v>
      </c>
      <c r="I187" s="30">
        <v>179</v>
      </c>
      <c r="J187" s="27">
        <v>168</v>
      </c>
      <c r="K187" s="27">
        <v>178</v>
      </c>
      <c r="L187" s="27">
        <v>184</v>
      </c>
      <c r="M187" s="27">
        <v>150</v>
      </c>
      <c r="N187" s="27">
        <v>194</v>
      </c>
      <c r="O187"/>
      <c r="P187"/>
      <c r="Q187"/>
      <c r="R187"/>
    </row>
    <row r="188" spans="1:21" s="8" customFormat="1" ht="12.75" customHeight="1" x14ac:dyDescent="0.25">
      <c r="A188" s="66" t="s">
        <v>39</v>
      </c>
      <c r="B188" s="30">
        <v>210</v>
      </c>
      <c r="C188" s="30">
        <v>203</v>
      </c>
      <c r="D188" s="30">
        <v>160</v>
      </c>
      <c r="E188" s="30">
        <v>124</v>
      </c>
      <c r="F188" s="30">
        <v>110</v>
      </c>
      <c r="G188" s="30">
        <v>120</v>
      </c>
      <c r="H188" s="30">
        <v>136</v>
      </c>
      <c r="I188" s="30">
        <v>153</v>
      </c>
      <c r="J188" s="27">
        <v>121</v>
      </c>
      <c r="K188" s="27">
        <v>117</v>
      </c>
      <c r="L188" s="27">
        <v>123</v>
      </c>
      <c r="M188" s="27">
        <v>148</v>
      </c>
      <c r="N188" s="27">
        <v>207</v>
      </c>
      <c r="O188"/>
      <c r="P188"/>
      <c r="Q188"/>
      <c r="R188"/>
    </row>
    <row r="189" spans="1:21" s="8" customFormat="1" ht="12.75" customHeight="1" x14ac:dyDescent="0.25">
      <c r="A189" s="66" t="s">
        <v>40</v>
      </c>
      <c r="B189" s="30">
        <v>78</v>
      </c>
      <c r="C189" s="30">
        <v>75</v>
      </c>
      <c r="D189" s="30">
        <v>52</v>
      </c>
      <c r="E189" s="30">
        <v>49</v>
      </c>
      <c r="F189" s="30">
        <v>54</v>
      </c>
      <c r="G189" s="30">
        <v>36</v>
      </c>
      <c r="H189" s="30">
        <v>61</v>
      </c>
      <c r="I189" s="30">
        <v>60</v>
      </c>
      <c r="J189" s="27">
        <v>44</v>
      </c>
      <c r="K189" s="27">
        <v>38</v>
      </c>
      <c r="L189" s="27">
        <v>45</v>
      </c>
      <c r="M189" s="27">
        <v>40</v>
      </c>
      <c r="N189" s="27">
        <v>51</v>
      </c>
      <c r="O189"/>
      <c r="P189"/>
      <c r="Q189"/>
      <c r="R189"/>
    </row>
    <row r="190" spans="1:21" s="8" customFormat="1" ht="12.75" customHeight="1" x14ac:dyDescent="0.25">
      <c r="A190" s="66" t="s">
        <v>41</v>
      </c>
      <c r="B190" s="30">
        <v>578</v>
      </c>
      <c r="C190" s="30">
        <v>566</v>
      </c>
      <c r="D190" s="30">
        <v>447</v>
      </c>
      <c r="E190" s="30">
        <v>353</v>
      </c>
      <c r="F190" s="30">
        <v>300</v>
      </c>
      <c r="G190" s="30">
        <v>344</v>
      </c>
      <c r="H190" s="30">
        <v>220</v>
      </c>
      <c r="I190" s="30">
        <v>291</v>
      </c>
      <c r="J190" s="27">
        <v>308</v>
      </c>
      <c r="K190" s="27">
        <v>342</v>
      </c>
      <c r="L190" s="27">
        <v>428</v>
      </c>
      <c r="M190" s="27">
        <v>268</v>
      </c>
      <c r="N190" s="27">
        <v>320</v>
      </c>
      <c r="O190"/>
      <c r="P190"/>
      <c r="Q190"/>
      <c r="R190"/>
    </row>
    <row r="191" spans="1:21" s="8" customFormat="1" ht="12.75" customHeight="1" x14ac:dyDescent="0.25">
      <c r="A191" s="66" t="s">
        <v>42</v>
      </c>
      <c r="B191" s="30">
        <v>977</v>
      </c>
      <c r="C191" s="30">
        <v>1022</v>
      </c>
      <c r="D191" s="30">
        <v>830</v>
      </c>
      <c r="E191" s="30">
        <v>765</v>
      </c>
      <c r="F191" s="30">
        <v>613</v>
      </c>
      <c r="G191" s="30">
        <v>612</v>
      </c>
      <c r="H191" s="30">
        <v>525</v>
      </c>
      <c r="I191" s="30">
        <v>504</v>
      </c>
      <c r="J191" s="27">
        <v>493</v>
      </c>
      <c r="K191" s="27">
        <v>413</v>
      </c>
      <c r="L191" s="27">
        <v>358</v>
      </c>
      <c r="M191" s="27">
        <v>395</v>
      </c>
      <c r="N191" s="27">
        <v>545</v>
      </c>
      <c r="O191"/>
      <c r="P191"/>
      <c r="Q191"/>
      <c r="R191"/>
    </row>
    <row r="192" spans="1:21" s="8" customFormat="1" ht="12.75" customHeight="1" x14ac:dyDescent="0.25">
      <c r="A192" s="66" t="s">
        <v>43</v>
      </c>
      <c r="B192" s="30">
        <v>1399</v>
      </c>
      <c r="C192" s="30">
        <v>1384</v>
      </c>
      <c r="D192" s="30">
        <v>1179</v>
      </c>
      <c r="E192" s="30">
        <v>1054</v>
      </c>
      <c r="F192" s="30">
        <v>919</v>
      </c>
      <c r="G192" s="30">
        <v>936</v>
      </c>
      <c r="H192" s="30">
        <v>876</v>
      </c>
      <c r="I192" s="30">
        <v>922</v>
      </c>
      <c r="J192" s="27">
        <v>854</v>
      </c>
      <c r="K192" s="27">
        <v>794</v>
      </c>
      <c r="L192" s="27">
        <v>748</v>
      </c>
      <c r="M192" s="27">
        <v>669</v>
      </c>
      <c r="N192" s="27">
        <v>766</v>
      </c>
      <c r="O192"/>
      <c r="P192"/>
      <c r="Q192"/>
      <c r="R192"/>
    </row>
    <row r="193" spans="1:21" s="8" customFormat="1" ht="12.75" customHeight="1" x14ac:dyDescent="0.25">
      <c r="A193" s="66" t="s">
        <v>44</v>
      </c>
      <c r="B193" s="30">
        <v>48</v>
      </c>
      <c r="C193" s="30">
        <v>73</v>
      </c>
      <c r="D193" s="30">
        <v>37</v>
      </c>
      <c r="E193" s="30">
        <v>75</v>
      </c>
      <c r="F193" s="30">
        <v>90</v>
      </c>
      <c r="G193" s="30">
        <v>99</v>
      </c>
      <c r="H193" s="30">
        <v>110</v>
      </c>
      <c r="I193" s="30">
        <v>125</v>
      </c>
      <c r="J193" s="27">
        <v>94</v>
      </c>
      <c r="K193" s="27">
        <v>80</v>
      </c>
      <c r="L193" s="27">
        <v>104</v>
      </c>
      <c r="M193" s="27">
        <v>73</v>
      </c>
      <c r="N193" s="27">
        <v>100</v>
      </c>
      <c r="O193"/>
      <c r="P193"/>
      <c r="Q193"/>
      <c r="R193"/>
    </row>
    <row r="194" spans="1:21" s="8" customFormat="1" ht="12.75" customHeight="1" x14ac:dyDescent="0.25">
      <c r="A194" s="63" t="s">
        <v>23</v>
      </c>
      <c r="B194" s="30">
        <v>258</v>
      </c>
      <c r="C194" s="30">
        <v>282</v>
      </c>
      <c r="D194" s="30">
        <v>242</v>
      </c>
      <c r="E194" s="30">
        <v>268</v>
      </c>
      <c r="F194" s="30">
        <v>258</v>
      </c>
      <c r="G194" s="30">
        <v>309</v>
      </c>
      <c r="H194" s="30">
        <v>286</v>
      </c>
      <c r="I194" s="30">
        <v>278</v>
      </c>
      <c r="J194" s="27">
        <v>286</v>
      </c>
      <c r="K194" s="27">
        <v>277</v>
      </c>
      <c r="L194" s="27">
        <v>246</v>
      </c>
      <c r="M194" s="27">
        <v>177</v>
      </c>
      <c r="N194" s="27">
        <v>183</v>
      </c>
      <c r="O194"/>
      <c r="P194"/>
      <c r="Q194"/>
      <c r="R194"/>
    </row>
    <row r="195" spans="1:21" s="8" customFormat="1" ht="12.75" customHeight="1" x14ac:dyDescent="0.25">
      <c r="A195" s="66" t="s">
        <v>45</v>
      </c>
      <c r="B195" s="30">
        <v>60</v>
      </c>
      <c r="C195" s="30">
        <v>39</v>
      </c>
      <c r="D195" s="30">
        <v>47</v>
      </c>
      <c r="E195" s="30">
        <v>33</v>
      </c>
      <c r="F195" s="30">
        <v>38</v>
      </c>
      <c r="G195" s="30">
        <v>165</v>
      </c>
      <c r="H195" s="30">
        <v>147</v>
      </c>
      <c r="I195" s="30">
        <v>156</v>
      </c>
      <c r="J195" s="27">
        <v>155</v>
      </c>
      <c r="K195" s="27">
        <v>173</v>
      </c>
      <c r="L195" s="27">
        <v>151</v>
      </c>
      <c r="M195" s="27">
        <v>165</v>
      </c>
      <c r="N195" s="27">
        <v>217</v>
      </c>
      <c r="O195"/>
      <c r="P195"/>
      <c r="Q195"/>
      <c r="R195"/>
    </row>
    <row r="196" spans="1:21" s="8" customFormat="1" ht="12.75" customHeight="1" x14ac:dyDescent="0.25">
      <c r="A196" s="63" t="s">
        <v>24</v>
      </c>
      <c r="B196" s="30">
        <v>660</v>
      </c>
      <c r="C196" s="30">
        <v>687</v>
      </c>
      <c r="D196" s="30">
        <v>684</v>
      </c>
      <c r="E196" s="30">
        <v>806</v>
      </c>
      <c r="F196" s="30">
        <v>762</v>
      </c>
      <c r="G196" s="30">
        <v>634</v>
      </c>
      <c r="H196" s="30">
        <v>568</v>
      </c>
      <c r="I196" s="30">
        <v>512</v>
      </c>
      <c r="J196" s="27">
        <v>554</v>
      </c>
      <c r="K196" s="27">
        <v>473</v>
      </c>
      <c r="L196" s="27">
        <v>430</v>
      </c>
      <c r="M196" s="27">
        <v>361</v>
      </c>
      <c r="N196" s="27">
        <v>447</v>
      </c>
      <c r="O196"/>
      <c r="P196"/>
      <c r="Q196"/>
      <c r="R196"/>
    </row>
    <row r="197" spans="1:21" s="8" customFormat="1" ht="12.75" customHeight="1" x14ac:dyDescent="0.25">
      <c r="A197" s="63" t="s">
        <v>25</v>
      </c>
      <c r="B197" s="30">
        <v>752</v>
      </c>
      <c r="C197" s="30">
        <v>663</v>
      </c>
      <c r="D197" s="30">
        <v>540</v>
      </c>
      <c r="E197" s="30">
        <v>510</v>
      </c>
      <c r="F197" s="30">
        <v>433</v>
      </c>
      <c r="G197" s="30">
        <v>412</v>
      </c>
      <c r="H197" s="30">
        <v>351</v>
      </c>
      <c r="I197" s="30">
        <v>385</v>
      </c>
      <c r="J197" s="27">
        <v>378</v>
      </c>
      <c r="K197" s="27">
        <v>423</v>
      </c>
      <c r="L197" s="27">
        <v>459</v>
      </c>
      <c r="M197" s="27">
        <v>361</v>
      </c>
      <c r="N197" s="27">
        <v>401</v>
      </c>
      <c r="O197" s="54"/>
      <c r="P197" s="54"/>
      <c r="Q197" s="54"/>
      <c r="R197" s="54"/>
      <c r="S197" s="42"/>
      <c r="T197" s="42"/>
      <c r="U197" s="42"/>
    </row>
    <row r="198" spans="1:21" s="8" customFormat="1" ht="12.75" customHeight="1" x14ac:dyDescent="0.25">
      <c r="A198" s="63" t="s">
        <v>26</v>
      </c>
      <c r="B198" s="30">
        <v>246</v>
      </c>
      <c r="C198" s="30">
        <v>180</v>
      </c>
      <c r="D198" s="30">
        <v>158</v>
      </c>
      <c r="E198" s="30">
        <v>115</v>
      </c>
      <c r="F198" s="30">
        <v>103</v>
      </c>
      <c r="G198" s="30">
        <v>107</v>
      </c>
      <c r="H198" s="30">
        <v>109</v>
      </c>
      <c r="I198" s="30">
        <v>83</v>
      </c>
      <c r="J198" s="27">
        <v>107</v>
      </c>
      <c r="K198" s="27">
        <v>70</v>
      </c>
      <c r="L198" s="27">
        <v>106</v>
      </c>
      <c r="M198" s="27">
        <v>91</v>
      </c>
      <c r="N198" s="27">
        <v>80</v>
      </c>
      <c r="O198"/>
      <c r="P198"/>
      <c r="Q198"/>
      <c r="R198"/>
    </row>
    <row r="199" spans="1:21" s="8" customFormat="1" ht="12.75" customHeight="1" x14ac:dyDescent="0.25">
      <c r="A199" s="67" t="s">
        <v>46</v>
      </c>
      <c r="B199" s="30">
        <v>226</v>
      </c>
      <c r="C199" s="30">
        <v>271</v>
      </c>
      <c r="D199" s="30">
        <v>182</v>
      </c>
      <c r="E199" s="30">
        <v>187</v>
      </c>
      <c r="F199" s="30">
        <v>170</v>
      </c>
      <c r="G199" s="30">
        <v>170</v>
      </c>
      <c r="H199" s="30">
        <v>147</v>
      </c>
      <c r="I199" s="30">
        <v>140</v>
      </c>
      <c r="J199" s="27">
        <v>173</v>
      </c>
      <c r="K199" s="27">
        <v>177</v>
      </c>
      <c r="L199" s="27">
        <v>173</v>
      </c>
      <c r="M199" s="27">
        <v>133</v>
      </c>
      <c r="N199" s="27">
        <v>167</v>
      </c>
      <c r="O199"/>
      <c r="P199"/>
      <c r="Q199"/>
      <c r="R199"/>
    </row>
    <row r="200" spans="1:21" s="8" customFormat="1" ht="12.75" customHeight="1" x14ac:dyDescent="0.25">
      <c r="A200" s="63" t="s">
        <v>27</v>
      </c>
      <c r="B200" s="30">
        <v>91</v>
      </c>
      <c r="C200" s="30">
        <v>83</v>
      </c>
      <c r="D200" s="30">
        <v>114</v>
      </c>
      <c r="E200" s="30">
        <v>78</v>
      </c>
      <c r="F200" s="30">
        <v>76</v>
      </c>
      <c r="G200" s="30">
        <v>29</v>
      </c>
      <c r="H200" s="30">
        <v>26</v>
      </c>
      <c r="I200" s="30">
        <v>26</v>
      </c>
      <c r="J200" s="27">
        <v>31</v>
      </c>
      <c r="K200" s="27">
        <v>22</v>
      </c>
      <c r="L200" s="27">
        <v>26</v>
      </c>
      <c r="M200" s="27">
        <v>139</v>
      </c>
      <c r="N200" s="27">
        <v>11</v>
      </c>
      <c r="O200"/>
      <c r="P200"/>
      <c r="Q200"/>
      <c r="R200"/>
      <c r="S200"/>
      <c r="T200"/>
      <c r="U200"/>
    </row>
    <row r="201" spans="1:21" s="42" customFormat="1" ht="25.7" customHeight="1" x14ac:dyDescent="0.25">
      <c r="A201" s="68" t="s">
        <v>73</v>
      </c>
      <c r="B201" s="86">
        <v>8211</v>
      </c>
      <c r="C201" s="86">
        <v>8179</v>
      </c>
      <c r="D201" s="86">
        <v>7105</v>
      </c>
      <c r="E201" s="86">
        <v>6762</v>
      </c>
      <c r="F201" s="86">
        <v>6138</v>
      </c>
      <c r="G201" s="86">
        <v>6112</v>
      </c>
      <c r="H201" s="86">
        <v>5756</v>
      </c>
      <c r="I201" s="86">
        <v>5904</v>
      </c>
      <c r="J201" s="33">
        <v>5773</v>
      </c>
      <c r="K201" s="33">
        <v>5471</v>
      </c>
      <c r="L201" s="33">
        <v>5701</v>
      </c>
      <c r="M201" s="33">
        <v>5177</v>
      </c>
      <c r="N201" s="33">
        <v>5914</v>
      </c>
      <c r="O201"/>
      <c r="P201"/>
      <c r="Q201"/>
      <c r="R201"/>
      <c r="S201"/>
      <c r="T201"/>
      <c r="U201"/>
    </row>
    <row r="202" spans="1:21" s="8" customFormat="1" ht="12.75" customHeight="1" x14ac:dyDescent="0.25">
      <c r="A202" s="68"/>
      <c r="B202" s="59"/>
      <c r="C202" s="59"/>
      <c r="D202" s="59"/>
      <c r="E202" s="59"/>
      <c r="F202" s="59"/>
      <c r="G202" s="59"/>
      <c r="H202" s="59"/>
      <c r="I202" s="59"/>
      <c r="J202" s="59"/>
      <c r="K202" s="52"/>
      <c r="L202" s="47"/>
      <c r="M202" s="47"/>
      <c r="N202" s="47"/>
      <c r="O202"/>
      <c r="P202"/>
      <c r="Q202"/>
      <c r="R202"/>
      <c r="S202"/>
      <c r="T202"/>
      <c r="U202"/>
    </row>
    <row r="203" spans="1:21" s="8" customFormat="1" ht="12.75" customHeight="1" x14ac:dyDescent="0.25">
      <c r="A203" s="61" t="s">
        <v>52</v>
      </c>
      <c r="B203" s="69"/>
      <c r="C203" s="69"/>
      <c r="D203" s="69"/>
      <c r="E203" s="69"/>
      <c r="F203" s="70"/>
      <c r="G203" s="70"/>
      <c r="H203" s="70"/>
      <c r="I203" s="70"/>
      <c r="J203" s="70"/>
      <c r="K203" s="52"/>
      <c r="O203"/>
      <c r="P203"/>
      <c r="Q203"/>
      <c r="R203"/>
      <c r="S203"/>
      <c r="T203"/>
      <c r="U203"/>
    </row>
    <row r="204" spans="1:21" s="8" customFormat="1" ht="12.75" customHeight="1" x14ac:dyDescent="0.25">
      <c r="A204" s="65" t="s">
        <v>12</v>
      </c>
      <c r="B204" s="83">
        <v>17</v>
      </c>
      <c r="C204" s="83">
        <v>17.5</v>
      </c>
      <c r="D204" s="83">
        <v>16.3</v>
      </c>
      <c r="E204" s="83">
        <v>15.4</v>
      </c>
      <c r="F204" s="83">
        <v>15.9</v>
      </c>
      <c r="G204" s="83">
        <v>15.7</v>
      </c>
      <c r="H204" s="83">
        <v>17.899999999999999</v>
      </c>
      <c r="I204" s="83">
        <v>17.600000000000001</v>
      </c>
      <c r="J204" s="79">
        <v>19</v>
      </c>
      <c r="K204" s="79">
        <v>18.8</v>
      </c>
      <c r="L204" s="79">
        <v>20.8</v>
      </c>
      <c r="M204" s="79">
        <v>21</v>
      </c>
      <c r="N204" s="79">
        <v>20.3</v>
      </c>
      <c r="O204"/>
      <c r="P204"/>
      <c r="Q204"/>
      <c r="R204"/>
      <c r="S204"/>
      <c r="T204"/>
      <c r="U204"/>
    </row>
    <row r="205" spans="1:21" s="8" customFormat="1" ht="12.75" customHeight="1" x14ac:dyDescent="0.25">
      <c r="A205" s="65" t="s">
        <v>13</v>
      </c>
      <c r="B205" s="83">
        <v>13.6</v>
      </c>
      <c r="C205" s="83">
        <v>13.6</v>
      </c>
      <c r="D205" s="83">
        <v>12.4</v>
      </c>
      <c r="E205" s="83">
        <v>11.9</v>
      </c>
      <c r="F205" s="83">
        <v>11.7</v>
      </c>
      <c r="G205" s="83">
        <v>11.3</v>
      </c>
      <c r="H205" s="83">
        <v>13.1</v>
      </c>
      <c r="I205" s="83">
        <v>13.6</v>
      </c>
      <c r="J205" s="79">
        <v>14.7</v>
      </c>
      <c r="K205" s="79">
        <v>14.3</v>
      </c>
      <c r="L205" s="79">
        <v>16.100000000000001</v>
      </c>
      <c r="M205" s="79">
        <v>16.100000000000001</v>
      </c>
      <c r="N205" s="79">
        <v>15.1</v>
      </c>
      <c r="O205"/>
      <c r="P205"/>
      <c r="Q205"/>
      <c r="R205"/>
      <c r="S205"/>
      <c r="T205"/>
      <c r="U205"/>
    </row>
    <row r="206" spans="1:21" s="8" customFormat="1" ht="12.75" customHeight="1" x14ac:dyDescent="0.25">
      <c r="A206" s="65"/>
      <c r="B206" s="69"/>
      <c r="C206" s="69"/>
      <c r="D206" s="69"/>
      <c r="E206" s="69"/>
      <c r="F206" s="70"/>
      <c r="G206" s="70"/>
      <c r="H206" s="70"/>
      <c r="I206" s="70"/>
      <c r="J206" s="70"/>
      <c r="K206" s="52"/>
      <c r="O206"/>
      <c r="P206"/>
      <c r="Q206"/>
      <c r="R206"/>
      <c r="S206"/>
      <c r="T206"/>
      <c r="U206"/>
    </row>
    <row r="207" spans="1:21" s="8" customFormat="1" ht="12.75" customHeight="1" x14ac:dyDescent="0.25">
      <c r="A207" s="61" t="s">
        <v>4</v>
      </c>
      <c r="B207" s="71"/>
      <c r="C207" s="71"/>
      <c r="D207" s="71"/>
      <c r="E207" s="71"/>
      <c r="F207" s="53"/>
      <c r="G207" s="53"/>
      <c r="H207" s="53"/>
      <c r="I207" s="53"/>
      <c r="J207" s="53"/>
      <c r="K207" s="52"/>
      <c r="O207"/>
      <c r="P207"/>
      <c r="Q207"/>
      <c r="R207"/>
      <c r="S207"/>
      <c r="T207"/>
      <c r="U207"/>
    </row>
    <row r="208" spans="1:21" s="8" customFormat="1" ht="12.75" customHeight="1" x14ac:dyDescent="0.25">
      <c r="A208" s="63" t="s">
        <v>5</v>
      </c>
      <c r="B208" s="77">
        <v>7646</v>
      </c>
      <c r="C208" s="77">
        <v>7566</v>
      </c>
      <c r="D208" s="77">
        <v>6552</v>
      </c>
      <c r="E208" s="77">
        <v>6216</v>
      </c>
      <c r="F208" s="77">
        <v>5672</v>
      </c>
      <c r="G208" s="77">
        <v>5589</v>
      </c>
      <c r="H208" s="77">
        <v>5282</v>
      </c>
      <c r="I208" s="77">
        <v>5243</v>
      </c>
      <c r="J208" s="27">
        <v>5150</v>
      </c>
      <c r="K208" s="27">
        <v>4903</v>
      </c>
      <c r="L208" s="27">
        <v>5052</v>
      </c>
      <c r="M208" s="27">
        <v>4561</v>
      </c>
      <c r="N208" s="27">
        <v>5004</v>
      </c>
      <c r="O208"/>
      <c r="P208"/>
      <c r="Q208"/>
      <c r="R208"/>
      <c r="S208"/>
      <c r="T208"/>
      <c r="U208"/>
    </row>
    <row r="209" spans="1:21" s="8" customFormat="1" ht="12.75" customHeight="1" x14ac:dyDescent="0.25">
      <c r="A209" s="72" t="s">
        <v>6</v>
      </c>
      <c r="B209" s="77">
        <v>598</v>
      </c>
      <c r="C209" s="77">
        <v>669</v>
      </c>
      <c r="D209" s="77">
        <v>533</v>
      </c>
      <c r="E209" s="77">
        <v>492</v>
      </c>
      <c r="F209" s="77">
        <v>446</v>
      </c>
      <c r="G209" s="77">
        <v>417</v>
      </c>
      <c r="H209" s="77">
        <v>496</v>
      </c>
      <c r="I209" s="77">
        <v>435</v>
      </c>
      <c r="J209" s="27">
        <v>500</v>
      </c>
      <c r="K209" s="27">
        <v>532</v>
      </c>
      <c r="L209" s="27">
        <v>633</v>
      </c>
      <c r="M209" s="27">
        <v>646</v>
      </c>
      <c r="N209" s="27">
        <v>895</v>
      </c>
      <c r="O209"/>
      <c r="P209"/>
      <c r="R209"/>
      <c r="S209"/>
      <c r="T209"/>
      <c r="U209"/>
    </row>
    <row r="210" spans="1:21" s="8" customFormat="1" ht="12.75" customHeight="1" x14ac:dyDescent="0.25">
      <c r="A210" s="73" t="s">
        <v>72</v>
      </c>
      <c r="B210" s="77">
        <v>7044</v>
      </c>
      <c r="C210" s="77">
        <v>6900</v>
      </c>
      <c r="D210" s="77">
        <v>6026</v>
      </c>
      <c r="E210" s="77">
        <v>5729</v>
      </c>
      <c r="F210" s="77">
        <v>5231</v>
      </c>
      <c r="G210" s="77">
        <v>5169</v>
      </c>
      <c r="H210" s="77">
        <v>4782</v>
      </c>
      <c r="I210" s="77">
        <v>4807</v>
      </c>
      <c r="J210" s="27">
        <v>4646</v>
      </c>
      <c r="K210" s="27">
        <v>4367</v>
      </c>
      <c r="L210" s="27">
        <v>4420</v>
      </c>
      <c r="M210" s="27">
        <v>3915</v>
      </c>
      <c r="N210" s="27">
        <v>4110</v>
      </c>
      <c r="O210"/>
      <c r="P210"/>
      <c r="R210"/>
      <c r="S210"/>
      <c r="T210"/>
      <c r="U210"/>
    </row>
    <row r="211" spans="1:21" s="8" customFormat="1" ht="12.75" customHeight="1" x14ac:dyDescent="0.25">
      <c r="A211" s="72" t="s">
        <v>49</v>
      </c>
      <c r="B211" s="77">
        <v>4673</v>
      </c>
      <c r="C211" s="77">
        <v>5260</v>
      </c>
      <c r="D211" s="77">
        <v>4669</v>
      </c>
      <c r="E211" s="77">
        <v>4379</v>
      </c>
      <c r="F211" s="77">
        <v>3901</v>
      </c>
      <c r="G211" s="77">
        <v>3948</v>
      </c>
      <c r="H211" s="77">
        <v>3602</v>
      </c>
      <c r="I211" s="77">
        <v>3716</v>
      </c>
      <c r="J211" s="27">
        <v>3582</v>
      </c>
      <c r="K211" s="27">
        <v>3340</v>
      </c>
      <c r="L211" s="27">
        <v>3462</v>
      </c>
      <c r="M211" s="27">
        <v>3033</v>
      </c>
      <c r="N211" s="27">
        <v>3268</v>
      </c>
      <c r="O211"/>
      <c r="P211"/>
      <c r="R211"/>
      <c r="S211"/>
      <c r="T211"/>
      <c r="U211"/>
    </row>
    <row r="212" spans="1:21" s="8" customFormat="1" ht="12.75" customHeight="1" x14ac:dyDescent="0.25">
      <c r="A212" s="72" t="s">
        <v>50</v>
      </c>
      <c r="B212" s="77">
        <v>996</v>
      </c>
      <c r="C212" s="77">
        <v>966</v>
      </c>
      <c r="D212" s="77">
        <v>802</v>
      </c>
      <c r="E212" s="77">
        <v>790</v>
      </c>
      <c r="F212" s="77">
        <v>695</v>
      </c>
      <c r="G212" s="77">
        <v>663</v>
      </c>
      <c r="H212" s="77">
        <v>668</v>
      </c>
      <c r="I212" s="77">
        <v>614</v>
      </c>
      <c r="J212" s="27">
        <v>601</v>
      </c>
      <c r="K212" s="27">
        <v>528</v>
      </c>
      <c r="L212" s="27">
        <v>480</v>
      </c>
      <c r="M212" s="27">
        <v>397</v>
      </c>
      <c r="N212" s="27">
        <v>466</v>
      </c>
      <c r="O212" s="54"/>
      <c r="P212" s="54"/>
      <c r="Q212" s="42"/>
      <c r="R212" s="54"/>
      <c r="S212" s="54"/>
      <c r="T212" s="54"/>
      <c r="U212" s="54"/>
    </row>
    <row r="213" spans="1:21" s="8" customFormat="1" ht="12.75" customHeight="1" x14ac:dyDescent="0.25">
      <c r="A213" s="72" t="s">
        <v>51</v>
      </c>
      <c r="B213" s="77">
        <v>375</v>
      </c>
      <c r="C213" s="77">
        <v>662</v>
      </c>
      <c r="D213" s="77">
        <v>537</v>
      </c>
      <c r="E213" s="77">
        <v>551</v>
      </c>
      <c r="F213" s="77">
        <v>618</v>
      </c>
      <c r="G213" s="77">
        <v>554</v>
      </c>
      <c r="H213" s="77">
        <v>517</v>
      </c>
      <c r="I213" s="77">
        <v>472</v>
      </c>
      <c r="J213" s="27">
        <v>457</v>
      </c>
      <c r="K213" s="27">
        <v>468</v>
      </c>
      <c r="L213" s="27">
        <v>459</v>
      </c>
      <c r="M213" s="27">
        <v>469</v>
      </c>
      <c r="N213" s="27">
        <v>373</v>
      </c>
      <c r="O213"/>
      <c r="P213"/>
      <c r="R213"/>
      <c r="S213"/>
      <c r="T213"/>
      <c r="U213"/>
    </row>
    <row r="214" spans="1:21" s="8" customFormat="1" ht="12.75" customHeight="1" x14ac:dyDescent="0.25">
      <c r="A214" s="63" t="s">
        <v>18</v>
      </c>
      <c r="B214" s="77">
        <v>157</v>
      </c>
      <c r="C214" s="77">
        <v>114</v>
      </c>
      <c r="D214" s="77">
        <v>104</v>
      </c>
      <c r="E214" s="77">
        <v>94</v>
      </c>
      <c r="F214" s="77">
        <v>79</v>
      </c>
      <c r="G214" s="77">
        <v>56</v>
      </c>
      <c r="H214" s="77">
        <v>80</v>
      </c>
      <c r="I214" s="77">
        <v>62</v>
      </c>
      <c r="J214" s="27">
        <v>67</v>
      </c>
      <c r="K214" s="27">
        <v>45</v>
      </c>
      <c r="L214" s="27">
        <v>56</v>
      </c>
      <c r="M214" s="27">
        <v>40</v>
      </c>
      <c r="N214" s="27">
        <v>55</v>
      </c>
      <c r="O214"/>
      <c r="P214"/>
      <c r="R214"/>
      <c r="S214"/>
      <c r="T214"/>
      <c r="U214"/>
    </row>
    <row r="215" spans="1:21" s="8" customFormat="1" ht="12.75" customHeight="1" x14ac:dyDescent="0.25">
      <c r="A215" s="63" t="s">
        <v>8</v>
      </c>
      <c r="B215" s="77">
        <v>556</v>
      </c>
      <c r="C215" s="77">
        <v>612</v>
      </c>
      <c r="D215" s="77">
        <v>544</v>
      </c>
      <c r="E215" s="77">
        <v>537</v>
      </c>
      <c r="F215" s="77">
        <v>461</v>
      </c>
      <c r="G215" s="77">
        <v>523</v>
      </c>
      <c r="H215" s="77">
        <v>471</v>
      </c>
      <c r="I215" s="77">
        <v>665</v>
      </c>
      <c r="J215" s="27">
        <v>619</v>
      </c>
      <c r="K215" s="27">
        <v>564</v>
      </c>
      <c r="L215" s="27">
        <v>646</v>
      </c>
      <c r="M215" s="27">
        <v>614</v>
      </c>
      <c r="N215" s="27">
        <v>907</v>
      </c>
      <c r="O215"/>
      <c r="P215"/>
      <c r="R215"/>
      <c r="S215"/>
      <c r="T215"/>
      <c r="U215"/>
    </row>
    <row r="216" spans="1:21" s="42" customFormat="1" ht="25.7" customHeight="1" x14ac:dyDescent="0.25">
      <c r="A216" s="68" t="s">
        <v>9</v>
      </c>
      <c r="B216" s="82">
        <v>8371</v>
      </c>
      <c r="C216" s="82">
        <v>8299</v>
      </c>
      <c r="D216" s="82">
        <v>7206</v>
      </c>
      <c r="E216" s="82">
        <v>6852</v>
      </c>
      <c r="F216" s="82">
        <v>6220</v>
      </c>
      <c r="G216" s="82">
        <v>6167</v>
      </c>
      <c r="H216" s="82">
        <v>5841</v>
      </c>
      <c r="I216" s="82">
        <v>5973</v>
      </c>
      <c r="J216" s="33">
        <v>5841</v>
      </c>
      <c r="K216" s="33">
        <v>5513</v>
      </c>
      <c r="L216" s="33">
        <v>5755</v>
      </c>
      <c r="M216" s="33">
        <v>5217</v>
      </c>
      <c r="N216" s="33">
        <v>5966</v>
      </c>
      <c r="O216"/>
      <c r="P216"/>
      <c r="Q216" s="8"/>
      <c r="R216"/>
      <c r="S216"/>
      <c r="T216"/>
      <c r="U216"/>
    </row>
    <row r="217" spans="1:21" s="8" customFormat="1" ht="12.75" customHeight="1" x14ac:dyDescent="0.25">
      <c r="A217" s="68"/>
      <c r="B217" s="82"/>
      <c r="C217" s="82"/>
      <c r="D217" s="82"/>
      <c r="E217" s="82"/>
      <c r="F217" s="82"/>
      <c r="G217" s="82"/>
      <c r="H217" s="82"/>
      <c r="I217" s="82"/>
      <c r="J217" s="82"/>
      <c r="K217" s="30"/>
      <c r="L217" s="27"/>
      <c r="M217" s="27"/>
      <c r="N217" s="27"/>
      <c r="O217" s="54"/>
      <c r="P217" s="54"/>
      <c r="Q217" s="42"/>
      <c r="R217" s="54"/>
      <c r="S217" s="54"/>
      <c r="T217" s="54"/>
      <c r="U217" s="54"/>
    </row>
    <row r="218" spans="1:21" s="8" customFormat="1" ht="12.75" customHeight="1" x14ac:dyDescent="0.25">
      <c r="A218" s="92" t="s">
        <v>36</v>
      </c>
      <c r="B218" s="82"/>
      <c r="C218" s="82"/>
      <c r="D218" s="82"/>
      <c r="E218" s="82"/>
      <c r="F218" s="82"/>
      <c r="G218" s="82"/>
      <c r="H218" s="82"/>
      <c r="I218" s="82"/>
      <c r="J218" s="82"/>
      <c r="K218" s="30"/>
      <c r="L218" s="27"/>
      <c r="M218" s="27"/>
      <c r="N218" s="27"/>
      <c r="O218"/>
      <c r="P218"/>
      <c r="Q218"/>
      <c r="R218"/>
      <c r="S218"/>
      <c r="T218"/>
      <c r="U218"/>
    </row>
    <row r="219" spans="1:21" s="8" customFormat="1" ht="12.75" customHeight="1" x14ac:dyDescent="0.25">
      <c r="A219" s="67" t="s">
        <v>11</v>
      </c>
      <c r="B219" s="77">
        <v>641</v>
      </c>
      <c r="C219" s="77">
        <v>654</v>
      </c>
      <c r="D219" s="77">
        <v>637</v>
      </c>
      <c r="E219" s="77">
        <v>583</v>
      </c>
      <c r="F219" s="77">
        <v>475</v>
      </c>
      <c r="G219" s="77">
        <v>485</v>
      </c>
      <c r="H219" s="77">
        <v>450</v>
      </c>
      <c r="I219" s="77">
        <v>436</v>
      </c>
      <c r="J219" s="27">
        <v>375</v>
      </c>
      <c r="K219" s="27">
        <v>372</v>
      </c>
      <c r="L219" s="27">
        <v>257</v>
      </c>
      <c r="M219" s="27">
        <v>229</v>
      </c>
      <c r="N219" s="27">
        <v>216</v>
      </c>
      <c r="O219"/>
      <c r="P219"/>
      <c r="Q219"/>
      <c r="R219"/>
      <c r="S219"/>
      <c r="T219"/>
      <c r="U219"/>
    </row>
    <row r="220" spans="1:21" s="8" customFormat="1" ht="12.75" customHeight="1" x14ac:dyDescent="0.25">
      <c r="A220" s="67" t="s">
        <v>90</v>
      </c>
      <c r="B220" s="77">
        <v>0</v>
      </c>
      <c r="C220" s="77">
        <v>0</v>
      </c>
      <c r="D220" s="77">
        <v>0</v>
      </c>
      <c r="E220" s="77">
        <v>0</v>
      </c>
      <c r="F220" s="77">
        <v>0</v>
      </c>
      <c r="G220" s="77">
        <v>0</v>
      </c>
      <c r="H220" s="77">
        <v>0</v>
      </c>
      <c r="I220" s="77">
        <v>0</v>
      </c>
      <c r="J220" s="27">
        <v>0</v>
      </c>
      <c r="K220" s="27">
        <v>0</v>
      </c>
      <c r="L220" s="27">
        <v>0</v>
      </c>
      <c r="M220" s="27">
        <v>0</v>
      </c>
      <c r="N220" s="27">
        <v>68</v>
      </c>
      <c r="O220"/>
      <c r="P220"/>
      <c r="Q220"/>
      <c r="R220"/>
      <c r="S220"/>
      <c r="T220"/>
      <c r="U220"/>
    </row>
    <row r="221" spans="1:21" s="8" customFormat="1" ht="12.75" customHeight="1" x14ac:dyDescent="0.25">
      <c r="A221" s="67" t="s">
        <v>91</v>
      </c>
      <c r="B221" s="77">
        <v>327</v>
      </c>
      <c r="C221" s="77">
        <v>283</v>
      </c>
      <c r="D221" s="77">
        <v>197</v>
      </c>
      <c r="E221" s="77">
        <v>190</v>
      </c>
      <c r="F221" s="77">
        <v>166</v>
      </c>
      <c r="G221" s="77">
        <v>203</v>
      </c>
      <c r="H221" s="77">
        <v>208</v>
      </c>
      <c r="I221" s="77">
        <v>177</v>
      </c>
      <c r="J221" s="27">
        <v>132</v>
      </c>
      <c r="K221" s="27">
        <v>124</v>
      </c>
      <c r="L221" s="27">
        <v>134</v>
      </c>
      <c r="M221" s="27">
        <v>111</v>
      </c>
      <c r="N221" s="27">
        <v>16</v>
      </c>
      <c r="O221"/>
      <c r="P221"/>
      <c r="Q221"/>
      <c r="R221"/>
      <c r="S221"/>
      <c r="T221"/>
      <c r="U221"/>
    </row>
    <row r="222" spans="1:21" s="8" customFormat="1" ht="12.75" customHeight="1" x14ac:dyDescent="0.25">
      <c r="A222" s="67" t="s">
        <v>92</v>
      </c>
      <c r="B222" s="77">
        <v>261</v>
      </c>
      <c r="C222" s="77">
        <v>294</v>
      </c>
      <c r="D222" s="77">
        <v>222</v>
      </c>
      <c r="E222" s="77">
        <v>212</v>
      </c>
      <c r="F222" s="77">
        <v>195</v>
      </c>
      <c r="G222" s="77">
        <v>164</v>
      </c>
      <c r="H222" s="77">
        <v>152</v>
      </c>
      <c r="I222" s="77">
        <v>136</v>
      </c>
      <c r="J222" s="27">
        <v>120</v>
      </c>
      <c r="K222" s="27">
        <v>95</v>
      </c>
      <c r="L222" s="27">
        <v>94</v>
      </c>
      <c r="M222" s="27">
        <v>57</v>
      </c>
      <c r="N222" s="27">
        <v>67</v>
      </c>
      <c r="O222"/>
      <c r="P222"/>
      <c r="Q222"/>
      <c r="R222"/>
      <c r="S222"/>
      <c r="T222"/>
      <c r="U222"/>
    </row>
    <row r="223" spans="1:21" s="8" customFormat="1" ht="12.75" customHeight="1" x14ac:dyDescent="0.25">
      <c r="A223" s="67" t="s">
        <v>93</v>
      </c>
      <c r="B223" s="77">
        <v>1333</v>
      </c>
      <c r="C223" s="77">
        <v>1436</v>
      </c>
      <c r="D223" s="77">
        <v>1184</v>
      </c>
      <c r="E223" s="77">
        <v>1167</v>
      </c>
      <c r="F223" s="77">
        <v>1019</v>
      </c>
      <c r="G223" s="77">
        <v>998</v>
      </c>
      <c r="H223" s="77">
        <v>877</v>
      </c>
      <c r="I223" s="77">
        <v>862</v>
      </c>
      <c r="J223" s="27">
        <v>831</v>
      </c>
      <c r="K223" s="27">
        <v>777</v>
      </c>
      <c r="L223" s="27">
        <v>833</v>
      </c>
      <c r="M223" s="27">
        <v>664</v>
      </c>
      <c r="N223" s="27">
        <v>1225</v>
      </c>
      <c r="O223"/>
      <c r="P223"/>
      <c r="Q223"/>
      <c r="R223"/>
      <c r="S223"/>
      <c r="T223"/>
      <c r="U223"/>
    </row>
    <row r="224" spans="1:21" s="8" customFormat="1" ht="12.75" customHeight="1" x14ac:dyDescent="0.25">
      <c r="A224" s="67" t="s">
        <v>94</v>
      </c>
      <c r="B224" s="77">
        <v>665</v>
      </c>
      <c r="C224" s="77">
        <v>590</v>
      </c>
      <c r="D224" s="77">
        <v>545</v>
      </c>
      <c r="E224" s="77">
        <v>429</v>
      </c>
      <c r="F224" s="77">
        <v>437</v>
      </c>
      <c r="G224" s="77">
        <v>376</v>
      </c>
      <c r="H224" s="77">
        <v>326</v>
      </c>
      <c r="I224" s="77">
        <v>302</v>
      </c>
      <c r="J224" s="27">
        <v>216</v>
      </c>
      <c r="K224" s="27">
        <v>237</v>
      </c>
      <c r="L224" s="27">
        <v>290</v>
      </c>
      <c r="M224" s="27">
        <v>196</v>
      </c>
      <c r="N224" s="27">
        <v>182</v>
      </c>
      <c r="O224"/>
      <c r="P224"/>
      <c r="Q224"/>
      <c r="R224"/>
      <c r="S224"/>
      <c r="T224"/>
      <c r="U224"/>
    </row>
    <row r="225" spans="1:21" s="8" customFormat="1" ht="12.75" customHeight="1" x14ac:dyDescent="0.25">
      <c r="A225" s="90" t="s">
        <v>54</v>
      </c>
      <c r="B225" s="77">
        <v>596</v>
      </c>
      <c r="C225" s="77">
        <v>517</v>
      </c>
      <c r="D225" s="77">
        <v>485</v>
      </c>
      <c r="E225" s="77">
        <v>395</v>
      </c>
      <c r="F225" s="77">
        <v>405</v>
      </c>
      <c r="G225" s="77">
        <v>342</v>
      </c>
      <c r="H225" s="77">
        <v>288</v>
      </c>
      <c r="I225" s="77">
        <v>266</v>
      </c>
      <c r="J225" s="27">
        <v>187</v>
      </c>
      <c r="K225" s="27">
        <v>215</v>
      </c>
      <c r="L225" s="27">
        <v>274</v>
      </c>
      <c r="M225" s="27">
        <v>181</v>
      </c>
      <c r="N225" s="27">
        <v>179</v>
      </c>
      <c r="O225"/>
      <c r="P225"/>
      <c r="Q225"/>
      <c r="R225"/>
      <c r="S225"/>
      <c r="T225"/>
      <c r="U225"/>
    </row>
    <row r="226" spans="1:21" s="8" customFormat="1" ht="12.75" customHeight="1" x14ac:dyDescent="0.25">
      <c r="A226" s="67" t="s">
        <v>95</v>
      </c>
      <c r="B226" s="77">
        <v>2027</v>
      </c>
      <c r="C226" s="77">
        <v>1984</v>
      </c>
      <c r="D226" s="77">
        <v>1797</v>
      </c>
      <c r="E226" s="77">
        <v>1705</v>
      </c>
      <c r="F226" s="77">
        <v>1648</v>
      </c>
      <c r="G226" s="77">
        <v>1590</v>
      </c>
      <c r="H226" s="77">
        <v>1513</v>
      </c>
      <c r="I226" s="77">
        <v>1680</v>
      </c>
      <c r="J226" s="27">
        <v>1658</v>
      </c>
      <c r="K226" s="27">
        <v>1456</v>
      </c>
      <c r="L226" s="27">
        <v>1482</v>
      </c>
      <c r="M226" s="27">
        <v>1338</v>
      </c>
      <c r="N226" s="27">
        <v>954</v>
      </c>
      <c r="O226"/>
      <c r="P226"/>
      <c r="Q226"/>
      <c r="R226"/>
      <c r="S226"/>
      <c r="T226"/>
      <c r="U226"/>
    </row>
    <row r="227" spans="1:21" s="8" customFormat="1" ht="12.75" customHeight="1" x14ac:dyDescent="0.25">
      <c r="A227" s="67" t="s">
        <v>96</v>
      </c>
      <c r="B227" s="77">
        <v>1788</v>
      </c>
      <c r="C227" s="77">
        <v>1665</v>
      </c>
      <c r="D227" s="77">
        <v>1452</v>
      </c>
      <c r="E227" s="77">
        <v>1424</v>
      </c>
      <c r="F227" s="77">
        <v>1297</v>
      </c>
      <c r="G227" s="77">
        <v>1353</v>
      </c>
      <c r="H227" s="77">
        <v>1267</v>
      </c>
      <c r="I227" s="77">
        <v>1215</v>
      </c>
      <c r="J227" s="27">
        <v>1309</v>
      </c>
      <c r="K227" s="27">
        <v>1306</v>
      </c>
      <c r="L227" s="27">
        <v>1332</v>
      </c>
      <c r="M227" s="27">
        <v>1327</v>
      </c>
      <c r="N227" s="27">
        <v>1380</v>
      </c>
      <c r="O227"/>
      <c r="P227"/>
      <c r="Q227"/>
      <c r="R227"/>
      <c r="S227"/>
      <c r="T227"/>
      <c r="U227"/>
    </row>
    <row r="228" spans="1:21" s="42" customFormat="1" ht="25.7" customHeight="1" x14ac:dyDescent="0.25">
      <c r="A228" s="68" t="s">
        <v>74</v>
      </c>
      <c r="B228" s="82">
        <v>7044</v>
      </c>
      <c r="C228" s="82">
        <v>6900</v>
      </c>
      <c r="D228" s="82">
        <v>6026</v>
      </c>
      <c r="E228" s="82">
        <v>5729</v>
      </c>
      <c r="F228" s="82">
        <v>5231</v>
      </c>
      <c r="G228" s="82">
        <v>5169</v>
      </c>
      <c r="H228" s="82">
        <v>4782</v>
      </c>
      <c r="I228" s="82">
        <v>4807</v>
      </c>
      <c r="J228" s="33">
        <v>4646</v>
      </c>
      <c r="K228" s="33">
        <v>4367</v>
      </c>
      <c r="L228" s="33">
        <v>4420</v>
      </c>
      <c r="M228" s="33">
        <v>3915</v>
      </c>
      <c r="N228" s="33">
        <v>4110</v>
      </c>
      <c r="O228"/>
      <c r="P228"/>
      <c r="Q228"/>
      <c r="R228"/>
      <c r="S228"/>
      <c r="T228"/>
      <c r="U228"/>
    </row>
    <row r="229" spans="1:21" ht="12.75" customHeight="1" x14ac:dyDescent="0.25"/>
    <row r="230" spans="1:21" ht="12.75" customHeight="1" x14ac:dyDescent="0.25"/>
    <row r="231" spans="1:21" ht="12.75" customHeight="1" x14ac:dyDescent="0.25">
      <c r="A231" s="22" t="str">
        <f>Contents!B26</f>
        <v>© Commonwealth of Australia 2024</v>
      </c>
    </row>
    <row r="232" spans="1:21" ht="12.75" customHeight="1" x14ac:dyDescent="0.25"/>
    <row r="233" spans="1:21" ht="12.75" customHeight="1" x14ac:dyDescent="0.25"/>
    <row r="234" spans="1:21" ht="12.75" customHeight="1" x14ac:dyDescent="0.25"/>
    <row r="235" spans="1:21" ht="12.75" customHeight="1" x14ac:dyDescent="0.25"/>
    <row r="236" spans="1:21" ht="12.75" customHeight="1" x14ac:dyDescent="0.25"/>
    <row r="237" spans="1:21" ht="12.75" customHeight="1" x14ac:dyDescent="0.25"/>
    <row r="238" spans="1:21" ht="12.75" customHeight="1" x14ac:dyDescent="0.25"/>
    <row r="239" spans="1:21" ht="12.75" customHeight="1" x14ac:dyDescent="0.25"/>
    <row r="240" spans="1:21"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sheetData>
  <sheetProtection sheet="1" objects="1" scenarios="1"/>
  <mergeCells count="5">
    <mergeCell ref="B62:N62"/>
    <mergeCell ref="B118:N118"/>
    <mergeCell ref="B174:N174"/>
    <mergeCell ref="A1:O1"/>
    <mergeCell ref="B6:N6"/>
  </mergeCells>
  <hyperlinks>
    <hyperlink ref="A231" r:id="rId1" display="© Commonwealth of Australia 2012" xr:uid="{00000000-0004-0000-0100-000000000000}"/>
  </hyperlinks>
  <pageMargins left="0.70866141732283472" right="0.70866141732283472" top="0.74803149606299213" bottom="0.74803149606299213" header="0.31496062992125984" footer="0.31496062992125984"/>
  <pageSetup paperSize="284" scale="17" orientation="landscape" r:id="rId2"/>
  <headerFooter>
    <oddHeader>&amp;C&amp;A</oddHeader>
    <oddFooter>&amp;CPage: &amp;P</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O166"/>
  <sheetViews>
    <sheetView zoomScaleNormal="100" workbookViewId="0">
      <pane xSplit="1" ySplit="5" topLeftCell="B6" activePane="bottomRight" state="frozen"/>
      <selection sqref="A1:S1"/>
      <selection pane="topRight" sqref="A1:S1"/>
      <selection pane="bottomLeft" sqref="A1:S1"/>
      <selection pane="bottomRight" sqref="A1:S1"/>
    </sheetView>
  </sheetViews>
  <sheetFormatPr defaultRowHeight="15" x14ac:dyDescent="0.25"/>
  <cols>
    <col min="1" max="1" width="33.7109375" customWidth="1"/>
    <col min="2" max="12" width="11.5703125" customWidth="1"/>
    <col min="13" max="13" width="13.5703125" customWidth="1"/>
    <col min="14" max="16" width="11.5703125" customWidth="1"/>
    <col min="17" max="17" width="13.7109375" customWidth="1"/>
    <col min="18" max="18" width="11.5703125" customWidth="1"/>
    <col min="19" max="19" width="13.5703125" customWidth="1"/>
  </cols>
  <sheetData>
    <row r="1" spans="1:41" s="18" customFormat="1" ht="60" customHeight="1" x14ac:dyDescent="0.25">
      <c r="A1" s="98" t="s">
        <v>34</v>
      </c>
      <c r="B1" s="98"/>
      <c r="C1" s="98"/>
      <c r="D1" s="98"/>
      <c r="E1" s="98"/>
      <c r="F1" s="98"/>
      <c r="G1" s="98"/>
      <c r="H1" s="98"/>
      <c r="I1" s="98"/>
      <c r="J1" s="98"/>
      <c r="K1" s="98"/>
      <c r="L1" s="98"/>
      <c r="M1" s="98"/>
      <c r="N1" s="98"/>
      <c r="O1" s="98"/>
      <c r="P1" s="98"/>
      <c r="Q1" s="98"/>
      <c r="R1" s="98"/>
      <c r="S1" s="98"/>
      <c r="T1"/>
      <c r="U1"/>
      <c r="V1"/>
      <c r="W1"/>
      <c r="X1"/>
      <c r="Y1"/>
      <c r="Z1"/>
      <c r="AA1"/>
      <c r="AB1"/>
      <c r="AC1"/>
      <c r="AD1"/>
      <c r="AE1"/>
      <c r="AF1"/>
      <c r="AG1"/>
      <c r="AH1"/>
      <c r="AI1"/>
      <c r="AJ1"/>
      <c r="AK1"/>
      <c r="AL1"/>
      <c r="AM1"/>
      <c r="AN1"/>
      <c r="AO1"/>
    </row>
    <row r="2" spans="1:41" s="6" customFormat="1" ht="15.75" customHeight="1" x14ac:dyDescent="0.25">
      <c r="A2" s="12" t="str">
        <f>Contents!A2</f>
        <v>45130DO004_202223 Criminal Courts, Australia, 2022–23</v>
      </c>
      <c r="B2" s="14"/>
      <c r="C2" s="14"/>
      <c r="D2" s="14"/>
      <c r="E2" s="14"/>
      <c r="F2" s="23"/>
      <c r="T2"/>
      <c r="U2"/>
      <c r="V2"/>
      <c r="W2"/>
      <c r="X2"/>
      <c r="Y2"/>
      <c r="Z2"/>
      <c r="AA2"/>
      <c r="AB2"/>
      <c r="AC2"/>
      <c r="AD2"/>
      <c r="AE2"/>
      <c r="AF2"/>
      <c r="AG2"/>
      <c r="AH2"/>
      <c r="AI2"/>
      <c r="AJ2"/>
      <c r="AK2"/>
      <c r="AL2"/>
      <c r="AM2"/>
      <c r="AN2"/>
      <c r="AO2"/>
    </row>
    <row r="3" spans="1:41" s="6" customFormat="1" ht="15.75" customHeight="1" x14ac:dyDescent="0.25">
      <c r="A3" s="21" t="str">
        <f>Contents!A3</f>
        <v>Released at 11:30 am (Canberra time) Fri 15 March 2024</v>
      </c>
      <c r="B3" s="7"/>
      <c r="C3" s="7"/>
      <c r="D3" s="7"/>
      <c r="E3" s="7"/>
      <c r="F3" s="32"/>
      <c r="T3"/>
      <c r="U3"/>
      <c r="V3"/>
      <c r="W3"/>
      <c r="X3"/>
      <c r="Y3"/>
      <c r="Z3"/>
      <c r="AA3"/>
      <c r="AB3"/>
      <c r="AC3"/>
      <c r="AD3"/>
      <c r="AE3"/>
      <c r="AF3"/>
      <c r="AG3"/>
      <c r="AH3"/>
      <c r="AI3"/>
      <c r="AJ3"/>
      <c r="AK3"/>
      <c r="AL3"/>
      <c r="AM3"/>
      <c r="AN3"/>
      <c r="AO3"/>
    </row>
    <row r="4" spans="1:41" ht="25.5" customHeight="1" x14ac:dyDescent="0.25">
      <c r="A4" s="4" t="s">
        <v>97</v>
      </c>
      <c r="B4" s="3"/>
      <c r="C4" s="3"/>
      <c r="D4" s="3"/>
      <c r="E4" s="3"/>
      <c r="F4" s="3"/>
      <c r="G4" s="3"/>
      <c r="H4" s="3"/>
      <c r="I4" s="3"/>
      <c r="J4" s="3"/>
      <c r="K4" s="3"/>
      <c r="L4" s="3"/>
      <c r="M4" s="3"/>
      <c r="N4" s="3"/>
      <c r="O4" s="3"/>
    </row>
    <row r="5" spans="1:41" s="8" customFormat="1" ht="63.75" customHeight="1" x14ac:dyDescent="0.25">
      <c r="A5" s="45" t="s">
        <v>65</v>
      </c>
      <c r="B5" s="25" t="s">
        <v>55</v>
      </c>
      <c r="C5" s="25" t="s">
        <v>21</v>
      </c>
      <c r="D5" s="25" t="s">
        <v>56</v>
      </c>
      <c r="E5" s="25" t="s">
        <v>59</v>
      </c>
      <c r="F5" s="25" t="s">
        <v>60</v>
      </c>
      <c r="G5" s="25" t="s">
        <v>57</v>
      </c>
      <c r="H5" s="25" t="s">
        <v>42</v>
      </c>
      <c r="I5" s="25" t="s">
        <v>43</v>
      </c>
      <c r="J5" s="25" t="s">
        <v>58</v>
      </c>
      <c r="K5" s="25" t="s">
        <v>23</v>
      </c>
      <c r="L5" s="25" t="s">
        <v>61</v>
      </c>
      <c r="M5" s="25" t="s">
        <v>62</v>
      </c>
      <c r="N5" s="25" t="s">
        <v>25</v>
      </c>
      <c r="O5" s="25" t="s">
        <v>63</v>
      </c>
      <c r="P5" s="25" t="s">
        <v>64</v>
      </c>
      <c r="Q5" s="25" t="s">
        <v>27</v>
      </c>
      <c r="R5" s="25" t="s">
        <v>7</v>
      </c>
      <c r="S5" s="36"/>
      <c r="T5"/>
      <c r="U5"/>
      <c r="V5"/>
      <c r="W5"/>
      <c r="X5"/>
      <c r="Y5"/>
      <c r="Z5"/>
      <c r="AA5"/>
      <c r="AB5"/>
      <c r="AC5"/>
      <c r="AD5"/>
      <c r="AE5"/>
      <c r="AF5"/>
      <c r="AG5"/>
      <c r="AH5"/>
      <c r="AI5"/>
      <c r="AJ5"/>
      <c r="AK5"/>
      <c r="AL5"/>
      <c r="AM5"/>
      <c r="AN5"/>
      <c r="AO5"/>
    </row>
    <row r="6" spans="1:41" s="8" customFormat="1" ht="12.75" customHeight="1" x14ac:dyDescent="0.25">
      <c r="A6" s="19"/>
      <c r="B6" s="101" t="s">
        <v>89</v>
      </c>
      <c r="C6" s="101"/>
      <c r="D6" s="101"/>
      <c r="E6" s="101"/>
      <c r="F6" s="101"/>
      <c r="G6" s="101"/>
      <c r="H6" s="101"/>
      <c r="I6" s="101"/>
      <c r="J6" s="101"/>
      <c r="K6" s="101"/>
      <c r="L6" s="101"/>
      <c r="M6" s="101"/>
      <c r="N6" s="101"/>
      <c r="O6" s="101"/>
      <c r="P6" s="101"/>
      <c r="Q6" s="101"/>
      <c r="R6" s="101"/>
      <c r="S6" s="33"/>
      <c r="T6"/>
      <c r="U6"/>
      <c r="V6"/>
      <c r="W6"/>
      <c r="X6"/>
      <c r="Y6"/>
      <c r="Z6"/>
      <c r="AA6"/>
      <c r="AB6"/>
      <c r="AC6"/>
      <c r="AD6"/>
      <c r="AE6"/>
      <c r="AF6"/>
      <c r="AG6"/>
      <c r="AH6"/>
      <c r="AI6"/>
      <c r="AJ6"/>
      <c r="AK6"/>
      <c r="AL6"/>
      <c r="AM6"/>
      <c r="AN6"/>
      <c r="AO6"/>
    </row>
    <row r="7" spans="1:41" s="8" customFormat="1" ht="12.75" customHeight="1" x14ac:dyDescent="0.25">
      <c r="A7" s="35" t="s">
        <v>4</v>
      </c>
      <c r="B7" s="27"/>
      <c r="C7" s="27"/>
      <c r="D7" s="27"/>
      <c r="E7" s="27"/>
      <c r="F7" s="27"/>
      <c r="G7" s="27"/>
      <c r="H7" s="27"/>
      <c r="I7" s="27"/>
      <c r="J7" s="27"/>
      <c r="K7" s="27"/>
      <c r="L7" s="27"/>
      <c r="M7" s="27"/>
      <c r="N7" s="27"/>
      <c r="O7" s="27"/>
      <c r="P7" s="27"/>
      <c r="Q7" s="27"/>
      <c r="R7" s="27"/>
      <c r="S7" s="27"/>
      <c r="T7"/>
      <c r="U7"/>
      <c r="V7"/>
      <c r="W7"/>
      <c r="X7"/>
      <c r="Y7"/>
      <c r="Z7"/>
      <c r="AA7"/>
      <c r="AB7"/>
      <c r="AC7"/>
      <c r="AD7"/>
      <c r="AE7"/>
      <c r="AF7"/>
      <c r="AG7"/>
      <c r="AH7"/>
      <c r="AI7"/>
      <c r="AJ7"/>
      <c r="AK7"/>
      <c r="AL7"/>
      <c r="AM7"/>
      <c r="AN7"/>
      <c r="AO7"/>
    </row>
    <row r="8" spans="1:41" s="8" customFormat="1" ht="12.75" customHeight="1" x14ac:dyDescent="0.25">
      <c r="A8" s="15" t="s">
        <v>5</v>
      </c>
      <c r="B8" s="27">
        <v>160</v>
      </c>
      <c r="C8" s="27">
        <v>31199</v>
      </c>
      <c r="D8" s="27">
        <v>2136</v>
      </c>
      <c r="E8" s="27">
        <v>3319</v>
      </c>
      <c r="F8" s="27">
        <v>1278</v>
      </c>
      <c r="G8" s="27">
        <v>653</v>
      </c>
      <c r="H8" s="27">
        <v>2111</v>
      </c>
      <c r="I8" s="27">
        <v>9727</v>
      </c>
      <c r="J8" s="27">
        <v>2802</v>
      </c>
      <c r="K8" s="27">
        <v>13119</v>
      </c>
      <c r="L8" s="27">
        <v>3941</v>
      </c>
      <c r="M8" s="27">
        <v>5163</v>
      </c>
      <c r="N8" s="27">
        <v>4623</v>
      </c>
      <c r="O8" s="27">
        <v>66428</v>
      </c>
      <c r="P8" s="27">
        <v>9201</v>
      </c>
      <c r="Q8" s="27">
        <v>2394</v>
      </c>
      <c r="R8" s="27">
        <v>158243</v>
      </c>
      <c r="S8" s="27"/>
      <c r="T8"/>
      <c r="U8"/>
      <c r="V8"/>
      <c r="W8"/>
      <c r="X8"/>
      <c r="Y8"/>
      <c r="Z8"/>
      <c r="AA8"/>
      <c r="AB8"/>
      <c r="AC8"/>
      <c r="AD8"/>
      <c r="AE8"/>
      <c r="AF8"/>
      <c r="AG8"/>
      <c r="AH8"/>
      <c r="AI8"/>
      <c r="AJ8"/>
      <c r="AK8"/>
      <c r="AL8"/>
      <c r="AM8"/>
      <c r="AN8"/>
      <c r="AO8"/>
    </row>
    <row r="9" spans="1:41" s="8" customFormat="1" ht="12.75" customHeight="1" x14ac:dyDescent="0.2">
      <c r="A9" s="1" t="s">
        <v>6</v>
      </c>
      <c r="B9" s="27">
        <v>40</v>
      </c>
      <c r="C9" s="27">
        <v>4864</v>
      </c>
      <c r="D9" s="27">
        <v>508</v>
      </c>
      <c r="E9" s="27">
        <v>153</v>
      </c>
      <c r="F9" s="27">
        <v>137</v>
      </c>
      <c r="G9" s="27">
        <v>90</v>
      </c>
      <c r="H9" s="27">
        <v>186</v>
      </c>
      <c r="I9" s="27">
        <v>460</v>
      </c>
      <c r="J9" s="27">
        <v>154</v>
      </c>
      <c r="K9" s="27">
        <v>170</v>
      </c>
      <c r="L9" s="27">
        <v>174</v>
      </c>
      <c r="M9" s="27">
        <v>339</v>
      </c>
      <c r="N9" s="27">
        <v>248</v>
      </c>
      <c r="O9" s="27">
        <v>559</v>
      </c>
      <c r="P9" s="27">
        <v>400</v>
      </c>
      <c r="Q9" s="27">
        <v>115</v>
      </c>
      <c r="R9" s="27">
        <v>8593</v>
      </c>
      <c r="S9" s="27"/>
    </row>
    <row r="10" spans="1:41" s="8" customFormat="1" ht="12.75" customHeight="1" x14ac:dyDescent="0.2">
      <c r="A10" s="5" t="s">
        <v>72</v>
      </c>
      <c r="B10" s="27">
        <v>120</v>
      </c>
      <c r="C10" s="27">
        <v>26334</v>
      </c>
      <c r="D10" s="27">
        <v>1627</v>
      </c>
      <c r="E10" s="27">
        <v>3163</v>
      </c>
      <c r="F10" s="27">
        <v>1142</v>
      </c>
      <c r="G10" s="27">
        <v>561</v>
      </c>
      <c r="H10" s="27">
        <v>1924</v>
      </c>
      <c r="I10" s="27">
        <v>9264</v>
      </c>
      <c r="J10" s="27">
        <v>2646</v>
      </c>
      <c r="K10" s="27">
        <v>12948</v>
      </c>
      <c r="L10" s="27">
        <v>3770</v>
      </c>
      <c r="M10" s="27">
        <v>4823</v>
      </c>
      <c r="N10" s="27">
        <v>4377</v>
      </c>
      <c r="O10" s="27">
        <v>65870</v>
      </c>
      <c r="P10" s="27">
        <v>8803</v>
      </c>
      <c r="Q10" s="27">
        <v>2277</v>
      </c>
      <c r="R10" s="27">
        <v>149653</v>
      </c>
      <c r="S10" s="27"/>
    </row>
    <row r="11" spans="1:41" s="8" customFormat="1" ht="12.75" customHeight="1" x14ac:dyDescent="0.2">
      <c r="A11" s="1" t="s">
        <v>49</v>
      </c>
      <c r="B11" s="27">
        <v>72</v>
      </c>
      <c r="C11" s="27">
        <v>20848</v>
      </c>
      <c r="D11" s="27">
        <v>1184</v>
      </c>
      <c r="E11" s="27">
        <v>2415</v>
      </c>
      <c r="F11" s="27">
        <v>931</v>
      </c>
      <c r="G11" s="27">
        <v>500</v>
      </c>
      <c r="H11" s="27">
        <v>1585</v>
      </c>
      <c r="I11" s="27">
        <v>5580</v>
      </c>
      <c r="J11" s="27">
        <v>1855</v>
      </c>
      <c r="K11" s="27">
        <v>8194</v>
      </c>
      <c r="L11" s="27">
        <v>2561</v>
      </c>
      <c r="M11" s="27">
        <v>3764</v>
      </c>
      <c r="N11" s="27">
        <v>3101</v>
      </c>
      <c r="O11" s="27">
        <v>42129</v>
      </c>
      <c r="P11" s="27">
        <v>7114</v>
      </c>
      <c r="Q11" s="27">
        <v>1182</v>
      </c>
      <c r="R11" s="27">
        <v>103028</v>
      </c>
      <c r="S11" s="27"/>
    </row>
    <row r="12" spans="1:41" s="8" customFormat="1" ht="12.75" customHeight="1" x14ac:dyDescent="0.2">
      <c r="A12" s="1" t="s">
        <v>50</v>
      </c>
      <c r="B12" s="27">
        <v>52</v>
      </c>
      <c r="C12" s="27">
        <v>4055</v>
      </c>
      <c r="D12" s="27">
        <v>429</v>
      </c>
      <c r="E12" s="27">
        <v>415</v>
      </c>
      <c r="F12" s="27">
        <v>147</v>
      </c>
      <c r="G12" s="27">
        <v>53</v>
      </c>
      <c r="H12" s="27">
        <v>291</v>
      </c>
      <c r="I12" s="27">
        <v>1125</v>
      </c>
      <c r="J12" s="27">
        <v>333</v>
      </c>
      <c r="K12" s="27">
        <v>579</v>
      </c>
      <c r="L12" s="27">
        <v>419</v>
      </c>
      <c r="M12" s="27">
        <v>400</v>
      </c>
      <c r="N12" s="27">
        <v>470</v>
      </c>
      <c r="O12" s="27">
        <v>3194</v>
      </c>
      <c r="P12" s="27">
        <v>780</v>
      </c>
      <c r="Q12" s="27">
        <v>281</v>
      </c>
      <c r="R12" s="27">
        <v>13024</v>
      </c>
      <c r="S12" s="27"/>
    </row>
    <row r="13" spans="1:41" s="8" customFormat="1" ht="12.75" customHeight="1" x14ac:dyDescent="0.2">
      <c r="A13" s="1" t="s">
        <v>51</v>
      </c>
      <c r="B13" s="27">
        <v>0</v>
      </c>
      <c r="C13" s="27">
        <v>1381</v>
      </c>
      <c r="D13" s="27">
        <v>12</v>
      </c>
      <c r="E13" s="27">
        <v>330</v>
      </c>
      <c r="F13" s="27">
        <v>68</v>
      </c>
      <c r="G13" s="27">
        <v>0</v>
      </c>
      <c r="H13" s="27">
        <v>40</v>
      </c>
      <c r="I13" s="27">
        <v>2547</v>
      </c>
      <c r="J13" s="27">
        <v>459</v>
      </c>
      <c r="K13" s="27">
        <v>4175</v>
      </c>
      <c r="L13" s="27">
        <v>790</v>
      </c>
      <c r="M13" s="27">
        <v>655</v>
      </c>
      <c r="N13" s="27">
        <v>798</v>
      </c>
      <c r="O13" s="27">
        <v>20502</v>
      </c>
      <c r="P13" s="27">
        <v>898</v>
      </c>
      <c r="Q13" s="27">
        <v>802</v>
      </c>
      <c r="R13" s="27">
        <v>33461</v>
      </c>
      <c r="S13" s="27"/>
    </row>
    <row r="14" spans="1:41" s="8" customFormat="1" ht="12.75" customHeight="1" x14ac:dyDescent="0.2">
      <c r="A14" s="15" t="s">
        <v>18</v>
      </c>
      <c r="B14" s="27">
        <v>131</v>
      </c>
      <c r="C14" s="27">
        <v>656</v>
      </c>
      <c r="D14" s="27">
        <v>968</v>
      </c>
      <c r="E14" s="27">
        <v>98</v>
      </c>
      <c r="F14" s="27">
        <v>104</v>
      </c>
      <c r="G14" s="27">
        <v>280</v>
      </c>
      <c r="H14" s="27">
        <v>373</v>
      </c>
      <c r="I14" s="27">
        <v>207</v>
      </c>
      <c r="J14" s="27">
        <v>154</v>
      </c>
      <c r="K14" s="27">
        <v>624</v>
      </c>
      <c r="L14" s="27">
        <v>122</v>
      </c>
      <c r="M14" s="27">
        <v>23</v>
      </c>
      <c r="N14" s="27">
        <v>49</v>
      </c>
      <c r="O14" s="27">
        <v>34</v>
      </c>
      <c r="P14" s="27">
        <v>57</v>
      </c>
      <c r="Q14" s="27">
        <v>16</v>
      </c>
      <c r="R14" s="27">
        <v>3896</v>
      </c>
      <c r="S14" s="27"/>
    </row>
    <row r="15" spans="1:41" s="8" customFormat="1" ht="12.75" customHeight="1" x14ac:dyDescent="0.2">
      <c r="A15" s="15" t="s">
        <v>8</v>
      </c>
      <c r="B15" s="27">
        <v>22</v>
      </c>
      <c r="C15" s="27">
        <v>5631</v>
      </c>
      <c r="D15" s="27">
        <v>429</v>
      </c>
      <c r="E15" s="27">
        <v>202</v>
      </c>
      <c r="F15" s="27">
        <v>136</v>
      </c>
      <c r="G15" s="27">
        <v>154</v>
      </c>
      <c r="H15" s="27">
        <v>377</v>
      </c>
      <c r="I15" s="27">
        <v>642</v>
      </c>
      <c r="J15" s="27">
        <v>293</v>
      </c>
      <c r="K15" s="27">
        <v>383</v>
      </c>
      <c r="L15" s="27">
        <v>137</v>
      </c>
      <c r="M15" s="27">
        <v>377</v>
      </c>
      <c r="N15" s="27">
        <v>380</v>
      </c>
      <c r="O15" s="27">
        <v>2112</v>
      </c>
      <c r="P15" s="27">
        <v>563</v>
      </c>
      <c r="Q15" s="27">
        <v>557</v>
      </c>
      <c r="R15" s="27">
        <v>12407</v>
      </c>
      <c r="S15" s="27"/>
    </row>
    <row r="16" spans="1:41" s="8" customFormat="1" ht="25.7" customHeight="1" x14ac:dyDescent="0.2">
      <c r="A16" s="38" t="s">
        <v>9</v>
      </c>
      <c r="B16" s="33">
        <v>317</v>
      </c>
      <c r="C16" s="33">
        <v>37578</v>
      </c>
      <c r="D16" s="33">
        <v>3570</v>
      </c>
      <c r="E16" s="33">
        <v>3626</v>
      </c>
      <c r="F16" s="33">
        <v>1519</v>
      </c>
      <c r="G16" s="33">
        <v>1088</v>
      </c>
      <c r="H16" s="33">
        <v>2869</v>
      </c>
      <c r="I16" s="33">
        <v>10598</v>
      </c>
      <c r="J16" s="33">
        <v>3246</v>
      </c>
      <c r="K16" s="33">
        <v>14145</v>
      </c>
      <c r="L16" s="33">
        <v>4211</v>
      </c>
      <c r="M16" s="33">
        <v>5569</v>
      </c>
      <c r="N16" s="33">
        <v>5055</v>
      </c>
      <c r="O16" s="33">
        <v>68613</v>
      </c>
      <c r="P16" s="33">
        <v>9840</v>
      </c>
      <c r="Q16" s="33">
        <v>2972</v>
      </c>
      <c r="R16" s="33">
        <v>174825</v>
      </c>
      <c r="S16" s="27"/>
    </row>
    <row r="17" spans="1:19" s="8" customFormat="1" ht="12.75" customHeight="1" x14ac:dyDescent="0.2">
      <c r="A17" s="38"/>
      <c r="B17" s="44"/>
      <c r="C17" s="44"/>
      <c r="D17" s="44"/>
      <c r="E17" s="44"/>
      <c r="F17" s="44"/>
      <c r="G17" s="44"/>
      <c r="H17" s="44"/>
      <c r="I17" s="44"/>
      <c r="J17" s="44"/>
      <c r="K17" s="44"/>
      <c r="L17" s="44"/>
      <c r="M17" s="44"/>
      <c r="N17" s="44"/>
      <c r="O17" s="44"/>
      <c r="P17" s="33"/>
      <c r="Q17" s="33"/>
      <c r="R17" s="33"/>
      <c r="S17" s="27"/>
    </row>
    <row r="18" spans="1:19" s="8" customFormat="1" ht="12.75" customHeight="1" x14ac:dyDescent="0.2">
      <c r="A18" s="92" t="s">
        <v>36</v>
      </c>
      <c r="B18" s="27"/>
      <c r="C18" s="27"/>
      <c r="D18" s="27"/>
      <c r="E18" s="27"/>
      <c r="F18" s="27"/>
      <c r="G18" s="27"/>
      <c r="H18" s="27"/>
      <c r="I18" s="27"/>
      <c r="J18" s="27"/>
      <c r="K18" s="27"/>
      <c r="L18" s="27"/>
      <c r="M18" s="27"/>
      <c r="N18" s="27"/>
      <c r="O18" s="27"/>
      <c r="P18" s="27"/>
      <c r="Q18" s="27"/>
      <c r="R18" s="27"/>
      <c r="S18" s="27"/>
    </row>
    <row r="19" spans="1:19" s="8" customFormat="1" ht="12.75" customHeight="1" x14ac:dyDescent="0.2">
      <c r="A19" s="67" t="s">
        <v>11</v>
      </c>
      <c r="B19" s="27">
        <v>83</v>
      </c>
      <c r="C19" s="27">
        <v>3521</v>
      </c>
      <c r="D19" s="27">
        <v>798</v>
      </c>
      <c r="E19" s="27">
        <v>528</v>
      </c>
      <c r="F19" s="27">
        <v>161</v>
      </c>
      <c r="G19" s="27">
        <v>281</v>
      </c>
      <c r="H19" s="27">
        <v>907</v>
      </c>
      <c r="I19" s="27">
        <v>1218</v>
      </c>
      <c r="J19" s="27">
        <v>337</v>
      </c>
      <c r="K19" s="27">
        <v>763</v>
      </c>
      <c r="L19" s="27">
        <v>419</v>
      </c>
      <c r="M19" s="27">
        <v>256</v>
      </c>
      <c r="N19" s="27">
        <v>361</v>
      </c>
      <c r="O19" s="27">
        <v>667</v>
      </c>
      <c r="P19" s="27">
        <v>968</v>
      </c>
      <c r="Q19" s="27">
        <v>21</v>
      </c>
      <c r="R19" s="27">
        <v>11284</v>
      </c>
      <c r="S19" s="27"/>
    </row>
    <row r="20" spans="1:19" s="8" customFormat="1" ht="12.75" customHeight="1" x14ac:dyDescent="0.2">
      <c r="A20" s="67" t="s">
        <v>90</v>
      </c>
      <c r="B20" s="27">
        <v>16</v>
      </c>
      <c r="C20" s="27">
        <v>2103</v>
      </c>
      <c r="D20" s="27">
        <v>186</v>
      </c>
      <c r="E20" s="27">
        <v>343</v>
      </c>
      <c r="F20" s="27">
        <v>84</v>
      </c>
      <c r="G20" s="27">
        <v>72</v>
      </c>
      <c r="H20" s="27">
        <v>390</v>
      </c>
      <c r="I20" s="27">
        <v>543</v>
      </c>
      <c r="J20" s="27">
        <v>296</v>
      </c>
      <c r="K20" s="27">
        <v>622</v>
      </c>
      <c r="L20" s="27">
        <v>165</v>
      </c>
      <c r="M20" s="27">
        <v>123</v>
      </c>
      <c r="N20" s="27">
        <v>260</v>
      </c>
      <c r="O20" s="27">
        <v>1134</v>
      </c>
      <c r="P20" s="27">
        <v>352</v>
      </c>
      <c r="Q20" s="27">
        <v>19</v>
      </c>
      <c r="R20" s="27">
        <v>6695</v>
      </c>
      <c r="S20" s="27"/>
    </row>
    <row r="21" spans="1:19" s="8" customFormat="1" ht="12.75" customHeight="1" x14ac:dyDescent="0.2">
      <c r="A21" s="67" t="s">
        <v>91</v>
      </c>
      <c r="B21" s="27">
        <v>0</v>
      </c>
      <c r="C21" s="27">
        <v>3</v>
      </c>
      <c r="D21" s="27">
        <v>8</v>
      </c>
      <c r="E21" s="27">
        <v>6</v>
      </c>
      <c r="F21" s="27">
        <v>0</v>
      </c>
      <c r="G21" s="27">
        <v>0</v>
      </c>
      <c r="H21" s="27">
        <v>0</v>
      </c>
      <c r="I21" s="27">
        <v>3</v>
      </c>
      <c r="J21" s="27">
        <v>6</v>
      </c>
      <c r="K21" s="27">
        <v>0</v>
      </c>
      <c r="L21" s="27">
        <v>0</v>
      </c>
      <c r="M21" s="27">
        <v>0</v>
      </c>
      <c r="N21" s="27">
        <v>0</v>
      </c>
      <c r="O21" s="27">
        <v>0</v>
      </c>
      <c r="P21" s="27">
        <v>0</v>
      </c>
      <c r="Q21" s="27">
        <v>4</v>
      </c>
      <c r="R21" s="27">
        <v>35</v>
      </c>
      <c r="S21" s="27"/>
    </row>
    <row r="22" spans="1:19" s="8" customFormat="1" ht="12.75" customHeight="1" x14ac:dyDescent="0.2">
      <c r="A22" s="67" t="s">
        <v>92</v>
      </c>
      <c r="B22" s="27">
        <v>5</v>
      </c>
      <c r="C22" s="27">
        <v>893</v>
      </c>
      <c r="D22" s="27">
        <v>98</v>
      </c>
      <c r="E22" s="27">
        <v>143</v>
      </c>
      <c r="F22" s="27">
        <v>27</v>
      </c>
      <c r="G22" s="27">
        <v>23</v>
      </c>
      <c r="H22" s="27">
        <v>79</v>
      </c>
      <c r="I22" s="27">
        <v>214</v>
      </c>
      <c r="J22" s="27">
        <v>128</v>
      </c>
      <c r="K22" s="27">
        <v>197</v>
      </c>
      <c r="L22" s="27">
        <v>76</v>
      </c>
      <c r="M22" s="27">
        <v>83</v>
      </c>
      <c r="N22" s="27">
        <v>139</v>
      </c>
      <c r="O22" s="27">
        <v>770</v>
      </c>
      <c r="P22" s="27">
        <v>177</v>
      </c>
      <c r="Q22" s="27">
        <v>8</v>
      </c>
      <c r="R22" s="27">
        <v>3059</v>
      </c>
      <c r="S22" s="27"/>
    </row>
    <row r="23" spans="1:19" s="8" customFormat="1" ht="12.75" customHeight="1" x14ac:dyDescent="0.2">
      <c r="A23" s="67" t="s">
        <v>93</v>
      </c>
      <c r="B23" s="27">
        <v>8</v>
      </c>
      <c r="C23" s="27">
        <v>8330</v>
      </c>
      <c r="D23" s="27">
        <v>305</v>
      </c>
      <c r="E23" s="27">
        <v>473</v>
      </c>
      <c r="F23" s="27">
        <v>280</v>
      </c>
      <c r="G23" s="27">
        <v>127</v>
      </c>
      <c r="H23" s="27">
        <v>362</v>
      </c>
      <c r="I23" s="27">
        <v>1711</v>
      </c>
      <c r="J23" s="27">
        <v>441</v>
      </c>
      <c r="K23" s="27">
        <v>1224</v>
      </c>
      <c r="L23" s="27">
        <v>580</v>
      </c>
      <c r="M23" s="27">
        <v>979</v>
      </c>
      <c r="N23" s="27">
        <v>564</v>
      </c>
      <c r="O23" s="27">
        <v>3303</v>
      </c>
      <c r="P23" s="27">
        <v>1977</v>
      </c>
      <c r="Q23" s="27">
        <v>53</v>
      </c>
      <c r="R23" s="27">
        <v>20719</v>
      </c>
      <c r="S23" s="27"/>
    </row>
    <row r="24" spans="1:19" s="42" customFormat="1" ht="12.75" customHeight="1" x14ac:dyDescent="0.2">
      <c r="A24" s="67" t="s">
        <v>94</v>
      </c>
      <c r="B24" s="27">
        <v>0</v>
      </c>
      <c r="C24" s="27">
        <v>3196</v>
      </c>
      <c r="D24" s="27">
        <v>56</v>
      </c>
      <c r="E24" s="27">
        <v>1139</v>
      </c>
      <c r="F24" s="27">
        <v>231</v>
      </c>
      <c r="G24" s="27">
        <v>3</v>
      </c>
      <c r="H24" s="27">
        <v>33</v>
      </c>
      <c r="I24" s="27">
        <v>3818</v>
      </c>
      <c r="J24" s="27">
        <v>1051</v>
      </c>
      <c r="K24" s="27">
        <v>6402</v>
      </c>
      <c r="L24" s="27">
        <v>1538</v>
      </c>
      <c r="M24" s="27">
        <v>1806</v>
      </c>
      <c r="N24" s="27">
        <v>1638</v>
      </c>
      <c r="O24" s="27">
        <v>40433</v>
      </c>
      <c r="P24" s="27">
        <v>2839</v>
      </c>
      <c r="Q24" s="27">
        <v>1440</v>
      </c>
      <c r="R24" s="27">
        <v>65606</v>
      </c>
      <c r="S24" s="33"/>
    </row>
    <row r="25" spans="1:19" s="46" customFormat="1" ht="12.75" customHeight="1" x14ac:dyDescent="0.2">
      <c r="A25" s="90" t="s">
        <v>54</v>
      </c>
      <c r="B25" s="27">
        <v>0</v>
      </c>
      <c r="C25" s="27">
        <v>3189</v>
      </c>
      <c r="D25" s="27">
        <v>56</v>
      </c>
      <c r="E25" s="27">
        <v>1132</v>
      </c>
      <c r="F25" s="27">
        <v>231</v>
      </c>
      <c r="G25" s="27">
        <v>0</v>
      </c>
      <c r="H25" s="27">
        <v>22</v>
      </c>
      <c r="I25" s="27">
        <v>3634</v>
      </c>
      <c r="J25" s="27">
        <v>835</v>
      </c>
      <c r="K25" s="27">
        <v>6395</v>
      </c>
      <c r="L25" s="27">
        <v>1536</v>
      </c>
      <c r="M25" s="27">
        <v>1511</v>
      </c>
      <c r="N25" s="27">
        <v>1623</v>
      </c>
      <c r="O25" s="27">
        <v>40430</v>
      </c>
      <c r="P25" s="27">
        <v>2842</v>
      </c>
      <c r="Q25" s="27">
        <v>1436</v>
      </c>
      <c r="R25" s="27">
        <v>64880</v>
      </c>
      <c r="S25" s="91"/>
    </row>
    <row r="26" spans="1:19" s="8" customFormat="1" ht="12.75" customHeight="1" x14ac:dyDescent="0.2">
      <c r="A26" s="67" t="s">
        <v>95</v>
      </c>
      <c r="B26" s="27">
        <v>10</v>
      </c>
      <c r="C26" s="27">
        <v>7149</v>
      </c>
      <c r="D26" s="27">
        <v>173</v>
      </c>
      <c r="E26" s="27">
        <v>358</v>
      </c>
      <c r="F26" s="27">
        <v>296</v>
      </c>
      <c r="G26" s="27">
        <v>55</v>
      </c>
      <c r="H26" s="27">
        <v>103</v>
      </c>
      <c r="I26" s="27">
        <v>896</v>
      </c>
      <c r="J26" s="27">
        <v>268</v>
      </c>
      <c r="K26" s="27">
        <v>2170</v>
      </c>
      <c r="L26" s="27">
        <v>667</v>
      </c>
      <c r="M26" s="27">
        <v>1060</v>
      </c>
      <c r="N26" s="27">
        <v>781</v>
      </c>
      <c r="O26" s="27">
        <v>8651</v>
      </c>
      <c r="P26" s="27">
        <v>1529</v>
      </c>
      <c r="Q26" s="27">
        <v>227</v>
      </c>
      <c r="R26" s="27">
        <v>24390</v>
      </c>
      <c r="S26" s="27"/>
    </row>
    <row r="27" spans="1:19" s="8" customFormat="1" ht="12.75" customHeight="1" x14ac:dyDescent="0.2">
      <c r="A27" s="67" t="s">
        <v>96</v>
      </c>
      <c r="B27" s="27">
        <v>0</v>
      </c>
      <c r="C27" s="27">
        <v>1132</v>
      </c>
      <c r="D27" s="27">
        <v>7</v>
      </c>
      <c r="E27" s="27">
        <v>182</v>
      </c>
      <c r="F27" s="27">
        <v>61</v>
      </c>
      <c r="G27" s="27">
        <v>4</v>
      </c>
      <c r="H27" s="27">
        <v>55</v>
      </c>
      <c r="I27" s="27">
        <v>871</v>
      </c>
      <c r="J27" s="27">
        <v>125</v>
      </c>
      <c r="K27" s="27">
        <v>1578</v>
      </c>
      <c r="L27" s="27">
        <v>334</v>
      </c>
      <c r="M27" s="27">
        <v>518</v>
      </c>
      <c r="N27" s="27">
        <v>635</v>
      </c>
      <c r="O27" s="27">
        <v>10907</v>
      </c>
      <c r="P27" s="27">
        <v>959</v>
      </c>
      <c r="Q27" s="27">
        <v>500</v>
      </c>
      <c r="R27" s="27">
        <v>17860</v>
      </c>
      <c r="S27" s="27"/>
    </row>
    <row r="28" spans="1:19" s="42" customFormat="1" ht="25.7" customHeight="1" x14ac:dyDescent="0.2">
      <c r="A28" s="16" t="s">
        <v>74</v>
      </c>
      <c r="B28" s="33">
        <v>120</v>
      </c>
      <c r="C28" s="33">
        <v>26334</v>
      </c>
      <c r="D28" s="33">
        <v>1627</v>
      </c>
      <c r="E28" s="33">
        <v>3163</v>
      </c>
      <c r="F28" s="33">
        <v>1142</v>
      </c>
      <c r="G28" s="33">
        <v>561</v>
      </c>
      <c r="H28" s="33">
        <v>1924</v>
      </c>
      <c r="I28" s="33">
        <v>9264</v>
      </c>
      <c r="J28" s="33">
        <v>2646</v>
      </c>
      <c r="K28" s="33">
        <v>12948</v>
      </c>
      <c r="L28" s="33">
        <v>3770</v>
      </c>
      <c r="M28" s="33">
        <v>4823</v>
      </c>
      <c r="N28" s="33">
        <v>4377</v>
      </c>
      <c r="O28" s="33">
        <v>65870</v>
      </c>
      <c r="P28" s="33">
        <v>8803</v>
      </c>
      <c r="Q28" s="33">
        <v>2277</v>
      </c>
      <c r="R28" s="33">
        <v>149653</v>
      </c>
    </row>
    <row r="29" spans="1:19" s="8" customFormat="1" ht="12.75" customHeight="1" x14ac:dyDescent="0.2">
      <c r="A29" s="40"/>
      <c r="B29" s="101" t="s">
        <v>77</v>
      </c>
      <c r="C29" s="101"/>
      <c r="D29" s="101"/>
      <c r="E29" s="101"/>
      <c r="F29" s="101"/>
      <c r="G29" s="101"/>
      <c r="H29" s="101"/>
      <c r="I29" s="101"/>
      <c r="J29" s="101"/>
      <c r="K29" s="101"/>
      <c r="L29" s="101"/>
      <c r="M29" s="101"/>
      <c r="N29" s="101"/>
      <c r="O29" s="101"/>
      <c r="P29" s="101"/>
      <c r="Q29" s="101"/>
      <c r="R29" s="101"/>
      <c r="S29" s="27"/>
    </row>
    <row r="30" spans="1:19" s="8" customFormat="1" ht="12.75" customHeight="1" x14ac:dyDescent="0.2">
      <c r="A30" s="35" t="s">
        <v>4</v>
      </c>
      <c r="B30" s="27"/>
      <c r="C30" s="27"/>
      <c r="D30" s="27"/>
      <c r="E30" s="27"/>
      <c r="F30" s="27"/>
      <c r="G30" s="27"/>
      <c r="H30" s="27"/>
      <c r="I30" s="27"/>
      <c r="J30" s="27"/>
      <c r="K30" s="27"/>
      <c r="L30" s="27"/>
      <c r="M30" s="27"/>
      <c r="N30" s="27"/>
      <c r="O30" s="27"/>
      <c r="P30" s="27"/>
      <c r="Q30" s="27"/>
      <c r="R30" s="27"/>
      <c r="S30" s="27"/>
    </row>
    <row r="31" spans="1:19" s="8" customFormat="1" ht="12.75" customHeight="1" x14ac:dyDescent="0.2">
      <c r="A31" s="15" t="s">
        <v>5</v>
      </c>
      <c r="B31" s="27">
        <v>156</v>
      </c>
      <c r="C31" s="27">
        <v>25882</v>
      </c>
      <c r="D31" s="27">
        <v>1649</v>
      </c>
      <c r="E31" s="27">
        <v>3071</v>
      </c>
      <c r="F31" s="27">
        <v>1133</v>
      </c>
      <c r="G31" s="27">
        <v>613</v>
      </c>
      <c r="H31" s="27">
        <v>2004</v>
      </c>
      <c r="I31" s="27">
        <v>7640</v>
      </c>
      <c r="J31" s="27">
        <v>2523</v>
      </c>
      <c r="K31" s="27">
        <v>12626</v>
      </c>
      <c r="L31" s="27">
        <v>3836</v>
      </c>
      <c r="M31" s="27">
        <v>4587</v>
      </c>
      <c r="N31" s="27">
        <v>3856</v>
      </c>
      <c r="O31" s="27">
        <v>58667</v>
      </c>
      <c r="P31" s="27">
        <v>7995</v>
      </c>
      <c r="Q31" s="27">
        <v>5383</v>
      </c>
      <c r="R31" s="27">
        <v>141607</v>
      </c>
      <c r="S31" s="27"/>
    </row>
    <row r="32" spans="1:19" s="8" customFormat="1" ht="12.75" customHeight="1" x14ac:dyDescent="0.2">
      <c r="A32" s="1" t="s">
        <v>6</v>
      </c>
      <c r="B32" s="27">
        <v>21</v>
      </c>
      <c r="C32" s="27">
        <v>3437</v>
      </c>
      <c r="D32" s="27">
        <v>368</v>
      </c>
      <c r="E32" s="27">
        <v>91</v>
      </c>
      <c r="F32" s="27">
        <v>104</v>
      </c>
      <c r="G32" s="27">
        <v>38</v>
      </c>
      <c r="H32" s="27">
        <v>114</v>
      </c>
      <c r="I32" s="27">
        <v>322</v>
      </c>
      <c r="J32" s="27">
        <v>115</v>
      </c>
      <c r="K32" s="27">
        <v>141</v>
      </c>
      <c r="L32" s="27">
        <v>133</v>
      </c>
      <c r="M32" s="27">
        <v>270</v>
      </c>
      <c r="N32" s="27">
        <v>178</v>
      </c>
      <c r="O32" s="27">
        <v>379</v>
      </c>
      <c r="P32" s="27">
        <v>251</v>
      </c>
      <c r="Q32" s="27">
        <v>105</v>
      </c>
      <c r="R32" s="27">
        <v>6078</v>
      </c>
      <c r="S32" s="27"/>
    </row>
    <row r="33" spans="1:41" s="8" customFormat="1" ht="12.75" customHeight="1" x14ac:dyDescent="0.2">
      <c r="A33" s="5" t="s">
        <v>72</v>
      </c>
      <c r="B33" s="27">
        <v>137</v>
      </c>
      <c r="C33" s="27">
        <v>22441</v>
      </c>
      <c r="D33" s="27">
        <v>1279</v>
      </c>
      <c r="E33" s="27">
        <v>2982</v>
      </c>
      <c r="F33" s="27">
        <v>1020</v>
      </c>
      <c r="G33" s="27">
        <v>578</v>
      </c>
      <c r="H33" s="27">
        <v>1891</v>
      </c>
      <c r="I33" s="27">
        <v>7313</v>
      </c>
      <c r="J33" s="27">
        <v>2403</v>
      </c>
      <c r="K33" s="27">
        <v>12484</v>
      </c>
      <c r="L33" s="27">
        <v>3705</v>
      </c>
      <c r="M33" s="27">
        <v>4317</v>
      </c>
      <c r="N33" s="27">
        <v>3676</v>
      </c>
      <c r="O33" s="27">
        <v>58282</v>
      </c>
      <c r="P33" s="27">
        <v>7742</v>
      </c>
      <c r="Q33" s="27">
        <v>5273</v>
      </c>
      <c r="R33" s="27">
        <v>135527</v>
      </c>
      <c r="S33" s="27"/>
    </row>
    <row r="34" spans="1:41" s="8" customFormat="1" ht="12.75" customHeight="1" x14ac:dyDescent="0.2">
      <c r="A34" s="1" t="s">
        <v>49</v>
      </c>
      <c r="B34" s="27">
        <v>87</v>
      </c>
      <c r="C34" s="27">
        <v>17876</v>
      </c>
      <c r="D34" s="27">
        <v>972</v>
      </c>
      <c r="E34" s="27">
        <v>2196</v>
      </c>
      <c r="F34" s="27">
        <v>832</v>
      </c>
      <c r="G34" s="27">
        <v>512</v>
      </c>
      <c r="H34" s="27">
        <v>1560</v>
      </c>
      <c r="I34" s="27">
        <v>4272</v>
      </c>
      <c r="J34" s="27">
        <v>1538</v>
      </c>
      <c r="K34" s="27">
        <v>7486</v>
      </c>
      <c r="L34" s="27">
        <v>2352</v>
      </c>
      <c r="M34" s="27">
        <v>3267</v>
      </c>
      <c r="N34" s="27">
        <v>2563</v>
      </c>
      <c r="O34" s="27">
        <v>34087</v>
      </c>
      <c r="P34" s="27">
        <v>6175</v>
      </c>
      <c r="Q34" s="27">
        <v>2616</v>
      </c>
      <c r="R34" s="27">
        <v>88392</v>
      </c>
      <c r="S34" s="27"/>
    </row>
    <row r="35" spans="1:41" s="8" customFormat="1" ht="12.75" customHeight="1" x14ac:dyDescent="0.2">
      <c r="A35" s="1" t="s">
        <v>50</v>
      </c>
      <c r="B35" s="27">
        <v>52</v>
      </c>
      <c r="C35" s="27">
        <v>2866</v>
      </c>
      <c r="D35" s="27">
        <v>291</v>
      </c>
      <c r="E35" s="27">
        <v>373</v>
      </c>
      <c r="F35" s="27">
        <v>121</v>
      </c>
      <c r="G35" s="27">
        <v>63</v>
      </c>
      <c r="H35" s="27">
        <v>282</v>
      </c>
      <c r="I35" s="27">
        <v>922</v>
      </c>
      <c r="J35" s="27">
        <v>284</v>
      </c>
      <c r="K35" s="27">
        <v>578</v>
      </c>
      <c r="L35" s="27">
        <v>356</v>
      </c>
      <c r="M35" s="27">
        <v>290</v>
      </c>
      <c r="N35" s="27">
        <v>384</v>
      </c>
      <c r="O35" s="27">
        <v>2550</v>
      </c>
      <c r="P35" s="27">
        <v>565</v>
      </c>
      <c r="Q35" s="27">
        <v>346</v>
      </c>
      <c r="R35" s="27">
        <v>10314</v>
      </c>
      <c r="S35" s="27"/>
    </row>
    <row r="36" spans="1:41" s="8" customFormat="1" ht="12.75" customHeight="1" x14ac:dyDescent="0.2">
      <c r="A36" s="1" t="s">
        <v>51</v>
      </c>
      <c r="B36" s="27">
        <v>0</v>
      </c>
      <c r="C36" s="27">
        <v>1659</v>
      </c>
      <c r="D36" s="27">
        <v>15</v>
      </c>
      <c r="E36" s="27">
        <v>409</v>
      </c>
      <c r="F36" s="27">
        <v>69</v>
      </c>
      <c r="G36" s="27">
        <v>6</v>
      </c>
      <c r="H36" s="27">
        <v>41</v>
      </c>
      <c r="I36" s="27">
        <v>2113</v>
      </c>
      <c r="J36" s="27">
        <v>576</v>
      </c>
      <c r="K36" s="27">
        <v>4402</v>
      </c>
      <c r="L36" s="27">
        <v>993</v>
      </c>
      <c r="M36" s="27">
        <v>756</v>
      </c>
      <c r="N36" s="27">
        <v>729</v>
      </c>
      <c r="O36" s="27">
        <v>21543</v>
      </c>
      <c r="P36" s="27">
        <v>989</v>
      </c>
      <c r="Q36" s="27">
        <v>2303</v>
      </c>
      <c r="R36" s="27">
        <v>36591</v>
      </c>
      <c r="S36" s="27"/>
    </row>
    <row r="37" spans="1:41" s="8" customFormat="1" ht="12.75" customHeight="1" x14ac:dyDescent="0.2">
      <c r="A37" s="15" t="s">
        <v>18</v>
      </c>
      <c r="B37" s="27">
        <v>126</v>
      </c>
      <c r="C37" s="27">
        <v>638</v>
      </c>
      <c r="D37" s="27">
        <v>923</v>
      </c>
      <c r="E37" s="27">
        <v>77</v>
      </c>
      <c r="F37" s="27">
        <v>108</v>
      </c>
      <c r="G37" s="27">
        <v>279</v>
      </c>
      <c r="H37" s="27">
        <v>303</v>
      </c>
      <c r="I37" s="27">
        <v>166</v>
      </c>
      <c r="J37" s="27">
        <v>123</v>
      </c>
      <c r="K37" s="27">
        <v>735</v>
      </c>
      <c r="L37" s="27">
        <v>112</v>
      </c>
      <c r="M37" s="27">
        <v>24</v>
      </c>
      <c r="N37" s="27">
        <v>16</v>
      </c>
      <c r="O37" s="27">
        <v>35</v>
      </c>
      <c r="P37" s="27">
        <v>45</v>
      </c>
      <c r="Q37" s="27">
        <v>11</v>
      </c>
      <c r="R37" s="27">
        <v>3716</v>
      </c>
      <c r="S37" s="27"/>
    </row>
    <row r="38" spans="1:41" s="8" customFormat="1" ht="12.75" customHeight="1" x14ac:dyDescent="0.2">
      <c r="A38" s="15" t="s">
        <v>8</v>
      </c>
      <c r="B38" s="27">
        <v>24</v>
      </c>
      <c r="C38" s="27">
        <v>3228</v>
      </c>
      <c r="D38" s="27">
        <v>361</v>
      </c>
      <c r="E38" s="27">
        <v>169</v>
      </c>
      <c r="F38" s="27">
        <v>98</v>
      </c>
      <c r="G38" s="27">
        <v>137</v>
      </c>
      <c r="H38" s="27">
        <v>270</v>
      </c>
      <c r="I38" s="27">
        <v>553</v>
      </c>
      <c r="J38" s="27">
        <v>219</v>
      </c>
      <c r="K38" s="27">
        <v>372</v>
      </c>
      <c r="L38" s="27">
        <v>159</v>
      </c>
      <c r="M38" s="27">
        <v>256</v>
      </c>
      <c r="N38" s="27">
        <v>270</v>
      </c>
      <c r="O38" s="27">
        <v>1591</v>
      </c>
      <c r="P38" s="27">
        <v>405</v>
      </c>
      <c r="Q38" s="27">
        <v>511</v>
      </c>
      <c r="R38" s="27">
        <v>8612</v>
      </c>
      <c r="S38" s="27"/>
      <c r="U38" s="42"/>
      <c r="V38" s="42"/>
      <c r="W38" s="42"/>
      <c r="X38" s="42"/>
      <c r="Y38" s="42"/>
      <c r="Z38" s="42"/>
      <c r="AA38" s="42"/>
      <c r="AB38" s="42"/>
      <c r="AC38" s="42"/>
      <c r="AD38" s="42"/>
      <c r="AE38" s="42"/>
      <c r="AF38" s="42"/>
      <c r="AG38" s="42"/>
      <c r="AH38" s="42"/>
      <c r="AI38" s="42"/>
      <c r="AJ38" s="42"/>
      <c r="AK38" s="42"/>
      <c r="AL38" s="42"/>
      <c r="AM38" s="42"/>
      <c r="AN38" s="42"/>
      <c r="AO38" s="42"/>
    </row>
    <row r="39" spans="1:41" s="42" customFormat="1" ht="25.7" customHeight="1" x14ac:dyDescent="0.2">
      <c r="A39" s="38" t="s">
        <v>9</v>
      </c>
      <c r="B39" s="33">
        <v>310</v>
      </c>
      <c r="C39" s="33">
        <v>29846</v>
      </c>
      <c r="D39" s="33">
        <v>2969</v>
      </c>
      <c r="E39" s="33">
        <v>3320</v>
      </c>
      <c r="F39" s="33">
        <v>1335</v>
      </c>
      <c r="G39" s="33">
        <v>1036</v>
      </c>
      <c r="H39" s="33">
        <v>2581</v>
      </c>
      <c r="I39" s="33">
        <v>8381</v>
      </c>
      <c r="J39" s="33">
        <v>2873</v>
      </c>
      <c r="K39" s="33">
        <v>13755</v>
      </c>
      <c r="L39" s="33">
        <v>4120</v>
      </c>
      <c r="M39" s="33">
        <v>4877</v>
      </c>
      <c r="N39" s="33">
        <v>4144</v>
      </c>
      <c r="O39" s="33">
        <v>60342</v>
      </c>
      <c r="P39" s="33">
        <v>8457</v>
      </c>
      <c r="Q39" s="33">
        <v>5901</v>
      </c>
      <c r="R39" s="33">
        <v>154224</v>
      </c>
      <c r="S39" s="33"/>
    </row>
    <row r="40" spans="1:41" s="42" customFormat="1" ht="12.75" customHeight="1" x14ac:dyDescent="0.2">
      <c r="A40" s="38"/>
      <c r="B40" s="44"/>
      <c r="C40" s="44"/>
      <c r="D40" s="44"/>
      <c r="E40" s="44"/>
      <c r="F40" s="44"/>
      <c r="G40" s="44"/>
      <c r="H40" s="44"/>
      <c r="I40" s="44"/>
      <c r="J40" s="44"/>
      <c r="K40" s="44"/>
      <c r="L40" s="44"/>
      <c r="M40" s="44"/>
      <c r="N40" s="44"/>
      <c r="O40" s="44"/>
      <c r="P40" s="33"/>
      <c r="Q40" s="33"/>
      <c r="R40" s="33"/>
      <c r="S40" s="33"/>
      <c r="U40" s="8"/>
      <c r="V40" s="8"/>
      <c r="W40" s="8"/>
      <c r="X40" s="8"/>
      <c r="Y40" s="8"/>
      <c r="Z40" s="8"/>
      <c r="AA40" s="8"/>
      <c r="AB40" s="8"/>
      <c r="AC40" s="8"/>
      <c r="AD40" s="8"/>
      <c r="AE40" s="8"/>
      <c r="AF40" s="8"/>
      <c r="AG40" s="8"/>
      <c r="AH40" s="8"/>
      <c r="AI40" s="8"/>
      <c r="AJ40" s="8"/>
      <c r="AK40" s="8"/>
      <c r="AL40" s="8"/>
      <c r="AM40" s="8"/>
      <c r="AN40" s="8"/>
      <c r="AO40" s="8"/>
    </row>
    <row r="41" spans="1:41" s="8" customFormat="1" ht="12.75" customHeight="1" x14ac:dyDescent="0.2">
      <c r="A41" s="92" t="s">
        <v>36</v>
      </c>
      <c r="B41" s="27"/>
      <c r="C41" s="27"/>
      <c r="D41" s="27"/>
      <c r="E41" s="27"/>
      <c r="F41" s="27"/>
      <c r="G41" s="27"/>
      <c r="H41" s="27"/>
      <c r="I41" s="27"/>
      <c r="J41" s="27"/>
      <c r="K41" s="27"/>
      <c r="L41" s="27"/>
      <c r="M41" s="27"/>
      <c r="N41" s="27"/>
      <c r="O41" s="27"/>
      <c r="P41" s="27"/>
      <c r="Q41" s="27"/>
      <c r="R41" s="27"/>
      <c r="S41" s="27"/>
    </row>
    <row r="42" spans="1:41" s="8" customFormat="1" ht="12.75" customHeight="1" x14ac:dyDescent="0.2">
      <c r="A42" s="67" t="s">
        <v>11</v>
      </c>
      <c r="B42" s="27">
        <v>104</v>
      </c>
      <c r="C42" s="27">
        <v>3276</v>
      </c>
      <c r="D42" s="27">
        <v>685</v>
      </c>
      <c r="E42" s="27">
        <v>497</v>
      </c>
      <c r="F42" s="27">
        <v>149</v>
      </c>
      <c r="G42" s="27">
        <v>291</v>
      </c>
      <c r="H42" s="27">
        <v>919</v>
      </c>
      <c r="I42" s="27">
        <v>1032</v>
      </c>
      <c r="J42" s="27">
        <v>279</v>
      </c>
      <c r="K42" s="27">
        <v>813</v>
      </c>
      <c r="L42" s="27">
        <v>371</v>
      </c>
      <c r="M42" s="27">
        <v>242</v>
      </c>
      <c r="N42" s="27">
        <v>350</v>
      </c>
      <c r="O42" s="27">
        <v>607</v>
      </c>
      <c r="P42" s="27">
        <v>859</v>
      </c>
      <c r="Q42" s="27">
        <v>92</v>
      </c>
      <c r="R42" s="27">
        <v>10565</v>
      </c>
      <c r="S42" s="33"/>
    </row>
    <row r="43" spans="1:41" s="8" customFormat="1" ht="12.75" customHeight="1" x14ac:dyDescent="0.2">
      <c r="A43" s="67" t="s">
        <v>90</v>
      </c>
      <c r="B43" s="27">
        <v>19</v>
      </c>
      <c r="C43" s="27">
        <v>1997</v>
      </c>
      <c r="D43" s="27">
        <v>75</v>
      </c>
      <c r="E43" s="27">
        <v>325</v>
      </c>
      <c r="F43" s="27">
        <v>84</v>
      </c>
      <c r="G43" s="27">
        <v>89</v>
      </c>
      <c r="H43" s="27">
        <v>406</v>
      </c>
      <c r="I43" s="27">
        <v>464</v>
      </c>
      <c r="J43" s="27">
        <v>255</v>
      </c>
      <c r="K43" s="27">
        <v>652</v>
      </c>
      <c r="L43" s="27">
        <v>162</v>
      </c>
      <c r="M43" s="27">
        <v>109</v>
      </c>
      <c r="N43" s="27">
        <v>229</v>
      </c>
      <c r="O43" s="27">
        <v>1164</v>
      </c>
      <c r="P43" s="27">
        <v>400</v>
      </c>
      <c r="Q43" s="27">
        <v>39</v>
      </c>
      <c r="R43" s="27">
        <v>6459</v>
      </c>
      <c r="S43" s="37"/>
    </row>
    <row r="44" spans="1:41" s="8" customFormat="1" ht="12.75" customHeight="1" x14ac:dyDescent="0.2">
      <c r="A44" s="67" t="s">
        <v>91</v>
      </c>
      <c r="B44" s="27">
        <v>0</v>
      </c>
      <c r="C44" s="27">
        <v>26</v>
      </c>
      <c r="D44" s="27">
        <v>39</v>
      </c>
      <c r="E44" s="27">
        <v>16</v>
      </c>
      <c r="F44" s="27">
        <v>12</v>
      </c>
      <c r="G44" s="27">
        <v>25</v>
      </c>
      <c r="H44" s="27">
        <v>18</v>
      </c>
      <c r="I44" s="27">
        <v>14</v>
      </c>
      <c r="J44" s="27">
        <v>9</v>
      </c>
      <c r="K44" s="27">
        <v>3</v>
      </c>
      <c r="L44" s="27">
        <v>0</v>
      </c>
      <c r="M44" s="27">
        <v>0</v>
      </c>
      <c r="N44" s="27">
        <v>3</v>
      </c>
      <c r="O44" s="27">
        <v>0</v>
      </c>
      <c r="P44" s="27">
        <v>5</v>
      </c>
      <c r="Q44" s="27">
        <v>3</v>
      </c>
      <c r="R44" s="27">
        <v>167</v>
      </c>
      <c r="S44" s="27"/>
    </row>
    <row r="45" spans="1:41" s="8" customFormat="1" ht="12.75" customHeight="1" x14ac:dyDescent="0.2">
      <c r="A45" s="67" t="s">
        <v>92</v>
      </c>
      <c r="B45" s="27">
        <v>0</v>
      </c>
      <c r="C45" s="27">
        <v>666</v>
      </c>
      <c r="D45" s="27">
        <v>70</v>
      </c>
      <c r="E45" s="27">
        <v>138</v>
      </c>
      <c r="F45" s="27">
        <v>24</v>
      </c>
      <c r="G45" s="27">
        <v>11</v>
      </c>
      <c r="H45" s="27">
        <v>53</v>
      </c>
      <c r="I45" s="27">
        <v>151</v>
      </c>
      <c r="J45" s="27">
        <v>107</v>
      </c>
      <c r="K45" s="27">
        <v>176</v>
      </c>
      <c r="L45" s="27">
        <v>49</v>
      </c>
      <c r="M45" s="27">
        <v>64</v>
      </c>
      <c r="N45" s="27">
        <v>127</v>
      </c>
      <c r="O45" s="27">
        <v>589</v>
      </c>
      <c r="P45" s="27">
        <v>155</v>
      </c>
      <c r="Q45" s="27">
        <v>7</v>
      </c>
      <c r="R45" s="27">
        <v>2389</v>
      </c>
      <c r="S45" s="27"/>
    </row>
    <row r="46" spans="1:41" s="8" customFormat="1" ht="12.75" customHeight="1" x14ac:dyDescent="0.2">
      <c r="A46" s="67" t="s">
        <v>93</v>
      </c>
      <c r="B46" s="27">
        <v>0</v>
      </c>
      <c r="C46" s="27">
        <v>5319</v>
      </c>
      <c r="D46" s="27">
        <v>219</v>
      </c>
      <c r="E46" s="27">
        <v>313</v>
      </c>
      <c r="F46" s="27">
        <v>159</v>
      </c>
      <c r="G46" s="27">
        <v>94</v>
      </c>
      <c r="H46" s="27">
        <v>253</v>
      </c>
      <c r="I46" s="27">
        <v>973</v>
      </c>
      <c r="J46" s="27">
        <v>308</v>
      </c>
      <c r="K46" s="27">
        <v>779</v>
      </c>
      <c r="L46" s="27">
        <v>394</v>
      </c>
      <c r="M46" s="27">
        <v>616</v>
      </c>
      <c r="N46" s="27">
        <v>310</v>
      </c>
      <c r="O46" s="27">
        <v>1124</v>
      </c>
      <c r="P46" s="27">
        <v>1293</v>
      </c>
      <c r="Q46" s="27">
        <v>91</v>
      </c>
      <c r="R46" s="27">
        <v>12249</v>
      </c>
      <c r="S46" s="27"/>
    </row>
    <row r="47" spans="1:41" s="8" customFormat="1" ht="12.75" customHeight="1" x14ac:dyDescent="0.2">
      <c r="A47" s="67" t="s">
        <v>94</v>
      </c>
      <c r="B47" s="27">
        <v>3</v>
      </c>
      <c r="C47" s="27">
        <v>3445</v>
      </c>
      <c r="D47" s="27">
        <v>46</v>
      </c>
      <c r="E47" s="27">
        <v>1148</v>
      </c>
      <c r="F47" s="27">
        <v>225</v>
      </c>
      <c r="G47" s="27">
        <v>3</v>
      </c>
      <c r="H47" s="27">
        <v>46</v>
      </c>
      <c r="I47" s="27">
        <v>3178</v>
      </c>
      <c r="J47" s="27">
        <v>1071</v>
      </c>
      <c r="K47" s="27">
        <v>6749</v>
      </c>
      <c r="L47" s="27">
        <v>1765</v>
      </c>
      <c r="M47" s="27">
        <v>1893</v>
      </c>
      <c r="N47" s="27">
        <v>1513</v>
      </c>
      <c r="O47" s="27">
        <v>36944</v>
      </c>
      <c r="P47" s="27">
        <v>2885</v>
      </c>
      <c r="Q47" s="27">
        <v>3605</v>
      </c>
      <c r="R47" s="27">
        <v>64517</v>
      </c>
      <c r="S47" s="27"/>
      <c r="U47" s="46"/>
      <c r="V47" s="46"/>
      <c r="W47" s="46"/>
      <c r="X47" s="46"/>
      <c r="Y47" s="46"/>
      <c r="Z47" s="46"/>
      <c r="AA47" s="46"/>
      <c r="AB47" s="46"/>
      <c r="AC47" s="46"/>
      <c r="AD47" s="46"/>
      <c r="AE47" s="46"/>
      <c r="AF47" s="46"/>
      <c r="AG47" s="46"/>
      <c r="AH47" s="46"/>
      <c r="AI47" s="46"/>
      <c r="AJ47" s="46"/>
      <c r="AK47" s="46"/>
      <c r="AL47" s="46"/>
      <c r="AM47" s="46"/>
      <c r="AN47" s="46"/>
      <c r="AO47" s="46"/>
    </row>
    <row r="48" spans="1:41" s="46" customFormat="1" ht="12.75" customHeight="1" x14ac:dyDescent="0.2">
      <c r="A48" s="90" t="s">
        <v>54</v>
      </c>
      <c r="B48" s="27">
        <v>3</v>
      </c>
      <c r="C48" s="27">
        <v>3437</v>
      </c>
      <c r="D48" s="27">
        <v>46</v>
      </c>
      <c r="E48" s="27">
        <v>1147</v>
      </c>
      <c r="F48" s="27">
        <v>225</v>
      </c>
      <c r="G48" s="27">
        <v>3</v>
      </c>
      <c r="H48" s="27">
        <v>41</v>
      </c>
      <c r="I48" s="27">
        <v>3014</v>
      </c>
      <c r="J48" s="27">
        <v>928</v>
      </c>
      <c r="K48" s="27">
        <v>6749</v>
      </c>
      <c r="L48" s="27">
        <v>1765</v>
      </c>
      <c r="M48" s="27">
        <v>1612</v>
      </c>
      <c r="N48" s="27">
        <v>1501</v>
      </c>
      <c r="O48" s="27">
        <v>36938</v>
      </c>
      <c r="P48" s="27">
        <v>2887</v>
      </c>
      <c r="Q48" s="27">
        <v>3601</v>
      </c>
      <c r="R48" s="27">
        <v>63898</v>
      </c>
      <c r="S48" s="43"/>
    </row>
    <row r="49" spans="1:41" s="8" customFormat="1" ht="12.75" customHeight="1" x14ac:dyDescent="0.25">
      <c r="A49" s="67" t="s">
        <v>95</v>
      </c>
      <c r="B49" s="27">
        <v>7</v>
      </c>
      <c r="C49" s="27">
        <v>6763</v>
      </c>
      <c r="D49" s="27">
        <v>139</v>
      </c>
      <c r="E49" s="27">
        <v>391</v>
      </c>
      <c r="F49" s="27">
        <v>320</v>
      </c>
      <c r="G49" s="27">
        <v>60</v>
      </c>
      <c r="H49" s="27">
        <v>136</v>
      </c>
      <c r="I49" s="27">
        <v>816</v>
      </c>
      <c r="J49" s="27">
        <v>279</v>
      </c>
      <c r="K49" s="27">
        <v>1992</v>
      </c>
      <c r="L49" s="27">
        <v>643</v>
      </c>
      <c r="M49" s="27">
        <v>978</v>
      </c>
      <c r="N49" s="27">
        <v>673</v>
      </c>
      <c r="O49" s="27">
        <v>8148</v>
      </c>
      <c r="P49" s="27">
        <v>1376</v>
      </c>
      <c r="Q49" s="27">
        <v>378</v>
      </c>
      <c r="R49" s="27">
        <v>23120</v>
      </c>
      <c r="S49" s="27"/>
      <c r="U49"/>
      <c r="V49"/>
      <c r="W49"/>
      <c r="X49"/>
      <c r="Y49"/>
      <c r="Z49"/>
      <c r="AA49"/>
      <c r="AB49"/>
      <c r="AC49"/>
      <c r="AD49"/>
      <c r="AE49"/>
      <c r="AF49"/>
      <c r="AG49"/>
      <c r="AH49"/>
      <c r="AI49"/>
      <c r="AJ49"/>
      <c r="AK49"/>
      <c r="AL49"/>
      <c r="AM49"/>
      <c r="AN49"/>
      <c r="AO49"/>
    </row>
    <row r="50" spans="1:41" ht="12" customHeight="1" x14ac:dyDescent="0.25">
      <c r="A50" s="67" t="s">
        <v>96</v>
      </c>
      <c r="B50" s="27">
        <v>0</v>
      </c>
      <c r="C50" s="27">
        <v>953</v>
      </c>
      <c r="D50" s="27">
        <v>5</v>
      </c>
      <c r="E50" s="27">
        <v>152</v>
      </c>
      <c r="F50" s="27">
        <v>45</v>
      </c>
      <c r="G50" s="27">
        <v>4</v>
      </c>
      <c r="H50" s="27">
        <v>50</v>
      </c>
      <c r="I50" s="27">
        <v>676</v>
      </c>
      <c r="J50" s="27">
        <v>107</v>
      </c>
      <c r="K50" s="27">
        <v>1319</v>
      </c>
      <c r="L50" s="27">
        <v>313</v>
      </c>
      <c r="M50" s="27">
        <v>416</v>
      </c>
      <c r="N50" s="27">
        <v>473</v>
      </c>
      <c r="O50" s="27">
        <v>9717</v>
      </c>
      <c r="P50" s="27">
        <v>764</v>
      </c>
      <c r="Q50" s="27">
        <v>1060</v>
      </c>
      <c r="R50" s="27">
        <v>16049</v>
      </c>
      <c r="S50" s="27"/>
    </row>
    <row r="51" spans="1:41" s="42" customFormat="1" ht="25.7" customHeight="1" x14ac:dyDescent="0.2">
      <c r="A51" s="16" t="s">
        <v>74</v>
      </c>
      <c r="B51" s="33">
        <v>137</v>
      </c>
      <c r="C51" s="33">
        <v>22441</v>
      </c>
      <c r="D51" s="33">
        <v>1279</v>
      </c>
      <c r="E51" s="33">
        <v>2982</v>
      </c>
      <c r="F51" s="33">
        <v>1020</v>
      </c>
      <c r="G51" s="33">
        <v>578</v>
      </c>
      <c r="H51" s="33">
        <v>1891</v>
      </c>
      <c r="I51" s="33">
        <v>7313</v>
      </c>
      <c r="J51" s="33">
        <v>2403</v>
      </c>
      <c r="K51" s="33">
        <v>12484</v>
      </c>
      <c r="L51" s="33">
        <v>3705</v>
      </c>
      <c r="M51" s="33">
        <v>4317</v>
      </c>
      <c r="N51" s="33">
        <v>3676</v>
      </c>
      <c r="O51" s="33">
        <v>58282</v>
      </c>
      <c r="P51" s="33">
        <v>7742</v>
      </c>
      <c r="Q51" s="33">
        <v>5273</v>
      </c>
      <c r="R51" s="33">
        <v>135527</v>
      </c>
    </row>
    <row r="52" spans="1:41" ht="12.75" customHeight="1" x14ac:dyDescent="0.25"/>
    <row r="53" spans="1:41" ht="12.75" customHeight="1" x14ac:dyDescent="0.25"/>
    <row r="54" spans="1:41" ht="12.75" customHeight="1" x14ac:dyDescent="0.25">
      <c r="A54" s="22" t="str">
        <f>Contents!B26</f>
        <v>© Commonwealth of Australia 2024</v>
      </c>
    </row>
    <row r="55" spans="1:41" ht="12.75" customHeight="1" x14ac:dyDescent="0.25"/>
    <row r="56" spans="1:41" ht="12.75" customHeight="1" x14ac:dyDescent="0.25"/>
    <row r="57" spans="1:41" ht="12.75" customHeight="1" x14ac:dyDescent="0.25"/>
    <row r="58" spans="1:41" ht="12.75" customHeight="1" x14ac:dyDescent="0.25"/>
    <row r="59" spans="1:41" ht="12.75" customHeight="1" x14ac:dyDescent="0.25"/>
    <row r="60" spans="1:41" ht="12.75" customHeight="1" x14ac:dyDescent="0.25"/>
    <row r="61" spans="1:41" ht="12.75" customHeight="1" x14ac:dyDescent="0.25"/>
    <row r="62" spans="1:41" ht="12.75" customHeight="1" x14ac:dyDescent="0.25"/>
    <row r="63" spans="1:41" ht="12.75" customHeight="1" x14ac:dyDescent="0.25"/>
    <row r="64" spans="1:41"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sheetData>
  <sheetProtection sheet="1" objects="1" scenarios="1"/>
  <mergeCells count="3">
    <mergeCell ref="B29:R29"/>
    <mergeCell ref="B6:R6"/>
    <mergeCell ref="A1:S1"/>
  </mergeCells>
  <hyperlinks>
    <hyperlink ref="A54" r:id="rId1" display="© Commonwealth of Australia 2012" xr:uid="{E27CA96A-1FC7-4ECF-94AB-E34AAEB60219}"/>
  </hyperlinks>
  <pageMargins left="0.70866141732283472" right="0.70866141732283472" top="0.74803149606299213" bottom="0.74803149606299213" header="0.31496062992125984" footer="0.31496062992125984"/>
  <pageSetup paperSize="8" scale="77" orientation="landscape" r:id="rId2"/>
  <headerFooter>
    <oddHeader>&amp;C&amp;A</oddHeader>
    <oddFooter>&amp;CPage: &amp;P</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V219"/>
  <sheetViews>
    <sheetView zoomScaleNormal="100" workbookViewId="0">
      <pane xSplit="1" ySplit="5" topLeftCell="B6" activePane="bottomRight" state="frozen"/>
      <selection sqref="A1:S1"/>
      <selection pane="topRight" sqref="A1:S1"/>
      <selection pane="bottomLeft" sqref="A1:S1"/>
      <selection pane="bottomRight" sqref="A1:L1"/>
    </sheetView>
  </sheetViews>
  <sheetFormatPr defaultColWidth="12.5703125" defaultRowHeight="15" x14ac:dyDescent="0.25"/>
  <cols>
    <col min="1" max="1" width="33.85546875" customWidth="1"/>
    <col min="2" max="10" width="11.5703125" customWidth="1"/>
    <col min="11" max="11" width="12.5703125" customWidth="1"/>
  </cols>
  <sheetData>
    <row r="1" spans="1:21" s="18" customFormat="1" ht="60" customHeight="1" x14ac:dyDescent="0.25">
      <c r="A1" s="96" t="s">
        <v>34</v>
      </c>
      <c r="B1" s="96"/>
      <c r="C1" s="96"/>
      <c r="D1" s="96"/>
      <c r="E1" s="96"/>
      <c r="F1" s="96"/>
      <c r="G1" s="96"/>
      <c r="H1" s="96"/>
      <c r="I1" s="96"/>
      <c r="J1" s="96"/>
      <c r="K1" s="96"/>
      <c r="L1" s="96"/>
      <c r="M1"/>
      <c r="N1"/>
      <c r="O1"/>
      <c r="P1"/>
      <c r="Q1"/>
      <c r="R1"/>
      <c r="S1"/>
      <c r="T1"/>
      <c r="U1"/>
    </row>
    <row r="2" spans="1:21" s="6" customFormat="1" ht="15.75" customHeight="1" x14ac:dyDescent="0.25">
      <c r="A2" s="12" t="str">
        <f>Contents!A2</f>
        <v>45130DO004_202223 Criminal Courts, Australia, 2022–23</v>
      </c>
      <c r="B2" s="14"/>
      <c r="C2" s="14"/>
      <c r="L2"/>
      <c r="M2"/>
      <c r="N2"/>
      <c r="O2"/>
      <c r="P2"/>
      <c r="Q2"/>
      <c r="R2"/>
      <c r="S2"/>
      <c r="T2"/>
      <c r="U2"/>
    </row>
    <row r="3" spans="1:21" s="6" customFormat="1" ht="15.75" customHeight="1" x14ac:dyDescent="0.25">
      <c r="A3" s="21" t="str">
        <f>Contents!A3</f>
        <v>Released at 11:30 am (Canberra time) Fri 15 March 2024</v>
      </c>
      <c r="B3" s="7"/>
      <c r="C3" s="7"/>
      <c r="L3"/>
      <c r="M3"/>
      <c r="N3"/>
      <c r="O3"/>
      <c r="P3"/>
      <c r="Q3"/>
      <c r="R3"/>
      <c r="S3"/>
      <c r="T3"/>
      <c r="U3"/>
    </row>
    <row r="4" spans="1:21" ht="25.5" customHeight="1" x14ac:dyDescent="0.25">
      <c r="A4" s="4" t="s">
        <v>98</v>
      </c>
      <c r="B4" s="4"/>
      <c r="C4" s="4"/>
      <c r="D4" s="4"/>
      <c r="E4" s="4"/>
      <c r="F4" s="4"/>
      <c r="G4" s="24"/>
      <c r="H4" s="3"/>
      <c r="I4" s="3"/>
    </row>
    <row r="5" spans="1:21" ht="51" customHeight="1" x14ac:dyDescent="0.25">
      <c r="A5" s="45" t="s">
        <v>65</v>
      </c>
      <c r="B5" s="25" t="s">
        <v>55</v>
      </c>
      <c r="C5" s="25" t="s">
        <v>21</v>
      </c>
      <c r="D5" s="25" t="s">
        <v>56</v>
      </c>
      <c r="E5" s="25" t="s">
        <v>57</v>
      </c>
      <c r="F5" s="25" t="s">
        <v>42</v>
      </c>
      <c r="G5" s="25" t="s">
        <v>58</v>
      </c>
      <c r="H5" s="25" t="s">
        <v>23</v>
      </c>
      <c r="I5" s="25" t="s">
        <v>7</v>
      </c>
      <c r="J5" s="2"/>
    </row>
    <row r="6" spans="1:21" s="8" customFormat="1" ht="12.75" customHeight="1" x14ac:dyDescent="0.25">
      <c r="A6" s="19"/>
      <c r="B6" s="101" t="s">
        <v>89</v>
      </c>
      <c r="C6" s="101"/>
      <c r="D6" s="101"/>
      <c r="E6" s="101"/>
      <c r="F6" s="101"/>
      <c r="G6" s="101"/>
      <c r="H6" s="101"/>
      <c r="I6" s="101"/>
      <c r="J6"/>
      <c r="K6"/>
      <c r="L6"/>
      <c r="M6"/>
      <c r="N6"/>
      <c r="O6"/>
      <c r="P6"/>
      <c r="Q6"/>
      <c r="R6"/>
      <c r="S6"/>
      <c r="T6"/>
      <c r="U6"/>
    </row>
    <row r="7" spans="1:21" s="8" customFormat="1" ht="12.75" customHeight="1" x14ac:dyDescent="0.25">
      <c r="A7" s="48" t="s">
        <v>4</v>
      </c>
      <c r="I7" s="88"/>
      <c r="J7"/>
      <c r="K7"/>
      <c r="L7"/>
      <c r="M7"/>
      <c r="N7"/>
      <c r="O7"/>
      <c r="P7"/>
      <c r="Q7"/>
      <c r="R7"/>
      <c r="S7"/>
      <c r="T7"/>
      <c r="U7"/>
    </row>
    <row r="8" spans="1:21" s="8" customFormat="1" ht="12.75" customHeight="1" x14ac:dyDescent="0.25">
      <c r="A8" s="15" t="s">
        <v>5</v>
      </c>
      <c r="B8" s="27">
        <v>133</v>
      </c>
      <c r="C8" s="27">
        <v>443</v>
      </c>
      <c r="D8" s="27">
        <v>850</v>
      </c>
      <c r="E8" s="27">
        <v>272</v>
      </c>
      <c r="F8" s="27">
        <v>315</v>
      </c>
      <c r="G8" s="27">
        <v>57</v>
      </c>
      <c r="H8" s="27">
        <v>569</v>
      </c>
      <c r="I8" s="27">
        <v>3184</v>
      </c>
      <c r="J8"/>
      <c r="K8"/>
      <c r="L8"/>
      <c r="M8"/>
      <c r="N8"/>
      <c r="O8"/>
      <c r="P8"/>
      <c r="Q8"/>
      <c r="R8"/>
      <c r="S8"/>
      <c r="T8"/>
      <c r="U8"/>
    </row>
    <row r="9" spans="1:21" s="8" customFormat="1" ht="12.75" customHeight="1" x14ac:dyDescent="0.25">
      <c r="A9" s="1" t="s">
        <v>6</v>
      </c>
      <c r="B9" s="27">
        <v>37</v>
      </c>
      <c r="C9" s="27">
        <v>31</v>
      </c>
      <c r="D9" s="27">
        <v>202</v>
      </c>
      <c r="E9" s="27">
        <v>17</v>
      </c>
      <c r="F9" s="27">
        <v>7</v>
      </c>
      <c r="G9" s="27">
        <v>3</v>
      </c>
      <c r="H9" s="27">
        <v>5</v>
      </c>
      <c r="I9" s="27">
        <v>320</v>
      </c>
      <c r="J9"/>
      <c r="K9"/>
      <c r="L9"/>
      <c r="M9"/>
      <c r="N9"/>
      <c r="O9"/>
      <c r="P9"/>
      <c r="Q9"/>
      <c r="R9"/>
      <c r="S9"/>
      <c r="T9"/>
      <c r="U9"/>
    </row>
    <row r="10" spans="1:21" s="8" customFormat="1" ht="12.75" customHeight="1" x14ac:dyDescent="0.25">
      <c r="A10" s="5" t="s">
        <v>72</v>
      </c>
      <c r="B10" s="27">
        <v>95</v>
      </c>
      <c r="C10" s="27">
        <v>414</v>
      </c>
      <c r="D10" s="27">
        <v>646</v>
      </c>
      <c r="E10" s="27">
        <v>253</v>
      </c>
      <c r="F10" s="27">
        <v>308</v>
      </c>
      <c r="G10" s="27">
        <v>55</v>
      </c>
      <c r="H10" s="27">
        <v>558</v>
      </c>
      <c r="I10" s="27">
        <v>2861</v>
      </c>
      <c r="J10"/>
      <c r="K10"/>
      <c r="L10"/>
      <c r="M10"/>
      <c r="N10"/>
      <c r="O10"/>
      <c r="P10"/>
      <c r="Q10"/>
      <c r="R10"/>
      <c r="S10"/>
      <c r="T10"/>
      <c r="U10"/>
    </row>
    <row r="11" spans="1:21" s="8" customFormat="1" ht="12.75" customHeight="1" x14ac:dyDescent="0.25">
      <c r="A11" s="1" t="s">
        <v>49</v>
      </c>
      <c r="B11" s="27">
        <v>52</v>
      </c>
      <c r="C11" s="27">
        <v>377</v>
      </c>
      <c r="D11" s="27">
        <v>447</v>
      </c>
      <c r="E11" s="27">
        <v>233</v>
      </c>
      <c r="F11" s="27">
        <v>289</v>
      </c>
      <c r="G11" s="27">
        <v>54</v>
      </c>
      <c r="H11" s="27">
        <v>532</v>
      </c>
      <c r="I11" s="27">
        <v>2470</v>
      </c>
      <c r="J11"/>
      <c r="K11"/>
      <c r="L11"/>
      <c r="M11"/>
      <c r="N11"/>
      <c r="O11"/>
      <c r="U11"/>
    </row>
    <row r="12" spans="1:21" s="8" customFormat="1" ht="12.75" customHeight="1" x14ac:dyDescent="0.25">
      <c r="A12" s="1" t="s">
        <v>50</v>
      </c>
      <c r="B12" s="27">
        <v>47</v>
      </c>
      <c r="C12" s="27">
        <v>32</v>
      </c>
      <c r="D12" s="27">
        <v>203</v>
      </c>
      <c r="E12" s="27">
        <v>17</v>
      </c>
      <c r="F12" s="27">
        <v>19</v>
      </c>
      <c r="G12" s="27">
        <v>4</v>
      </c>
      <c r="H12" s="27">
        <v>26</v>
      </c>
      <c r="I12" s="27">
        <v>391</v>
      </c>
      <c r="J12"/>
      <c r="K12"/>
      <c r="L12"/>
      <c r="M12"/>
      <c r="N12"/>
      <c r="O12"/>
      <c r="U12"/>
    </row>
    <row r="13" spans="1:21" s="8" customFormat="1" ht="12.75" customHeight="1" x14ac:dyDescent="0.25">
      <c r="A13" s="1" t="s">
        <v>51</v>
      </c>
      <c r="B13" s="87"/>
      <c r="C13" s="87"/>
      <c r="D13" s="87"/>
      <c r="E13" s="87"/>
      <c r="F13" s="87"/>
      <c r="G13" s="87"/>
      <c r="H13" s="87"/>
      <c r="I13" s="87"/>
      <c r="J13"/>
      <c r="K13"/>
      <c r="L13"/>
      <c r="M13"/>
      <c r="N13"/>
      <c r="O13"/>
      <c r="U13"/>
    </row>
    <row r="14" spans="1:21" s="8" customFormat="1" ht="12.75" customHeight="1" x14ac:dyDescent="0.25">
      <c r="A14" s="15" t="s">
        <v>18</v>
      </c>
      <c r="B14" s="27">
        <v>3</v>
      </c>
      <c r="C14" s="27">
        <v>0</v>
      </c>
      <c r="D14" s="27">
        <v>0</v>
      </c>
      <c r="E14" s="27">
        <v>0</v>
      </c>
      <c r="F14" s="27">
        <v>12</v>
      </c>
      <c r="G14" s="27">
        <v>0</v>
      </c>
      <c r="H14" s="27">
        <v>0</v>
      </c>
      <c r="I14" s="27">
        <v>28</v>
      </c>
      <c r="J14"/>
      <c r="K14"/>
      <c r="L14"/>
      <c r="M14"/>
      <c r="N14"/>
      <c r="O14"/>
      <c r="U14"/>
    </row>
    <row r="15" spans="1:21" s="8" customFormat="1" ht="12.75" customHeight="1" x14ac:dyDescent="0.25">
      <c r="A15" s="15" t="s">
        <v>8</v>
      </c>
      <c r="B15" s="27">
        <v>3</v>
      </c>
      <c r="C15" s="27">
        <v>22</v>
      </c>
      <c r="D15" s="27">
        <v>71</v>
      </c>
      <c r="E15" s="27">
        <v>18</v>
      </c>
      <c r="F15" s="27">
        <v>6</v>
      </c>
      <c r="G15" s="27">
        <v>8</v>
      </c>
      <c r="H15" s="27">
        <v>0</v>
      </c>
      <c r="I15" s="27">
        <v>163</v>
      </c>
      <c r="J15"/>
      <c r="K15"/>
      <c r="L15"/>
      <c r="M15"/>
      <c r="N15"/>
      <c r="O15"/>
      <c r="U15"/>
    </row>
    <row r="16" spans="1:21" s="8" customFormat="1" ht="25.7" customHeight="1" x14ac:dyDescent="0.25">
      <c r="A16" s="38" t="s">
        <v>9</v>
      </c>
      <c r="B16" s="33">
        <v>141</v>
      </c>
      <c r="C16" s="33">
        <v>470</v>
      </c>
      <c r="D16" s="33">
        <v>943</v>
      </c>
      <c r="E16" s="33">
        <v>290</v>
      </c>
      <c r="F16" s="33">
        <v>333</v>
      </c>
      <c r="G16" s="33">
        <v>64</v>
      </c>
      <c r="H16" s="33">
        <v>574</v>
      </c>
      <c r="I16" s="33">
        <v>3410</v>
      </c>
      <c r="J16"/>
      <c r="K16"/>
      <c r="L16"/>
      <c r="M16"/>
      <c r="N16"/>
      <c r="O16"/>
      <c r="U16"/>
    </row>
    <row r="17" spans="1:21" s="8" customFormat="1" ht="12.75" customHeight="1" x14ac:dyDescent="0.25">
      <c r="A17" s="38"/>
      <c r="B17" s="27"/>
      <c r="C17" s="27"/>
      <c r="D17" s="27"/>
      <c r="E17" s="27"/>
      <c r="F17" s="27"/>
      <c r="G17" s="27"/>
      <c r="H17" s="27"/>
      <c r="I17" s="27"/>
      <c r="J17"/>
      <c r="K17"/>
      <c r="L17"/>
      <c r="M17"/>
      <c r="N17"/>
      <c r="O17"/>
      <c r="U17"/>
    </row>
    <row r="18" spans="1:21" s="8" customFormat="1" ht="12.75" customHeight="1" x14ac:dyDescent="0.25">
      <c r="A18" s="92" t="s">
        <v>36</v>
      </c>
      <c r="B18" s="27"/>
      <c r="C18" s="27"/>
      <c r="D18" s="27"/>
      <c r="E18" s="27"/>
      <c r="F18" s="27"/>
      <c r="G18" s="27"/>
      <c r="H18" s="27"/>
      <c r="I18" s="27"/>
      <c r="J18" s="42"/>
      <c r="K18"/>
      <c r="L18"/>
      <c r="M18"/>
      <c r="N18"/>
      <c r="O18"/>
      <c r="U18"/>
    </row>
    <row r="19" spans="1:21" s="8" customFormat="1" ht="12.75" customHeight="1" x14ac:dyDescent="0.2">
      <c r="A19" s="67" t="s">
        <v>11</v>
      </c>
      <c r="B19" s="27">
        <v>81</v>
      </c>
      <c r="C19" s="27">
        <v>269</v>
      </c>
      <c r="D19" s="27">
        <v>523</v>
      </c>
      <c r="E19" s="27">
        <v>202</v>
      </c>
      <c r="F19" s="27">
        <v>198</v>
      </c>
      <c r="G19" s="27">
        <v>35</v>
      </c>
      <c r="H19" s="27">
        <v>360</v>
      </c>
      <c r="I19" s="27">
        <v>1957</v>
      </c>
      <c r="J19" s="27"/>
      <c r="K19" s="27"/>
      <c r="L19" s="27"/>
      <c r="M19" s="27"/>
      <c r="N19" s="27"/>
      <c r="O19" s="27"/>
      <c r="P19" s="27"/>
      <c r="Q19" s="27"/>
      <c r="R19" s="27"/>
      <c r="S19" s="27"/>
    </row>
    <row r="20" spans="1:21" s="8" customFormat="1" ht="12.75" customHeight="1" x14ac:dyDescent="0.2">
      <c r="A20" s="67" t="s">
        <v>90</v>
      </c>
      <c r="B20" s="27">
        <v>12</v>
      </c>
      <c r="C20" s="27">
        <v>86</v>
      </c>
      <c r="D20" s="27">
        <v>70</v>
      </c>
      <c r="E20" s="27">
        <v>44</v>
      </c>
      <c r="F20" s="27">
        <v>80</v>
      </c>
      <c r="G20" s="27">
        <v>14</v>
      </c>
      <c r="H20" s="27">
        <v>175</v>
      </c>
      <c r="I20" s="27">
        <v>595</v>
      </c>
      <c r="J20" s="27"/>
      <c r="K20" s="27"/>
      <c r="L20" s="27"/>
      <c r="M20" s="27"/>
      <c r="N20" s="27"/>
      <c r="O20" s="27"/>
      <c r="P20" s="27"/>
      <c r="Q20" s="27"/>
      <c r="R20" s="27"/>
      <c r="S20" s="27"/>
    </row>
    <row r="21" spans="1:21" s="8" customFormat="1" ht="12.75" customHeight="1" x14ac:dyDescent="0.2">
      <c r="A21" s="67" t="s">
        <v>91</v>
      </c>
      <c r="B21" s="27">
        <v>0</v>
      </c>
      <c r="C21" s="27">
        <v>0</v>
      </c>
      <c r="D21" s="27">
        <v>0</v>
      </c>
      <c r="E21" s="27">
        <v>0</v>
      </c>
      <c r="F21" s="27">
        <v>0</v>
      </c>
      <c r="G21" s="27">
        <v>3</v>
      </c>
      <c r="H21" s="27">
        <v>0</v>
      </c>
      <c r="I21" s="27">
        <v>10</v>
      </c>
      <c r="J21" s="27"/>
      <c r="K21" s="27"/>
      <c r="L21" s="27"/>
      <c r="M21" s="27"/>
      <c r="N21" s="27"/>
      <c r="O21" s="27"/>
      <c r="P21" s="27"/>
      <c r="Q21" s="27"/>
      <c r="R21" s="27"/>
      <c r="S21" s="27"/>
    </row>
    <row r="22" spans="1:21" s="8" customFormat="1" ht="12.75" customHeight="1" x14ac:dyDescent="0.2">
      <c r="A22" s="67" t="s">
        <v>92</v>
      </c>
      <c r="B22" s="27">
        <v>0</v>
      </c>
      <c r="C22" s="27">
        <v>6</v>
      </c>
      <c r="D22" s="27">
        <v>17</v>
      </c>
      <c r="E22" s="27">
        <v>0</v>
      </c>
      <c r="F22" s="27">
        <v>4</v>
      </c>
      <c r="G22" s="27">
        <v>0</v>
      </c>
      <c r="H22" s="27">
        <v>4</v>
      </c>
      <c r="I22" s="27">
        <v>36</v>
      </c>
      <c r="J22" s="27"/>
      <c r="K22" s="27"/>
      <c r="L22" s="27"/>
      <c r="M22" s="27"/>
      <c r="N22" s="27"/>
      <c r="O22" s="27"/>
      <c r="P22" s="27"/>
      <c r="Q22" s="27"/>
      <c r="R22" s="27"/>
      <c r="S22" s="27"/>
    </row>
    <row r="23" spans="1:21" s="8" customFormat="1" ht="12.75" customHeight="1" x14ac:dyDescent="0.2">
      <c r="A23" s="67" t="s">
        <v>93</v>
      </c>
      <c r="B23" s="27">
        <v>0</v>
      </c>
      <c r="C23" s="27">
        <v>37</v>
      </c>
      <c r="D23" s="27">
        <v>16</v>
      </c>
      <c r="E23" s="27">
        <v>9</v>
      </c>
      <c r="F23" s="27">
        <v>17</v>
      </c>
      <c r="G23" s="27">
        <v>4</v>
      </c>
      <c r="H23" s="27">
        <v>15</v>
      </c>
      <c r="I23" s="27">
        <v>126</v>
      </c>
      <c r="J23" s="43"/>
      <c r="K23" s="43"/>
      <c r="L23" s="43"/>
      <c r="M23" s="43"/>
      <c r="N23" s="43"/>
      <c r="O23" s="43"/>
      <c r="P23" s="43"/>
      <c r="Q23" s="43"/>
      <c r="R23" s="43"/>
      <c r="S23" s="27"/>
    </row>
    <row r="24" spans="1:21" s="42" customFormat="1" ht="12.75" customHeight="1" x14ac:dyDescent="0.2">
      <c r="A24" s="67" t="s">
        <v>94</v>
      </c>
      <c r="B24" s="27">
        <v>0</v>
      </c>
      <c r="C24" s="27">
        <v>0</v>
      </c>
      <c r="D24" s="27">
        <v>0</v>
      </c>
      <c r="E24" s="27">
        <v>0</v>
      </c>
      <c r="F24" s="27">
        <v>0</v>
      </c>
      <c r="G24" s="27">
        <v>0</v>
      </c>
      <c r="H24" s="27">
        <v>0</v>
      </c>
      <c r="I24" s="27">
        <v>48</v>
      </c>
      <c r="J24" s="33"/>
      <c r="K24" s="33"/>
      <c r="L24" s="33"/>
      <c r="M24" s="33"/>
      <c r="N24" s="33"/>
      <c r="O24" s="33"/>
      <c r="P24" s="33"/>
      <c r="Q24" s="33"/>
      <c r="R24" s="33"/>
      <c r="S24" s="33"/>
    </row>
    <row r="25" spans="1:21" s="46" customFormat="1" ht="12.75" customHeight="1" x14ac:dyDescent="0.2">
      <c r="A25" s="90" t="s">
        <v>54</v>
      </c>
      <c r="B25" s="27">
        <v>0</v>
      </c>
      <c r="C25" s="27">
        <v>0</v>
      </c>
      <c r="D25" s="27">
        <v>0</v>
      </c>
      <c r="E25" s="27">
        <v>0</v>
      </c>
      <c r="F25" s="27">
        <v>0</v>
      </c>
      <c r="G25" s="27">
        <v>0</v>
      </c>
      <c r="H25" s="27">
        <v>0</v>
      </c>
      <c r="I25" s="27">
        <v>48</v>
      </c>
      <c r="J25" s="43"/>
      <c r="K25" s="43"/>
      <c r="L25" s="43"/>
      <c r="M25" s="43"/>
      <c r="N25" s="43"/>
      <c r="O25" s="43"/>
      <c r="P25" s="43"/>
      <c r="Q25" s="43"/>
      <c r="R25" s="43"/>
      <c r="S25" s="91"/>
    </row>
    <row r="26" spans="1:21" s="8" customFormat="1" ht="12.75" customHeight="1" x14ac:dyDescent="0.2">
      <c r="A26" s="67" t="s">
        <v>95</v>
      </c>
      <c r="B26" s="27">
        <v>3</v>
      </c>
      <c r="C26" s="27">
        <v>10</v>
      </c>
      <c r="D26" s="27">
        <v>14</v>
      </c>
      <c r="E26" s="27">
        <v>0</v>
      </c>
      <c r="F26" s="27">
        <v>3</v>
      </c>
      <c r="G26" s="27">
        <v>0</v>
      </c>
      <c r="H26" s="27">
        <v>3</v>
      </c>
      <c r="I26" s="27">
        <v>55</v>
      </c>
      <c r="J26" s="27"/>
      <c r="K26" s="27"/>
      <c r="L26" s="27"/>
      <c r="M26" s="27"/>
      <c r="N26" s="27"/>
      <c r="O26" s="27"/>
      <c r="P26" s="27"/>
      <c r="Q26" s="27"/>
      <c r="R26" s="27"/>
      <c r="S26" s="27"/>
    </row>
    <row r="27" spans="1:21" s="8" customFormat="1" ht="12.75" customHeight="1" x14ac:dyDescent="0.2">
      <c r="A27" s="67" t="s">
        <v>96</v>
      </c>
      <c r="B27" s="27">
        <v>0</v>
      </c>
      <c r="C27" s="27">
        <v>7</v>
      </c>
      <c r="D27" s="27">
        <v>3</v>
      </c>
      <c r="E27" s="27">
        <v>0</v>
      </c>
      <c r="F27" s="27">
        <v>0</v>
      </c>
      <c r="G27" s="27">
        <v>0</v>
      </c>
      <c r="H27" s="27">
        <v>3</v>
      </c>
      <c r="I27" s="27">
        <v>28</v>
      </c>
      <c r="J27" s="27"/>
      <c r="K27" s="27"/>
      <c r="L27" s="27"/>
      <c r="M27" s="27"/>
      <c r="N27" s="27"/>
      <c r="O27" s="27"/>
      <c r="P27" s="27"/>
      <c r="Q27" s="27"/>
      <c r="R27" s="27"/>
      <c r="S27" s="27"/>
    </row>
    <row r="28" spans="1:21" s="42" customFormat="1" ht="25.7" customHeight="1" x14ac:dyDescent="0.25">
      <c r="A28" s="16" t="s">
        <v>74</v>
      </c>
      <c r="B28" s="33">
        <v>95</v>
      </c>
      <c r="C28" s="33">
        <v>414</v>
      </c>
      <c r="D28" s="33">
        <v>646</v>
      </c>
      <c r="E28" s="33">
        <v>253</v>
      </c>
      <c r="F28" s="33">
        <v>308</v>
      </c>
      <c r="G28" s="33">
        <v>55</v>
      </c>
      <c r="H28" s="33">
        <v>558</v>
      </c>
      <c r="I28" s="33">
        <v>2861</v>
      </c>
      <c r="J28" s="33"/>
      <c r="K28" s="33"/>
      <c r="L28" s="54"/>
      <c r="M28" s="54"/>
      <c r="N28" s="54"/>
      <c r="O28" s="54"/>
      <c r="P28" s="54"/>
    </row>
    <row r="29" spans="1:21" s="8" customFormat="1" ht="12.75" customHeight="1" x14ac:dyDescent="0.25">
      <c r="A29" s="19"/>
      <c r="B29" s="101" t="s">
        <v>77</v>
      </c>
      <c r="C29" s="101"/>
      <c r="D29" s="101"/>
      <c r="E29" s="101"/>
      <c r="F29" s="101"/>
      <c r="G29" s="101"/>
      <c r="H29" s="101"/>
      <c r="I29" s="101"/>
      <c r="J29" s="42"/>
      <c r="K29"/>
      <c r="L29"/>
      <c r="M29"/>
      <c r="N29"/>
    </row>
    <row r="30" spans="1:21" s="46" customFormat="1" ht="12.75" customHeight="1" x14ac:dyDescent="0.25">
      <c r="A30" s="48" t="s">
        <v>4</v>
      </c>
      <c r="B30" s="89"/>
      <c r="C30" s="27"/>
      <c r="D30" s="27"/>
      <c r="E30" s="27"/>
      <c r="F30" s="27"/>
      <c r="G30" s="27"/>
      <c r="H30" s="27"/>
      <c r="I30" s="27"/>
      <c r="J30" s="37"/>
      <c r="K30"/>
      <c r="L30"/>
      <c r="M30"/>
      <c r="N30"/>
    </row>
    <row r="31" spans="1:21" s="8" customFormat="1" ht="12.75" customHeight="1" x14ac:dyDescent="0.25">
      <c r="A31" s="15" t="s">
        <v>5</v>
      </c>
      <c r="B31" s="27">
        <v>131</v>
      </c>
      <c r="C31" s="27">
        <v>457</v>
      </c>
      <c r="D31" s="27">
        <v>702</v>
      </c>
      <c r="E31" s="27">
        <v>293</v>
      </c>
      <c r="F31" s="27">
        <v>397</v>
      </c>
      <c r="G31" s="27">
        <v>56</v>
      </c>
      <c r="H31" s="27">
        <v>718</v>
      </c>
      <c r="I31" s="27">
        <v>3281</v>
      </c>
      <c r="J31" s="27"/>
      <c r="K31"/>
      <c r="L31"/>
      <c r="M31"/>
      <c r="N31"/>
    </row>
    <row r="32" spans="1:21" s="8" customFormat="1" ht="12.75" customHeight="1" x14ac:dyDescent="0.25">
      <c r="A32" s="1" t="s">
        <v>6</v>
      </c>
      <c r="B32" s="27">
        <v>21</v>
      </c>
      <c r="C32" s="27">
        <v>38</v>
      </c>
      <c r="D32" s="27">
        <v>158</v>
      </c>
      <c r="E32" s="27">
        <v>12</v>
      </c>
      <c r="F32" s="27">
        <v>5</v>
      </c>
      <c r="G32" s="27">
        <v>3</v>
      </c>
      <c r="H32" s="27">
        <v>9</v>
      </c>
      <c r="I32" s="27">
        <v>255</v>
      </c>
      <c r="J32" s="27"/>
      <c r="K32"/>
      <c r="L32"/>
      <c r="M32"/>
      <c r="N32"/>
    </row>
    <row r="33" spans="1:22" s="8" customFormat="1" ht="12.75" customHeight="1" x14ac:dyDescent="0.25">
      <c r="A33" s="5" t="s">
        <v>72</v>
      </c>
      <c r="B33" s="27">
        <v>105</v>
      </c>
      <c r="C33" s="27">
        <v>421</v>
      </c>
      <c r="D33" s="27">
        <v>552</v>
      </c>
      <c r="E33" s="27">
        <v>281</v>
      </c>
      <c r="F33" s="27">
        <v>395</v>
      </c>
      <c r="G33" s="27">
        <v>57</v>
      </c>
      <c r="H33" s="27">
        <v>709</v>
      </c>
      <c r="I33" s="27">
        <v>3018</v>
      </c>
      <c r="J33" s="27"/>
      <c r="K33"/>
      <c r="L33"/>
      <c r="M33"/>
      <c r="N33"/>
    </row>
    <row r="34" spans="1:22" s="8" customFormat="1" ht="12.75" customHeight="1" x14ac:dyDescent="0.25">
      <c r="A34" s="1" t="s">
        <v>49</v>
      </c>
      <c r="B34" s="27">
        <v>63</v>
      </c>
      <c r="C34" s="27">
        <v>386</v>
      </c>
      <c r="D34" s="27">
        <v>396</v>
      </c>
      <c r="E34" s="27">
        <v>258</v>
      </c>
      <c r="F34" s="27">
        <v>373</v>
      </c>
      <c r="G34" s="27">
        <v>55</v>
      </c>
      <c r="H34" s="27">
        <v>687</v>
      </c>
      <c r="I34" s="27">
        <v>2686</v>
      </c>
      <c r="J34" s="27"/>
      <c r="K34"/>
      <c r="L34"/>
      <c r="M34"/>
      <c r="N34"/>
    </row>
    <row r="35" spans="1:22" s="8" customFormat="1" ht="12.75" customHeight="1" x14ac:dyDescent="0.25">
      <c r="A35" s="1" t="s">
        <v>50</v>
      </c>
      <c r="B35" s="27">
        <v>46</v>
      </c>
      <c r="C35" s="27">
        <v>33</v>
      </c>
      <c r="D35" s="27">
        <v>153</v>
      </c>
      <c r="E35" s="27">
        <v>20</v>
      </c>
      <c r="F35" s="27">
        <v>18</v>
      </c>
      <c r="G35" s="27">
        <v>3</v>
      </c>
      <c r="H35" s="27">
        <v>21</v>
      </c>
      <c r="I35" s="27">
        <v>339</v>
      </c>
      <c r="J35" s="27"/>
      <c r="K35"/>
      <c r="L35"/>
      <c r="M35"/>
      <c r="N35"/>
    </row>
    <row r="36" spans="1:22" s="8" customFormat="1" ht="12.75" customHeight="1" x14ac:dyDescent="0.25">
      <c r="A36" s="1" t="s">
        <v>51</v>
      </c>
      <c r="B36" s="87"/>
      <c r="C36" s="87"/>
      <c r="D36" s="87"/>
      <c r="E36" s="87"/>
      <c r="F36" s="87"/>
      <c r="G36" s="87"/>
      <c r="H36" s="87"/>
      <c r="I36" s="87"/>
      <c r="J36" s="27"/>
      <c r="K36"/>
      <c r="L36"/>
      <c r="M36"/>
      <c r="N36"/>
    </row>
    <row r="37" spans="1:22" s="8" customFormat="1" ht="12.75" customHeight="1" x14ac:dyDescent="0.25">
      <c r="A37" s="15" t="s">
        <v>18</v>
      </c>
      <c r="B37" s="27">
        <v>0</v>
      </c>
      <c r="C37" s="27">
        <v>3</v>
      </c>
      <c r="D37" s="27">
        <v>0</v>
      </c>
      <c r="E37" s="27">
        <v>0</v>
      </c>
      <c r="F37" s="27">
        <v>4</v>
      </c>
      <c r="G37" s="27">
        <v>0</v>
      </c>
      <c r="H37" s="27">
        <v>3</v>
      </c>
      <c r="I37" s="27">
        <v>19</v>
      </c>
      <c r="J37" s="27"/>
      <c r="L37"/>
      <c r="M37"/>
      <c r="N37"/>
    </row>
    <row r="38" spans="1:22" s="8" customFormat="1" ht="12.75" customHeight="1" x14ac:dyDescent="0.25">
      <c r="A38" s="15" t="s">
        <v>8</v>
      </c>
      <c r="B38" s="27">
        <v>9</v>
      </c>
      <c r="C38" s="27">
        <v>15</v>
      </c>
      <c r="D38" s="27">
        <v>62</v>
      </c>
      <c r="E38" s="27">
        <v>19</v>
      </c>
      <c r="F38" s="27">
        <v>4</v>
      </c>
      <c r="G38" s="27">
        <v>4</v>
      </c>
      <c r="H38" s="27">
        <v>6</v>
      </c>
      <c r="I38" s="27">
        <v>173</v>
      </c>
      <c r="J38" s="27"/>
      <c r="K38" s="42"/>
      <c r="L38"/>
      <c r="M38"/>
      <c r="N38"/>
    </row>
    <row r="39" spans="1:22" s="42" customFormat="1" ht="25.7" customHeight="1" x14ac:dyDescent="0.25">
      <c r="A39" s="38" t="s">
        <v>9</v>
      </c>
      <c r="B39" s="33">
        <v>139</v>
      </c>
      <c r="C39" s="33">
        <v>484</v>
      </c>
      <c r="D39" s="33">
        <v>784</v>
      </c>
      <c r="E39" s="33">
        <v>306</v>
      </c>
      <c r="F39" s="33">
        <v>412</v>
      </c>
      <c r="G39" s="33">
        <v>68</v>
      </c>
      <c r="H39" s="33">
        <v>726</v>
      </c>
      <c r="I39" s="33">
        <v>3501</v>
      </c>
      <c r="J39" s="33"/>
      <c r="L39"/>
      <c r="M39"/>
      <c r="N39"/>
    </row>
    <row r="40" spans="1:22" s="42" customFormat="1" ht="12.75" customHeight="1" x14ac:dyDescent="0.25">
      <c r="A40" s="38"/>
      <c r="B40" s="27"/>
      <c r="C40" s="27"/>
      <c r="D40" s="27"/>
      <c r="E40" s="27"/>
      <c r="F40" s="27"/>
      <c r="G40" s="27"/>
      <c r="H40" s="27"/>
      <c r="I40" s="27"/>
      <c r="J40" s="33"/>
      <c r="K40" s="8"/>
      <c r="L40"/>
      <c r="M40"/>
      <c r="N40"/>
      <c r="O40"/>
      <c r="P40"/>
      <c r="Q40"/>
      <c r="R40"/>
      <c r="S40"/>
      <c r="T40"/>
      <c r="U40"/>
    </row>
    <row r="41" spans="1:22" s="8" customFormat="1" ht="12.75" customHeight="1" x14ac:dyDescent="0.25">
      <c r="A41" s="92" t="s">
        <v>36</v>
      </c>
      <c r="B41" s="27"/>
      <c r="C41" s="27"/>
      <c r="D41" s="27"/>
      <c r="E41" s="27"/>
      <c r="F41" s="27"/>
      <c r="G41" s="27"/>
      <c r="H41" s="27"/>
      <c r="I41" s="27"/>
      <c r="J41" s="27"/>
      <c r="L41"/>
      <c r="M41"/>
      <c r="N41"/>
      <c r="O41"/>
      <c r="P41"/>
      <c r="Q41"/>
      <c r="R41"/>
      <c r="S41"/>
      <c r="T41"/>
      <c r="U41"/>
      <c r="V41" s="42"/>
    </row>
    <row r="42" spans="1:22" s="8" customFormat="1" ht="12.75" customHeight="1" x14ac:dyDescent="0.2">
      <c r="A42" s="67" t="s">
        <v>11</v>
      </c>
      <c r="B42" s="27">
        <v>96</v>
      </c>
      <c r="C42" s="27">
        <v>295</v>
      </c>
      <c r="D42" s="27">
        <v>461</v>
      </c>
      <c r="E42" s="27">
        <v>206</v>
      </c>
      <c r="F42" s="27">
        <v>249</v>
      </c>
      <c r="G42" s="27">
        <v>32</v>
      </c>
      <c r="H42" s="27">
        <v>435</v>
      </c>
      <c r="I42" s="27">
        <v>2076</v>
      </c>
      <c r="J42" s="27"/>
      <c r="K42" s="27"/>
      <c r="L42" s="27"/>
      <c r="M42" s="27"/>
      <c r="N42" s="27"/>
      <c r="O42" s="27"/>
      <c r="P42" s="27"/>
      <c r="Q42" s="27"/>
      <c r="R42" s="27"/>
      <c r="S42" s="27"/>
    </row>
    <row r="43" spans="1:22" s="8" customFormat="1" ht="12.75" customHeight="1" x14ac:dyDescent="0.2">
      <c r="A43" s="67" t="s">
        <v>90</v>
      </c>
      <c r="B43" s="27">
        <v>12</v>
      </c>
      <c r="C43" s="27">
        <v>80</v>
      </c>
      <c r="D43" s="27">
        <v>14</v>
      </c>
      <c r="E43" s="27">
        <v>66</v>
      </c>
      <c r="F43" s="27">
        <v>122</v>
      </c>
      <c r="G43" s="27">
        <v>21</v>
      </c>
      <c r="H43" s="27">
        <v>235</v>
      </c>
      <c r="I43" s="27">
        <v>641</v>
      </c>
      <c r="J43" s="27"/>
      <c r="K43" s="27"/>
      <c r="L43" s="27"/>
      <c r="M43" s="27"/>
      <c r="N43" s="27"/>
      <c r="O43" s="27"/>
      <c r="P43" s="27"/>
      <c r="Q43" s="27"/>
      <c r="R43" s="27"/>
      <c r="S43" s="27"/>
    </row>
    <row r="44" spans="1:22" s="8" customFormat="1" ht="12.75" customHeight="1" x14ac:dyDescent="0.2">
      <c r="A44" s="67" t="s">
        <v>91</v>
      </c>
      <c r="B44" s="27">
        <v>0</v>
      </c>
      <c r="C44" s="27">
        <v>0</v>
      </c>
      <c r="D44" s="27">
        <v>29</v>
      </c>
      <c r="E44" s="27">
        <v>0</v>
      </c>
      <c r="F44" s="27">
        <v>0</v>
      </c>
      <c r="G44" s="27">
        <v>0</v>
      </c>
      <c r="H44" s="27">
        <v>6</v>
      </c>
      <c r="I44" s="27">
        <v>41</v>
      </c>
      <c r="J44" s="27"/>
      <c r="K44" s="27"/>
      <c r="L44" s="27"/>
      <c r="M44" s="27"/>
      <c r="N44" s="27"/>
      <c r="O44" s="27"/>
      <c r="P44" s="27"/>
      <c r="Q44" s="27"/>
      <c r="R44" s="27"/>
      <c r="S44" s="27"/>
    </row>
    <row r="45" spans="1:22" s="8" customFormat="1" ht="12.75" customHeight="1" x14ac:dyDescent="0.2">
      <c r="A45" s="67" t="s">
        <v>92</v>
      </c>
      <c r="B45" s="27">
        <v>0</v>
      </c>
      <c r="C45" s="27">
        <v>4</v>
      </c>
      <c r="D45" s="27">
        <v>10</v>
      </c>
      <c r="E45" s="27">
        <v>0</v>
      </c>
      <c r="F45" s="27">
        <v>4</v>
      </c>
      <c r="G45" s="27">
        <v>0</v>
      </c>
      <c r="H45" s="27">
        <v>12</v>
      </c>
      <c r="I45" s="27">
        <v>43</v>
      </c>
      <c r="J45" s="27"/>
      <c r="K45" s="27"/>
      <c r="L45" s="27"/>
      <c r="M45" s="27"/>
      <c r="N45" s="27"/>
      <c r="O45" s="27"/>
      <c r="P45" s="27"/>
      <c r="Q45" s="27"/>
      <c r="R45" s="27"/>
      <c r="S45" s="27"/>
    </row>
    <row r="46" spans="1:22" s="8" customFormat="1" ht="12.75" customHeight="1" x14ac:dyDescent="0.2">
      <c r="A46" s="67" t="s">
        <v>93</v>
      </c>
      <c r="B46" s="27">
        <v>0</v>
      </c>
      <c r="C46" s="27">
        <v>19</v>
      </c>
      <c r="D46" s="27">
        <v>24</v>
      </c>
      <c r="E46" s="27">
        <v>10</v>
      </c>
      <c r="F46" s="27">
        <v>13</v>
      </c>
      <c r="G46" s="27">
        <v>0</v>
      </c>
      <c r="H46" s="27">
        <v>10</v>
      </c>
      <c r="I46" s="27">
        <v>106</v>
      </c>
      <c r="J46" s="43"/>
      <c r="K46" s="43"/>
      <c r="L46" s="43"/>
      <c r="M46" s="43"/>
      <c r="N46" s="43"/>
      <c r="O46" s="43"/>
      <c r="P46" s="43"/>
      <c r="Q46" s="43"/>
      <c r="R46" s="43"/>
      <c r="S46" s="27"/>
    </row>
    <row r="47" spans="1:22" s="42" customFormat="1" ht="12.75" customHeight="1" x14ac:dyDescent="0.2">
      <c r="A47" s="67" t="s">
        <v>94</v>
      </c>
      <c r="B47" s="27">
        <v>0</v>
      </c>
      <c r="C47" s="27">
        <v>0</v>
      </c>
      <c r="D47" s="27">
        <v>0</v>
      </c>
      <c r="E47" s="27">
        <v>0</v>
      </c>
      <c r="F47" s="27">
        <v>0</v>
      </c>
      <c r="G47" s="27">
        <v>0</v>
      </c>
      <c r="H47" s="27">
        <v>0</v>
      </c>
      <c r="I47" s="27">
        <v>55</v>
      </c>
      <c r="J47" s="33"/>
      <c r="K47" s="33"/>
      <c r="L47" s="33"/>
      <c r="M47" s="33"/>
      <c r="N47" s="33"/>
      <c r="O47" s="33"/>
      <c r="P47" s="33"/>
      <c r="Q47" s="33"/>
      <c r="R47" s="33"/>
      <c r="S47" s="33"/>
    </row>
    <row r="48" spans="1:22" s="46" customFormat="1" ht="12.75" customHeight="1" x14ac:dyDescent="0.2">
      <c r="A48" s="90" t="s">
        <v>54</v>
      </c>
      <c r="B48" s="27">
        <v>0</v>
      </c>
      <c r="C48" s="27">
        <v>0</v>
      </c>
      <c r="D48" s="27">
        <v>0</v>
      </c>
      <c r="E48" s="27">
        <v>0</v>
      </c>
      <c r="F48" s="27">
        <v>0</v>
      </c>
      <c r="G48" s="27">
        <v>0</v>
      </c>
      <c r="H48" s="27">
        <v>0</v>
      </c>
      <c r="I48" s="27">
        <v>55</v>
      </c>
      <c r="J48" s="43"/>
      <c r="K48" s="43"/>
      <c r="L48" s="43"/>
      <c r="M48" s="43"/>
      <c r="N48" s="43"/>
      <c r="O48" s="43"/>
      <c r="P48" s="43"/>
      <c r="Q48" s="43"/>
      <c r="R48" s="43"/>
      <c r="S48" s="91"/>
    </row>
    <row r="49" spans="1:22" s="8" customFormat="1" ht="12.75" customHeight="1" x14ac:dyDescent="0.2">
      <c r="A49" s="67" t="s">
        <v>95</v>
      </c>
      <c r="B49" s="27">
        <v>0</v>
      </c>
      <c r="C49" s="27">
        <v>9</v>
      </c>
      <c r="D49" s="27">
        <v>20</v>
      </c>
      <c r="E49" s="27">
        <v>0</v>
      </c>
      <c r="F49" s="27">
        <v>9</v>
      </c>
      <c r="G49" s="27">
        <v>0</v>
      </c>
      <c r="H49" s="27">
        <v>4</v>
      </c>
      <c r="I49" s="27">
        <v>44</v>
      </c>
      <c r="J49" s="27"/>
      <c r="K49" s="27"/>
      <c r="L49" s="27"/>
      <c r="M49" s="27"/>
      <c r="N49" s="27"/>
      <c r="O49" s="27"/>
      <c r="P49" s="27"/>
      <c r="Q49" s="27"/>
      <c r="R49" s="27"/>
      <c r="S49" s="27"/>
    </row>
    <row r="50" spans="1:22" s="8" customFormat="1" ht="12.75" customHeight="1" x14ac:dyDescent="0.2">
      <c r="A50" s="67" t="s">
        <v>96</v>
      </c>
      <c r="B50" s="27">
        <v>0</v>
      </c>
      <c r="C50" s="27">
        <v>5</v>
      </c>
      <c r="D50" s="27">
        <v>0</v>
      </c>
      <c r="E50" s="27">
        <v>0</v>
      </c>
      <c r="F50" s="27">
        <v>0</v>
      </c>
      <c r="G50" s="27">
        <v>0</v>
      </c>
      <c r="H50" s="27">
        <v>4</v>
      </c>
      <c r="I50" s="27">
        <v>11</v>
      </c>
      <c r="J50" s="27"/>
      <c r="K50" s="27"/>
      <c r="L50" s="27"/>
      <c r="M50" s="27"/>
      <c r="N50" s="27"/>
      <c r="O50" s="27"/>
      <c r="P50" s="27"/>
      <c r="Q50" s="27"/>
      <c r="R50" s="27"/>
      <c r="S50" s="27"/>
    </row>
    <row r="51" spans="1:22" s="42" customFormat="1" ht="25.7" customHeight="1" x14ac:dyDescent="0.25">
      <c r="A51" s="16" t="s">
        <v>74</v>
      </c>
      <c r="B51" s="33">
        <v>105</v>
      </c>
      <c r="C51" s="33">
        <v>421</v>
      </c>
      <c r="D51" s="33">
        <v>552</v>
      </c>
      <c r="E51" s="33">
        <v>281</v>
      </c>
      <c r="F51" s="33">
        <v>395</v>
      </c>
      <c r="G51" s="33">
        <v>57</v>
      </c>
      <c r="H51" s="33">
        <v>709</v>
      </c>
      <c r="I51" s="33">
        <v>3018</v>
      </c>
      <c r="J51" s="33"/>
      <c r="K51" s="33"/>
      <c r="L51" s="54"/>
      <c r="M51" s="54"/>
      <c r="N51" s="54"/>
      <c r="O51" s="54"/>
      <c r="P51" s="54"/>
    </row>
    <row r="52" spans="1:22" ht="12.75" customHeight="1" x14ac:dyDescent="0.25">
      <c r="A52" s="29"/>
      <c r="B52" s="3"/>
      <c r="C52" s="3"/>
      <c r="D52" s="3"/>
      <c r="E52" s="3"/>
      <c r="I52" s="17"/>
      <c r="J52" s="27"/>
      <c r="V52" s="8"/>
    </row>
    <row r="53" spans="1:22" ht="12.75" customHeight="1" x14ac:dyDescent="0.25">
      <c r="A53" s="31"/>
      <c r="B53" s="3"/>
      <c r="C53" s="3"/>
      <c r="D53" s="3"/>
      <c r="E53" s="3"/>
      <c r="I53" s="17"/>
      <c r="J53" s="17"/>
    </row>
    <row r="54" spans="1:22" ht="12.75" customHeight="1" x14ac:dyDescent="0.25">
      <c r="A54" s="22" t="str">
        <f>Contents!B26</f>
        <v>© Commonwealth of Australia 2024</v>
      </c>
      <c r="G54" s="17"/>
      <c r="H54" s="17"/>
      <c r="I54" s="17"/>
      <c r="J54" s="17"/>
    </row>
    <row r="55" spans="1:22" ht="12.75" customHeight="1" x14ac:dyDescent="0.25">
      <c r="D55" s="17"/>
      <c r="E55" s="17"/>
      <c r="J55" s="17"/>
    </row>
    <row r="56" spans="1:22" ht="12.75" customHeight="1" x14ac:dyDescent="0.25"/>
    <row r="57" spans="1:22" ht="12.75" customHeight="1" x14ac:dyDescent="0.25"/>
    <row r="58" spans="1:22" ht="12.75" customHeight="1" x14ac:dyDescent="0.25"/>
    <row r="59" spans="1:22" ht="12.75" customHeight="1" x14ac:dyDescent="0.25"/>
    <row r="60" spans="1:22" ht="12.75" customHeight="1" x14ac:dyDescent="0.25"/>
    <row r="61" spans="1:22" ht="12.75" customHeight="1" x14ac:dyDescent="0.25"/>
    <row r="62" spans="1:22" ht="12.75" customHeight="1" x14ac:dyDescent="0.25"/>
    <row r="63" spans="1:22" ht="12.75" customHeight="1" x14ac:dyDescent="0.25"/>
    <row r="64" spans="1:22"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sheetData>
  <sheetProtection sheet="1" objects="1" scenarios="1"/>
  <mergeCells count="3">
    <mergeCell ref="B6:I6"/>
    <mergeCell ref="B29:I29"/>
    <mergeCell ref="A1:L1"/>
  </mergeCells>
  <hyperlinks>
    <hyperlink ref="A54" r:id="rId1" display="© Commonwealth of Australia 2012" xr:uid="{00000000-0004-0000-0300-000000000000}"/>
  </hyperlinks>
  <pageMargins left="0.70866141732283472" right="0.70866141732283472" top="0.74803149606299213" bottom="0.74803149606299213" header="0.31496062992125984" footer="0.31496062992125984"/>
  <pageSetup paperSize="8" scale="79" orientation="landscape" r:id="rId2"/>
  <headerFooter>
    <oddHeader>&amp;C&amp;A</oddHeader>
    <oddFooter>&amp;CPage: &amp;P</oddFooter>
  </headerFooter>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IS219"/>
  <sheetViews>
    <sheetView zoomScaleNormal="100" workbookViewId="0">
      <pane xSplit="1" ySplit="5" topLeftCell="B6" activePane="bottomRight" state="frozen"/>
      <selection pane="topRight" activeCell="B1" sqref="B1"/>
      <selection pane="bottomLeft" activeCell="A6" sqref="A6"/>
      <selection pane="bottomRight" sqref="A1:S1"/>
    </sheetView>
  </sheetViews>
  <sheetFormatPr defaultColWidth="12.5703125" defaultRowHeight="15" x14ac:dyDescent="0.25"/>
  <cols>
    <col min="1" max="1" width="30.7109375" customWidth="1"/>
    <col min="2" max="12" width="11.5703125" customWidth="1"/>
    <col min="13" max="13" width="13.5703125" customWidth="1"/>
    <col min="14" max="16" width="11.5703125" customWidth="1"/>
    <col min="17" max="17" width="13.7109375" customWidth="1"/>
    <col min="18" max="19" width="11.5703125" customWidth="1"/>
    <col min="20" max="20" width="12.5703125" customWidth="1"/>
  </cols>
  <sheetData>
    <row r="1" spans="1:19" s="18" customFormat="1" ht="60" customHeight="1" x14ac:dyDescent="0.25">
      <c r="A1" s="98" t="s">
        <v>34</v>
      </c>
      <c r="B1" s="98"/>
      <c r="C1" s="98"/>
      <c r="D1" s="98"/>
      <c r="E1" s="98"/>
      <c r="F1" s="98"/>
      <c r="G1" s="98"/>
      <c r="H1" s="98"/>
      <c r="I1" s="98"/>
      <c r="J1" s="98"/>
      <c r="K1" s="98"/>
      <c r="L1" s="98"/>
      <c r="M1" s="98"/>
      <c r="N1" s="98"/>
      <c r="O1" s="98"/>
      <c r="P1" s="98"/>
      <c r="Q1" s="98"/>
      <c r="R1" s="98"/>
      <c r="S1" s="98"/>
    </row>
    <row r="2" spans="1:19" s="6" customFormat="1" ht="15.75" customHeight="1" x14ac:dyDescent="0.25">
      <c r="A2" s="12" t="str">
        <f>Contents!A2</f>
        <v>45130DO004_202223 Criminal Courts, Australia, 2022–23</v>
      </c>
      <c r="B2" s="14"/>
      <c r="C2" s="14"/>
    </row>
    <row r="3" spans="1:19" s="6" customFormat="1" ht="15.75" customHeight="1" x14ac:dyDescent="0.2">
      <c r="A3" s="21" t="str">
        <f>Contents!A3</f>
        <v>Released at 11:30 am (Canberra time) Fri 15 March 2024</v>
      </c>
      <c r="B3" s="7"/>
      <c r="C3" s="7"/>
    </row>
    <row r="4" spans="1:19" ht="25.5" customHeight="1" x14ac:dyDescent="0.25">
      <c r="A4" s="4" t="s">
        <v>99</v>
      </c>
      <c r="B4" s="4"/>
      <c r="C4" s="4"/>
      <c r="D4" s="4"/>
      <c r="E4" s="4"/>
      <c r="F4" s="4"/>
      <c r="G4" s="4"/>
      <c r="H4" s="4"/>
      <c r="I4" s="4"/>
      <c r="J4" s="24"/>
      <c r="K4" s="3"/>
      <c r="L4" s="3"/>
      <c r="M4" s="3"/>
      <c r="N4" s="3"/>
      <c r="O4" s="3"/>
      <c r="P4" s="3"/>
      <c r="Q4" s="3"/>
      <c r="R4" s="3"/>
    </row>
    <row r="5" spans="1:19" ht="51" customHeight="1" x14ac:dyDescent="0.25">
      <c r="A5" s="45" t="s">
        <v>65</v>
      </c>
      <c r="B5" s="25" t="s">
        <v>55</v>
      </c>
      <c r="C5" s="25" t="s">
        <v>21</v>
      </c>
      <c r="D5" s="25" t="s">
        <v>56</v>
      </c>
      <c r="E5" s="25" t="s">
        <v>59</v>
      </c>
      <c r="F5" s="25" t="s">
        <v>60</v>
      </c>
      <c r="G5" s="25" t="s">
        <v>57</v>
      </c>
      <c r="H5" s="25" t="s">
        <v>42</v>
      </c>
      <c r="I5" s="25" t="s">
        <v>43</v>
      </c>
      <c r="J5" s="25" t="s">
        <v>58</v>
      </c>
      <c r="K5" s="25" t="s">
        <v>23</v>
      </c>
      <c r="L5" s="25" t="s">
        <v>61</v>
      </c>
      <c r="M5" s="25" t="s">
        <v>62</v>
      </c>
      <c r="N5" s="25" t="s">
        <v>25</v>
      </c>
      <c r="O5" s="25" t="s">
        <v>63</v>
      </c>
      <c r="P5" s="25" t="s">
        <v>64</v>
      </c>
      <c r="Q5" s="25" t="s">
        <v>27</v>
      </c>
      <c r="R5" s="25" t="s">
        <v>7</v>
      </c>
      <c r="S5" s="2"/>
    </row>
    <row r="6" spans="1:19" s="8" customFormat="1" ht="12.75" customHeight="1" x14ac:dyDescent="0.2">
      <c r="A6" s="19"/>
      <c r="B6" s="101" t="s">
        <v>89</v>
      </c>
      <c r="C6" s="101"/>
      <c r="D6" s="101"/>
      <c r="E6" s="101"/>
      <c r="F6" s="101"/>
      <c r="G6" s="101"/>
      <c r="H6" s="101"/>
      <c r="I6" s="101"/>
      <c r="J6" s="101"/>
      <c r="K6" s="101"/>
      <c r="L6" s="101"/>
      <c r="M6" s="101"/>
      <c r="N6" s="101"/>
      <c r="O6" s="101"/>
      <c r="P6" s="101"/>
      <c r="Q6" s="101"/>
      <c r="R6" s="101"/>
      <c r="S6" s="42"/>
    </row>
    <row r="7" spans="1:19" s="46" customFormat="1" ht="12.75" customHeight="1" x14ac:dyDescent="0.2">
      <c r="A7" s="35" t="s">
        <v>4</v>
      </c>
      <c r="B7" s="89"/>
      <c r="C7" s="27"/>
      <c r="D7" s="27"/>
      <c r="E7" s="27"/>
      <c r="F7" s="27"/>
      <c r="G7" s="27"/>
      <c r="H7" s="27"/>
      <c r="I7" s="27"/>
      <c r="J7" s="27"/>
      <c r="K7" s="27"/>
      <c r="L7" s="27"/>
      <c r="M7" s="27"/>
      <c r="N7" s="27"/>
      <c r="O7" s="27"/>
      <c r="P7" s="27"/>
      <c r="Q7" s="27"/>
      <c r="R7" s="89"/>
      <c r="S7" s="37"/>
    </row>
    <row r="8" spans="1:19" s="8" customFormat="1" ht="12.75" customHeight="1" x14ac:dyDescent="0.2">
      <c r="A8" s="15" t="s">
        <v>5</v>
      </c>
      <c r="B8" s="27">
        <v>30</v>
      </c>
      <c r="C8" s="27">
        <v>28908</v>
      </c>
      <c r="D8" s="27">
        <v>1132</v>
      </c>
      <c r="E8" s="27">
        <v>3088</v>
      </c>
      <c r="F8" s="27">
        <v>1149</v>
      </c>
      <c r="G8" s="27">
        <v>125</v>
      </c>
      <c r="H8" s="27">
        <v>1363</v>
      </c>
      <c r="I8" s="27">
        <v>8972</v>
      </c>
      <c r="J8" s="27">
        <v>2655</v>
      </c>
      <c r="K8" s="27">
        <v>12381</v>
      </c>
      <c r="L8" s="27">
        <v>3634</v>
      </c>
      <c r="M8" s="27">
        <v>4756</v>
      </c>
      <c r="N8" s="27">
        <v>4228</v>
      </c>
      <c r="O8" s="27">
        <v>66354</v>
      </c>
      <c r="P8" s="27">
        <v>8974</v>
      </c>
      <c r="Q8" s="27">
        <v>2317</v>
      </c>
      <c r="R8" s="27">
        <v>150056</v>
      </c>
      <c r="S8" s="27"/>
    </row>
    <row r="9" spans="1:19" s="8" customFormat="1" ht="12.75" customHeight="1" x14ac:dyDescent="0.2">
      <c r="A9" s="1" t="s">
        <v>6</v>
      </c>
      <c r="B9" s="27">
        <v>0</v>
      </c>
      <c r="C9" s="27">
        <v>4356</v>
      </c>
      <c r="D9" s="27">
        <v>243</v>
      </c>
      <c r="E9" s="27">
        <v>137</v>
      </c>
      <c r="F9" s="27">
        <v>129</v>
      </c>
      <c r="G9" s="27">
        <v>25</v>
      </c>
      <c r="H9" s="27">
        <v>103</v>
      </c>
      <c r="I9" s="27">
        <v>374</v>
      </c>
      <c r="J9" s="27">
        <v>140</v>
      </c>
      <c r="K9" s="27">
        <v>150</v>
      </c>
      <c r="L9" s="27">
        <v>141</v>
      </c>
      <c r="M9" s="27">
        <v>296</v>
      </c>
      <c r="N9" s="27">
        <v>217</v>
      </c>
      <c r="O9" s="27">
        <v>559</v>
      </c>
      <c r="P9" s="27">
        <v>381</v>
      </c>
      <c r="Q9" s="27">
        <v>119</v>
      </c>
      <c r="R9" s="27">
        <v>7379</v>
      </c>
      <c r="S9" s="27"/>
    </row>
    <row r="10" spans="1:19" s="8" customFormat="1" ht="12.75" customHeight="1" x14ac:dyDescent="0.2">
      <c r="A10" s="5" t="s">
        <v>72</v>
      </c>
      <c r="B10" s="27">
        <v>28</v>
      </c>
      <c r="C10" s="27">
        <v>24552</v>
      </c>
      <c r="D10" s="27">
        <v>884</v>
      </c>
      <c r="E10" s="27">
        <v>2955</v>
      </c>
      <c r="F10" s="27">
        <v>1018</v>
      </c>
      <c r="G10" s="27">
        <v>96</v>
      </c>
      <c r="H10" s="27">
        <v>1265</v>
      </c>
      <c r="I10" s="27">
        <v>8600</v>
      </c>
      <c r="J10" s="27">
        <v>2513</v>
      </c>
      <c r="K10" s="27">
        <v>12230</v>
      </c>
      <c r="L10" s="27">
        <v>3491</v>
      </c>
      <c r="M10" s="27">
        <v>4456</v>
      </c>
      <c r="N10" s="27">
        <v>4003</v>
      </c>
      <c r="O10" s="27">
        <v>65793</v>
      </c>
      <c r="P10" s="27">
        <v>8596</v>
      </c>
      <c r="Q10" s="27">
        <v>2201</v>
      </c>
      <c r="R10" s="27">
        <v>142678</v>
      </c>
      <c r="S10" s="27"/>
    </row>
    <row r="11" spans="1:19" s="8" customFormat="1" ht="12.75" customHeight="1" x14ac:dyDescent="0.2">
      <c r="A11" s="1" t="s">
        <v>49</v>
      </c>
      <c r="B11" s="27">
        <v>22</v>
      </c>
      <c r="C11" s="27">
        <v>19384</v>
      </c>
      <c r="D11" s="27">
        <v>669</v>
      </c>
      <c r="E11" s="27">
        <v>2230</v>
      </c>
      <c r="F11" s="27">
        <v>825</v>
      </c>
      <c r="G11" s="27">
        <v>89</v>
      </c>
      <c r="H11" s="27">
        <v>1010</v>
      </c>
      <c r="I11" s="27">
        <v>5055</v>
      </c>
      <c r="J11" s="27">
        <v>1743</v>
      </c>
      <c r="K11" s="27">
        <v>7523</v>
      </c>
      <c r="L11" s="27">
        <v>2330</v>
      </c>
      <c r="M11" s="27">
        <v>3474</v>
      </c>
      <c r="N11" s="27">
        <v>2799</v>
      </c>
      <c r="O11" s="27">
        <v>42067</v>
      </c>
      <c r="P11" s="27">
        <v>6933</v>
      </c>
      <c r="Q11" s="27">
        <v>1124</v>
      </c>
      <c r="R11" s="27">
        <v>97287</v>
      </c>
      <c r="S11" s="27"/>
    </row>
    <row r="12" spans="1:19" s="8" customFormat="1" ht="12.75" customHeight="1" x14ac:dyDescent="0.2">
      <c r="A12" s="1" t="s">
        <v>50</v>
      </c>
      <c r="B12" s="27">
        <v>8</v>
      </c>
      <c r="C12" s="27">
        <v>3860</v>
      </c>
      <c r="D12" s="27">
        <v>203</v>
      </c>
      <c r="E12" s="27">
        <v>395</v>
      </c>
      <c r="F12" s="27">
        <v>127</v>
      </c>
      <c r="G12" s="27">
        <v>12</v>
      </c>
      <c r="H12" s="27">
        <v>235</v>
      </c>
      <c r="I12" s="27">
        <v>1068</v>
      </c>
      <c r="J12" s="27">
        <v>321</v>
      </c>
      <c r="K12" s="27">
        <v>541</v>
      </c>
      <c r="L12" s="27">
        <v>388</v>
      </c>
      <c r="M12" s="27">
        <v>366</v>
      </c>
      <c r="N12" s="27">
        <v>431</v>
      </c>
      <c r="O12" s="27">
        <v>3184</v>
      </c>
      <c r="P12" s="27">
        <v>761</v>
      </c>
      <c r="Q12" s="27">
        <v>272</v>
      </c>
      <c r="R12" s="27">
        <v>12171</v>
      </c>
      <c r="S12" s="27"/>
    </row>
    <row r="13" spans="1:19" s="8" customFormat="1" ht="12.75" customHeight="1" x14ac:dyDescent="0.2">
      <c r="A13" s="1" t="s">
        <v>51</v>
      </c>
      <c r="B13" s="27">
        <v>0</v>
      </c>
      <c r="C13" s="27">
        <v>1267</v>
      </c>
      <c r="D13" s="27">
        <v>6</v>
      </c>
      <c r="E13" s="27">
        <v>321</v>
      </c>
      <c r="F13" s="27">
        <v>67</v>
      </c>
      <c r="G13" s="27">
        <v>0</v>
      </c>
      <c r="H13" s="27">
        <v>13</v>
      </c>
      <c r="I13" s="27">
        <v>2461</v>
      </c>
      <c r="J13" s="27">
        <v>452</v>
      </c>
      <c r="K13" s="27">
        <v>4155</v>
      </c>
      <c r="L13" s="27">
        <v>772</v>
      </c>
      <c r="M13" s="27">
        <v>616</v>
      </c>
      <c r="N13" s="27">
        <v>771</v>
      </c>
      <c r="O13" s="27">
        <v>20494</v>
      </c>
      <c r="P13" s="27">
        <v>897</v>
      </c>
      <c r="Q13" s="27">
        <v>803</v>
      </c>
      <c r="R13" s="27">
        <v>33093</v>
      </c>
      <c r="S13" s="27"/>
    </row>
    <row r="14" spans="1:19" s="8" customFormat="1" ht="12.75" customHeight="1" x14ac:dyDescent="0.2">
      <c r="A14" s="15" t="s">
        <v>18</v>
      </c>
      <c r="B14" s="27">
        <v>121</v>
      </c>
      <c r="C14" s="27">
        <v>643</v>
      </c>
      <c r="D14" s="27">
        <v>950</v>
      </c>
      <c r="E14" s="27">
        <v>95</v>
      </c>
      <c r="F14" s="27">
        <v>102</v>
      </c>
      <c r="G14" s="27">
        <v>265</v>
      </c>
      <c r="H14" s="27">
        <v>363</v>
      </c>
      <c r="I14" s="27">
        <v>202</v>
      </c>
      <c r="J14" s="27">
        <v>152</v>
      </c>
      <c r="K14" s="27">
        <v>622</v>
      </c>
      <c r="L14" s="27">
        <v>122</v>
      </c>
      <c r="M14" s="27">
        <v>23</v>
      </c>
      <c r="N14" s="27">
        <v>44</v>
      </c>
      <c r="O14" s="27">
        <v>34</v>
      </c>
      <c r="P14" s="27">
        <v>58</v>
      </c>
      <c r="Q14" s="27">
        <v>16</v>
      </c>
      <c r="R14" s="27">
        <v>3809</v>
      </c>
      <c r="S14" s="27"/>
    </row>
    <row r="15" spans="1:19" s="8" customFormat="1" ht="12.75" customHeight="1" x14ac:dyDescent="0.2">
      <c r="A15" s="15" t="s">
        <v>8</v>
      </c>
      <c r="B15" s="27">
        <v>15</v>
      </c>
      <c r="C15" s="27">
        <v>5226</v>
      </c>
      <c r="D15" s="27">
        <v>322</v>
      </c>
      <c r="E15" s="27">
        <v>190</v>
      </c>
      <c r="F15" s="27">
        <v>119</v>
      </c>
      <c r="G15" s="27">
        <v>80</v>
      </c>
      <c r="H15" s="27">
        <v>256</v>
      </c>
      <c r="I15" s="27">
        <v>533</v>
      </c>
      <c r="J15" s="27">
        <v>266</v>
      </c>
      <c r="K15" s="27">
        <v>370</v>
      </c>
      <c r="L15" s="27">
        <v>124</v>
      </c>
      <c r="M15" s="27">
        <v>318</v>
      </c>
      <c r="N15" s="27">
        <v>333</v>
      </c>
      <c r="O15" s="27">
        <v>2111</v>
      </c>
      <c r="P15" s="27">
        <v>541</v>
      </c>
      <c r="Q15" s="27">
        <v>538</v>
      </c>
      <c r="R15" s="27">
        <v>11334</v>
      </c>
      <c r="S15" s="27"/>
    </row>
    <row r="16" spans="1:19" s="8" customFormat="1" ht="25.7" customHeight="1" x14ac:dyDescent="0.2">
      <c r="A16" s="38" t="s">
        <v>9</v>
      </c>
      <c r="B16" s="33">
        <v>171</v>
      </c>
      <c r="C16" s="33">
        <v>34873</v>
      </c>
      <c r="D16" s="33">
        <v>2415</v>
      </c>
      <c r="E16" s="33">
        <v>3380</v>
      </c>
      <c r="F16" s="33">
        <v>1373</v>
      </c>
      <c r="G16" s="33">
        <v>464</v>
      </c>
      <c r="H16" s="33">
        <v>1990</v>
      </c>
      <c r="I16" s="33">
        <v>9724</v>
      </c>
      <c r="J16" s="33">
        <v>3082</v>
      </c>
      <c r="K16" s="33">
        <v>13387</v>
      </c>
      <c r="L16" s="33">
        <v>3893</v>
      </c>
      <c r="M16" s="33">
        <v>5101</v>
      </c>
      <c r="N16" s="33">
        <v>4605</v>
      </c>
      <c r="O16" s="33">
        <v>68530</v>
      </c>
      <c r="P16" s="33">
        <v>9582</v>
      </c>
      <c r="Q16" s="33">
        <v>2871</v>
      </c>
      <c r="R16" s="33">
        <v>165444</v>
      </c>
      <c r="S16" s="27"/>
    </row>
    <row r="17" spans="1:19" s="8" customFormat="1" ht="12.75" customHeight="1" x14ac:dyDescent="0.2">
      <c r="A17" s="38"/>
      <c r="B17" s="44"/>
      <c r="C17" s="44"/>
      <c r="D17" s="44"/>
      <c r="E17" s="44"/>
      <c r="F17" s="44"/>
      <c r="G17" s="44"/>
      <c r="H17" s="44"/>
      <c r="I17" s="44"/>
      <c r="J17" s="44"/>
      <c r="K17" s="44"/>
      <c r="L17" s="44"/>
      <c r="M17" s="44"/>
      <c r="N17" s="44"/>
      <c r="O17" s="44"/>
      <c r="P17" s="33"/>
      <c r="Q17" s="33"/>
      <c r="R17" s="33"/>
      <c r="S17" s="27"/>
    </row>
    <row r="18" spans="1:19" s="8" customFormat="1" ht="12.75" customHeight="1" x14ac:dyDescent="0.2">
      <c r="A18" s="92" t="s">
        <v>36</v>
      </c>
      <c r="B18" s="27"/>
      <c r="C18" s="27"/>
      <c r="D18" s="27"/>
      <c r="E18" s="27"/>
      <c r="F18" s="27"/>
      <c r="G18" s="27"/>
      <c r="H18" s="27"/>
      <c r="I18" s="27"/>
      <c r="J18" s="27"/>
      <c r="K18" s="27"/>
      <c r="L18" s="27"/>
      <c r="M18" s="27"/>
      <c r="N18" s="27"/>
      <c r="O18" s="27"/>
      <c r="P18" s="27"/>
      <c r="Q18" s="27"/>
      <c r="R18" s="27"/>
      <c r="S18" s="27"/>
    </row>
    <row r="19" spans="1:19" s="8" customFormat="1" ht="12.75" customHeight="1" x14ac:dyDescent="0.2">
      <c r="A19" s="67" t="s">
        <v>11</v>
      </c>
      <c r="B19" s="27">
        <v>3</v>
      </c>
      <c r="C19" s="27">
        <v>3213</v>
      </c>
      <c r="D19" s="27">
        <v>257</v>
      </c>
      <c r="E19" s="27">
        <v>479</v>
      </c>
      <c r="F19" s="27">
        <v>97</v>
      </c>
      <c r="G19" s="27">
        <v>51</v>
      </c>
      <c r="H19" s="27">
        <v>632</v>
      </c>
      <c r="I19" s="27">
        <v>1154</v>
      </c>
      <c r="J19" s="27">
        <v>299</v>
      </c>
      <c r="K19" s="27">
        <v>401</v>
      </c>
      <c r="L19" s="27">
        <v>351</v>
      </c>
      <c r="M19" s="27">
        <v>239</v>
      </c>
      <c r="N19" s="27">
        <v>314</v>
      </c>
      <c r="O19" s="27">
        <v>667</v>
      </c>
      <c r="P19" s="27">
        <v>941</v>
      </c>
      <c r="Q19" s="27">
        <v>13</v>
      </c>
      <c r="R19" s="27">
        <v>9107</v>
      </c>
      <c r="S19" s="27"/>
    </row>
    <row r="20" spans="1:19" s="8" customFormat="1" ht="12.75" customHeight="1" x14ac:dyDescent="0.2">
      <c r="A20" s="67" t="s">
        <v>90</v>
      </c>
      <c r="B20" s="27">
        <v>4</v>
      </c>
      <c r="C20" s="27">
        <v>2002</v>
      </c>
      <c r="D20" s="27">
        <v>105</v>
      </c>
      <c r="E20" s="27">
        <v>333</v>
      </c>
      <c r="F20" s="27">
        <v>68</v>
      </c>
      <c r="G20" s="27">
        <v>27</v>
      </c>
      <c r="H20" s="27">
        <v>290</v>
      </c>
      <c r="I20" s="27">
        <v>505</v>
      </c>
      <c r="J20" s="27">
        <v>287</v>
      </c>
      <c r="K20" s="27">
        <v>442</v>
      </c>
      <c r="L20" s="27">
        <v>139</v>
      </c>
      <c r="M20" s="27">
        <v>113</v>
      </c>
      <c r="N20" s="27">
        <v>245</v>
      </c>
      <c r="O20" s="27">
        <v>1134</v>
      </c>
      <c r="P20" s="27">
        <v>331</v>
      </c>
      <c r="Q20" s="27">
        <v>7</v>
      </c>
      <c r="R20" s="27">
        <v>6031</v>
      </c>
      <c r="S20" s="27"/>
    </row>
    <row r="21" spans="1:19" s="8" customFormat="1" ht="12.75" customHeight="1" x14ac:dyDescent="0.2">
      <c r="A21" s="67" t="s">
        <v>91</v>
      </c>
      <c r="B21" s="27">
        <v>0</v>
      </c>
      <c r="C21" s="27">
        <v>0</v>
      </c>
      <c r="D21" s="27">
        <v>0</v>
      </c>
      <c r="E21" s="27">
        <v>0</v>
      </c>
      <c r="F21" s="27">
        <v>0</v>
      </c>
      <c r="G21" s="27">
        <v>0</v>
      </c>
      <c r="H21" s="27">
        <v>0</v>
      </c>
      <c r="I21" s="27">
        <v>0</v>
      </c>
      <c r="J21" s="27">
        <v>5</v>
      </c>
      <c r="K21" s="27">
        <v>0</v>
      </c>
      <c r="L21" s="27">
        <v>0</v>
      </c>
      <c r="M21" s="27">
        <v>0</v>
      </c>
      <c r="N21" s="27">
        <v>0</v>
      </c>
      <c r="O21" s="27">
        <v>0</v>
      </c>
      <c r="P21" s="27">
        <v>0</v>
      </c>
      <c r="Q21" s="27">
        <v>3</v>
      </c>
      <c r="R21" s="27">
        <v>7</v>
      </c>
      <c r="S21" s="27"/>
    </row>
    <row r="22" spans="1:19" s="8" customFormat="1" ht="12.75" customHeight="1" x14ac:dyDescent="0.2">
      <c r="A22" s="67" t="s">
        <v>92</v>
      </c>
      <c r="B22" s="27">
        <v>0</v>
      </c>
      <c r="C22" s="27">
        <v>875</v>
      </c>
      <c r="D22" s="27">
        <v>82</v>
      </c>
      <c r="E22" s="27">
        <v>138</v>
      </c>
      <c r="F22" s="27">
        <v>30</v>
      </c>
      <c r="G22" s="27">
        <v>7</v>
      </c>
      <c r="H22" s="27">
        <v>68</v>
      </c>
      <c r="I22" s="27">
        <v>206</v>
      </c>
      <c r="J22" s="27">
        <v>125</v>
      </c>
      <c r="K22" s="27">
        <v>193</v>
      </c>
      <c r="L22" s="27">
        <v>70</v>
      </c>
      <c r="M22" s="27">
        <v>83</v>
      </c>
      <c r="N22" s="27">
        <v>131</v>
      </c>
      <c r="O22" s="27">
        <v>770</v>
      </c>
      <c r="P22" s="27">
        <v>172</v>
      </c>
      <c r="Q22" s="27">
        <v>8</v>
      </c>
      <c r="R22" s="27">
        <v>2956</v>
      </c>
      <c r="S22" s="27"/>
    </row>
    <row r="23" spans="1:19" s="8" customFormat="1" ht="12.75" customHeight="1" x14ac:dyDescent="0.2">
      <c r="A23" s="67" t="s">
        <v>93</v>
      </c>
      <c r="B23" s="27">
        <v>4</v>
      </c>
      <c r="C23" s="27">
        <v>7849</v>
      </c>
      <c r="D23" s="27">
        <v>248</v>
      </c>
      <c r="E23" s="27">
        <v>399</v>
      </c>
      <c r="F23" s="27">
        <v>271</v>
      </c>
      <c r="G23" s="27">
        <v>12</v>
      </c>
      <c r="H23" s="27">
        <v>198</v>
      </c>
      <c r="I23" s="27">
        <v>1542</v>
      </c>
      <c r="J23" s="27">
        <v>420</v>
      </c>
      <c r="K23" s="27">
        <v>1190</v>
      </c>
      <c r="L23" s="27">
        <v>526</v>
      </c>
      <c r="M23" s="27">
        <v>923</v>
      </c>
      <c r="N23" s="27">
        <v>498</v>
      </c>
      <c r="O23" s="27">
        <v>3305</v>
      </c>
      <c r="P23" s="27">
        <v>1925</v>
      </c>
      <c r="Q23" s="27">
        <v>56</v>
      </c>
      <c r="R23" s="27">
        <v>19369</v>
      </c>
      <c r="S23" s="27"/>
    </row>
    <row r="24" spans="1:19" s="42" customFormat="1" ht="12.75" customHeight="1" x14ac:dyDescent="0.2">
      <c r="A24" s="67" t="s">
        <v>94</v>
      </c>
      <c r="B24" s="27">
        <v>0</v>
      </c>
      <c r="C24" s="27">
        <v>3171</v>
      </c>
      <c r="D24" s="27">
        <v>56</v>
      </c>
      <c r="E24" s="27">
        <v>1131</v>
      </c>
      <c r="F24" s="27">
        <v>225</v>
      </c>
      <c r="G24" s="27">
        <v>0</v>
      </c>
      <c r="H24" s="27">
        <v>31</v>
      </c>
      <c r="I24" s="27">
        <v>3769</v>
      </c>
      <c r="J24" s="27">
        <v>1047</v>
      </c>
      <c r="K24" s="27">
        <v>6385</v>
      </c>
      <c r="L24" s="27">
        <v>1521</v>
      </c>
      <c r="M24" s="27">
        <v>1790</v>
      </c>
      <c r="N24" s="27">
        <v>1621</v>
      </c>
      <c r="O24" s="27">
        <v>40398</v>
      </c>
      <c r="P24" s="27">
        <v>2833</v>
      </c>
      <c r="Q24" s="27">
        <v>1388</v>
      </c>
      <c r="R24" s="27">
        <v>65373</v>
      </c>
      <c r="S24" s="33"/>
    </row>
    <row r="25" spans="1:19" s="8" customFormat="1" ht="12.75" customHeight="1" x14ac:dyDescent="0.2">
      <c r="A25" s="90" t="s">
        <v>54</v>
      </c>
      <c r="B25" s="27">
        <v>0</v>
      </c>
      <c r="C25" s="27">
        <v>3168</v>
      </c>
      <c r="D25" s="27">
        <v>56</v>
      </c>
      <c r="E25" s="27">
        <v>1132</v>
      </c>
      <c r="F25" s="27">
        <v>225</v>
      </c>
      <c r="G25" s="27">
        <v>0</v>
      </c>
      <c r="H25" s="27">
        <v>26</v>
      </c>
      <c r="I25" s="27">
        <v>3585</v>
      </c>
      <c r="J25" s="27">
        <v>835</v>
      </c>
      <c r="K25" s="27">
        <v>6386</v>
      </c>
      <c r="L25" s="27">
        <v>1525</v>
      </c>
      <c r="M25" s="27">
        <v>1495</v>
      </c>
      <c r="N25" s="27">
        <v>1613</v>
      </c>
      <c r="O25" s="27">
        <v>40399</v>
      </c>
      <c r="P25" s="27">
        <v>2829</v>
      </c>
      <c r="Q25" s="27">
        <v>1389</v>
      </c>
      <c r="R25" s="27">
        <v>64648</v>
      </c>
      <c r="S25" s="37"/>
    </row>
    <row r="26" spans="1:19" s="8" customFormat="1" ht="12.75" customHeight="1" x14ac:dyDescent="0.2">
      <c r="A26" s="67" t="s">
        <v>95</v>
      </c>
      <c r="B26" s="27">
        <v>6</v>
      </c>
      <c r="C26" s="27">
        <v>6717</v>
      </c>
      <c r="D26" s="27">
        <v>131</v>
      </c>
      <c r="E26" s="27">
        <v>317</v>
      </c>
      <c r="F26" s="27">
        <v>289</v>
      </c>
      <c r="G26" s="27">
        <v>3</v>
      </c>
      <c r="H26" s="27">
        <v>45</v>
      </c>
      <c r="I26" s="27">
        <v>790</v>
      </c>
      <c r="J26" s="27">
        <v>254</v>
      </c>
      <c r="K26" s="27">
        <v>2128</v>
      </c>
      <c r="L26" s="27">
        <v>626</v>
      </c>
      <c r="M26" s="27">
        <v>997</v>
      </c>
      <c r="N26" s="27">
        <v>721</v>
      </c>
      <c r="O26" s="27">
        <v>8639</v>
      </c>
      <c r="P26" s="27">
        <v>1495</v>
      </c>
      <c r="Q26" s="27">
        <v>226</v>
      </c>
      <c r="R26" s="27">
        <v>23376</v>
      </c>
      <c r="S26" s="27"/>
    </row>
    <row r="27" spans="1:19" s="8" customFormat="1" ht="12.75" customHeight="1" x14ac:dyDescent="0.2">
      <c r="A27" s="67" t="s">
        <v>96</v>
      </c>
      <c r="B27" s="27">
        <v>0</v>
      </c>
      <c r="C27" s="27">
        <v>727</v>
      </c>
      <c r="D27" s="27">
        <v>3</v>
      </c>
      <c r="E27" s="27">
        <v>152</v>
      </c>
      <c r="F27" s="27">
        <v>41</v>
      </c>
      <c r="G27" s="27">
        <v>0</v>
      </c>
      <c r="H27" s="27">
        <v>3</v>
      </c>
      <c r="I27" s="27">
        <v>631</v>
      </c>
      <c r="J27" s="27">
        <v>82</v>
      </c>
      <c r="K27" s="27">
        <v>1480</v>
      </c>
      <c r="L27" s="27">
        <v>259</v>
      </c>
      <c r="M27" s="27">
        <v>323</v>
      </c>
      <c r="N27" s="27">
        <v>481</v>
      </c>
      <c r="O27" s="27">
        <v>10876</v>
      </c>
      <c r="P27" s="27">
        <v>897</v>
      </c>
      <c r="Q27" s="27">
        <v>496</v>
      </c>
      <c r="R27" s="27">
        <v>16453</v>
      </c>
      <c r="S27" s="27"/>
    </row>
    <row r="28" spans="1:19" s="42" customFormat="1" ht="25.7" customHeight="1" x14ac:dyDescent="0.2">
      <c r="A28" s="39" t="s">
        <v>74</v>
      </c>
      <c r="B28" s="80">
        <v>28</v>
      </c>
      <c r="C28" s="33">
        <v>24552</v>
      </c>
      <c r="D28" s="33">
        <v>884</v>
      </c>
      <c r="E28" s="33">
        <v>2955</v>
      </c>
      <c r="F28" s="33">
        <v>1018</v>
      </c>
      <c r="G28" s="33">
        <v>96</v>
      </c>
      <c r="H28" s="33">
        <v>1265</v>
      </c>
      <c r="I28" s="33">
        <v>8600</v>
      </c>
      <c r="J28" s="33">
        <v>2513</v>
      </c>
      <c r="K28" s="80">
        <v>12230</v>
      </c>
      <c r="L28" s="33">
        <v>3491</v>
      </c>
      <c r="M28" s="33">
        <v>4456</v>
      </c>
      <c r="N28" s="33">
        <v>4003</v>
      </c>
      <c r="O28" s="33">
        <v>65793</v>
      </c>
      <c r="P28" s="33">
        <v>8596</v>
      </c>
      <c r="Q28" s="33">
        <v>2201</v>
      </c>
      <c r="R28" s="33">
        <v>142678</v>
      </c>
    </row>
    <row r="29" spans="1:19" s="8" customFormat="1" ht="12.75" customHeight="1" x14ac:dyDescent="0.2">
      <c r="A29" s="40"/>
      <c r="B29" s="101" t="s">
        <v>77</v>
      </c>
      <c r="C29" s="101"/>
      <c r="D29" s="101"/>
      <c r="E29" s="101"/>
      <c r="F29" s="101"/>
      <c r="G29" s="101"/>
      <c r="H29" s="101"/>
      <c r="I29" s="101"/>
      <c r="J29" s="101"/>
      <c r="K29" s="101"/>
      <c r="L29" s="101"/>
      <c r="M29" s="101"/>
      <c r="N29" s="101"/>
      <c r="O29" s="101"/>
      <c r="P29" s="101"/>
      <c r="Q29" s="101"/>
      <c r="R29" s="101"/>
      <c r="S29" s="41"/>
    </row>
    <row r="30" spans="1:19" s="8" customFormat="1" ht="12.75" customHeight="1" x14ac:dyDescent="0.2">
      <c r="A30" s="35" t="s">
        <v>4</v>
      </c>
      <c r="B30" s="27"/>
      <c r="C30" s="27"/>
      <c r="D30" s="27"/>
      <c r="E30" s="27"/>
      <c r="F30" s="27"/>
      <c r="G30" s="27"/>
      <c r="H30" s="27"/>
      <c r="I30" s="27"/>
      <c r="J30" s="27"/>
      <c r="K30" s="27"/>
      <c r="L30" s="27"/>
      <c r="M30" s="27"/>
      <c r="N30" s="27"/>
      <c r="O30" s="27"/>
      <c r="P30" s="27"/>
      <c r="Q30" s="27"/>
      <c r="R30" s="27"/>
      <c r="S30" s="41"/>
    </row>
    <row r="31" spans="1:19" s="16" customFormat="1" ht="12.75" customHeight="1" x14ac:dyDescent="0.2">
      <c r="A31" s="15" t="s">
        <v>5</v>
      </c>
      <c r="B31" s="27">
        <v>27</v>
      </c>
      <c r="C31" s="27">
        <v>23673</v>
      </c>
      <c r="D31" s="27">
        <v>828</v>
      </c>
      <c r="E31" s="27">
        <v>2899</v>
      </c>
      <c r="F31" s="27">
        <v>993</v>
      </c>
      <c r="G31" s="27">
        <v>89</v>
      </c>
      <c r="H31" s="27">
        <v>1269</v>
      </c>
      <c r="I31" s="27">
        <v>6988</v>
      </c>
      <c r="J31" s="27">
        <v>2400</v>
      </c>
      <c r="K31" s="27">
        <v>11737</v>
      </c>
      <c r="L31" s="27">
        <v>3568</v>
      </c>
      <c r="M31" s="27">
        <v>4235</v>
      </c>
      <c r="N31" s="27">
        <v>3495</v>
      </c>
      <c r="O31" s="27">
        <v>58568</v>
      </c>
      <c r="P31" s="27">
        <v>7806</v>
      </c>
      <c r="Q31" s="27">
        <v>5198</v>
      </c>
      <c r="R31" s="27">
        <v>133773</v>
      </c>
      <c r="S31" s="41"/>
    </row>
    <row r="32" spans="1:19" s="16" customFormat="1" ht="12.75" customHeight="1" x14ac:dyDescent="0.2">
      <c r="A32" s="1" t="s">
        <v>6</v>
      </c>
      <c r="B32" s="27">
        <v>0</v>
      </c>
      <c r="C32" s="27">
        <v>2979</v>
      </c>
      <c r="D32" s="27">
        <v>182</v>
      </c>
      <c r="E32" s="27">
        <v>82</v>
      </c>
      <c r="F32" s="27">
        <v>96</v>
      </c>
      <c r="G32" s="27">
        <v>4</v>
      </c>
      <c r="H32" s="27">
        <v>70</v>
      </c>
      <c r="I32" s="27">
        <v>281</v>
      </c>
      <c r="J32" s="27">
        <v>107</v>
      </c>
      <c r="K32" s="27">
        <v>119</v>
      </c>
      <c r="L32" s="27">
        <v>124</v>
      </c>
      <c r="M32" s="27">
        <v>243</v>
      </c>
      <c r="N32" s="27">
        <v>164</v>
      </c>
      <c r="O32" s="27">
        <v>383</v>
      </c>
      <c r="P32" s="27">
        <v>248</v>
      </c>
      <c r="Q32" s="27">
        <v>104</v>
      </c>
      <c r="R32" s="27">
        <v>5183</v>
      </c>
      <c r="S32" s="41"/>
    </row>
    <row r="33" spans="1:253" s="16" customFormat="1" ht="12.75" customHeight="1" x14ac:dyDescent="0.2">
      <c r="A33" s="5" t="s">
        <v>72</v>
      </c>
      <c r="B33" s="27">
        <v>27</v>
      </c>
      <c r="C33" s="27">
        <v>20691</v>
      </c>
      <c r="D33" s="27">
        <v>654</v>
      </c>
      <c r="E33" s="27">
        <v>2815</v>
      </c>
      <c r="F33" s="27">
        <v>895</v>
      </c>
      <c r="G33" s="27">
        <v>87</v>
      </c>
      <c r="H33" s="27">
        <v>1198</v>
      </c>
      <c r="I33" s="27">
        <v>6710</v>
      </c>
      <c r="J33" s="27">
        <v>2294</v>
      </c>
      <c r="K33" s="27">
        <v>11615</v>
      </c>
      <c r="L33" s="27">
        <v>3448</v>
      </c>
      <c r="M33" s="27">
        <v>3994</v>
      </c>
      <c r="N33" s="27">
        <v>3335</v>
      </c>
      <c r="O33" s="27">
        <v>58192</v>
      </c>
      <c r="P33" s="27">
        <v>7558</v>
      </c>
      <c r="Q33" s="27">
        <v>5095</v>
      </c>
      <c r="R33" s="27">
        <v>128592</v>
      </c>
      <c r="S33" s="41"/>
    </row>
    <row r="34" spans="1:253" s="16" customFormat="1" ht="12.75" customHeight="1" x14ac:dyDescent="0.2">
      <c r="A34" s="1" t="s">
        <v>49</v>
      </c>
      <c r="B34" s="27">
        <v>21</v>
      </c>
      <c r="C34" s="27">
        <v>16416</v>
      </c>
      <c r="D34" s="27">
        <v>520</v>
      </c>
      <c r="E34" s="27">
        <v>2049</v>
      </c>
      <c r="F34" s="27">
        <v>712</v>
      </c>
      <c r="G34" s="27">
        <v>78</v>
      </c>
      <c r="H34" s="27">
        <v>964</v>
      </c>
      <c r="I34" s="27">
        <v>3799</v>
      </c>
      <c r="J34" s="27">
        <v>1449</v>
      </c>
      <c r="K34" s="27">
        <v>6670</v>
      </c>
      <c r="L34" s="27">
        <v>2137</v>
      </c>
      <c r="M34" s="27">
        <v>3027</v>
      </c>
      <c r="N34" s="27">
        <v>2317</v>
      </c>
      <c r="O34" s="27">
        <v>34020</v>
      </c>
      <c r="P34" s="27">
        <v>6029</v>
      </c>
      <c r="Q34" s="27">
        <v>2477</v>
      </c>
      <c r="R34" s="27">
        <v>82668</v>
      </c>
      <c r="S34" s="41"/>
    </row>
    <row r="35" spans="1:253" s="16" customFormat="1" ht="12.75" customHeight="1" x14ac:dyDescent="0.2">
      <c r="A35" s="1" t="s">
        <v>50</v>
      </c>
      <c r="B35" s="27">
        <v>4</v>
      </c>
      <c r="C35" s="27">
        <v>2707</v>
      </c>
      <c r="D35" s="27">
        <v>120</v>
      </c>
      <c r="E35" s="27">
        <v>364</v>
      </c>
      <c r="F35" s="27">
        <v>112</v>
      </c>
      <c r="G35" s="27">
        <v>13</v>
      </c>
      <c r="H35" s="27">
        <v>210</v>
      </c>
      <c r="I35" s="27">
        <v>873</v>
      </c>
      <c r="J35" s="27">
        <v>278</v>
      </c>
      <c r="K35" s="27">
        <v>550</v>
      </c>
      <c r="L35" s="27">
        <v>337</v>
      </c>
      <c r="M35" s="27">
        <v>259</v>
      </c>
      <c r="N35" s="27">
        <v>345</v>
      </c>
      <c r="O35" s="27">
        <v>2539</v>
      </c>
      <c r="P35" s="27">
        <v>553</v>
      </c>
      <c r="Q35" s="27">
        <v>321</v>
      </c>
      <c r="R35" s="27">
        <v>9585</v>
      </c>
      <c r="S35" s="41"/>
    </row>
    <row r="36" spans="1:253" s="16" customFormat="1" ht="12.75" customHeight="1" x14ac:dyDescent="0.2">
      <c r="A36" s="1" t="s">
        <v>51</v>
      </c>
      <c r="B36" s="27">
        <v>0</v>
      </c>
      <c r="C36" s="27">
        <v>1541</v>
      </c>
      <c r="D36" s="27">
        <v>14</v>
      </c>
      <c r="E36" s="27">
        <v>396</v>
      </c>
      <c r="F36" s="27">
        <v>65</v>
      </c>
      <c r="G36" s="27">
        <v>0</v>
      </c>
      <c r="H36" s="27">
        <v>25</v>
      </c>
      <c r="I36" s="27">
        <v>2025</v>
      </c>
      <c r="J36" s="27">
        <v>563</v>
      </c>
      <c r="K36" s="27">
        <v>4373</v>
      </c>
      <c r="L36" s="27">
        <v>967</v>
      </c>
      <c r="M36" s="27">
        <v>702</v>
      </c>
      <c r="N36" s="27">
        <v>676</v>
      </c>
      <c r="O36" s="27">
        <v>21522</v>
      </c>
      <c r="P36" s="27">
        <v>973</v>
      </c>
      <c r="Q36" s="27">
        <v>2278</v>
      </c>
      <c r="R36" s="27">
        <v>36126</v>
      </c>
      <c r="S36" s="41"/>
    </row>
    <row r="37" spans="1:253" s="16" customFormat="1" ht="12.75" customHeight="1" x14ac:dyDescent="0.2">
      <c r="A37" s="15" t="s">
        <v>18</v>
      </c>
      <c r="B37" s="27">
        <v>120</v>
      </c>
      <c r="C37" s="27">
        <v>627</v>
      </c>
      <c r="D37" s="27">
        <v>903</v>
      </c>
      <c r="E37" s="27">
        <v>77</v>
      </c>
      <c r="F37" s="27">
        <v>103</v>
      </c>
      <c r="G37" s="27">
        <v>276</v>
      </c>
      <c r="H37" s="27">
        <v>295</v>
      </c>
      <c r="I37" s="27">
        <v>166</v>
      </c>
      <c r="J37" s="27">
        <v>123</v>
      </c>
      <c r="K37" s="27">
        <v>731</v>
      </c>
      <c r="L37" s="27">
        <v>114</v>
      </c>
      <c r="M37" s="27">
        <v>22</v>
      </c>
      <c r="N37" s="27">
        <v>16</v>
      </c>
      <c r="O37" s="27">
        <v>35</v>
      </c>
      <c r="P37" s="27">
        <v>50</v>
      </c>
      <c r="Q37" s="27">
        <v>11</v>
      </c>
      <c r="R37" s="27">
        <v>3659</v>
      </c>
      <c r="S37" s="41"/>
    </row>
    <row r="38" spans="1:253" s="8" customFormat="1" ht="12.75" customHeight="1" x14ac:dyDescent="0.2">
      <c r="A38" s="15" t="s">
        <v>8</v>
      </c>
      <c r="B38" s="27">
        <v>19</v>
      </c>
      <c r="C38" s="27">
        <v>2968</v>
      </c>
      <c r="D38" s="27">
        <v>258</v>
      </c>
      <c r="E38" s="27">
        <v>156</v>
      </c>
      <c r="F38" s="27">
        <v>82</v>
      </c>
      <c r="G38" s="27">
        <v>88</v>
      </c>
      <c r="H38" s="27">
        <v>209</v>
      </c>
      <c r="I38" s="27">
        <v>471</v>
      </c>
      <c r="J38" s="27">
        <v>200</v>
      </c>
      <c r="K38" s="27">
        <v>364</v>
      </c>
      <c r="L38" s="27">
        <v>132</v>
      </c>
      <c r="M38" s="27">
        <v>223</v>
      </c>
      <c r="N38" s="27">
        <v>236</v>
      </c>
      <c r="O38" s="27">
        <v>1592</v>
      </c>
      <c r="P38" s="27">
        <v>381</v>
      </c>
      <c r="Q38" s="27">
        <v>465</v>
      </c>
      <c r="R38" s="27">
        <v>7825</v>
      </c>
      <c r="S38" s="41"/>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c r="DN38" s="16"/>
      <c r="DO38" s="16"/>
      <c r="DP38" s="16"/>
      <c r="DQ38" s="16"/>
      <c r="DR38" s="16"/>
      <c r="DS38" s="16"/>
      <c r="DT38" s="16"/>
      <c r="DU38" s="16"/>
      <c r="DV38" s="16"/>
      <c r="DW38" s="16"/>
      <c r="DX38" s="16"/>
      <c r="DY38" s="16"/>
      <c r="DZ38" s="16"/>
      <c r="EA38" s="16"/>
      <c r="EB38" s="16"/>
      <c r="EC38" s="16"/>
      <c r="ED38" s="16"/>
      <c r="EE38" s="16"/>
      <c r="EF38" s="16"/>
      <c r="EG38" s="16"/>
      <c r="EH38" s="16"/>
      <c r="EI38" s="16"/>
      <c r="EJ38" s="16"/>
      <c r="EK38" s="16"/>
      <c r="EL38" s="16"/>
      <c r="EM38" s="16"/>
      <c r="EN38" s="16"/>
      <c r="EO38" s="16"/>
      <c r="EP38" s="16"/>
      <c r="EQ38" s="16"/>
      <c r="ER38" s="16"/>
      <c r="ES38" s="16"/>
      <c r="ET38" s="16"/>
      <c r="EU38" s="16"/>
      <c r="EV38" s="16"/>
      <c r="EW38" s="16"/>
      <c r="EX38" s="16"/>
      <c r="EY38" s="16"/>
      <c r="EZ38" s="16"/>
      <c r="FA38" s="16"/>
      <c r="FB38" s="16"/>
      <c r="FC38" s="16"/>
      <c r="FD38" s="16"/>
      <c r="FE38" s="16"/>
      <c r="FF38" s="16"/>
      <c r="FG38" s="16"/>
      <c r="FH38" s="16"/>
      <c r="FI38" s="16"/>
      <c r="FJ38" s="16"/>
      <c r="FK38" s="16"/>
      <c r="FL38" s="16"/>
      <c r="FM38" s="16"/>
      <c r="FN38" s="16"/>
      <c r="FO38" s="16"/>
      <c r="FP38" s="16"/>
      <c r="FQ38" s="16"/>
      <c r="FR38" s="16"/>
      <c r="FS38" s="16"/>
      <c r="FT38" s="16"/>
      <c r="FU38" s="16"/>
      <c r="FV38" s="16"/>
      <c r="FW38" s="16"/>
      <c r="FX38" s="16"/>
      <c r="FY38" s="16"/>
      <c r="FZ38" s="16"/>
      <c r="GA38" s="16"/>
      <c r="GB38" s="16"/>
      <c r="GC38" s="16"/>
      <c r="GD38" s="16"/>
      <c r="GE38" s="16"/>
      <c r="GF38" s="16"/>
      <c r="GG38" s="16"/>
      <c r="GH38" s="16"/>
      <c r="GI38" s="16"/>
      <c r="GJ38" s="16"/>
      <c r="GK38" s="16"/>
      <c r="GL38" s="16"/>
      <c r="GM38" s="16"/>
      <c r="GN38" s="16"/>
      <c r="GO38" s="16"/>
      <c r="GP38" s="16"/>
      <c r="GQ38" s="16"/>
      <c r="GR38" s="16"/>
      <c r="GS38" s="16"/>
      <c r="GT38" s="16"/>
      <c r="GU38" s="16"/>
      <c r="GV38" s="16"/>
      <c r="GW38" s="16"/>
      <c r="GX38" s="16"/>
      <c r="GY38" s="16"/>
      <c r="GZ38" s="16"/>
      <c r="HA38" s="16"/>
      <c r="HB38" s="16"/>
      <c r="HC38" s="16"/>
      <c r="HD38" s="16"/>
      <c r="HE38" s="16"/>
      <c r="HF38" s="16"/>
      <c r="HG38" s="16"/>
      <c r="HH38" s="16"/>
      <c r="HI38" s="16"/>
      <c r="HJ38" s="16"/>
      <c r="HK38" s="16"/>
      <c r="HL38" s="16"/>
      <c r="HM38" s="16"/>
      <c r="HN38" s="16"/>
      <c r="HO38" s="16"/>
      <c r="HP38" s="16"/>
      <c r="HQ38" s="16"/>
      <c r="HR38" s="16"/>
      <c r="HS38" s="16"/>
      <c r="HT38" s="16"/>
      <c r="HU38" s="16"/>
      <c r="HV38" s="16"/>
      <c r="HW38" s="16"/>
      <c r="HX38" s="16"/>
      <c r="HY38" s="16"/>
      <c r="HZ38" s="16"/>
      <c r="IA38" s="16"/>
      <c r="IB38" s="16"/>
      <c r="IC38" s="16"/>
      <c r="ID38" s="16"/>
      <c r="IE38" s="16"/>
      <c r="IF38" s="16"/>
      <c r="IG38" s="16"/>
      <c r="IH38" s="16"/>
      <c r="II38" s="16"/>
      <c r="IJ38" s="16"/>
      <c r="IK38" s="16"/>
      <c r="IL38" s="16"/>
      <c r="IM38" s="16"/>
      <c r="IN38" s="16"/>
      <c r="IO38" s="16"/>
      <c r="IP38" s="16"/>
      <c r="IQ38" s="16"/>
      <c r="IR38" s="16"/>
      <c r="IS38" s="16"/>
    </row>
    <row r="39" spans="1:253" s="8" customFormat="1" ht="25.7" customHeight="1" x14ac:dyDescent="0.2">
      <c r="A39" s="38" t="s">
        <v>9</v>
      </c>
      <c r="B39" s="33">
        <v>163</v>
      </c>
      <c r="C39" s="33">
        <v>27352</v>
      </c>
      <c r="D39" s="33">
        <v>2009</v>
      </c>
      <c r="E39" s="33">
        <v>3135</v>
      </c>
      <c r="F39" s="33">
        <v>1177</v>
      </c>
      <c r="G39" s="33">
        <v>453</v>
      </c>
      <c r="H39" s="33">
        <v>1776</v>
      </c>
      <c r="I39" s="33">
        <v>7642</v>
      </c>
      <c r="J39" s="33">
        <v>2733</v>
      </c>
      <c r="K39" s="33">
        <v>12841</v>
      </c>
      <c r="L39" s="33">
        <v>3829</v>
      </c>
      <c r="M39" s="33">
        <v>4491</v>
      </c>
      <c r="N39" s="33">
        <v>3747</v>
      </c>
      <c r="O39" s="33">
        <v>60244</v>
      </c>
      <c r="P39" s="33">
        <v>8245</v>
      </c>
      <c r="Q39" s="33">
        <v>5672</v>
      </c>
      <c r="R39" s="33">
        <v>145515</v>
      </c>
      <c r="S39" s="41"/>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c r="EM39" s="16"/>
      <c r="EN39" s="16"/>
      <c r="EO39" s="16"/>
      <c r="EP39" s="16"/>
      <c r="EQ39" s="16"/>
      <c r="ER39" s="16"/>
      <c r="ES39" s="16"/>
      <c r="ET39" s="16"/>
      <c r="EU39" s="16"/>
      <c r="EV39" s="16"/>
      <c r="EW39" s="16"/>
      <c r="EX39" s="16"/>
      <c r="EY39" s="16"/>
      <c r="EZ39" s="16"/>
      <c r="FA39" s="16"/>
      <c r="FB39" s="16"/>
      <c r="FC39" s="16"/>
      <c r="FD39" s="16"/>
      <c r="FE39" s="16"/>
      <c r="FF39" s="16"/>
      <c r="FG39" s="16"/>
      <c r="FH39" s="16"/>
      <c r="FI39" s="16"/>
      <c r="FJ39" s="16"/>
      <c r="FK39" s="16"/>
      <c r="FL39" s="16"/>
      <c r="FM39" s="16"/>
      <c r="FN39" s="16"/>
      <c r="FO39" s="16"/>
      <c r="FP39" s="16"/>
      <c r="FQ39" s="16"/>
      <c r="FR39" s="16"/>
      <c r="FS39" s="16"/>
      <c r="FT39" s="16"/>
      <c r="FU39" s="16"/>
      <c r="FV39" s="16"/>
      <c r="FW39" s="16"/>
      <c r="FX39" s="16"/>
      <c r="FY39" s="16"/>
      <c r="FZ39" s="16"/>
      <c r="GA39" s="16"/>
      <c r="GB39" s="16"/>
      <c r="GC39" s="16"/>
      <c r="GD39" s="16"/>
      <c r="GE39" s="16"/>
      <c r="GF39" s="16"/>
      <c r="GG39" s="16"/>
      <c r="GH39" s="16"/>
      <c r="GI39" s="16"/>
      <c r="GJ39" s="16"/>
      <c r="GK39" s="16"/>
      <c r="GL39" s="16"/>
      <c r="GM39" s="16"/>
      <c r="GN39" s="16"/>
      <c r="GO39" s="16"/>
      <c r="GP39" s="16"/>
      <c r="GQ39" s="16"/>
      <c r="GR39" s="16"/>
      <c r="GS39" s="16"/>
      <c r="GT39" s="16"/>
      <c r="GU39" s="16"/>
      <c r="GV39" s="16"/>
      <c r="GW39" s="16"/>
      <c r="GX39" s="16"/>
      <c r="GY39" s="16"/>
      <c r="GZ39" s="16"/>
      <c r="HA39" s="16"/>
      <c r="HB39" s="16"/>
      <c r="HC39" s="16"/>
      <c r="HD39" s="16"/>
      <c r="HE39" s="16"/>
      <c r="HF39" s="16"/>
      <c r="HG39" s="16"/>
      <c r="HH39" s="16"/>
      <c r="HI39" s="16"/>
      <c r="HJ39" s="16"/>
      <c r="HK39" s="16"/>
      <c r="HL39" s="16"/>
      <c r="HM39" s="16"/>
      <c r="HN39" s="16"/>
      <c r="HO39" s="16"/>
      <c r="HP39" s="16"/>
      <c r="HQ39" s="16"/>
      <c r="HR39" s="16"/>
      <c r="HS39" s="16"/>
      <c r="HT39" s="16"/>
      <c r="HU39" s="16"/>
      <c r="HV39" s="16"/>
      <c r="HW39" s="16"/>
      <c r="HX39" s="16"/>
      <c r="HY39" s="16"/>
      <c r="HZ39" s="16"/>
      <c r="IA39" s="16"/>
      <c r="IB39" s="16"/>
      <c r="IC39" s="16"/>
      <c r="ID39" s="16"/>
      <c r="IE39" s="16"/>
      <c r="IF39" s="16"/>
      <c r="IG39" s="16"/>
      <c r="IH39" s="16"/>
      <c r="II39" s="16"/>
      <c r="IJ39" s="16"/>
      <c r="IK39" s="16"/>
      <c r="IL39" s="16"/>
      <c r="IM39" s="16"/>
      <c r="IN39" s="16"/>
      <c r="IO39" s="16"/>
      <c r="IP39" s="16"/>
      <c r="IQ39" s="16"/>
      <c r="IR39" s="16"/>
      <c r="IS39" s="16"/>
    </row>
    <row r="40" spans="1:253" s="8" customFormat="1" ht="12.75" customHeight="1" x14ac:dyDescent="0.2">
      <c r="A40" s="38"/>
      <c r="B40" s="44"/>
      <c r="C40" s="44"/>
      <c r="D40" s="44"/>
      <c r="E40" s="44"/>
      <c r="F40" s="44"/>
      <c r="G40" s="44"/>
      <c r="H40" s="44"/>
      <c r="I40" s="44"/>
      <c r="J40" s="44"/>
      <c r="K40" s="44"/>
      <c r="L40" s="44"/>
      <c r="M40" s="44"/>
      <c r="N40" s="44"/>
      <c r="O40" s="44"/>
      <c r="P40" s="33"/>
      <c r="Q40" s="33"/>
      <c r="R40" s="33"/>
      <c r="S40" s="41"/>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c r="EM40" s="16"/>
      <c r="EN40" s="16"/>
      <c r="EO40" s="16"/>
      <c r="EP40" s="16"/>
      <c r="EQ40" s="16"/>
      <c r="ER40" s="16"/>
      <c r="ES40" s="16"/>
      <c r="ET40" s="16"/>
      <c r="EU40" s="16"/>
      <c r="EV40" s="16"/>
      <c r="EW40" s="16"/>
      <c r="EX40" s="16"/>
      <c r="EY40" s="16"/>
      <c r="EZ40" s="16"/>
      <c r="FA40" s="16"/>
      <c r="FB40" s="16"/>
      <c r="FC40" s="16"/>
      <c r="FD40" s="16"/>
      <c r="FE40" s="16"/>
      <c r="FF40" s="16"/>
      <c r="FG40" s="16"/>
      <c r="FH40" s="16"/>
      <c r="FI40" s="16"/>
      <c r="FJ40" s="16"/>
      <c r="FK40" s="16"/>
      <c r="FL40" s="16"/>
      <c r="FM40" s="16"/>
      <c r="FN40" s="16"/>
      <c r="FO40" s="16"/>
      <c r="FP40" s="16"/>
      <c r="FQ40" s="16"/>
      <c r="FR40" s="16"/>
      <c r="FS40" s="16"/>
      <c r="FT40" s="16"/>
      <c r="FU40" s="16"/>
      <c r="FV40" s="16"/>
      <c r="FW40" s="16"/>
      <c r="FX40" s="16"/>
      <c r="FY40" s="16"/>
      <c r="FZ40" s="16"/>
      <c r="GA40" s="16"/>
      <c r="GB40" s="16"/>
      <c r="GC40" s="16"/>
      <c r="GD40" s="16"/>
      <c r="GE40" s="16"/>
      <c r="GF40" s="16"/>
      <c r="GG40" s="16"/>
      <c r="GH40" s="16"/>
      <c r="GI40" s="16"/>
      <c r="GJ40" s="16"/>
      <c r="GK40" s="16"/>
      <c r="GL40" s="16"/>
      <c r="GM40" s="16"/>
      <c r="GN40" s="16"/>
      <c r="GO40" s="16"/>
      <c r="GP40" s="16"/>
      <c r="GQ40" s="16"/>
      <c r="GR40" s="16"/>
      <c r="GS40" s="16"/>
      <c r="GT40" s="16"/>
      <c r="GU40" s="16"/>
      <c r="GV40" s="16"/>
      <c r="GW40" s="16"/>
      <c r="GX40" s="16"/>
      <c r="GY40" s="16"/>
      <c r="GZ40" s="16"/>
      <c r="HA40" s="16"/>
      <c r="HB40" s="16"/>
      <c r="HC40" s="16"/>
      <c r="HD40" s="16"/>
      <c r="HE40" s="16"/>
      <c r="HF40" s="16"/>
      <c r="HG40" s="16"/>
      <c r="HH40" s="16"/>
      <c r="HI40" s="16"/>
      <c r="HJ40" s="16"/>
      <c r="HK40" s="16"/>
      <c r="HL40" s="16"/>
      <c r="HM40" s="16"/>
      <c r="HN40" s="16"/>
      <c r="HO40" s="16"/>
      <c r="HP40" s="16"/>
      <c r="HQ40" s="16"/>
      <c r="HR40" s="16"/>
      <c r="HS40" s="16"/>
      <c r="HT40" s="16"/>
      <c r="HU40" s="16"/>
      <c r="HV40" s="16"/>
      <c r="HW40" s="16"/>
      <c r="HX40" s="16"/>
      <c r="HY40" s="16"/>
      <c r="HZ40" s="16"/>
      <c r="IA40" s="16"/>
      <c r="IB40" s="16"/>
      <c r="IC40" s="16"/>
      <c r="ID40" s="16"/>
      <c r="IE40" s="16"/>
      <c r="IF40" s="16"/>
      <c r="IG40" s="16"/>
      <c r="IH40" s="16"/>
      <c r="II40" s="16"/>
      <c r="IJ40" s="16"/>
      <c r="IK40" s="16"/>
      <c r="IL40" s="16"/>
      <c r="IM40" s="16"/>
      <c r="IN40" s="16"/>
      <c r="IO40" s="16"/>
      <c r="IP40" s="16"/>
      <c r="IQ40" s="16"/>
      <c r="IR40" s="16"/>
      <c r="IS40" s="16"/>
    </row>
    <row r="41" spans="1:253" s="8" customFormat="1" ht="12.75" customHeight="1" x14ac:dyDescent="0.2">
      <c r="A41" s="92" t="s">
        <v>36</v>
      </c>
      <c r="B41" s="27"/>
      <c r="C41" s="27"/>
      <c r="D41" s="27"/>
      <c r="E41" s="27"/>
      <c r="F41" s="27"/>
      <c r="G41" s="27"/>
      <c r="H41" s="27"/>
      <c r="I41" s="27"/>
      <c r="J41" s="27"/>
      <c r="K41" s="27"/>
      <c r="L41" s="27"/>
      <c r="M41" s="27"/>
      <c r="N41" s="27"/>
      <c r="O41" s="27"/>
      <c r="P41" s="27"/>
      <c r="Q41" s="27"/>
      <c r="R41" s="27"/>
      <c r="S41" s="41"/>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c r="EM41" s="16"/>
      <c r="EN41" s="16"/>
      <c r="EO41" s="16"/>
      <c r="EP41" s="16"/>
      <c r="EQ41" s="16"/>
      <c r="ER41" s="16"/>
      <c r="ES41" s="16"/>
      <c r="ET41" s="16"/>
      <c r="EU41" s="16"/>
      <c r="EV41" s="16"/>
      <c r="EW41" s="16"/>
      <c r="EX41" s="16"/>
      <c r="EY41" s="16"/>
      <c r="EZ41" s="16"/>
      <c r="FA41" s="16"/>
      <c r="FB41" s="16"/>
      <c r="FC41" s="16"/>
      <c r="FD41" s="16"/>
      <c r="FE41" s="16"/>
      <c r="FF41" s="16"/>
      <c r="FG41" s="16"/>
      <c r="FH41" s="16"/>
      <c r="FI41" s="16"/>
      <c r="FJ41" s="16"/>
      <c r="FK41" s="16"/>
      <c r="FL41" s="16"/>
      <c r="FM41" s="16"/>
      <c r="FN41" s="16"/>
      <c r="FO41" s="16"/>
      <c r="FP41" s="16"/>
      <c r="FQ41" s="16"/>
      <c r="FR41" s="16"/>
      <c r="FS41" s="16"/>
      <c r="FT41" s="16"/>
      <c r="FU41" s="16"/>
      <c r="FV41" s="16"/>
      <c r="FW41" s="16"/>
      <c r="FX41" s="16"/>
      <c r="FY41" s="16"/>
      <c r="FZ41" s="16"/>
      <c r="GA41" s="16"/>
      <c r="GB41" s="16"/>
      <c r="GC41" s="16"/>
      <c r="GD41" s="16"/>
      <c r="GE41" s="16"/>
      <c r="GF41" s="16"/>
      <c r="GG41" s="16"/>
      <c r="GH41" s="16"/>
      <c r="GI41" s="16"/>
      <c r="GJ41" s="16"/>
      <c r="GK41" s="16"/>
      <c r="GL41" s="16"/>
      <c r="GM41" s="16"/>
      <c r="GN41" s="16"/>
      <c r="GO41" s="16"/>
      <c r="GP41" s="16"/>
      <c r="GQ41" s="16"/>
      <c r="GR41" s="16"/>
      <c r="GS41" s="16"/>
      <c r="GT41" s="16"/>
      <c r="GU41" s="16"/>
      <c r="GV41" s="16"/>
      <c r="GW41" s="16"/>
      <c r="GX41" s="16"/>
      <c r="GY41" s="16"/>
      <c r="GZ41" s="16"/>
      <c r="HA41" s="16"/>
      <c r="HB41" s="16"/>
      <c r="HC41" s="16"/>
      <c r="HD41" s="16"/>
      <c r="HE41" s="16"/>
      <c r="HF41" s="16"/>
      <c r="HG41" s="16"/>
      <c r="HH41" s="16"/>
      <c r="HI41" s="16"/>
      <c r="HJ41" s="16"/>
      <c r="HK41" s="16"/>
      <c r="HL41" s="16"/>
      <c r="HM41" s="16"/>
      <c r="HN41" s="16"/>
      <c r="HO41" s="16"/>
      <c r="HP41" s="16"/>
      <c r="HQ41" s="16"/>
      <c r="HR41" s="16"/>
      <c r="HS41" s="16"/>
      <c r="HT41" s="16"/>
      <c r="HU41" s="16"/>
      <c r="HV41" s="16"/>
      <c r="HW41" s="16"/>
      <c r="HX41" s="16"/>
      <c r="HY41" s="16"/>
      <c r="HZ41" s="16"/>
      <c r="IA41" s="16"/>
      <c r="IB41" s="16"/>
      <c r="IC41" s="16"/>
      <c r="ID41" s="16"/>
      <c r="IE41" s="16"/>
      <c r="IF41" s="16"/>
      <c r="IG41" s="16"/>
      <c r="IH41" s="16"/>
      <c r="II41" s="16"/>
      <c r="IJ41" s="16"/>
      <c r="IK41" s="16"/>
      <c r="IL41" s="16"/>
      <c r="IM41" s="16"/>
      <c r="IN41" s="16"/>
      <c r="IO41" s="16"/>
      <c r="IP41" s="16"/>
      <c r="IQ41" s="16"/>
      <c r="IR41" s="16"/>
      <c r="IS41" s="16"/>
    </row>
    <row r="42" spans="1:253" s="8" customFormat="1" ht="12.75" customHeight="1" x14ac:dyDescent="0.2">
      <c r="A42" s="67" t="s">
        <v>11</v>
      </c>
      <c r="B42" s="27">
        <v>4</v>
      </c>
      <c r="C42" s="27">
        <v>2937</v>
      </c>
      <c r="D42" s="27">
        <v>213</v>
      </c>
      <c r="E42" s="27">
        <v>456</v>
      </c>
      <c r="F42" s="27">
        <v>72</v>
      </c>
      <c r="G42" s="27">
        <v>51</v>
      </c>
      <c r="H42" s="27">
        <v>616</v>
      </c>
      <c r="I42" s="27">
        <v>965</v>
      </c>
      <c r="J42" s="27">
        <v>247</v>
      </c>
      <c r="K42" s="27">
        <v>372</v>
      </c>
      <c r="L42" s="27">
        <v>282</v>
      </c>
      <c r="M42" s="27">
        <v>221</v>
      </c>
      <c r="N42" s="27">
        <v>321</v>
      </c>
      <c r="O42" s="27">
        <v>605</v>
      </c>
      <c r="P42" s="27">
        <v>821</v>
      </c>
      <c r="Q42" s="27">
        <v>80</v>
      </c>
      <c r="R42" s="27">
        <v>8265</v>
      </c>
      <c r="S42" s="27"/>
    </row>
    <row r="43" spans="1:253" s="8" customFormat="1" ht="12.75" customHeight="1" x14ac:dyDescent="0.2">
      <c r="A43" s="67" t="s">
        <v>90</v>
      </c>
      <c r="B43" s="27">
        <v>11</v>
      </c>
      <c r="C43" s="27">
        <v>1910</v>
      </c>
      <c r="D43" s="27">
        <v>62</v>
      </c>
      <c r="E43" s="27">
        <v>314</v>
      </c>
      <c r="F43" s="27">
        <v>65</v>
      </c>
      <c r="G43" s="27">
        <v>30</v>
      </c>
      <c r="H43" s="27">
        <v>285</v>
      </c>
      <c r="I43" s="27">
        <v>445</v>
      </c>
      <c r="J43" s="27">
        <v>234</v>
      </c>
      <c r="K43" s="27">
        <v>421</v>
      </c>
      <c r="L43" s="27">
        <v>143</v>
      </c>
      <c r="M43" s="27">
        <v>107</v>
      </c>
      <c r="N43" s="27">
        <v>219</v>
      </c>
      <c r="O43" s="27">
        <v>1164</v>
      </c>
      <c r="P43" s="27">
        <v>388</v>
      </c>
      <c r="Q43" s="27">
        <v>30</v>
      </c>
      <c r="R43" s="27">
        <v>5820</v>
      </c>
      <c r="S43" s="27"/>
    </row>
    <row r="44" spans="1:253" s="8" customFormat="1" ht="12.75" customHeight="1" x14ac:dyDescent="0.2">
      <c r="A44" s="67" t="s">
        <v>91</v>
      </c>
      <c r="B44" s="27">
        <v>0</v>
      </c>
      <c r="C44" s="27">
        <v>0</v>
      </c>
      <c r="D44" s="27">
        <v>0</v>
      </c>
      <c r="E44" s="27">
        <v>0</v>
      </c>
      <c r="F44" s="27">
        <v>10</v>
      </c>
      <c r="G44" s="27">
        <v>0</v>
      </c>
      <c r="H44" s="27">
        <v>0</v>
      </c>
      <c r="I44" s="27">
        <v>3</v>
      </c>
      <c r="J44" s="27">
        <v>6</v>
      </c>
      <c r="K44" s="27">
        <v>0</v>
      </c>
      <c r="L44" s="27">
        <v>0</v>
      </c>
      <c r="M44" s="27">
        <v>0</v>
      </c>
      <c r="N44" s="27">
        <v>0</v>
      </c>
      <c r="O44" s="27">
        <v>0</v>
      </c>
      <c r="P44" s="27">
        <v>0</v>
      </c>
      <c r="Q44" s="27">
        <v>0</v>
      </c>
      <c r="R44" s="27">
        <v>21</v>
      </c>
      <c r="S44" s="27"/>
    </row>
    <row r="45" spans="1:253" s="8" customFormat="1" ht="12.75" customHeight="1" x14ac:dyDescent="0.2">
      <c r="A45" s="67" t="s">
        <v>92</v>
      </c>
      <c r="B45" s="27">
        <v>0</v>
      </c>
      <c r="C45" s="27">
        <v>641</v>
      </c>
      <c r="D45" s="27">
        <v>56</v>
      </c>
      <c r="E45" s="27">
        <v>136</v>
      </c>
      <c r="F45" s="27">
        <v>24</v>
      </c>
      <c r="G45" s="27">
        <v>0</v>
      </c>
      <c r="H45" s="27">
        <v>46</v>
      </c>
      <c r="I45" s="27">
        <v>148</v>
      </c>
      <c r="J45" s="27">
        <v>105</v>
      </c>
      <c r="K45" s="27">
        <v>166</v>
      </c>
      <c r="L45" s="27">
        <v>41</v>
      </c>
      <c r="M45" s="27">
        <v>58</v>
      </c>
      <c r="N45" s="27">
        <v>124</v>
      </c>
      <c r="O45" s="27">
        <v>589</v>
      </c>
      <c r="P45" s="27">
        <v>153</v>
      </c>
      <c r="Q45" s="27">
        <v>7</v>
      </c>
      <c r="R45" s="27">
        <v>2296</v>
      </c>
      <c r="S45" s="27"/>
    </row>
    <row r="46" spans="1:253" s="8" customFormat="1" ht="12.75" customHeight="1" x14ac:dyDescent="0.2">
      <c r="A46" s="67" t="s">
        <v>93</v>
      </c>
      <c r="B46" s="27">
        <v>0</v>
      </c>
      <c r="C46" s="27">
        <v>5059</v>
      </c>
      <c r="D46" s="27">
        <v>168</v>
      </c>
      <c r="E46" s="27">
        <v>270</v>
      </c>
      <c r="F46" s="27">
        <v>156</v>
      </c>
      <c r="G46" s="27">
        <v>3</v>
      </c>
      <c r="H46" s="27">
        <v>145</v>
      </c>
      <c r="I46" s="27">
        <v>897</v>
      </c>
      <c r="J46" s="27">
        <v>301</v>
      </c>
      <c r="K46" s="27">
        <v>743</v>
      </c>
      <c r="L46" s="27">
        <v>379</v>
      </c>
      <c r="M46" s="27">
        <v>600</v>
      </c>
      <c r="N46" s="27">
        <v>273</v>
      </c>
      <c r="O46" s="27">
        <v>1121</v>
      </c>
      <c r="P46" s="27">
        <v>1281</v>
      </c>
      <c r="Q46" s="27">
        <v>89</v>
      </c>
      <c r="R46" s="27">
        <v>11481</v>
      </c>
      <c r="S46" s="27"/>
    </row>
    <row r="47" spans="1:253" s="42" customFormat="1" ht="12.75" customHeight="1" x14ac:dyDescent="0.2">
      <c r="A47" s="67" t="s">
        <v>94</v>
      </c>
      <c r="B47" s="27">
        <v>3</v>
      </c>
      <c r="C47" s="27">
        <v>3420</v>
      </c>
      <c r="D47" s="27">
        <v>50</v>
      </c>
      <c r="E47" s="27">
        <v>1140</v>
      </c>
      <c r="F47" s="27">
        <v>223</v>
      </c>
      <c r="G47" s="27">
        <v>0</v>
      </c>
      <c r="H47" s="27">
        <v>39</v>
      </c>
      <c r="I47" s="27">
        <v>3148</v>
      </c>
      <c r="J47" s="27">
        <v>1061</v>
      </c>
      <c r="K47" s="27">
        <v>6734</v>
      </c>
      <c r="L47" s="27">
        <v>1764</v>
      </c>
      <c r="M47" s="27">
        <v>1878</v>
      </c>
      <c r="N47" s="27">
        <v>1502</v>
      </c>
      <c r="O47" s="27">
        <v>36897</v>
      </c>
      <c r="P47" s="27">
        <v>2875</v>
      </c>
      <c r="Q47" s="27">
        <v>3547</v>
      </c>
      <c r="R47" s="27">
        <v>64271</v>
      </c>
      <c r="S47" s="33"/>
    </row>
    <row r="48" spans="1:253" s="8" customFormat="1" ht="12.75" customHeight="1" x14ac:dyDescent="0.2">
      <c r="A48" s="90" t="s">
        <v>54</v>
      </c>
      <c r="B48" s="27">
        <v>3</v>
      </c>
      <c r="C48" s="27">
        <v>3412</v>
      </c>
      <c r="D48" s="27">
        <v>50</v>
      </c>
      <c r="E48" s="27">
        <v>1138</v>
      </c>
      <c r="F48" s="27">
        <v>223</v>
      </c>
      <c r="G48" s="27">
        <v>0</v>
      </c>
      <c r="H48" s="27">
        <v>40</v>
      </c>
      <c r="I48" s="27">
        <v>2979</v>
      </c>
      <c r="J48" s="27">
        <v>919</v>
      </c>
      <c r="K48" s="27">
        <v>6734</v>
      </c>
      <c r="L48" s="27">
        <v>1764</v>
      </c>
      <c r="M48" s="27">
        <v>1592</v>
      </c>
      <c r="N48" s="27">
        <v>1490</v>
      </c>
      <c r="O48" s="27">
        <v>36894</v>
      </c>
      <c r="P48" s="27">
        <v>2874</v>
      </c>
      <c r="Q48" s="27">
        <v>3540</v>
      </c>
      <c r="R48" s="27">
        <v>63665</v>
      </c>
      <c r="S48" s="37"/>
    </row>
    <row r="49" spans="1:19" s="8" customFormat="1" ht="12.75" customHeight="1" x14ac:dyDescent="0.2">
      <c r="A49" s="67" t="s">
        <v>95</v>
      </c>
      <c r="B49" s="27">
        <v>7</v>
      </c>
      <c r="C49" s="27">
        <v>6168</v>
      </c>
      <c r="D49" s="27">
        <v>100</v>
      </c>
      <c r="E49" s="27">
        <v>356</v>
      </c>
      <c r="F49" s="27">
        <v>312</v>
      </c>
      <c r="G49" s="27">
        <v>3</v>
      </c>
      <c r="H49" s="27">
        <v>67</v>
      </c>
      <c r="I49" s="27">
        <v>641</v>
      </c>
      <c r="J49" s="27">
        <v>259</v>
      </c>
      <c r="K49" s="27">
        <v>1945</v>
      </c>
      <c r="L49" s="27">
        <v>591</v>
      </c>
      <c r="M49" s="27">
        <v>888</v>
      </c>
      <c r="N49" s="27">
        <v>562</v>
      </c>
      <c r="O49" s="27">
        <v>8139</v>
      </c>
      <c r="P49" s="27">
        <v>1336</v>
      </c>
      <c r="Q49" s="27">
        <v>365</v>
      </c>
      <c r="R49" s="27">
        <v>21739</v>
      </c>
      <c r="S49" s="27"/>
    </row>
    <row r="50" spans="1:19" s="8" customFormat="1" ht="12.75" customHeight="1" x14ac:dyDescent="0.2">
      <c r="A50" s="67" t="s">
        <v>96</v>
      </c>
      <c r="B50" s="27">
        <v>0</v>
      </c>
      <c r="C50" s="27">
        <v>556</v>
      </c>
      <c r="D50" s="27">
        <v>0</v>
      </c>
      <c r="E50" s="27">
        <v>139</v>
      </c>
      <c r="F50" s="27">
        <v>35</v>
      </c>
      <c r="G50" s="27">
        <v>0</v>
      </c>
      <c r="H50" s="27">
        <v>6</v>
      </c>
      <c r="I50" s="27">
        <v>457</v>
      </c>
      <c r="J50" s="27">
        <v>87</v>
      </c>
      <c r="K50" s="27">
        <v>1230</v>
      </c>
      <c r="L50" s="27">
        <v>249</v>
      </c>
      <c r="M50" s="27">
        <v>243</v>
      </c>
      <c r="N50" s="27">
        <v>341</v>
      </c>
      <c r="O50" s="27">
        <v>9675</v>
      </c>
      <c r="P50" s="27">
        <v>709</v>
      </c>
      <c r="Q50" s="27">
        <v>977</v>
      </c>
      <c r="R50" s="27">
        <v>14705</v>
      </c>
      <c r="S50" s="27"/>
    </row>
    <row r="51" spans="1:19" s="42" customFormat="1" ht="25.7" customHeight="1" x14ac:dyDescent="0.2">
      <c r="A51" s="16" t="s">
        <v>74</v>
      </c>
      <c r="B51" s="33">
        <v>27</v>
      </c>
      <c r="C51" s="33">
        <v>20691</v>
      </c>
      <c r="D51" s="33">
        <v>654</v>
      </c>
      <c r="E51" s="33">
        <v>2815</v>
      </c>
      <c r="F51" s="33">
        <v>895</v>
      </c>
      <c r="G51" s="33">
        <v>87</v>
      </c>
      <c r="H51" s="33">
        <v>1198</v>
      </c>
      <c r="I51" s="33">
        <v>6710</v>
      </c>
      <c r="J51" s="33">
        <v>2294</v>
      </c>
      <c r="K51" s="33">
        <v>11615</v>
      </c>
      <c r="L51" s="33">
        <v>3448</v>
      </c>
      <c r="M51" s="33">
        <v>3994</v>
      </c>
      <c r="N51" s="33">
        <v>3335</v>
      </c>
      <c r="O51" s="33">
        <v>58192</v>
      </c>
      <c r="P51" s="33">
        <v>7558</v>
      </c>
      <c r="Q51" s="33">
        <v>5095</v>
      </c>
      <c r="R51" s="33">
        <v>128592</v>
      </c>
    </row>
    <row r="52" spans="1:19" ht="12.75" customHeight="1" x14ac:dyDescent="0.25">
      <c r="A52" s="29"/>
      <c r="B52" s="30"/>
      <c r="C52" s="30"/>
      <c r="D52" s="30"/>
      <c r="E52" s="28"/>
      <c r="F52" s="28"/>
      <c r="G52" s="28"/>
      <c r="H52" s="26"/>
      <c r="I52" s="26"/>
      <c r="J52" s="26"/>
      <c r="K52" s="27"/>
      <c r="L52" s="27"/>
      <c r="M52" s="27"/>
      <c r="N52" s="27"/>
      <c r="O52" s="27"/>
      <c r="P52" s="27"/>
      <c r="Q52" s="27"/>
      <c r="R52" s="27"/>
      <c r="S52" s="27"/>
    </row>
    <row r="53" spans="1:19" ht="12.75" customHeight="1" x14ac:dyDescent="0.25">
      <c r="A53" s="31"/>
      <c r="B53" s="3"/>
      <c r="C53" s="3"/>
      <c r="D53" s="3"/>
      <c r="E53" s="3"/>
      <c r="F53" s="3"/>
      <c r="G53" s="3"/>
      <c r="O53" s="17"/>
      <c r="P53" s="17"/>
      <c r="Q53" s="17"/>
      <c r="R53" s="17"/>
      <c r="S53" s="17"/>
    </row>
    <row r="54" spans="1:19" ht="12.75" customHeight="1" x14ac:dyDescent="0.25">
      <c r="A54" s="22" t="str">
        <f>Contents!B26</f>
        <v>© Commonwealth of Australia 2024</v>
      </c>
      <c r="B54" s="3"/>
      <c r="C54" s="3"/>
      <c r="D54" s="3"/>
      <c r="E54" s="3"/>
      <c r="F54" s="3"/>
      <c r="G54" s="3"/>
      <c r="M54" s="17"/>
      <c r="O54" s="17"/>
      <c r="P54" s="17"/>
      <c r="Q54" s="17"/>
      <c r="R54" s="17"/>
      <c r="S54" s="17"/>
    </row>
    <row r="55" spans="1:19" ht="12.75" customHeight="1" x14ac:dyDescent="0.25">
      <c r="J55" s="17"/>
      <c r="K55" s="17"/>
      <c r="L55" s="17"/>
      <c r="M55" s="17"/>
      <c r="N55" s="17"/>
      <c r="O55" s="17"/>
      <c r="P55" s="17"/>
      <c r="Q55" s="17"/>
      <c r="R55" s="17"/>
      <c r="S55" s="17"/>
    </row>
    <row r="56" spans="1:19" ht="12.75" customHeight="1" x14ac:dyDescent="0.25">
      <c r="D56" s="17"/>
      <c r="F56" s="17"/>
      <c r="G56" s="17"/>
    </row>
    <row r="57" spans="1:19" ht="12.75" customHeight="1" x14ac:dyDescent="0.25"/>
    <row r="58" spans="1:19" ht="12.75" customHeight="1" x14ac:dyDescent="0.25"/>
    <row r="59" spans="1:19" ht="12.75" customHeight="1" x14ac:dyDescent="0.25"/>
    <row r="60" spans="1:19" ht="12.75" customHeight="1" x14ac:dyDescent="0.25"/>
    <row r="61" spans="1:19" ht="12.75" customHeight="1" x14ac:dyDescent="0.25"/>
    <row r="62" spans="1:19" ht="12.75" customHeight="1" x14ac:dyDescent="0.25"/>
    <row r="63" spans="1:19" ht="12.75" customHeight="1" x14ac:dyDescent="0.25"/>
    <row r="64" spans="1:19"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sheetData>
  <sheetProtection sheet="1" objects="1" scenarios="1"/>
  <mergeCells count="3">
    <mergeCell ref="B6:R6"/>
    <mergeCell ref="B29:R29"/>
    <mergeCell ref="A1:S1"/>
  </mergeCells>
  <hyperlinks>
    <hyperlink ref="A54" r:id="rId1" display="© Commonwealth of Australia 2012" xr:uid="{00000000-0004-0000-0400-000000000000}"/>
  </hyperlinks>
  <pageMargins left="0.7" right="0.7" top="0.75" bottom="0.75" header="0.3" footer="0.3"/>
  <pageSetup paperSize="9" orientation="landscape"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HX219"/>
  <sheetViews>
    <sheetView zoomScaleNormal="100" workbookViewId="0">
      <pane xSplit="1" ySplit="5" topLeftCell="B6" activePane="bottomRight" state="frozen"/>
      <selection pane="topRight" activeCell="B1" sqref="B1"/>
      <selection pane="bottomLeft" activeCell="A6" sqref="A6"/>
      <selection pane="bottomRight" sqref="A1:M1"/>
    </sheetView>
  </sheetViews>
  <sheetFormatPr defaultColWidth="12.5703125" defaultRowHeight="15" x14ac:dyDescent="0.25"/>
  <cols>
    <col min="1" max="1" width="30.7109375" customWidth="1"/>
    <col min="2" max="7" width="11.5703125" customWidth="1"/>
    <col min="8" max="8" width="12.42578125" customWidth="1"/>
    <col min="9" max="12" width="11.5703125" customWidth="1"/>
    <col min="13" max="13" width="12.5703125" customWidth="1"/>
  </cols>
  <sheetData>
    <row r="1" spans="1:20" s="18" customFormat="1" ht="60" customHeight="1" x14ac:dyDescent="0.25">
      <c r="A1" s="98" t="s">
        <v>34</v>
      </c>
      <c r="B1" s="98"/>
      <c r="C1" s="98"/>
      <c r="D1" s="98"/>
      <c r="E1" s="98"/>
      <c r="F1" s="98"/>
      <c r="G1" s="98"/>
      <c r="H1" s="98"/>
      <c r="I1" s="98"/>
      <c r="J1" s="98"/>
      <c r="K1" s="98"/>
      <c r="L1" s="98"/>
      <c r="M1" s="98"/>
    </row>
    <row r="2" spans="1:20" s="6" customFormat="1" ht="15.75" customHeight="1" x14ac:dyDescent="0.25">
      <c r="A2" s="12" t="str">
        <f>Contents!A2</f>
        <v>45130DO004_202223 Criminal Courts, Australia, 2022–23</v>
      </c>
      <c r="B2" s="14"/>
    </row>
    <row r="3" spans="1:20" s="6" customFormat="1" ht="15.75" customHeight="1" x14ac:dyDescent="0.2">
      <c r="A3" s="21" t="str">
        <f>Contents!A3</f>
        <v>Released at 11:30 am (Canberra time) Fri 15 March 2024</v>
      </c>
      <c r="B3" s="7"/>
    </row>
    <row r="4" spans="1:20" ht="25.5" customHeight="1" x14ac:dyDescent="0.25">
      <c r="A4" s="4" t="s">
        <v>100</v>
      </c>
      <c r="B4" s="4"/>
      <c r="C4" s="4"/>
      <c r="D4" s="4"/>
      <c r="E4" s="4"/>
      <c r="F4" s="4"/>
      <c r="G4" s="4"/>
      <c r="H4" s="3"/>
      <c r="I4" s="3"/>
      <c r="J4" s="3"/>
      <c r="K4" s="3"/>
    </row>
    <row r="5" spans="1:20" ht="51" customHeight="1" x14ac:dyDescent="0.25">
      <c r="A5" s="45" t="s">
        <v>65</v>
      </c>
      <c r="B5" s="25" t="s">
        <v>21</v>
      </c>
      <c r="C5" s="25" t="s">
        <v>56</v>
      </c>
      <c r="D5" s="25" t="s">
        <v>59</v>
      </c>
      <c r="E5" s="25" t="s">
        <v>57</v>
      </c>
      <c r="F5" s="25" t="s">
        <v>42</v>
      </c>
      <c r="G5" s="25" t="s">
        <v>43</v>
      </c>
      <c r="H5" s="25" t="s">
        <v>62</v>
      </c>
      <c r="I5" s="25" t="s">
        <v>25</v>
      </c>
      <c r="J5" s="25" t="s">
        <v>63</v>
      </c>
      <c r="K5" s="25" t="s">
        <v>7</v>
      </c>
      <c r="L5" s="2"/>
    </row>
    <row r="6" spans="1:20" s="8" customFormat="1" ht="12.75" customHeight="1" x14ac:dyDescent="0.2">
      <c r="A6" s="19"/>
      <c r="B6" s="101" t="s">
        <v>89</v>
      </c>
      <c r="C6" s="101"/>
      <c r="D6" s="101"/>
      <c r="E6" s="101"/>
      <c r="F6" s="101"/>
      <c r="G6" s="101"/>
      <c r="H6" s="101"/>
      <c r="I6" s="101"/>
      <c r="J6" s="101"/>
      <c r="K6" s="101"/>
      <c r="L6" s="42"/>
    </row>
    <row r="7" spans="1:20" s="46" customFormat="1" ht="12.75" customHeight="1" x14ac:dyDescent="0.2">
      <c r="A7" s="35" t="s">
        <v>4</v>
      </c>
      <c r="B7" s="27"/>
      <c r="C7" s="27"/>
      <c r="D7" s="27"/>
      <c r="E7" s="27"/>
      <c r="F7" s="27"/>
      <c r="G7" s="27"/>
      <c r="H7" s="27"/>
      <c r="I7" s="27"/>
      <c r="J7" s="27"/>
      <c r="K7" s="27"/>
    </row>
    <row r="8" spans="1:20" s="8" customFormat="1" ht="12.75" customHeight="1" x14ac:dyDescent="0.25">
      <c r="A8" s="15" t="s">
        <v>5</v>
      </c>
      <c r="B8" s="27">
        <v>1839</v>
      </c>
      <c r="C8" s="27">
        <v>154</v>
      </c>
      <c r="D8" s="27">
        <v>192</v>
      </c>
      <c r="E8" s="27">
        <v>254</v>
      </c>
      <c r="F8" s="27">
        <v>431</v>
      </c>
      <c r="G8" s="27">
        <v>657</v>
      </c>
      <c r="H8" s="27">
        <v>390</v>
      </c>
      <c r="I8" s="27">
        <v>350</v>
      </c>
      <c r="J8" s="27">
        <v>74</v>
      </c>
      <c r="K8" s="27">
        <v>5004</v>
      </c>
      <c r="L8"/>
      <c r="M8"/>
      <c r="N8"/>
      <c r="O8"/>
      <c r="P8"/>
      <c r="Q8"/>
      <c r="R8"/>
      <c r="S8"/>
      <c r="T8"/>
    </row>
    <row r="9" spans="1:20" s="8" customFormat="1" ht="12.75" customHeight="1" x14ac:dyDescent="0.25">
      <c r="A9" s="1" t="s">
        <v>6</v>
      </c>
      <c r="B9" s="27">
        <v>478</v>
      </c>
      <c r="C9" s="27">
        <v>56</v>
      </c>
      <c r="D9" s="27">
        <v>19</v>
      </c>
      <c r="E9" s="27">
        <v>50</v>
      </c>
      <c r="F9" s="27">
        <v>71</v>
      </c>
      <c r="G9" s="27">
        <v>88</v>
      </c>
      <c r="H9" s="27">
        <v>43</v>
      </c>
      <c r="I9" s="27">
        <v>28</v>
      </c>
      <c r="J9" s="27">
        <v>0</v>
      </c>
      <c r="K9" s="27">
        <v>895</v>
      </c>
      <c r="L9"/>
      <c r="M9"/>
      <c r="N9"/>
      <c r="O9"/>
      <c r="P9"/>
      <c r="Q9"/>
      <c r="R9"/>
      <c r="S9"/>
      <c r="T9"/>
    </row>
    <row r="10" spans="1:20" s="8" customFormat="1" ht="12.75" customHeight="1" x14ac:dyDescent="0.25">
      <c r="A10" s="5" t="s">
        <v>72</v>
      </c>
      <c r="B10" s="27">
        <v>1361</v>
      </c>
      <c r="C10" s="27">
        <v>102</v>
      </c>
      <c r="D10" s="27">
        <v>172</v>
      </c>
      <c r="E10" s="27">
        <v>208</v>
      </c>
      <c r="F10" s="27">
        <v>354</v>
      </c>
      <c r="G10" s="27">
        <v>570</v>
      </c>
      <c r="H10" s="27">
        <v>345</v>
      </c>
      <c r="I10" s="27">
        <v>319</v>
      </c>
      <c r="J10" s="27">
        <v>74</v>
      </c>
      <c r="K10" s="27">
        <v>4110</v>
      </c>
      <c r="L10"/>
      <c r="M10"/>
      <c r="N10"/>
      <c r="O10"/>
      <c r="P10"/>
      <c r="Q10"/>
      <c r="R10"/>
      <c r="S10"/>
      <c r="T10"/>
    </row>
    <row r="11" spans="1:20" s="8" customFormat="1" ht="12.75" customHeight="1" x14ac:dyDescent="0.25">
      <c r="A11" s="1" t="s">
        <v>49</v>
      </c>
      <c r="B11" s="27">
        <v>1084</v>
      </c>
      <c r="C11" s="27">
        <v>70</v>
      </c>
      <c r="D11" s="27">
        <v>144</v>
      </c>
      <c r="E11" s="27">
        <v>182</v>
      </c>
      <c r="F11" s="27">
        <v>283</v>
      </c>
      <c r="G11" s="27">
        <v>437</v>
      </c>
      <c r="H11" s="27">
        <v>273</v>
      </c>
      <c r="I11" s="27">
        <v>252</v>
      </c>
      <c r="J11" s="27">
        <v>58</v>
      </c>
      <c r="K11" s="27">
        <v>3268</v>
      </c>
      <c r="L11"/>
      <c r="M11"/>
      <c r="N11"/>
      <c r="O11"/>
      <c r="P11"/>
    </row>
    <row r="12" spans="1:20" s="8" customFormat="1" ht="12.75" customHeight="1" x14ac:dyDescent="0.25">
      <c r="A12" s="1" t="s">
        <v>50</v>
      </c>
      <c r="B12" s="27">
        <v>166</v>
      </c>
      <c r="C12" s="27">
        <v>24</v>
      </c>
      <c r="D12" s="27">
        <v>16</v>
      </c>
      <c r="E12" s="27">
        <v>23</v>
      </c>
      <c r="F12" s="27">
        <v>45</v>
      </c>
      <c r="G12" s="27">
        <v>58</v>
      </c>
      <c r="H12" s="27">
        <v>27</v>
      </c>
      <c r="I12" s="27">
        <v>36</v>
      </c>
      <c r="J12" s="27">
        <v>7</v>
      </c>
      <c r="K12" s="27">
        <v>466</v>
      </c>
      <c r="L12"/>
      <c r="M12"/>
      <c r="N12"/>
      <c r="O12"/>
      <c r="P12"/>
    </row>
    <row r="13" spans="1:20" s="8" customFormat="1" ht="12.75" customHeight="1" x14ac:dyDescent="0.25">
      <c r="A13" s="1" t="s">
        <v>51</v>
      </c>
      <c r="B13" s="27">
        <v>112</v>
      </c>
      <c r="C13" s="27">
        <v>0</v>
      </c>
      <c r="D13" s="27">
        <v>12</v>
      </c>
      <c r="E13" s="27">
        <v>0</v>
      </c>
      <c r="F13" s="27">
        <v>33</v>
      </c>
      <c r="G13" s="27">
        <v>82</v>
      </c>
      <c r="H13" s="27">
        <v>41</v>
      </c>
      <c r="I13" s="27">
        <v>32</v>
      </c>
      <c r="J13" s="27">
        <v>5</v>
      </c>
      <c r="K13" s="27">
        <v>373</v>
      </c>
      <c r="L13"/>
      <c r="M13"/>
      <c r="N13"/>
      <c r="O13"/>
      <c r="P13"/>
    </row>
    <row r="14" spans="1:20" s="8" customFormat="1" ht="12.75" customHeight="1" x14ac:dyDescent="0.25">
      <c r="A14" s="15" t="s">
        <v>18</v>
      </c>
      <c r="B14" s="27">
        <v>16</v>
      </c>
      <c r="C14" s="27">
        <v>18</v>
      </c>
      <c r="D14" s="27">
        <v>0</v>
      </c>
      <c r="E14" s="27">
        <v>13</v>
      </c>
      <c r="F14" s="27">
        <v>0</v>
      </c>
      <c r="G14" s="27">
        <v>0</v>
      </c>
      <c r="H14" s="27">
        <v>0</v>
      </c>
      <c r="I14" s="27">
        <v>0</v>
      </c>
      <c r="J14" s="27">
        <v>0</v>
      </c>
      <c r="K14" s="27">
        <v>55</v>
      </c>
      <c r="L14"/>
      <c r="M14"/>
      <c r="N14"/>
      <c r="O14"/>
      <c r="P14"/>
    </row>
    <row r="15" spans="1:20" s="8" customFormat="1" ht="12.75" customHeight="1" x14ac:dyDescent="0.25">
      <c r="A15" s="15" t="s">
        <v>8</v>
      </c>
      <c r="B15" s="27">
        <v>379</v>
      </c>
      <c r="C15" s="27">
        <v>37</v>
      </c>
      <c r="D15" s="27">
        <v>12</v>
      </c>
      <c r="E15" s="27">
        <v>64</v>
      </c>
      <c r="F15" s="27">
        <v>115</v>
      </c>
      <c r="G15" s="27">
        <v>109</v>
      </c>
      <c r="H15" s="27">
        <v>57</v>
      </c>
      <c r="I15" s="27">
        <v>50</v>
      </c>
      <c r="J15" s="27">
        <v>6</v>
      </c>
      <c r="K15" s="27">
        <v>907</v>
      </c>
      <c r="L15"/>
      <c r="M15"/>
      <c r="N15"/>
      <c r="O15"/>
      <c r="P15"/>
    </row>
    <row r="16" spans="1:20" s="8" customFormat="1" ht="25.7" customHeight="1" x14ac:dyDescent="0.25">
      <c r="A16" s="38" t="s">
        <v>9</v>
      </c>
      <c r="B16" s="33">
        <v>2231</v>
      </c>
      <c r="C16" s="33">
        <v>214</v>
      </c>
      <c r="D16" s="33">
        <v>207</v>
      </c>
      <c r="E16" s="33">
        <v>336</v>
      </c>
      <c r="F16" s="33">
        <v>545</v>
      </c>
      <c r="G16" s="33">
        <v>766</v>
      </c>
      <c r="H16" s="33">
        <v>447</v>
      </c>
      <c r="I16" s="33">
        <v>401</v>
      </c>
      <c r="J16" s="33">
        <v>80</v>
      </c>
      <c r="K16" s="33">
        <v>5966</v>
      </c>
      <c r="L16"/>
      <c r="M16"/>
      <c r="N16"/>
      <c r="O16"/>
      <c r="P16"/>
    </row>
    <row r="17" spans="1:22" s="8" customFormat="1" ht="12.75" customHeight="1" x14ac:dyDescent="0.25">
      <c r="A17" s="38"/>
      <c r="B17" s="44"/>
      <c r="C17" s="44"/>
      <c r="D17" s="44"/>
      <c r="E17" s="44"/>
      <c r="F17" s="44"/>
      <c r="G17" s="44"/>
      <c r="H17" s="44"/>
      <c r="I17" s="44"/>
      <c r="J17" s="44"/>
      <c r="K17" s="33"/>
      <c r="L17"/>
      <c r="M17"/>
      <c r="N17"/>
      <c r="O17"/>
      <c r="P17"/>
    </row>
    <row r="18" spans="1:22" s="8" customFormat="1" ht="12.75" customHeight="1" x14ac:dyDescent="0.25">
      <c r="A18" s="92" t="s">
        <v>36</v>
      </c>
      <c r="B18" s="27"/>
      <c r="C18" s="27"/>
      <c r="D18" s="27"/>
      <c r="E18" s="27"/>
      <c r="F18" s="27"/>
      <c r="G18" s="27"/>
      <c r="H18" s="27"/>
      <c r="I18" s="27"/>
      <c r="J18" s="27"/>
      <c r="K18" s="27"/>
      <c r="L18"/>
      <c r="M18"/>
      <c r="N18"/>
      <c r="O18"/>
      <c r="P18"/>
    </row>
    <row r="19" spans="1:22" s="8" customFormat="1" ht="12.75" customHeight="1" x14ac:dyDescent="0.25">
      <c r="A19" s="67" t="s">
        <v>11</v>
      </c>
      <c r="B19" s="27">
        <v>44</v>
      </c>
      <c r="C19" s="27">
        <v>12</v>
      </c>
      <c r="D19" s="27">
        <v>20</v>
      </c>
      <c r="E19" s="27">
        <v>28</v>
      </c>
      <c r="F19" s="27">
        <v>77</v>
      </c>
      <c r="G19" s="27">
        <v>17</v>
      </c>
      <c r="H19" s="27">
        <v>7</v>
      </c>
      <c r="I19" s="27">
        <v>11</v>
      </c>
      <c r="J19" s="27">
        <v>0</v>
      </c>
      <c r="K19" s="27">
        <v>216</v>
      </c>
      <c r="L19"/>
      <c r="M19"/>
      <c r="N19"/>
      <c r="O19"/>
      <c r="P19"/>
    </row>
    <row r="20" spans="1:22" s="8" customFormat="1" ht="12.75" customHeight="1" x14ac:dyDescent="0.25">
      <c r="A20" s="67" t="s">
        <v>90</v>
      </c>
      <c r="B20" s="27">
        <v>10</v>
      </c>
      <c r="C20" s="27">
        <v>11</v>
      </c>
      <c r="D20" s="27">
        <v>3</v>
      </c>
      <c r="E20" s="27">
        <v>3</v>
      </c>
      <c r="F20" s="27">
        <v>15</v>
      </c>
      <c r="G20" s="27">
        <v>3</v>
      </c>
      <c r="H20" s="27">
        <v>5</v>
      </c>
      <c r="I20" s="27">
        <v>7</v>
      </c>
      <c r="J20" s="27">
        <v>0</v>
      </c>
      <c r="K20" s="27">
        <v>68</v>
      </c>
      <c r="L20"/>
      <c r="M20"/>
      <c r="N20"/>
      <c r="O20"/>
      <c r="P20"/>
    </row>
    <row r="21" spans="1:22" s="8" customFormat="1" ht="12.75" customHeight="1" x14ac:dyDescent="0.25">
      <c r="A21" s="67" t="s">
        <v>91</v>
      </c>
      <c r="B21" s="27">
        <v>3</v>
      </c>
      <c r="C21" s="27">
        <v>4</v>
      </c>
      <c r="D21" s="27">
        <v>6</v>
      </c>
      <c r="E21" s="27">
        <v>0</v>
      </c>
      <c r="F21" s="27">
        <v>0</v>
      </c>
      <c r="G21" s="27">
        <v>0</v>
      </c>
      <c r="H21" s="27">
        <v>0</v>
      </c>
      <c r="I21" s="27">
        <v>0</v>
      </c>
      <c r="J21" s="27">
        <v>0</v>
      </c>
      <c r="K21" s="27">
        <v>16</v>
      </c>
      <c r="L21"/>
      <c r="M21"/>
      <c r="N21"/>
      <c r="O21"/>
      <c r="P21"/>
    </row>
    <row r="22" spans="1:22" s="8" customFormat="1" ht="12.75" customHeight="1" x14ac:dyDescent="0.25">
      <c r="A22" s="67" t="s">
        <v>92</v>
      </c>
      <c r="B22" s="27">
        <v>11</v>
      </c>
      <c r="C22" s="27">
        <v>0</v>
      </c>
      <c r="D22" s="27">
        <v>7</v>
      </c>
      <c r="E22" s="27">
        <v>16</v>
      </c>
      <c r="F22" s="27">
        <v>9</v>
      </c>
      <c r="G22" s="27">
        <v>6</v>
      </c>
      <c r="H22" s="27">
        <v>0</v>
      </c>
      <c r="I22" s="27">
        <v>7</v>
      </c>
      <c r="J22" s="27">
        <v>0</v>
      </c>
      <c r="K22" s="27">
        <v>67</v>
      </c>
      <c r="L22"/>
      <c r="M22"/>
      <c r="N22"/>
      <c r="O22"/>
      <c r="P22"/>
    </row>
    <row r="23" spans="1:22" s="8" customFormat="1" ht="12.75" customHeight="1" x14ac:dyDescent="0.25">
      <c r="A23" s="67" t="s">
        <v>93</v>
      </c>
      <c r="B23" s="27">
        <v>447</v>
      </c>
      <c r="C23" s="27">
        <v>38</v>
      </c>
      <c r="D23" s="27">
        <v>69</v>
      </c>
      <c r="E23" s="27">
        <v>103</v>
      </c>
      <c r="F23" s="27">
        <v>145</v>
      </c>
      <c r="G23" s="27">
        <v>163</v>
      </c>
      <c r="H23" s="27">
        <v>62</v>
      </c>
      <c r="I23" s="27">
        <v>65</v>
      </c>
      <c r="J23" s="27">
        <v>0</v>
      </c>
      <c r="K23" s="27">
        <v>1225</v>
      </c>
      <c r="L23"/>
      <c r="M23"/>
      <c r="N23"/>
      <c r="O23"/>
      <c r="P23"/>
    </row>
    <row r="24" spans="1:22" s="8" customFormat="1" ht="12.75" customHeight="1" x14ac:dyDescent="0.25">
      <c r="A24" s="67" t="s">
        <v>94</v>
      </c>
      <c r="B24" s="27">
        <v>25</v>
      </c>
      <c r="C24" s="27">
        <v>0</v>
      </c>
      <c r="D24" s="27">
        <v>4</v>
      </c>
      <c r="E24" s="27">
        <v>3</v>
      </c>
      <c r="F24" s="27">
        <v>3</v>
      </c>
      <c r="G24" s="27">
        <v>51</v>
      </c>
      <c r="H24" s="27">
        <v>22</v>
      </c>
      <c r="I24" s="27">
        <v>13</v>
      </c>
      <c r="J24" s="27">
        <v>28</v>
      </c>
      <c r="K24" s="27">
        <v>182</v>
      </c>
      <c r="L24"/>
      <c r="M24"/>
      <c r="N24"/>
      <c r="O24"/>
      <c r="P24"/>
    </row>
    <row r="25" spans="1:22" s="8" customFormat="1" ht="12.75" customHeight="1" x14ac:dyDescent="0.25">
      <c r="A25" s="90" t="s">
        <v>54</v>
      </c>
      <c r="B25" s="27">
        <v>25</v>
      </c>
      <c r="C25" s="27">
        <v>0</v>
      </c>
      <c r="D25" s="27">
        <v>4</v>
      </c>
      <c r="E25" s="27">
        <v>0</v>
      </c>
      <c r="F25" s="27">
        <v>3</v>
      </c>
      <c r="G25" s="27">
        <v>47</v>
      </c>
      <c r="H25" s="27">
        <v>21</v>
      </c>
      <c r="I25" s="27">
        <v>13</v>
      </c>
      <c r="J25" s="27">
        <v>28</v>
      </c>
      <c r="K25" s="27">
        <v>179</v>
      </c>
      <c r="L25"/>
      <c r="M25"/>
      <c r="N25"/>
      <c r="O25"/>
      <c r="P25"/>
    </row>
    <row r="26" spans="1:22" s="8" customFormat="1" ht="12.75" customHeight="1" x14ac:dyDescent="0.25">
      <c r="A26" s="67" t="s">
        <v>95</v>
      </c>
      <c r="B26" s="27">
        <v>419</v>
      </c>
      <c r="C26" s="27">
        <v>28</v>
      </c>
      <c r="D26" s="27">
        <v>38</v>
      </c>
      <c r="E26" s="27">
        <v>50</v>
      </c>
      <c r="F26" s="27">
        <v>57</v>
      </c>
      <c r="G26" s="27">
        <v>105</v>
      </c>
      <c r="H26" s="27">
        <v>58</v>
      </c>
      <c r="I26" s="27">
        <v>60</v>
      </c>
      <c r="J26" s="27">
        <v>12</v>
      </c>
      <c r="K26" s="27">
        <v>954</v>
      </c>
      <c r="L26"/>
      <c r="M26"/>
      <c r="N26"/>
      <c r="O26"/>
      <c r="P26"/>
    </row>
    <row r="27" spans="1:22" s="8" customFormat="1" ht="12.75" customHeight="1" x14ac:dyDescent="0.25">
      <c r="A27" s="67" t="s">
        <v>96</v>
      </c>
      <c r="B27" s="27">
        <v>398</v>
      </c>
      <c r="C27" s="27">
        <v>4</v>
      </c>
      <c r="D27" s="27">
        <v>29</v>
      </c>
      <c r="E27" s="27">
        <v>0</v>
      </c>
      <c r="F27" s="27">
        <v>48</v>
      </c>
      <c r="G27" s="27">
        <v>234</v>
      </c>
      <c r="H27" s="27">
        <v>199</v>
      </c>
      <c r="I27" s="27">
        <v>153</v>
      </c>
      <c r="J27" s="27">
        <v>33</v>
      </c>
      <c r="K27" s="27">
        <v>1380</v>
      </c>
      <c r="L27"/>
      <c r="M27"/>
      <c r="N27"/>
      <c r="O27"/>
      <c r="P27"/>
    </row>
    <row r="28" spans="1:22" s="8" customFormat="1" ht="25.7" customHeight="1" x14ac:dyDescent="0.25">
      <c r="A28" s="39" t="s">
        <v>74</v>
      </c>
      <c r="B28" s="80">
        <v>1361</v>
      </c>
      <c r="C28" s="33">
        <v>102</v>
      </c>
      <c r="D28" s="33">
        <v>172</v>
      </c>
      <c r="E28" s="33">
        <v>208</v>
      </c>
      <c r="F28" s="33">
        <v>354</v>
      </c>
      <c r="G28" s="33">
        <v>570</v>
      </c>
      <c r="H28" s="33">
        <v>345</v>
      </c>
      <c r="I28" s="33">
        <v>319</v>
      </c>
      <c r="J28" s="33">
        <v>74</v>
      </c>
      <c r="K28" s="80">
        <v>4110</v>
      </c>
      <c r="L28"/>
      <c r="M28"/>
      <c r="N28"/>
      <c r="O28"/>
      <c r="P28"/>
    </row>
    <row r="29" spans="1:22" s="8" customFormat="1" ht="12.75" customHeight="1" x14ac:dyDescent="0.25">
      <c r="A29" s="40"/>
      <c r="B29" s="101" t="s">
        <v>77</v>
      </c>
      <c r="C29" s="101"/>
      <c r="D29" s="101"/>
      <c r="E29" s="101"/>
      <c r="F29" s="101"/>
      <c r="G29" s="101"/>
      <c r="H29" s="101"/>
      <c r="I29" s="101"/>
      <c r="J29" s="101"/>
      <c r="K29" s="101"/>
      <c r="L29" s="41"/>
      <c r="M29"/>
      <c r="N29"/>
      <c r="O29"/>
      <c r="P29"/>
    </row>
    <row r="30" spans="1:22" s="8" customFormat="1" ht="12.75" customHeight="1" x14ac:dyDescent="0.25">
      <c r="A30" s="35" t="s">
        <v>4</v>
      </c>
      <c r="B30" s="27"/>
      <c r="C30" s="27"/>
      <c r="D30" s="27"/>
      <c r="E30" s="27"/>
      <c r="F30" s="27"/>
      <c r="G30" s="27"/>
      <c r="H30" s="27"/>
      <c r="I30" s="27"/>
      <c r="J30" s="27"/>
      <c r="K30" s="27"/>
      <c r="L30" s="41"/>
      <c r="M30"/>
      <c r="N30"/>
      <c r="O30"/>
      <c r="P30"/>
      <c r="Q30"/>
      <c r="R30"/>
      <c r="S30"/>
      <c r="T30"/>
      <c r="U30"/>
      <c r="V30"/>
    </row>
    <row r="31" spans="1:22" s="16" customFormat="1" ht="12.75" customHeight="1" x14ac:dyDescent="0.25">
      <c r="A31" s="15" t="s">
        <v>5</v>
      </c>
      <c r="B31" s="27">
        <v>1748</v>
      </c>
      <c r="C31" s="27">
        <v>109</v>
      </c>
      <c r="D31" s="27">
        <v>135</v>
      </c>
      <c r="E31" s="27">
        <v>231</v>
      </c>
      <c r="F31" s="27">
        <v>336</v>
      </c>
      <c r="G31" s="27">
        <v>583</v>
      </c>
      <c r="H31" s="27">
        <v>330</v>
      </c>
      <c r="I31" s="27">
        <v>330</v>
      </c>
      <c r="J31" s="27">
        <v>93</v>
      </c>
      <c r="K31" s="27">
        <v>4561</v>
      </c>
      <c r="L31" s="41"/>
      <c r="M31"/>
      <c r="N31"/>
      <c r="O31"/>
      <c r="P31"/>
      <c r="Q31"/>
      <c r="R31"/>
      <c r="S31"/>
      <c r="T31"/>
      <c r="U31"/>
      <c r="V31"/>
    </row>
    <row r="32" spans="1:22" s="16" customFormat="1" ht="12.75" customHeight="1" x14ac:dyDescent="0.25">
      <c r="A32" s="1" t="s">
        <v>6</v>
      </c>
      <c r="B32" s="27">
        <v>418</v>
      </c>
      <c r="C32" s="27">
        <v>34</v>
      </c>
      <c r="D32" s="27">
        <v>6</v>
      </c>
      <c r="E32" s="27">
        <v>22</v>
      </c>
      <c r="F32" s="27">
        <v>46</v>
      </c>
      <c r="G32" s="27">
        <v>43</v>
      </c>
      <c r="H32" s="27">
        <v>26</v>
      </c>
      <c r="I32" s="27">
        <v>19</v>
      </c>
      <c r="J32" s="27">
        <v>0</v>
      </c>
      <c r="K32" s="27">
        <v>646</v>
      </c>
      <c r="L32" s="41"/>
      <c r="M32"/>
      <c r="N32"/>
      <c r="O32"/>
      <c r="P32"/>
      <c r="Q32"/>
      <c r="R32"/>
      <c r="S32"/>
      <c r="T32"/>
      <c r="U32"/>
      <c r="V32"/>
    </row>
    <row r="33" spans="1:232" s="16" customFormat="1" ht="12.75" customHeight="1" x14ac:dyDescent="0.25">
      <c r="A33" s="5" t="s">
        <v>72</v>
      </c>
      <c r="B33" s="27">
        <v>1332</v>
      </c>
      <c r="C33" s="27">
        <v>77</v>
      </c>
      <c r="D33" s="27">
        <v>134</v>
      </c>
      <c r="E33" s="27">
        <v>208</v>
      </c>
      <c r="F33" s="27">
        <v>295</v>
      </c>
      <c r="G33" s="27">
        <v>538</v>
      </c>
      <c r="H33" s="27">
        <v>302</v>
      </c>
      <c r="I33" s="27">
        <v>307</v>
      </c>
      <c r="J33" s="27">
        <v>88</v>
      </c>
      <c r="K33" s="27">
        <v>3915</v>
      </c>
      <c r="L33" s="41"/>
      <c r="M33"/>
      <c r="N33"/>
      <c r="O33"/>
      <c r="P33"/>
      <c r="Q33"/>
      <c r="R33"/>
      <c r="S33"/>
      <c r="T33"/>
      <c r="U33"/>
      <c r="V33"/>
    </row>
    <row r="34" spans="1:232" s="16" customFormat="1" ht="12.75" customHeight="1" x14ac:dyDescent="0.25">
      <c r="A34" s="1" t="s">
        <v>49</v>
      </c>
      <c r="B34" s="27">
        <v>1075</v>
      </c>
      <c r="C34" s="27">
        <v>60</v>
      </c>
      <c r="D34" s="27">
        <v>113</v>
      </c>
      <c r="E34" s="27">
        <v>173</v>
      </c>
      <c r="F34" s="27">
        <v>226</v>
      </c>
      <c r="G34" s="27">
        <v>402</v>
      </c>
      <c r="H34" s="27">
        <v>227</v>
      </c>
      <c r="I34" s="27">
        <v>219</v>
      </c>
      <c r="J34" s="27">
        <v>66</v>
      </c>
      <c r="K34" s="27">
        <v>3033</v>
      </c>
      <c r="L34" s="41"/>
      <c r="M34"/>
      <c r="N34"/>
      <c r="O34"/>
      <c r="P34"/>
      <c r="Q34"/>
      <c r="R34"/>
      <c r="S34"/>
      <c r="T34"/>
      <c r="U34"/>
      <c r="V34"/>
    </row>
    <row r="35" spans="1:232" s="16" customFormat="1" ht="12.75" customHeight="1" x14ac:dyDescent="0.25">
      <c r="A35" s="1" t="s">
        <v>50</v>
      </c>
      <c r="B35" s="27">
        <v>125</v>
      </c>
      <c r="C35" s="27">
        <v>16</v>
      </c>
      <c r="D35" s="27">
        <v>5</v>
      </c>
      <c r="E35" s="27">
        <v>27</v>
      </c>
      <c r="F35" s="27">
        <v>52</v>
      </c>
      <c r="G35" s="27">
        <v>47</v>
      </c>
      <c r="H35" s="27">
        <v>22</v>
      </c>
      <c r="I35" s="27">
        <v>30</v>
      </c>
      <c r="J35" s="27">
        <v>11</v>
      </c>
      <c r="K35" s="27">
        <v>397</v>
      </c>
      <c r="L35" s="41"/>
      <c r="M35"/>
      <c r="N35"/>
      <c r="O35"/>
      <c r="P35"/>
      <c r="Q35"/>
      <c r="R35"/>
      <c r="S35"/>
      <c r="T35"/>
      <c r="U35"/>
      <c r="V35"/>
    </row>
    <row r="36" spans="1:232" s="16" customFormat="1" ht="12.75" customHeight="1" x14ac:dyDescent="0.25">
      <c r="A36" s="1" t="s">
        <v>51</v>
      </c>
      <c r="B36" s="27">
        <v>123</v>
      </c>
      <c r="C36" s="27">
        <v>0</v>
      </c>
      <c r="D36" s="27">
        <v>11</v>
      </c>
      <c r="E36" s="27">
        <v>6</v>
      </c>
      <c r="F36" s="27">
        <v>21</v>
      </c>
      <c r="G36" s="27">
        <v>87</v>
      </c>
      <c r="H36" s="27">
        <v>51</v>
      </c>
      <c r="I36" s="27">
        <v>56</v>
      </c>
      <c r="J36" s="27">
        <v>17</v>
      </c>
      <c r="K36" s="27">
        <v>469</v>
      </c>
      <c r="L36" s="41"/>
      <c r="M36"/>
      <c r="N36"/>
      <c r="O36"/>
      <c r="P36"/>
      <c r="Q36"/>
      <c r="R36"/>
      <c r="S36"/>
      <c r="T36"/>
      <c r="U36"/>
      <c r="V36"/>
    </row>
    <row r="37" spans="1:232" s="16" customFormat="1" ht="12.75" customHeight="1" x14ac:dyDescent="0.25">
      <c r="A37" s="15" t="s">
        <v>18</v>
      </c>
      <c r="B37" s="27">
        <v>12</v>
      </c>
      <c r="C37" s="27">
        <v>14</v>
      </c>
      <c r="D37" s="27">
        <v>0</v>
      </c>
      <c r="E37" s="27">
        <v>3</v>
      </c>
      <c r="F37" s="27">
        <v>0</v>
      </c>
      <c r="G37" s="27">
        <v>0</v>
      </c>
      <c r="H37" s="27">
        <v>0</v>
      </c>
      <c r="I37" s="27">
        <v>0</v>
      </c>
      <c r="J37" s="27">
        <v>0</v>
      </c>
      <c r="K37" s="27">
        <v>40</v>
      </c>
      <c r="L37" s="41"/>
      <c r="M37"/>
      <c r="N37"/>
      <c r="O37"/>
      <c r="P37"/>
      <c r="Q37"/>
      <c r="R37"/>
      <c r="S37"/>
      <c r="T37"/>
      <c r="U37"/>
      <c r="V37"/>
    </row>
    <row r="38" spans="1:232" s="8" customFormat="1" ht="12.75" customHeight="1" x14ac:dyDescent="0.25">
      <c r="A38" s="15" t="s">
        <v>8</v>
      </c>
      <c r="B38" s="27">
        <v>245</v>
      </c>
      <c r="C38" s="27">
        <v>39</v>
      </c>
      <c r="D38" s="27">
        <v>7</v>
      </c>
      <c r="E38" s="27">
        <v>36</v>
      </c>
      <c r="F38" s="27">
        <v>59</v>
      </c>
      <c r="G38" s="27">
        <v>85</v>
      </c>
      <c r="H38" s="27">
        <v>35</v>
      </c>
      <c r="I38" s="27">
        <v>34</v>
      </c>
      <c r="J38" s="27">
        <v>3</v>
      </c>
      <c r="K38" s="27">
        <v>614</v>
      </c>
      <c r="L38" s="41"/>
      <c r="M38"/>
      <c r="N38"/>
      <c r="O38"/>
      <c r="P38"/>
      <c r="Q38"/>
      <c r="R38"/>
      <c r="S38"/>
      <c r="T38"/>
      <c r="U38"/>
      <c r="V38"/>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c r="DN38" s="16"/>
      <c r="DO38" s="16"/>
      <c r="DP38" s="16"/>
      <c r="DQ38" s="16"/>
      <c r="DR38" s="16"/>
      <c r="DS38" s="16"/>
      <c r="DT38" s="16"/>
      <c r="DU38" s="16"/>
      <c r="DV38" s="16"/>
      <c r="DW38" s="16"/>
      <c r="DX38" s="16"/>
      <c r="DY38" s="16"/>
      <c r="DZ38" s="16"/>
      <c r="EA38" s="16"/>
      <c r="EB38" s="16"/>
      <c r="EC38" s="16"/>
      <c r="ED38" s="16"/>
      <c r="EE38" s="16"/>
      <c r="EF38" s="16"/>
      <c r="EG38" s="16"/>
      <c r="EH38" s="16"/>
      <c r="EI38" s="16"/>
      <c r="EJ38" s="16"/>
      <c r="EK38" s="16"/>
      <c r="EL38" s="16"/>
      <c r="EM38" s="16"/>
      <c r="EN38" s="16"/>
      <c r="EO38" s="16"/>
      <c r="EP38" s="16"/>
      <c r="EQ38" s="16"/>
      <c r="ER38" s="16"/>
      <c r="ES38" s="16"/>
      <c r="ET38" s="16"/>
      <c r="EU38" s="16"/>
      <c r="EV38" s="16"/>
      <c r="EW38" s="16"/>
      <c r="EX38" s="16"/>
      <c r="EY38" s="16"/>
      <c r="EZ38" s="16"/>
      <c r="FA38" s="16"/>
      <c r="FB38" s="16"/>
      <c r="FC38" s="16"/>
      <c r="FD38" s="16"/>
      <c r="FE38" s="16"/>
      <c r="FF38" s="16"/>
      <c r="FG38" s="16"/>
      <c r="FH38" s="16"/>
      <c r="FI38" s="16"/>
      <c r="FJ38" s="16"/>
      <c r="FK38" s="16"/>
      <c r="FL38" s="16"/>
      <c r="FM38" s="16"/>
      <c r="FN38" s="16"/>
      <c r="FO38" s="16"/>
      <c r="FP38" s="16"/>
      <c r="FQ38" s="16"/>
      <c r="FR38" s="16"/>
      <c r="FS38" s="16"/>
      <c r="FT38" s="16"/>
      <c r="FU38" s="16"/>
      <c r="FV38" s="16"/>
      <c r="FW38" s="16"/>
      <c r="FX38" s="16"/>
      <c r="FY38" s="16"/>
      <c r="FZ38" s="16"/>
      <c r="GA38" s="16"/>
      <c r="GB38" s="16"/>
      <c r="GC38" s="16"/>
      <c r="GD38" s="16"/>
      <c r="GE38" s="16"/>
      <c r="GF38" s="16"/>
      <c r="GG38" s="16"/>
      <c r="GH38" s="16"/>
      <c r="GI38" s="16"/>
      <c r="GJ38" s="16"/>
      <c r="GK38" s="16"/>
      <c r="GL38" s="16"/>
      <c r="GM38" s="16"/>
      <c r="GN38" s="16"/>
      <c r="GO38" s="16"/>
      <c r="GP38" s="16"/>
      <c r="GQ38" s="16"/>
      <c r="GR38" s="16"/>
      <c r="GS38" s="16"/>
      <c r="GT38" s="16"/>
      <c r="GU38" s="16"/>
      <c r="GV38" s="16"/>
      <c r="GW38" s="16"/>
      <c r="GX38" s="16"/>
      <c r="GY38" s="16"/>
      <c r="GZ38" s="16"/>
      <c r="HA38" s="16"/>
      <c r="HB38" s="16"/>
      <c r="HC38" s="16"/>
      <c r="HD38" s="16"/>
      <c r="HE38" s="16"/>
      <c r="HF38" s="16"/>
      <c r="HG38" s="16"/>
      <c r="HH38" s="16"/>
      <c r="HI38" s="16"/>
      <c r="HJ38" s="16"/>
      <c r="HK38" s="16"/>
      <c r="HL38" s="16"/>
      <c r="HM38" s="16"/>
      <c r="HN38" s="16"/>
      <c r="HO38" s="16"/>
      <c r="HP38" s="16"/>
      <c r="HQ38" s="16"/>
      <c r="HR38" s="16"/>
      <c r="HS38" s="16"/>
      <c r="HT38" s="16"/>
      <c r="HU38" s="16"/>
      <c r="HV38" s="16"/>
      <c r="HW38" s="16"/>
      <c r="HX38" s="16"/>
    </row>
    <row r="39" spans="1:232" s="8" customFormat="1" ht="25.7" customHeight="1" x14ac:dyDescent="0.25">
      <c r="A39" s="38" t="s">
        <v>9</v>
      </c>
      <c r="B39" s="33">
        <v>2010</v>
      </c>
      <c r="C39" s="33">
        <v>168</v>
      </c>
      <c r="D39" s="33">
        <v>148</v>
      </c>
      <c r="E39" s="33">
        <v>271</v>
      </c>
      <c r="F39" s="33">
        <v>395</v>
      </c>
      <c r="G39" s="33">
        <v>669</v>
      </c>
      <c r="H39" s="33">
        <v>361</v>
      </c>
      <c r="I39" s="33">
        <v>361</v>
      </c>
      <c r="J39" s="33">
        <v>91</v>
      </c>
      <c r="K39" s="33">
        <v>5217</v>
      </c>
      <c r="L39" s="41"/>
      <c r="M39"/>
      <c r="N39"/>
      <c r="O39"/>
      <c r="P39"/>
      <c r="Q39"/>
      <c r="R39"/>
      <c r="S39"/>
      <c r="T39"/>
      <c r="U39"/>
      <c r="V39"/>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c r="EM39" s="16"/>
      <c r="EN39" s="16"/>
      <c r="EO39" s="16"/>
      <c r="EP39" s="16"/>
      <c r="EQ39" s="16"/>
      <c r="ER39" s="16"/>
      <c r="ES39" s="16"/>
      <c r="ET39" s="16"/>
      <c r="EU39" s="16"/>
      <c r="EV39" s="16"/>
      <c r="EW39" s="16"/>
      <c r="EX39" s="16"/>
      <c r="EY39" s="16"/>
      <c r="EZ39" s="16"/>
      <c r="FA39" s="16"/>
      <c r="FB39" s="16"/>
      <c r="FC39" s="16"/>
      <c r="FD39" s="16"/>
      <c r="FE39" s="16"/>
      <c r="FF39" s="16"/>
      <c r="FG39" s="16"/>
      <c r="FH39" s="16"/>
      <c r="FI39" s="16"/>
      <c r="FJ39" s="16"/>
      <c r="FK39" s="16"/>
      <c r="FL39" s="16"/>
      <c r="FM39" s="16"/>
      <c r="FN39" s="16"/>
      <c r="FO39" s="16"/>
      <c r="FP39" s="16"/>
      <c r="FQ39" s="16"/>
      <c r="FR39" s="16"/>
      <c r="FS39" s="16"/>
      <c r="FT39" s="16"/>
      <c r="FU39" s="16"/>
      <c r="FV39" s="16"/>
      <c r="FW39" s="16"/>
      <c r="FX39" s="16"/>
      <c r="FY39" s="16"/>
      <c r="FZ39" s="16"/>
      <c r="GA39" s="16"/>
      <c r="GB39" s="16"/>
      <c r="GC39" s="16"/>
      <c r="GD39" s="16"/>
      <c r="GE39" s="16"/>
      <c r="GF39" s="16"/>
      <c r="GG39" s="16"/>
      <c r="GH39" s="16"/>
      <c r="GI39" s="16"/>
      <c r="GJ39" s="16"/>
      <c r="GK39" s="16"/>
      <c r="GL39" s="16"/>
      <c r="GM39" s="16"/>
      <c r="GN39" s="16"/>
      <c r="GO39" s="16"/>
      <c r="GP39" s="16"/>
      <c r="GQ39" s="16"/>
      <c r="GR39" s="16"/>
      <c r="GS39" s="16"/>
      <c r="GT39" s="16"/>
      <c r="GU39" s="16"/>
      <c r="GV39" s="16"/>
      <c r="GW39" s="16"/>
      <c r="GX39" s="16"/>
      <c r="GY39" s="16"/>
      <c r="GZ39" s="16"/>
      <c r="HA39" s="16"/>
      <c r="HB39" s="16"/>
      <c r="HC39" s="16"/>
      <c r="HD39" s="16"/>
      <c r="HE39" s="16"/>
      <c r="HF39" s="16"/>
      <c r="HG39" s="16"/>
      <c r="HH39" s="16"/>
      <c r="HI39" s="16"/>
      <c r="HJ39" s="16"/>
      <c r="HK39" s="16"/>
      <c r="HL39" s="16"/>
      <c r="HM39" s="16"/>
      <c r="HN39" s="16"/>
      <c r="HO39" s="16"/>
      <c r="HP39" s="16"/>
      <c r="HQ39" s="16"/>
      <c r="HR39" s="16"/>
      <c r="HS39" s="16"/>
      <c r="HT39" s="16"/>
      <c r="HU39" s="16"/>
      <c r="HV39" s="16"/>
      <c r="HW39" s="16"/>
      <c r="HX39" s="16"/>
    </row>
    <row r="40" spans="1:232" s="8" customFormat="1" ht="12.75" customHeight="1" x14ac:dyDescent="0.25">
      <c r="A40" s="38"/>
      <c r="B40" s="44"/>
      <c r="C40" s="44"/>
      <c r="D40" s="44"/>
      <c r="E40" s="44"/>
      <c r="F40" s="44"/>
      <c r="G40" s="44"/>
      <c r="H40" s="44"/>
      <c r="I40" s="44"/>
      <c r="J40" s="44"/>
      <c r="K40" s="33"/>
      <c r="L40" s="41"/>
      <c r="M40"/>
      <c r="N40"/>
      <c r="O40"/>
      <c r="P40"/>
      <c r="Q40"/>
      <c r="R40"/>
      <c r="S40"/>
      <c r="T40"/>
      <c r="U40"/>
      <c r="V40"/>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c r="EM40" s="16"/>
      <c r="EN40" s="16"/>
      <c r="EO40" s="16"/>
      <c r="EP40" s="16"/>
      <c r="EQ40" s="16"/>
      <c r="ER40" s="16"/>
      <c r="ES40" s="16"/>
      <c r="ET40" s="16"/>
      <c r="EU40" s="16"/>
      <c r="EV40" s="16"/>
      <c r="EW40" s="16"/>
      <c r="EX40" s="16"/>
      <c r="EY40" s="16"/>
      <c r="EZ40" s="16"/>
      <c r="FA40" s="16"/>
      <c r="FB40" s="16"/>
      <c r="FC40" s="16"/>
      <c r="FD40" s="16"/>
      <c r="FE40" s="16"/>
      <c r="FF40" s="16"/>
      <c r="FG40" s="16"/>
      <c r="FH40" s="16"/>
      <c r="FI40" s="16"/>
      <c r="FJ40" s="16"/>
      <c r="FK40" s="16"/>
      <c r="FL40" s="16"/>
      <c r="FM40" s="16"/>
      <c r="FN40" s="16"/>
      <c r="FO40" s="16"/>
      <c r="FP40" s="16"/>
      <c r="FQ40" s="16"/>
      <c r="FR40" s="16"/>
      <c r="FS40" s="16"/>
      <c r="FT40" s="16"/>
      <c r="FU40" s="16"/>
      <c r="FV40" s="16"/>
      <c r="FW40" s="16"/>
      <c r="FX40" s="16"/>
      <c r="FY40" s="16"/>
      <c r="FZ40" s="16"/>
      <c r="GA40" s="16"/>
      <c r="GB40" s="16"/>
      <c r="GC40" s="16"/>
      <c r="GD40" s="16"/>
      <c r="GE40" s="16"/>
      <c r="GF40" s="16"/>
      <c r="GG40" s="16"/>
      <c r="GH40" s="16"/>
      <c r="GI40" s="16"/>
      <c r="GJ40" s="16"/>
      <c r="GK40" s="16"/>
      <c r="GL40" s="16"/>
      <c r="GM40" s="16"/>
      <c r="GN40" s="16"/>
      <c r="GO40" s="16"/>
      <c r="GP40" s="16"/>
      <c r="GQ40" s="16"/>
      <c r="GR40" s="16"/>
      <c r="GS40" s="16"/>
      <c r="GT40" s="16"/>
      <c r="GU40" s="16"/>
      <c r="GV40" s="16"/>
      <c r="GW40" s="16"/>
      <c r="GX40" s="16"/>
      <c r="GY40" s="16"/>
      <c r="GZ40" s="16"/>
      <c r="HA40" s="16"/>
      <c r="HB40" s="16"/>
      <c r="HC40" s="16"/>
      <c r="HD40" s="16"/>
      <c r="HE40" s="16"/>
      <c r="HF40" s="16"/>
      <c r="HG40" s="16"/>
      <c r="HH40" s="16"/>
      <c r="HI40" s="16"/>
      <c r="HJ40" s="16"/>
      <c r="HK40" s="16"/>
      <c r="HL40" s="16"/>
      <c r="HM40" s="16"/>
      <c r="HN40" s="16"/>
      <c r="HO40" s="16"/>
      <c r="HP40" s="16"/>
      <c r="HQ40" s="16"/>
      <c r="HR40" s="16"/>
      <c r="HS40" s="16"/>
      <c r="HT40" s="16"/>
      <c r="HU40" s="16"/>
      <c r="HV40" s="16"/>
      <c r="HW40" s="16"/>
      <c r="HX40" s="16"/>
    </row>
    <row r="41" spans="1:232" s="8" customFormat="1" ht="12.75" customHeight="1" x14ac:dyDescent="0.25">
      <c r="A41" s="92" t="s">
        <v>36</v>
      </c>
      <c r="B41" s="27"/>
      <c r="C41" s="27"/>
      <c r="D41" s="27"/>
      <c r="E41" s="27"/>
      <c r="F41" s="27"/>
      <c r="G41" s="27"/>
      <c r="H41" s="27"/>
      <c r="I41" s="27"/>
      <c r="J41" s="27"/>
      <c r="K41" s="27"/>
      <c r="L41" s="41"/>
      <c r="M41"/>
      <c r="N41"/>
      <c r="O41"/>
      <c r="P41"/>
      <c r="Q41"/>
      <c r="R41"/>
      <c r="S41"/>
      <c r="T41"/>
      <c r="U41"/>
      <c r="V41"/>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c r="EM41" s="16"/>
      <c r="EN41" s="16"/>
      <c r="EO41" s="16"/>
      <c r="EP41" s="16"/>
      <c r="EQ41" s="16"/>
      <c r="ER41" s="16"/>
      <c r="ES41" s="16"/>
      <c r="ET41" s="16"/>
      <c r="EU41" s="16"/>
      <c r="EV41" s="16"/>
      <c r="EW41" s="16"/>
      <c r="EX41" s="16"/>
      <c r="EY41" s="16"/>
      <c r="EZ41" s="16"/>
      <c r="FA41" s="16"/>
      <c r="FB41" s="16"/>
      <c r="FC41" s="16"/>
      <c r="FD41" s="16"/>
      <c r="FE41" s="16"/>
      <c r="FF41" s="16"/>
      <c r="FG41" s="16"/>
      <c r="FH41" s="16"/>
      <c r="FI41" s="16"/>
      <c r="FJ41" s="16"/>
      <c r="FK41" s="16"/>
      <c r="FL41" s="16"/>
      <c r="FM41" s="16"/>
      <c r="FN41" s="16"/>
      <c r="FO41" s="16"/>
      <c r="FP41" s="16"/>
      <c r="FQ41" s="16"/>
      <c r="FR41" s="16"/>
      <c r="FS41" s="16"/>
      <c r="FT41" s="16"/>
      <c r="FU41" s="16"/>
      <c r="FV41" s="16"/>
      <c r="FW41" s="16"/>
      <c r="FX41" s="16"/>
      <c r="FY41" s="16"/>
      <c r="FZ41" s="16"/>
      <c r="GA41" s="16"/>
      <c r="GB41" s="16"/>
      <c r="GC41" s="16"/>
      <c r="GD41" s="16"/>
      <c r="GE41" s="16"/>
      <c r="GF41" s="16"/>
      <c r="GG41" s="16"/>
      <c r="GH41" s="16"/>
      <c r="GI41" s="16"/>
      <c r="GJ41" s="16"/>
      <c r="GK41" s="16"/>
      <c r="GL41" s="16"/>
      <c r="GM41" s="16"/>
      <c r="GN41" s="16"/>
      <c r="GO41" s="16"/>
      <c r="GP41" s="16"/>
      <c r="GQ41" s="16"/>
      <c r="GR41" s="16"/>
      <c r="GS41" s="16"/>
      <c r="GT41" s="16"/>
      <c r="GU41" s="16"/>
      <c r="GV41" s="16"/>
      <c r="GW41" s="16"/>
      <c r="GX41" s="16"/>
      <c r="GY41" s="16"/>
      <c r="GZ41" s="16"/>
      <c r="HA41" s="16"/>
      <c r="HB41" s="16"/>
      <c r="HC41" s="16"/>
      <c r="HD41" s="16"/>
      <c r="HE41" s="16"/>
      <c r="HF41" s="16"/>
      <c r="HG41" s="16"/>
      <c r="HH41" s="16"/>
      <c r="HI41" s="16"/>
      <c r="HJ41" s="16"/>
      <c r="HK41" s="16"/>
      <c r="HL41" s="16"/>
      <c r="HM41" s="16"/>
      <c r="HN41" s="16"/>
      <c r="HO41" s="16"/>
      <c r="HP41" s="16"/>
      <c r="HQ41" s="16"/>
      <c r="HR41" s="16"/>
      <c r="HS41" s="16"/>
      <c r="HT41" s="16"/>
      <c r="HU41" s="16"/>
      <c r="HV41" s="16"/>
      <c r="HW41" s="16"/>
      <c r="HX41" s="16"/>
    </row>
    <row r="42" spans="1:232" s="8" customFormat="1" ht="12.75" customHeight="1" x14ac:dyDescent="0.25">
      <c r="A42" s="67" t="s">
        <v>11</v>
      </c>
      <c r="B42" s="27">
        <v>42</v>
      </c>
      <c r="C42" s="27">
        <v>20</v>
      </c>
      <c r="D42" s="27">
        <v>21</v>
      </c>
      <c r="E42" s="27">
        <v>35</v>
      </c>
      <c r="F42" s="27">
        <v>58</v>
      </c>
      <c r="G42" s="27">
        <v>29</v>
      </c>
      <c r="H42" s="27">
        <v>7</v>
      </c>
      <c r="I42" s="27">
        <v>9</v>
      </c>
      <c r="J42" s="27">
        <v>0</v>
      </c>
      <c r="K42" s="27">
        <v>229</v>
      </c>
      <c r="L42" s="41"/>
      <c r="M42"/>
      <c r="N42"/>
      <c r="O42"/>
      <c r="P42"/>
      <c r="Q42"/>
      <c r="R42"/>
      <c r="S42"/>
      <c r="T42"/>
      <c r="U42"/>
      <c r="V42"/>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c r="EM42" s="16"/>
      <c r="EN42" s="16"/>
      <c r="EO42" s="16"/>
      <c r="EP42" s="16"/>
      <c r="EQ42" s="16"/>
      <c r="ER42" s="16"/>
      <c r="ES42" s="16"/>
      <c r="ET42" s="16"/>
      <c r="EU42" s="16"/>
      <c r="EV42" s="16"/>
      <c r="EW42" s="16"/>
      <c r="EX42" s="16"/>
      <c r="EY42" s="16"/>
      <c r="EZ42" s="16"/>
      <c r="FA42" s="16"/>
      <c r="FB42" s="16"/>
      <c r="FC42" s="16"/>
      <c r="FD42" s="16"/>
      <c r="FE42" s="16"/>
      <c r="FF42" s="16"/>
      <c r="FG42" s="16"/>
      <c r="FH42" s="16"/>
      <c r="FI42" s="16"/>
      <c r="FJ42" s="16"/>
      <c r="FK42" s="16"/>
      <c r="FL42" s="16"/>
      <c r="FM42" s="16"/>
      <c r="FN42" s="16"/>
      <c r="FO42" s="16"/>
      <c r="FP42" s="16"/>
      <c r="FQ42" s="16"/>
      <c r="FR42" s="16"/>
      <c r="FS42" s="16"/>
      <c r="FT42" s="16"/>
      <c r="FU42" s="16"/>
      <c r="FV42" s="16"/>
      <c r="FW42" s="16"/>
      <c r="FX42" s="16"/>
      <c r="FY42" s="16"/>
      <c r="FZ42" s="16"/>
      <c r="GA42" s="16"/>
      <c r="GB42" s="16"/>
      <c r="GC42" s="16"/>
      <c r="GD42" s="16"/>
      <c r="GE42" s="16"/>
      <c r="GF42" s="16"/>
      <c r="GG42" s="16"/>
      <c r="GH42" s="16"/>
      <c r="GI42" s="16"/>
      <c r="GJ42" s="16"/>
      <c r="GK42" s="16"/>
      <c r="GL42" s="16"/>
      <c r="GM42" s="16"/>
      <c r="GN42" s="16"/>
      <c r="GO42" s="16"/>
      <c r="GP42" s="16"/>
      <c r="GQ42" s="16"/>
      <c r="GR42" s="16"/>
      <c r="GS42" s="16"/>
      <c r="GT42" s="16"/>
      <c r="GU42" s="16"/>
      <c r="GV42" s="16"/>
      <c r="GW42" s="16"/>
      <c r="GX42" s="16"/>
      <c r="GY42" s="16"/>
      <c r="GZ42" s="16"/>
      <c r="HA42" s="16"/>
      <c r="HB42" s="16"/>
      <c r="HC42" s="16"/>
      <c r="HD42" s="16"/>
      <c r="HE42" s="16"/>
      <c r="HF42" s="16"/>
      <c r="HG42" s="16"/>
      <c r="HH42" s="16"/>
      <c r="HI42" s="16"/>
      <c r="HJ42" s="16"/>
      <c r="HK42" s="16"/>
      <c r="HL42" s="16"/>
      <c r="HM42" s="16"/>
      <c r="HN42" s="16"/>
      <c r="HO42" s="16"/>
      <c r="HP42" s="16"/>
      <c r="HQ42" s="16"/>
      <c r="HR42" s="16"/>
      <c r="HS42" s="16"/>
      <c r="HT42" s="16"/>
      <c r="HU42" s="16"/>
      <c r="HV42" s="16"/>
      <c r="HW42" s="16"/>
      <c r="HX42" s="16"/>
    </row>
    <row r="43" spans="1:232" s="8" customFormat="1" ht="12.75" customHeight="1" x14ac:dyDescent="0.25">
      <c r="A43" s="67" t="s">
        <v>90</v>
      </c>
      <c r="B43" s="27">
        <v>0</v>
      </c>
      <c r="C43" s="27">
        <v>0</v>
      </c>
      <c r="D43" s="27">
        <v>0</v>
      </c>
      <c r="E43" s="27">
        <v>0</v>
      </c>
      <c r="F43" s="27">
        <v>0</v>
      </c>
      <c r="G43" s="27">
        <v>0</v>
      </c>
      <c r="H43" s="27">
        <v>0</v>
      </c>
      <c r="I43" s="27">
        <v>0</v>
      </c>
      <c r="J43" s="27">
        <v>0</v>
      </c>
      <c r="K43" s="27">
        <v>0</v>
      </c>
      <c r="L43" s="34"/>
      <c r="M43"/>
      <c r="N43"/>
      <c r="O43"/>
      <c r="P43"/>
      <c r="Q43"/>
      <c r="R43"/>
      <c r="S43"/>
      <c r="T43"/>
      <c r="U43"/>
      <c r="V43"/>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c r="EM43" s="16"/>
      <c r="EN43" s="16"/>
      <c r="EO43" s="16"/>
      <c r="EP43" s="16"/>
      <c r="EQ43" s="16"/>
      <c r="ER43" s="16"/>
      <c r="ES43" s="16"/>
      <c r="ET43" s="16"/>
      <c r="EU43" s="16"/>
      <c r="EV43" s="16"/>
      <c r="EW43" s="16"/>
      <c r="EX43" s="16"/>
      <c r="EY43" s="16"/>
      <c r="EZ43" s="16"/>
      <c r="FA43" s="16"/>
      <c r="FB43" s="16"/>
      <c r="FC43" s="16"/>
      <c r="FD43" s="16"/>
      <c r="FE43" s="16"/>
      <c r="FF43" s="16"/>
      <c r="FG43" s="16"/>
      <c r="FH43" s="16"/>
      <c r="FI43" s="16"/>
      <c r="FJ43" s="16"/>
      <c r="FK43" s="16"/>
      <c r="FL43" s="16"/>
      <c r="FM43" s="16"/>
      <c r="FN43" s="16"/>
      <c r="FO43" s="16"/>
      <c r="FP43" s="16"/>
      <c r="FQ43" s="16"/>
      <c r="FR43" s="16"/>
      <c r="FS43" s="16"/>
      <c r="FT43" s="16"/>
      <c r="FU43" s="16"/>
      <c r="FV43" s="16"/>
      <c r="FW43" s="16"/>
      <c r="FX43" s="16"/>
      <c r="FY43" s="16"/>
      <c r="FZ43" s="16"/>
      <c r="GA43" s="16"/>
      <c r="GB43" s="16"/>
      <c r="GC43" s="16"/>
      <c r="GD43" s="16"/>
      <c r="GE43" s="16"/>
      <c r="GF43" s="16"/>
      <c r="GG43" s="16"/>
      <c r="GH43" s="16"/>
      <c r="GI43" s="16"/>
      <c r="GJ43" s="16"/>
      <c r="GK43" s="16"/>
      <c r="GL43" s="16"/>
      <c r="GM43" s="16"/>
      <c r="GN43" s="16"/>
      <c r="GO43" s="16"/>
      <c r="GP43" s="16"/>
      <c r="GQ43" s="16"/>
      <c r="GR43" s="16"/>
      <c r="GS43" s="16"/>
      <c r="GT43" s="16"/>
      <c r="GU43" s="16"/>
      <c r="GV43" s="16"/>
      <c r="GW43" s="16"/>
      <c r="GX43" s="16"/>
      <c r="GY43" s="16"/>
      <c r="GZ43" s="16"/>
      <c r="HA43" s="16"/>
      <c r="HB43" s="16"/>
      <c r="HC43" s="16"/>
      <c r="HD43" s="16"/>
      <c r="HE43" s="16"/>
      <c r="HF43" s="16"/>
      <c r="HG43" s="16"/>
      <c r="HH43" s="16"/>
      <c r="HI43" s="16"/>
      <c r="HJ43" s="16"/>
      <c r="HK43" s="16"/>
      <c r="HL43" s="16"/>
      <c r="HM43" s="16"/>
      <c r="HN43" s="16"/>
      <c r="HO43" s="16"/>
      <c r="HP43" s="16"/>
      <c r="HQ43" s="16"/>
      <c r="HR43" s="16"/>
      <c r="HS43" s="16"/>
      <c r="HT43" s="16"/>
      <c r="HU43" s="16"/>
      <c r="HV43" s="16"/>
      <c r="HW43" s="16"/>
      <c r="HX43" s="16"/>
    </row>
    <row r="44" spans="1:232" s="8" customFormat="1" ht="12.75" customHeight="1" x14ac:dyDescent="0.25">
      <c r="A44" s="67" t="s">
        <v>91</v>
      </c>
      <c r="B44" s="27">
        <v>26</v>
      </c>
      <c r="C44" s="27">
        <v>7</v>
      </c>
      <c r="D44" s="27">
        <v>16</v>
      </c>
      <c r="E44" s="27">
        <v>25</v>
      </c>
      <c r="F44" s="27">
        <v>18</v>
      </c>
      <c r="G44" s="27">
        <v>15</v>
      </c>
      <c r="H44" s="27">
        <v>0</v>
      </c>
      <c r="I44" s="27">
        <v>3</v>
      </c>
      <c r="J44" s="27">
        <v>0</v>
      </c>
      <c r="K44" s="27">
        <v>111</v>
      </c>
      <c r="L44" s="37"/>
      <c r="M44"/>
      <c r="N44"/>
      <c r="O44"/>
      <c r="P44"/>
      <c r="Q44"/>
      <c r="R44"/>
      <c r="S44"/>
      <c r="T44"/>
      <c r="U44"/>
      <c r="V44"/>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c r="EM44" s="16"/>
      <c r="EN44" s="16"/>
      <c r="EO44" s="16"/>
      <c r="EP44" s="16"/>
      <c r="EQ44" s="16"/>
      <c r="ER44" s="16"/>
      <c r="ES44" s="16"/>
      <c r="ET44" s="16"/>
      <c r="EU44" s="16"/>
      <c r="EV44" s="16"/>
      <c r="EW44" s="16"/>
      <c r="EX44" s="16"/>
      <c r="EY44" s="16"/>
      <c r="EZ44" s="16"/>
      <c r="FA44" s="16"/>
      <c r="FB44" s="16"/>
      <c r="FC44" s="16"/>
      <c r="FD44" s="16"/>
      <c r="FE44" s="16"/>
      <c r="FF44" s="16"/>
      <c r="FG44" s="16"/>
      <c r="FH44" s="16"/>
      <c r="FI44" s="16"/>
      <c r="FJ44" s="16"/>
      <c r="FK44" s="16"/>
      <c r="FL44" s="16"/>
      <c r="FM44" s="16"/>
      <c r="FN44" s="16"/>
      <c r="FO44" s="16"/>
      <c r="FP44" s="16"/>
      <c r="FQ44" s="16"/>
      <c r="FR44" s="16"/>
      <c r="FS44" s="16"/>
      <c r="FT44" s="16"/>
      <c r="FU44" s="16"/>
      <c r="FV44" s="16"/>
      <c r="FW44" s="16"/>
      <c r="FX44" s="16"/>
      <c r="FY44" s="16"/>
      <c r="FZ44" s="16"/>
      <c r="GA44" s="16"/>
      <c r="GB44" s="16"/>
      <c r="GC44" s="16"/>
      <c r="GD44" s="16"/>
      <c r="GE44" s="16"/>
      <c r="GF44" s="16"/>
      <c r="GG44" s="16"/>
      <c r="GH44" s="16"/>
      <c r="GI44" s="16"/>
      <c r="GJ44" s="16"/>
      <c r="GK44" s="16"/>
      <c r="GL44" s="16"/>
      <c r="GM44" s="16"/>
      <c r="GN44" s="16"/>
      <c r="GO44" s="16"/>
      <c r="GP44" s="16"/>
      <c r="GQ44" s="16"/>
      <c r="GR44" s="16"/>
      <c r="GS44" s="16"/>
      <c r="GT44" s="16"/>
      <c r="GU44" s="16"/>
      <c r="GV44" s="16"/>
      <c r="GW44" s="16"/>
      <c r="GX44" s="16"/>
      <c r="GY44" s="16"/>
      <c r="GZ44" s="16"/>
      <c r="HA44" s="16"/>
      <c r="HB44" s="16"/>
      <c r="HC44" s="16"/>
      <c r="HD44" s="16"/>
      <c r="HE44" s="16"/>
      <c r="HF44" s="16"/>
      <c r="HG44" s="16"/>
      <c r="HH44" s="16"/>
      <c r="HI44" s="16"/>
      <c r="HJ44" s="16"/>
      <c r="HK44" s="16"/>
      <c r="HL44" s="16"/>
      <c r="HM44" s="16"/>
      <c r="HN44" s="16"/>
      <c r="HO44" s="16"/>
      <c r="HP44" s="16"/>
      <c r="HQ44" s="16"/>
      <c r="HR44" s="16"/>
      <c r="HS44" s="16"/>
      <c r="HT44" s="16"/>
      <c r="HU44" s="16"/>
      <c r="HV44" s="16"/>
      <c r="HW44" s="16"/>
      <c r="HX44" s="16"/>
    </row>
    <row r="45" spans="1:232" s="8" customFormat="1" ht="12.75" customHeight="1" x14ac:dyDescent="0.25">
      <c r="A45" s="67" t="s">
        <v>92</v>
      </c>
      <c r="B45" s="27">
        <v>22</v>
      </c>
      <c r="C45" s="27">
        <v>0</v>
      </c>
      <c r="D45" s="27">
        <v>3</v>
      </c>
      <c r="E45" s="27">
        <v>5</v>
      </c>
      <c r="F45" s="27">
        <v>4</v>
      </c>
      <c r="G45" s="27">
        <v>0</v>
      </c>
      <c r="H45" s="27">
        <v>0</v>
      </c>
      <c r="I45" s="27">
        <v>8</v>
      </c>
      <c r="J45" s="27">
        <v>0</v>
      </c>
      <c r="K45" s="27">
        <v>57</v>
      </c>
      <c r="L45" s="27"/>
      <c r="M45"/>
      <c r="N45"/>
      <c r="O45"/>
      <c r="P45"/>
      <c r="Q45"/>
      <c r="R45"/>
      <c r="S45"/>
      <c r="T45"/>
      <c r="U45"/>
      <c r="V45"/>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c r="EM45" s="16"/>
      <c r="EN45" s="16"/>
      <c r="EO45" s="16"/>
      <c r="EP45" s="16"/>
      <c r="EQ45" s="16"/>
      <c r="ER45" s="16"/>
      <c r="ES45" s="16"/>
      <c r="ET45" s="16"/>
      <c r="EU45" s="16"/>
      <c r="EV45" s="16"/>
      <c r="EW45" s="16"/>
      <c r="EX45" s="16"/>
      <c r="EY45" s="16"/>
      <c r="EZ45" s="16"/>
      <c r="FA45" s="16"/>
      <c r="FB45" s="16"/>
      <c r="FC45" s="16"/>
      <c r="FD45" s="16"/>
      <c r="FE45" s="16"/>
      <c r="FF45" s="16"/>
      <c r="FG45" s="16"/>
      <c r="FH45" s="16"/>
      <c r="FI45" s="16"/>
      <c r="FJ45" s="16"/>
      <c r="FK45" s="16"/>
      <c r="FL45" s="16"/>
      <c r="FM45" s="16"/>
      <c r="FN45" s="16"/>
      <c r="FO45" s="16"/>
      <c r="FP45" s="16"/>
      <c r="FQ45" s="16"/>
      <c r="FR45" s="16"/>
      <c r="FS45" s="16"/>
      <c r="FT45" s="16"/>
      <c r="FU45" s="16"/>
      <c r="FV45" s="16"/>
      <c r="FW45" s="16"/>
      <c r="FX45" s="16"/>
      <c r="FY45" s="16"/>
      <c r="FZ45" s="16"/>
      <c r="GA45" s="16"/>
      <c r="GB45" s="16"/>
      <c r="GC45" s="16"/>
      <c r="GD45" s="16"/>
      <c r="GE45" s="16"/>
      <c r="GF45" s="16"/>
      <c r="GG45" s="16"/>
      <c r="GH45" s="16"/>
      <c r="GI45" s="16"/>
      <c r="GJ45" s="16"/>
      <c r="GK45" s="16"/>
      <c r="GL45" s="16"/>
      <c r="GM45" s="16"/>
      <c r="GN45" s="16"/>
      <c r="GO45" s="16"/>
      <c r="GP45" s="16"/>
      <c r="GQ45" s="16"/>
      <c r="GR45" s="16"/>
      <c r="GS45" s="16"/>
      <c r="GT45" s="16"/>
      <c r="GU45" s="16"/>
      <c r="GV45" s="16"/>
      <c r="GW45" s="16"/>
      <c r="GX45" s="16"/>
      <c r="GY45" s="16"/>
      <c r="GZ45" s="16"/>
      <c r="HA45" s="16"/>
      <c r="HB45" s="16"/>
      <c r="HC45" s="16"/>
      <c r="HD45" s="16"/>
      <c r="HE45" s="16"/>
      <c r="HF45" s="16"/>
      <c r="HG45" s="16"/>
      <c r="HH45" s="16"/>
      <c r="HI45" s="16"/>
      <c r="HJ45" s="16"/>
      <c r="HK45" s="16"/>
      <c r="HL45" s="16"/>
      <c r="HM45" s="16"/>
      <c r="HN45" s="16"/>
      <c r="HO45" s="16"/>
      <c r="HP45" s="16"/>
      <c r="HQ45" s="16"/>
      <c r="HR45" s="16"/>
      <c r="HS45" s="16"/>
      <c r="HT45" s="16"/>
      <c r="HU45" s="16"/>
      <c r="HV45" s="16"/>
      <c r="HW45" s="16"/>
      <c r="HX45" s="16"/>
    </row>
    <row r="46" spans="1:232" s="8" customFormat="1" ht="12.75" customHeight="1" x14ac:dyDescent="0.25">
      <c r="A46" s="67" t="s">
        <v>93</v>
      </c>
      <c r="B46" s="27">
        <v>239</v>
      </c>
      <c r="C46" s="27">
        <v>26</v>
      </c>
      <c r="D46" s="27">
        <v>39</v>
      </c>
      <c r="E46" s="27">
        <v>83</v>
      </c>
      <c r="F46" s="27">
        <v>97</v>
      </c>
      <c r="G46" s="27">
        <v>75</v>
      </c>
      <c r="H46" s="27">
        <v>13</v>
      </c>
      <c r="I46" s="27">
        <v>31</v>
      </c>
      <c r="J46" s="27">
        <v>0</v>
      </c>
      <c r="K46" s="27">
        <v>664</v>
      </c>
      <c r="L46" s="27"/>
      <c r="M46"/>
      <c r="N46"/>
      <c r="O46"/>
      <c r="P46"/>
      <c r="Q46"/>
      <c r="R46"/>
      <c r="S46"/>
      <c r="T46"/>
      <c r="U46"/>
      <c r="V46"/>
    </row>
    <row r="47" spans="1:232" s="8" customFormat="1" ht="12.75" customHeight="1" x14ac:dyDescent="0.25">
      <c r="A47" s="67" t="s">
        <v>94</v>
      </c>
      <c r="B47" s="27">
        <v>21</v>
      </c>
      <c r="C47" s="27">
        <v>0</v>
      </c>
      <c r="D47" s="27">
        <v>5</v>
      </c>
      <c r="E47" s="27">
        <v>0</v>
      </c>
      <c r="F47" s="27">
        <v>3</v>
      </c>
      <c r="G47" s="27">
        <v>37</v>
      </c>
      <c r="H47" s="27">
        <v>17</v>
      </c>
      <c r="I47" s="27">
        <v>13</v>
      </c>
      <c r="J47" s="27">
        <v>40</v>
      </c>
      <c r="K47" s="27">
        <v>196</v>
      </c>
      <c r="L47" s="27"/>
      <c r="M47"/>
      <c r="N47"/>
      <c r="O47"/>
      <c r="P47"/>
      <c r="Q47"/>
      <c r="R47"/>
      <c r="S47"/>
      <c r="T47"/>
      <c r="U47"/>
      <c r="V47"/>
    </row>
    <row r="48" spans="1:232" s="8" customFormat="1" ht="12.75" customHeight="1" x14ac:dyDescent="0.25">
      <c r="A48" s="90" t="s">
        <v>54</v>
      </c>
      <c r="B48" s="27">
        <v>21</v>
      </c>
      <c r="C48" s="27">
        <v>0</v>
      </c>
      <c r="D48" s="27">
        <v>5</v>
      </c>
      <c r="E48" s="27">
        <v>0</v>
      </c>
      <c r="F48" s="27">
        <v>3</v>
      </c>
      <c r="G48" s="27">
        <v>27</v>
      </c>
      <c r="H48" s="27">
        <v>16</v>
      </c>
      <c r="I48" s="27">
        <v>13</v>
      </c>
      <c r="J48" s="27">
        <v>40</v>
      </c>
      <c r="K48" s="27">
        <v>181</v>
      </c>
      <c r="L48" s="27"/>
      <c r="M48"/>
      <c r="N48"/>
      <c r="O48"/>
      <c r="P48"/>
      <c r="Q48"/>
      <c r="R48"/>
      <c r="S48"/>
      <c r="T48"/>
      <c r="U48"/>
      <c r="V48"/>
    </row>
    <row r="49" spans="1:22" s="8" customFormat="1" ht="12.75" customHeight="1" x14ac:dyDescent="0.25">
      <c r="A49" s="67" t="s">
        <v>95</v>
      </c>
      <c r="B49" s="27">
        <v>592</v>
      </c>
      <c r="C49" s="27">
        <v>25</v>
      </c>
      <c r="D49" s="27">
        <v>39</v>
      </c>
      <c r="E49" s="27">
        <v>62</v>
      </c>
      <c r="F49" s="27">
        <v>70</v>
      </c>
      <c r="G49" s="27">
        <v>172</v>
      </c>
      <c r="H49" s="27">
        <v>94</v>
      </c>
      <c r="I49" s="27">
        <v>110</v>
      </c>
      <c r="J49" s="27">
        <v>11</v>
      </c>
      <c r="K49" s="27">
        <v>1338</v>
      </c>
      <c r="L49" s="27"/>
      <c r="M49"/>
      <c r="N49"/>
      <c r="O49"/>
      <c r="P49"/>
      <c r="Q49"/>
      <c r="R49"/>
      <c r="S49"/>
      <c r="T49"/>
      <c r="U49"/>
      <c r="V49"/>
    </row>
    <row r="50" spans="1:22" s="8" customFormat="1" ht="12.75" customHeight="1" x14ac:dyDescent="0.25">
      <c r="A50" s="67" t="s">
        <v>96</v>
      </c>
      <c r="B50" s="27">
        <v>387</v>
      </c>
      <c r="C50" s="27">
        <v>0</v>
      </c>
      <c r="D50" s="27">
        <v>9</v>
      </c>
      <c r="E50" s="27">
        <v>4</v>
      </c>
      <c r="F50" s="27">
        <v>40</v>
      </c>
      <c r="G50" s="27">
        <v>214</v>
      </c>
      <c r="H50" s="27">
        <v>169</v>
      </c>
      <c r="I50" s="27">
        <v>132</v>
      </c>
      <c r="J50" s="27">
        <v>39</v>
      </c>
      <c r="K50" s="27">
        <v>1327</v>
      </c>
      <c r="L50" s="27"/>
      <c r="M50"/>
      <c r="N50"/>
      <c r="O50"/>
      <c r="P50"/>
      <c r="Q50"/>
      <c r="R50"/>
      <c r="S50"/>
      <c r="T50"/>
      <c r="U50"/>
      <c r="V50"/>
    </row>
    <row r="51" spans="1:22" s="8" customFormat="1" ht="25.7" customHeight="1" x14ac:dyDescent="0.25">
      <c r="A51" s="16" t="s">
        <v>74</v>
      </c>
      <c r="B51" s="33">
        <v>1332</v>
      </c>
      <c r="C51" s="33">
        <v>77</v>
      </c>
      <c r="D51" s="33">
        <v>134</v>
      </c>
      <c r="E51" s="33">
        <v>208</v>
      </c>
      <c r="F51" s="33">
        <v>295</v>
      </c>
      <c r="G51" s="33">
        <v>538</v>
      </c>
      <c r="H51" s="33">
        <v>302</v>
      </c>
      <c r="I51" s="33">
        <v>307</v>
      </c>
      <c r="J51" s="33">
        <v>88</v>
      </c>
      <c r="K51" s="33">
        <v>3915</v>
      </c>
      <c r="L51" s="27"/>
      <c r="M51"/>
      <c r="N51"/>
      <c r="O51"/>
      <c r="P51"/>
      <c r="Q51"/>
      <c r="R51"/>
      <c r="S51"/>
      <c r="T51"/>
      <c r="U51"/>
      <c r="V51"/>
    </row>
    <row r="52" spans="1:22" ht="12.75" customHeight="1" x14ac:dyDescent="0.25">
      <c r="A52" s="29"/>
      <c r="B52" s="30"/>
      <c r="C52" s="30"/>
      <c r="D52" s="28"/>
      <c r="E52" s="28"/>
      <c r="F52" s="26"/>
      <c r="G52" s="26"/>
      <c r="H52" s="27"/>
      <c r="I52" s="27"/>
      <c r="J52" s="27"/>
      <c r="K52" s="27"/>
      <c r="L52" s="27"/>
    </row>
    <row r="53" spans="1:22" ht="12.75" customHeight="1" x14ac:dyDescent="0.25">
      <c r="A53" s="31"/>
      <c r="B53" s="3"/>
      <c r="C53" s="3"/>
      <c r="D53" s="3"/>
      <c r="E53" s="3"/>
      <c r="J53" s="17"/>
      <c r="K53" s="17"/>
      <c r="L53" s="17"/>
    </row>
    <row r="54" spans="1:22" ht="12.75" customHeight="1" x14ac:dyDescent="0.25">
      <c r="A54" s="22" t="str">
        <f>Contents!B26</f>
        <v>© Commonwealth of Australia 2024</v>
      </c>
      <c r="B54" s="3"/>
      <c r="C54" s="3"/>
      <c r="D54" s="3"/>
      <c r="E54" s="3"/>
      <c r="H54" s="17"/>
      <c r="J54" s="17"/>
      <c r="K54" s="17"/>
      <c r="L54" s="17"/>
    </row>
    <row r="55" spans="1:22" ht="12.75" customHeight="1" x14ac:dyDescent="0.25">
      <c r="H55" s="17"/>
      <c r="I55" s="17"/>
      <c r="J55" s="17"/>
      <c r="K55" s="17"/>
      <c r="L55" s="17"/>
    </row>
    <row r="56" spans="1:22" ht="12.75" customHeight="1" x14ac:dyDescent="0.25">
      <c r="C56" s="17"/>
      <c r="E56" s="17"/>
    </row>
    <row r="57" spans="1:22" ht="12.75" customHeight="1" x14ac:dyDescent="0.25"/>
    <row r="58" spans="1:22" ht="12.75" customHeight="1" x14ac:dyDescent="0.25"/>
    <row r="59" spans="1:22" ht="12.75" customHeight="1" x14ac:dyDescent="0.25"/>
    <row r="60" spans="1:22" ht="12.75" customHeight="1" x14ac:dyDescent="0.25"/>
    <row r="61" spans="1:22" ht="12.75" customHeight="1" x14ac:dyDescent="0.25"/>
    <row r="62" spans="1:22" ht="12.75" customHeight="1" x14ac:dyDescent="0.25"/>
    <row r="63" spans="1:22" ht="12.75" customHeight="1" x14ac:dyDescent="0.25"/>
    <row r="64" spans="1:22"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sheetData>
  <sheetProtection sheet="1" objects="1" scenarios="1"/>
  <mergeCells count="3">
    <mergeCell ref="B6:K6"/>
    <mergeCell ref="B29:K29"/>
    <mergeCell ref="A1:M1"/>
  </mergeCells>
  <hyperlinks>
    <hyperlink ref="A54" r:id="rId1" display="© Commonwealth of Australia 2012" xr:uid="{00000000-0004-0000-0500-000000000000}"/>
  </hyperlinks>
  <pageMargins left="0.7" right="0.7" top="0.75" bottom="0.75" header="0.3" footer="0.3"/>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Contents</vt:lpstr>
      <vt:lpstr>Table 16</vt:lpstr>
      <vt:lpstr>Table 17</vt:lpstr>
      <vt:lpstr>Table 18</vt:lpstr>
      <vt:lpstr>Table 19 </vt:lpstr>
      <vt:lpstr>Table 20</vt:lpstr>
      <vt:lpstr>'Table 16'!Print_Titles</vt:lpstr>
      <vt:lpstr>'Table 17'!Print_Titles</vt:lpstr>
      <vt:lpstr>'Table 18'!Print_Titles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Lana Condie</dc:creator>
  <cp:lastModifiedBy>Sarah Adair</cp:lastModifiedBy>
  <cp:lastPrinted>2014-12-09T05:39:38Z</cp:lastPrinted>
  <dcterms:created xsi:type="dcterms:W3CDTF">2013-08-02T05:42:37Z</dcterms:created>
  <dcterms:modified xsi:type="dcterms:W3CDTF">2024-03-11T22:05:19Z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2021-10-26T05:10:59Z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2c2c7d6f-5251-41ab-8599-ab0f37f13c5f</vt:lpwstr>
  </property>
  <property fmtid="{D5CDD505-2E9C-101B-9397-08002B2CF9AE}" pid="8" name="MSIP_Label_c8e5a7ee-c283-40b0-98eb-fa437df4c031_ContentBits">
    <vt:lpwstr>0</vt:lpwstr>
  </property>
</Properties>
</file>