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15C05E54-9D92-4ED8-BFAB-0CF07DEFB21F}"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26" sheetId="20" r:id="rId2"/>
    <sheet name="Table 27" sheetId="11" r:id="rId3"/>
    <sheet name="Table 28" sheetId="12" r:id="rId4"/>
    <sheet name="Table 29" sheetId="21" r:id="rId5"/>
    <sheet name="Table 30" sheetId="22" r:id="rId6"/>
  </sheets>
  <definedNames>
    <definedName name="_xlnm.Print_Titles" localSheetId="1">'Table 26'!$5:$5</definedName>
    <definedName name="_xlnm.Print_Titles" localSheetId="2">'Table 27'!$5:$5</definedName>
    <definedName name="_xlnm.Print_Titles" localSheetId="3">'Table 28'!$5:$5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3" i="20"/>
  <c r="A2" i="20"/>
  <c r="A3" i="22"/>
  <c r="A3" i="21"/>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78AEA29-7AE4-4543-9D8D-8AAD7F416468}">
      <text>
        <r>
          <rPr>
            <sz val="8"/>
            <color indexed="81"/>
            <rFont val="Arial"/>
            <family val="2"/>
          </rPr>
          <t>Due to perturbation, component cells may not add to published totals (see Methodology, Confidentiality section).</t>
        </r>
      </text>
    </comment>
    <comment ref="A13" authorId="0" shapeId="0" xr:uid="{14D64CD9-5BB3-4AEA-BF1E-38E2B305687D}">
      <text>
        <r>
          <rPr>
            <sz val="8"/>
            <color indexed="81"/>
            <rFont val="Arial"/>
            <family val="2"/>
          </rPr>
          <t>The calculation of mean and median age has been refined to incorporate unrounded age data from 2019-20 onwards.</t>
        </r>
      </text>
    </comment>
    <comment ref="A14" authorId="0" shapeId="0" xr:uid="{58762283-12AF-44E3-A424-B9AA6C1688F7}">
      <text>
        <r>
          <rPr>
            <sz val="8"/>
            <color indexed="81"/>
            <rFont val="Arial"/>
            <family val="2"/>
          </rPr>
          <t>The calculation of mean and median age has been refined to incorporate unrounded age data from 2019-20 onwards.</t>
        </r>
      </text>
    </comment>
    <comment ref="A16" authorId="0" shapeId="0" xr:uid="{2FAFA9CF-E9A4-42A4-B126-272247E24FB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B60F82FB-DF13-43C8-810B-673B74F42CF5}">
      <text>
        <r>
          <rPr>
            <sz val="8"/>
            <color indexed="81"/>
            <rFont val="Arial"/>
            <family val="2"/>
          </rPr>
          <t xml:space="preserve">Data prior to 2014–15 are overstated (see Methodology, State and territory notes section). </t>
        </r>
      </text>
    </comment>
    <comment ref="A31" authorId="0" shapeId="0" xr:uid="{5110AC4D-B862-4125-B3DC-6DE5FF79FF5B}">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32" authorId="0" shapeId="0" xr:uid="{DA1C77FF-AF38-4B54-9FF5-E92E20DC0F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376B840-D5C8-4225-9224-881F848BD088}">
      <text>
        <r>
          <rPr>
            <sz val="8"/>
            <color indexed="81"/>
            <rFont val="Arial"/>
            <family val="2"/>
          </rPr>
          <t xml:space="preserve">Includes defendants for whom sex, age and/or principal offence could not be determined. </t>
        </r>
      </text>
    </comment>
    <comment ref="A41" authorId="0" shapeId="0" xr:uid="{EBAE280F-9255-4066-B3CE-E64E33580C4E}">
      <text>
        <r>
          <rPr>
            <sz val="8"/>
            <color indexed="81"/>
            <rFont val="Arial"/>
            <family val="2"/>
          </rPr>
          <t>Includes adjudicated finalisation n.f.d.</t>
        </r>
      </text>
    </comment>
    <comment ref="A43" authorId="0" shapeId="0" xr:uid="{6D451558-4BB9-4CFF-BA85-996220E53FBA}">
      <text>
        <r>
          <rPr>
            <sz val="8"/>
            <color indexed="81"/>
            <rFont val="Arial"/>
            <family val="2"/>
          </rPr>
          <t>Includes charges proven n.f.d.</t>
        </r>
      </text>
    </comment>
    <comment ref="B44" authorId="0" shapeId="0" xr:uid="{37ECB4BA-8A7C-4DDB-925B-7BDFF00BF48C}">
      <text>
        <r>
          <rPr>
            <sz val="8"/>
            <color indexed="81"/>
            <rFont val="Arial"/>
            <family val="2"/>
          </rPr>
          <t>not available</t>
        </r>
      </text>
    </comment>
    <comment ref="C44" authorId="0" shapeId="0" xr:uid="{87214087-2F5D-4791-A936-2AF2E3A7D937}">
      <text>
        <r>
          <rPr>
            <sz val="8"/>
            <color indexed="81"/>
            <rFont val="Arial"/>
            <family val="2"/>
          </rPr>
          <t>not available</t>
        </r>
      </text>
    </comment>
    <comment ref="D44" authorId="0" shapeId="0" xr:uid="{736865FC-9AFB-4307-93FF-A97141EB71C3}">
      <text>
        <r>
          <rPr>
            <sz val="8"/>
            <color indexed="81"/>
            <rFont val="Arial"/>
            <family val="2"/>
          </rPr>
          <t>not available</t>
        </r>
      </text>
    </comment>
    <comment ref="E44" authorId="0" shapeId="0" xr:uid="{CC0E368D-3840-4C14-A990-625CC13B189A}">
      <text>
        <r>
          <rPr>
            <sz val="8"/>
            <color indexed="81"/>
            <rFont val="Arial"/>
            <family val="2"/>
          </rPr>
          <t>not available</t>
        </r>
      </text>
    </comment>
    <comment ref="F44" authorId="0" shapeId="0" xr:uid="{F2BFA627-BA9B-481F-A5D9-6910098BC079}">
      <text>
        <r>
          <rPr>
            <sz val="8"/>
            <color indexed="81"/>
            <rFont val="Arial"/>
            <family val="2"/>
          </rPr>
          <t>not available</t>
        </r>
      </text>
    </comment>
    <comment ref="B45" authorId="0" shapeId="0" xr:uid="{231B763E-B92A-4F92-A865-B43EA4A90C38}">
      <text>
        <r>
          <rPr>
            <sz val="8"/>
            <color indexed="81"/>
            <rFont val="Arial"/>
            <family val="2"/>
          </rPr>
          <t>not available</t>
        </r>
      </text>
    </comment>
    <comment ref="C45" authorId="0" shapeId="0" xr:uid="{8F661A00-E31F-4195-BC9F-1A6FA8287EA3}">
      <text>
        <r>
          <rPr>
            <sz val="8"/>
            <color indexed="81"/>
            <rFont val="Arial"/>
            <family val="2"/>
          </rPr>
          <t>not available</t>
        </r>
      </text>
    </comment>
    <comment ref="D45" authorId="0" shapeId="0" xr:uid="{2A915F40-4ED1-49C4-9E4B-30B49720E0E8}">
      <text>
        <r>
          <rPr>
            <sz val="8"/>
            <color indexed="81"/>
            <rFont val="Arial"/>
            <family val="2"/>
          </rPr>
          <t>not available</t>
        </r>
      </text>
    </comment>
    <comment ref="E45" authorId="0" shapeId="0" xr:uid="{EF26367C-EB19-497B-9442-8679AFCCC661}">
      <text>
        <r>
          <rPr>
            <sz val="8"/>
            <color indexed="81"/>
            <rFont val="Arial"/>
            <family val="2"/>
          </rPr>
          <t>not available</t>
        </r>
      </text>
    </comment>
    <comment ref="F45" authorId="0" shapeId="0" xr:uid="{EE7A468D-3FFF-4273-BFA1-5F9B8B1C3116}">
      <text>
        <r>
          <rPr>
            <sz val="8"/>
            <color indexed="81"/>
            <rFont val="Arial"/>
            <family val="2"/>
          </rPr>
          <t>not available</t>
        </r>
      </text>
    </comment>
    <comment ref="B46" authorId="0" shapeId="0" xr:uid="{7D9876D9-06EA-49F7-93BA-0ED6416A3D93}">
      <text>
        <r>
          <rPr>
            <sz val="8"/>
            <color indexed="81"/>
            <rFont val="Arial"/>
            <family val="2"/>
          </rPr>
          <t>not available</t>
        </r>
      </text>
    </comment>
    <comment ref="C46" authorId="0" shapeId="0" xr:uid="{B66DB754-6874-4423-B2BE-21F4756CF4D7}">
      <text>
        <r>
          <rPr>
            <sz val="8"/>
            <color indexed="81"/>
            <rFont val="Arial"/>
            <family val="2"/>
          </rPr>
          <t>not available</t>
        </r>
      </text>
    </comment>
    <comment ref="D46" authorId="0" shapeId="0" xr:uid="{BE24F3BA-7286-49C6-AE0C-7C789D254D2C}">
      <text>
        <r>
          <rPr>
            <sz val="8"/>
            <color indexed="81"/>
            <rFont val="Arial"/>
            <family val="2"/>
          </rPr>
          <t>not available</t>
        </r>
      </text>
    </comment>
    <comment ref="E46" authorId="0" shapeId="0" xr:uid="{70479157-D264-4959-8A8D-02718FDF591C}">
      <text>
        <r>
          <rPr>
            <sz val="8"/>
            <color indexed="81"/>
            <rFont val="Arial"/>
            <family val="2"/>
          </rPr>
          <t>not available</t>
        </r>
      </text>
    </comment>
    <comment ref="F46" authorId="0" shapeId="0" xr:uid="{25D92620-3AAA-40A7-828F-35799C8E13EA}">
      <text>
        <r>
          <rPr>
            <sz val="8"/>
            <color indexed="81"/>
            <rFont val="Arial"/>
            <family val="2"/>
          </rPr>
          <t>not available</t>
        </r>
      </text>
    </comment>
    <comment ref="A47" authorId="0" shapeId="0" xr:uid="{0A53BDF9-363E-4178-9189-46321819242D}">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49" authorId="0" shapeId="0" xr:uid="{85C6B974-E61D-4304-BA1B-0DDF8D39C8C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B4893F20-A226-460F-AF33-17EEB513DF0F}">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8" authorId="0" shapeId="0" xr:uid="{80D08FD3-65A5-44CF-ACCD-A7CEF577A40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1" authorId="0" shapeId="0" xr:uid="{E4171FB5-CFFB-41EA-910D-B30104F93143}">
      <text>
        <r>
          <rPr>
            <sz val="8"/>
            <color indexed="81"/>
            <rFont val="Arial"/>
            <family val="2"/>
          </rPr>
          <t xml:space="preserve">Includes defendants for whom a principal sentence could not be determined. </t>
        </r>
      </text>
    </comment>
    <comment ref="A69" authorId="0" shapeId="0" xr:uid="{FB8A62D0-5713-45D0-ADBF-1EA9E150E7CD}">
      <text>
        <r>
          <rPr>
            <sz val="8"/>
            <color indexed="81"/>
            <rFont val="Arial"/>
            <family val="2"/>
          </rPr>
          <t>The calculation of mean and median age has been refined to incorporate unrounded age data from 2019-20 onwards.</t>
        </r>
      </text>
    </comment>
    <comment ref="A70" authorId="0" shapeId="0" xr:uid="{FEB16049-95B4-44F0-92FF-0E611D071E03}">
      <text>
        <r>
          <rPr>
            <sz val="8"/>
            <color indexed="81"/>
            <rFont val="Arial"/>
            <family val="2"/>
          </rPr>
          <t>The calculation of mean and median age has been refined to incorporate unrounded age data from 2019-20 onwards.</t>
        </r>
      </text>
    </comment>
    <comment ref="A72" authorId="0" shapeId="0" xr:uid="{3E264058-E14D-440F-B83D-B00C2C5416B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7" authorId="0" shapeId="0" xr:uid="{72A4A5A9-AEFA-4010-998B-75DB4B112237}">
      <text>
        <r>
          <rPr>
            <sz val="8"/>
            <color indexed="81"/>
            <rFont val="Arial"/>
            <family val="2"/>
          </rPr>
          <t xml:space="preserve">Data prior to 2014–15 are overstated (see Methodology, State and territory notes section). </t>
        </r>
      </text>
    </comment>
    <comment ref="A87" authorId="0" shapeId="0" xr:uid="{D6608484-2B24-4057-83E7-2A7FE8EDCB43}">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r>
          <rPr>
            <sz val="9"/>
            <color indexed="81"/>
            <rFont val="Tahoma"/>
            <family val="2"/>
          </rPr>
          <t xml:space="preserve">
</t>
        </r>
      </text>
    </comment>
    <comment ref="A88" authorId="0" shapeId="0" xr:uid="{5AC32439-F2B1-4EFF-AC28-D7CB9D75D5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1DF184B2-0C93-406B-A4FD-926C9286A4A5}">
      <text>
        <r>
          <rPr>
            <sz val="8"/>
            <color indexed="81"/>
            <rFont val="Arial"/>
            <family val="2"/>
          </rPr>
          <t xml:space="preserve">Includes defendants for whom sex, age and/or principal offence could not be determined. </t>
        </r>
      </text>
    </comment>
    <comment ref="A97" authorId="0" shapeId="0" xr:uid="{08AFA750-3343-49F1-BB03-33C5BF47FC95}">
      <text>
        <r>
          <rPr>
            <sz val="8"/>
            <color indexed="81"/>
            <rFont val="Arial"/>
            <family val="2"/>
          </rPr>
          <t>Includes adjudicated finalisation n.f.d.</t>
        </r>
      </text>
    </comment>
    <comment ref="A99" authorId="0" shapeId="0" xr:uid="{E8329CB6-F142-4205-8193-A6745B2309A3}">
      <text>
        <r>
          <rPr>
            <sz val="8"/>
            <color indexed="81"/>
            <rFont val="Arial"/>
            <family val="2"/>
          </rPr>
          <t>Includes charges proven n.f.d.</t>
        </r>
      </text>
    </comment>
    <comment ref="B100" authorId="0" shapeId="0" xr:uid="{CC737312-4B01-45BB-B57A-1909D7BD3258}">
      <text>
        <r>
          <rPr>
            <sz val="8"/>
            <color indexed="81"/>
            <rFont val="Arial"/>
            <family val="2"/>
          </rPr>
          <t>not available</t>
        </r>
      </text>
    </comment>
    <comment ref="C100" authorId="0" shapeId="0" xr:uid="{88F5D6CF-B137-42DB-9804-A74196DDD64D}">
      <text>
        <r>
          <rPr>
            <sz val="8"/>
            <color indexed="81"/>
            <rFont val="Arial"/>
            <family val="2"/>
          </rPr>
          <t>not available</t>
        </r>
      </text>
    </comment>
    <comment ref="D100" authorId="0" shapeId="0" xr:uid="{E79ECE38-CA48-4A97-B2DE-E11C747E7419}">
      <text>
        <r>
          <rPr>
            <sz val="8"/>
            <color indexed="81"/>
            <rFont val="Arial"/>
            <family val="2"/>
          </rPr>
          <t>not available</t>
        </r>
      </text>
    </comment>
    <comment ref="E100" authorId="0" shapeId="0" xr:uid="{877DFA29-A133-4064-A16C-DCAC0DFDAC7D}">
      <text>
        <r>
          <rPr>
            <sz val="8"/>
            <color indexed="81"/>
            <rFont val="Arial"/>
            <family val="2"/>
          </rPr>
          <t>not available</t>
        </r>
      </text>
    </comment>
    <comment ref="F100" authorId="0" shapeId="0" xr:uid="{1E7ADED7-6A0F-4BA3-A97A-A3D6FDACF546}">
      <text>
        <r>
          <rPr>
            <sz val="8"/>
            <color indexed="81"/>
            <rFont val="Arial"/>
            <family val="2"/>
          </rPr>
          <t>not available</t>
        </r>
      </text>
    </comment>
    <comment ref="B101" authorId="0" shapeId="0" xr:uid="{8B2198EF-8C50-4963-8ECA-1DB89333AC12}">
      <text>
        <r>
          <rPr>
            <sz val="8"/>
            <color indexed="81"/>
            <rFont val="Arial"/>
            <family val="2"/>
          </rPr>
          <t>not available</t>
        </r>
      </text>
    </comment>
    <comment ref="C101" authorId="0" shapeId="0" xr:uid="{CA3AC18D-BAAB-4714-B851-FAAD53943331}">
      <text>
        <r>
          <rPr>
            <sz val="8"/>
            <color indexed="81"/>
            <rFont val="Arial"/>
            <family val="2"/>
          </rPr>
          <t>not available</t>
        </r>
      </text>
    </comment>
    <comment ref="D101" authorId="0" shapeId="0" xr:uid="{88925176-02DE-49C5-B082-86D5F0D0120B}">
      <text>
        <r>
          <rPr>
            <sz val="8"/>
            <color indexed="81"/>
            <rFont val="Arial"/>
            <family val="2"/>
          </rPr>
          <t>not available</t>
        </r>
      </text>
    </comment>
    <comment ref="E101" authorId="0" shapeId="0" xr:uid="{C2ED624B-26B8-4FE8-979B-A44CD0550431}">
      <text>
        <r>
          <rPr>
            <sz val="8"/>
            <color indexed="81"/>
            <rFont val="Arial"/>
            <family val="2"/>
          </rPr>
          <t>not available</t>
        </r>
      </text>
    </comment>
    <comment ref="F101" authorId="0" shapeId="0" xr:uid="{89492A8D-C5F2-43CB-B440-E48BFF8CC61B}">
      <text>
        <r>
          <rPr>
            <sz val="8"/>
            <color indexed="81"/>
            <rFont val="Arial"/>
            <family val="2"/>
          </rPr>
          <t>not available</t>
        </r>
      </text>
    </comment>
    <comment ref="B102" authorId="0" shapeId="0" xr:uid="{2A2BACF2-AA7E-4654-BB74-56CA67C0BE4B}">
      <text>
        <r>
          <rPr>
            <sz val="8"/>
            <color indexed="81"/>
            <rFont val="Arial"/>
            <family val="2"/>
          </rPr>
          <t>not applicable</t>
        </r>
      </text>
    </comment>
    <comment ref="C102" authorId="0" shapeId="0" xr:uid="{4DE7B658-C1C5-4645-B19A-B803F3DD741A}">
      <text>
        <r>
          <rPr>
            <sz val="8"/>
            <color indexed="81"/>
            <rFont val="Arial"/>
            <family val="2"/>
          </rPr>
          <t>not applicable</t>
        </r>
      </text>
    </comment>
    <comment ref="D102" authorId="0" shapeId="0" xr:uid="{65C00317-902B-46C0-92F2-66F90A4FBDEC}">
      <text>
        <r>
          <rPr>
            <sz val="8"/>
            <color indexed="81"/>
            <rFont val="Arial"/>
            <family val="2"/>
          </rPr>
          <t>not applicable</t>
        </r>
      </text>
    </comment>
    <comment ref="E102" authorId="0" shapeId="0" xr:uid="{57C6FFD8-00D3-4DAB-9417-E44BFB26C3CD}">
      <text>
        <r>
          <rPr>
            <sz val="8"/>
            <color indexed="81"/>
            <rFont val="Arial"/>
            <family val="2"/>
          </rPr>
          <t>not applicable</t>
        </r>
      </text>
    </comment>
    <comment ref="F102" authorId="0" shapeId="0" xr:uid="{534423B8-DEB2-470F-8B0D-67A498FB2651}">
      <text>
        <r>
          <rPr>
            <sz val="8"/>
            <color indexed="81"/>
            <rFont val="Arial"/>
            <family val="2"/>
          </rPr>
          <t>not applicable</t>
        </r>
      </text>
    </comment>
    <comment ref="G102" authorId="0" shapeId="0" xr:uid="{F8A0B28F-40F3-45CD-BB1D-21A7EDB0FE13}">
      <text>
        <r>
          <rPr>
            <sz val="8"/>
            <color indexed="81"/>
            <rFont val="Arial"/>
            <family val="2"/>
          </rPr>
          <t>not applicable</t>
        </r>
      </text>
    </comment>
    <comment ref="H102" authorId="0" shapeId="0" xr:uid="{C645ECF0-D097-4FC8-8E1F-935BA09E0E5C}">
      <text>
        <r>
          <rPr>
            <sz val="8"/>
            <color indexed="81"/>
            <rFont val="Arial"/>
            <family val="2"/>
          </rPr>
          <t>not applicable</t>
        </r>
      </text>
    </comment>
    <comment ref="I102" authorId="0" shapeId="0" xr:uid="{B7D26472-DDC2-4002-98E5-1672781AF3BB}">
      <text>
        <r>
          <rPr>
            <sz val="8"/>
            <color indexed="81"/>
            <rFont val="Arial"/>
            <family val="2"/>
          </rPr>
          <t>not applicable</t>
        </r>
      </text>
    </comment>
    <comment ref="J102" authorId="0" shapeId="0" xr:uid="{D853A915-53BE-4A09-A7E1-255FE06C8415}">
      <text>
        <r>
          <rPr>
            <sz val="8"/>
            <color indexed="81"/>
            <rFont val="Arial"/>
            <family val="2"/>
          </rPr>
          <t>not applicable</t>
        </r>
      </text>
    </comment>
    <comment ref="K102" authorId="0" shapeId="0" xr:uid="{718D88A6-441D-408F-94B0-5AAB66B77A8F}">
      <text>
        <r>
          <rPr>
            <sz val="8"/>
            <color indexed="81"/>
            <rFont val="Arial"/>
            <family val="2"/>
          </rPr>
          <t>not applicable</t>
        </r>
      </text>
    </comment>
    <comment ref="L102" authorId="0" shapeId="0" xr:uid="{4892F46A-437D-468D-AB8B-34655DD387F9}">
      <text>
        <r>
          <rPr>
            <sz val="8"/>
            <color indexed="81"/>
            <rFont val="Arial"/>
            <family val="2"/>
          </rPr>
          <t>not applicable</t>
        </r>
      </text>
    </comment>
    <comment ref="M102" authorId="0" shapeId="0" xr:uid="{C3478560-D3C5-4FE5-B756-08C752D1383A}">
      <text>
        <r>
          <rPr>
            <sz val="8"/>
            <color indexed="81"/>
            <rFont val="Arial"/>
            <family val="2"/>
          </rPr>
          <t>not applicable</t>
        </r>
      </text>
    </comment>
    <comment ref="N102" authorId="0" shapeId="0" xr:uid="{4AD0FECF-DD4B-4A5E-92B5-21364710C4BE}">
      <text>
        <r>
          <rPr>
            <sz val="8"/>
            <color indexed="81"/>
            <rFont val="Arial"/>
            <family val="2"/>
          </rPr>
          <t>not applicable</t>
        </r>
      </text>
    </comment>
    <comment ref="A103" authorId="0" shapeId="0" xr:uid="{E184E6D0-9B89-41CB-BAA7-FF6A56572598}">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05" authorId="0" shapeId="0" xr:uid="{E1F08657-0642-4D29-9892-73BB70F1315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7" authorId="0" shapeId="0" xr:uid="{8F88203B-D5E1-4B28-A8F4-02D153F3F18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14" authorId="0" shapeId="0" xr:uid="{8A34BF25-0CC9-4145-878D-20889AA22056}">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7" authorId="0" shapeId="0" xr:uid="{C2CE6B2E-9D18-4D4F-A850-0B9E20315C6F}">
      <text>
        <r>
          <rPr>
            <sz val="8"/>
            <color indexed="81"/>
            <rFont val="Arial"/>
            <family val="2"/>
          </rPr>
          <t xml:space="preserve">Includes defendants for whom a principal sentence could not be determined. </t>
        </r>
      </text>
    </comment>
    <comment ref="B118" authorId="0" shapeId="0" xr:uid="{998DE96F-19A6-44DD-9F9B-82CBE5FC3E5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25" authorId="0" shapeId="0" xr:uid="{3DC86420-BBF2-4B9A-87D3-56E60EBD6ECF}">
      <text>
        <r>
          <rPr>
            <sz val="8"/>
            <color indexed="81"/>
            <rFont val="Arial"/>
            <family val="2"/>
          </rPr>
          <t>The calculation of mean and median age has been refined to incorporate unrounded age data from 2019-20 onwards.</t>
        </r>
      </text>
    </comment>
    <comment ref="A126" authorId="0" shapeId="0" xr:uid="{513F9831-6FE5-4BF9-AB2E-311EF3648412}">
      <text>
        <r>
          <rPr>
            <sz val="8"/>
            <color indexed="81"/>
            <rFont val="Arial"/>
            <family val="2"/>
          </rPr>
          <t>The calculation of mean and median age has been refined to incorporate unrounded age data from 2019-20 onwards.</t>
        </r>
      </text>
    </comment>
    <comment ref="A128" authorId="0" shapeId="0" xr:uid="{155E40BD-C4EB-49DF-9FDE-0FAE092E1FA2}">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3" authorId="0" shapeId="0" xr:uid="{1AECAF99-BED4-4B52-956C-6341B6BAFB96}">
      <text>
        <r>
          <rPr>
            <sz val="8"/>
            <color indexed="81"/>
            <rFont val="Arial"/>
            <family val="2"/>
          </rPr>
          <t xml:space="preserve">Data prior to 2014–15 are overstated (see Methodology, State and territory notes section). </t>
        </r>
      </text>
    </comment>
    <comment ref="A143" authorId="0" shapeId="0" xr:uid="{95715F73-486C-4F47-BD92-9C3DF8062D81}">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144" authorId="0" shapeId="0" xr:uid="{6A43D5E3-E6D9-4FF9-BB60-C6E48F78896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354424D5-514A-4895-80E0-3023C9B11A3E}">
      <text>
        <r>
          <rPr>
            <sz val="8"/>
            <color indexed="81"/>
            <rFont val="Arial"/>
            <family val="2"/>
          </rPr>
          <t>Includes defendants for whom sex, age and/or principal offence could not be determined.</t>
        </r>
      </text>
    </comment>
    <comment ref="A153" authorId="0" shapeId="0" xr:uid="{B2AD9578-CC81-4EEA-8A73-76AB1FE3A433}">
      <text>
        <r>
          <rPr>
            <sz val="8"/>
            <color indexed="81"/>
            <rFont val="Arial"/>
            <family val="2"/>
          </rPr>
          <t>Includes adjudicated finalisation n.f.d.</t>
        </r>
      </text>
    </comment>
    <comment ref="A155" authorId="0" shapeId="0" xr:uid="{8F747637-54A7-437C-9488-6F382DD72F1C}">
      <text>
        <r>
          <rPr>
            <sz val="8"/>
            <color indexed="81"/>
            <rFont val="Arial"/>
            <family val="2"/>
          </rPr>
          <t>Includes charges proven n.f.d.</t>
        </r>
      </text>
    </comment>
    <comment ref="B156" authorId="0" shapeId="0" xr:uid="{E50E83BB-9F12-4756-9EEE-E95F9F6988A9}">
      <text>
        <r>
          <rPr>
            <sz val="8"/>
            <color indexed="81"/>
            <rFont val="Arial"/>
            <family val="2"/>
          </rPr>
          <t>not available</t>
        </r>
      </text>
    </comment>
    <comment ref="C156" authorId="0" shapeId="0" xr:uid="{80E16B35-4524-462B-843E-51123FE92F85}">
      <text>
        <r>
          <rPr>
            <sz val="8"/>
            <color indexed="81"/>
            <rFont val="Arial"/>
            <family val="2"/>
          </rPr>
          <t>not available</t>
        </r>
      </text>
    </comment>
    <comment ref="D156" authorId="0" shapeId="0" xr:uid="{86AB6F00-BF93-495C-972C-E925381CF05D}">
      <text>
        <r>
          <rPr>
            <sz val="8"/>
            <color indexed="81"/>
            <rFont val="Arial"/>
            <family val="2"/>
          </rPr>
          <t>not available</t>
        </r>
      </text>
    </comment>
    <comment ref="E156" authorId="0" shapeId="0" xr:uid="{1A3474BF-3639-46D6-8AB0-4C37A45710AC}">
      <text>
        <r>
          <rPr>
            <sz val="8"/>
            <color indexed="81"/>
            <rFont val="Arial"/>
            <family val="2"/>
          </rPr>
          <t>not available</t>
        </r>
      </text>
    </comment>
    <comment ref="F156" authorId="0" shapeId="0" xr:uid="{49A6D63E-DD30-436D-94BF-F72C5B3FF8F6}">
      <text>
        <r>
          <rPr>
            <sz val="8"/>
            <color indexed="81"/>
            <rFont val="Arial"/>
            <family val="2"/>
          </rPr>
          <t>not available</t>
        </r>
      </text>
    </comment>
    <comment ref="B157" authorId="0" shapeId="0" xr:uid="{7B4E0DEF-9E59-430B-A5BF-9351F289CC57}">
      <text>
        <r>
          <rPr>
            <sz val="8"/>
            <color indexed="81"/>
            <rFont val="Arial"/>
            <family val="2"/>
          </rPr>
          <t>not available</t>
        </r>
      </text>
    </comment>
    <comment ref="C157" authorId="0" shapeId="0" xr:uid="{53A81D95-A11B-4059-B690-19A3C0F71874}">
      <text>
        <r>
          <rPr>
            <sz val="8"/>
            <color indexed="81"/>
            <rFont val="Arial"/>
            <family val="2"/>
          </rPr>
          <t>not available</t>
        </r>
      </text>
    </comment>
    <comment ref="D157" authorId="0" shapeId="0" xr:uid="{29E01185-220C-4A8B-8F0E-6A10DEAAAE43}">
      <text>
        <r>
          <rPr>
            <sz val="8"/>
            <color indexed="81"/>
            <rFont val="Arial"/>
            <family val="2"/>
          </rPr>
          <t>not available</t>
        </r>
      </text>
    </comment>
    <comment ref="E157" authorId="0" shapeId="0" xr:uid="{D0AEB47B-D1C7-447C-94B1-8A9756CCAC38}">
      <text>
        <r>
          <rPr>
            <sz val="8"/>
            <color indexed="81"/>
            <rFont val="Arial"/>
            <family val="2"/>
          </rPr>
          <t>not available</t>
        </r>
      </text>
    </comment>
    <comment ref="F157" authorId="0" shapeId="0" xr:uid="{7537694B-CF25-4BBE-9A48-04310DDFB5EC}">
      <text>
        <r>
          <rPr>
            <sz val="8"/>
            <color indexed="81"/>
            <rFont val="Arial"/>
            <family val="2"/>
          </rPr>
          <t>not available</t>
        </r>
      </text>
    </comment>
    <comment ref="B158" authorId="0" shapeId="0" xr:uid="{5DA14DD2-43FF-4B3F-AEF7-81F229467C44}">
      <text>
        <r>
          <rPr>
            <sz val="8"/>
            <color indexed="81"/>
            <rFont val="Arial"/>
            <family val="2"/>
          </rPr>
          <t>not available</t>
        </r>
      </text>
    </comment>
    <comment ref="C158" authorId="0" shapeId="0" xr:uid="{0077BC8D-F04D-4AC8-8642-5E28B052F27C}">
      <text>
        <r>
          <rPr>
            <sz val="8"/>
            <color indexed="81"/>
            <rFont val="Arial"/>
            <family val="2"/>
          </rPr>
          <t>not available</t>
        </r>
      </text>
    </comment>
    <comment ref="D158" authorId="0" shapeId="0" xr:uid="{324ADD83-E495-48CE-86F6-3211ED86A7A2}">
      <text>
        <r>
          <rPr>
            <sz val="8"/>
            <color indexed="81"/>
            <rFont val="Arial"/>
            <family val="2"/>
          </rPr>
          <t>not available</t>
        </r>
      </text>
    </comment>
    <comment ref="E158" authorId="0" shapeId="0" xr:uid="{C89A64FB-4DDF-458B-8AE1-7CEF21C3F59E}">
      <text>
        <r>
          <rPr>
            <sz val="8"/>
            <color indexed="81"/>
            <rFont val="Arial"/>
            <family val="2"/>
          </rPr>
          <t>not available</t>
        </r>
      </text>
    </comment>
    <comment ref="F158" authorId="0" shapeId="0" xr:uid="{805293DA-6D2E-4A4D-ADB8-F75C89FF1365}">
      <text>
        <r>
          <rPr>
            <sz val="8"/>
            <color indexed="81"/>
            <rFont val="Arial"/>
            <family val="2"/>
          </rPr>
          <t>not available</t>
        </r>
      </text>
    </comment>
    <comment ref="A159" authorId="0" shapeId="0" xr:uid="{B99A7220-3044-4B7D-AD47-9CE893F698CE}">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61" authorId="0" shapeId="0" xr:uid="{60C13DC3-739F-4252-90A8-1C264CA10B5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3" authorId="0" shapeId="0" xr:uid="{4FCD6041-E9FD-4897-AF91-0FBEA49D6AF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70" authorId="0" shapeId="0" xr:uid="{6A8DA052-EFE5-45F3-B4BB-6A4F8B79F7B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3" authorId="0" shapeId="0" xr:uid="{E26FD358-707B-4207-9CE1-2FB4117936A8}">
      <text>
        <r>
          <rPr>
            <sz val="8"/>
            <color indexed="81"/>
            <rFont val="Arial"/>
            <family val="2"/>
          </rPr>
          <t xml:space="preserve">Includes defendants for whom a principal sentence could not be determined. </t>
        </r>
      </text>
    </comment>
    <comment ref="B174" authorId="0" shapeId="0" xr:uid="{AAB19615-53CC-478F-B3D0-2128C7219B7F}">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80" authorId="0" shapeId="0" xr:uid="{1571FC0C-D0A3-4DBF-A2EF-21CDD1CEA6B9}">
      <text>
        <r>
          <rPr>
            <sz val="8"/>
            <color indexed="81"/>
            <rFont val="Arial"/>
            <family val="2"/>
          </rPr>
          <t>The calculation of mean and median age has been refined to incorporate unrounded age data from 2019-20 onwards.</t>
        </r>
      </text>
    </comment>
    <comment ref="A181" authorId="0" shapeId="0" xr:uid="{66C6800E-88BB-4306-A143-02EB188BD5B4}">
      <text>
        <r>
          <rPr>
            <sz val="8"/>
            <color indexed="81"/>
            <rFont val="Arial"/>
            <family val="2"/>
          </rPr>
          <t>The calculation of mean and median age has been refined to incorporate unrounded age data from 2019-20 onwards.</t>
        </r>
      </text>
    </comment>
    <comment ref="A183" authorId="0" shapeId="0" xr:uid="{19DF7777-0C0E-49C7-93B5-CE689B43E41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8" authorId="0" shapeId="0" xr:uid="{FA8CE571-D181-4F17-BCC8-82D3B7505298}">
      <text>
        <r>
          <rPr>
            <sz val="8"/>
            <color indexed="81"/>
            <rFont val="Arial"/>
            <family val="2"/>
          </rPr>
          <t xml:space="preserve">Data prior to 2014–15 are overstated (see Methodology, State and territory notes section). </t>
        </r>
      </text>
    </comment>
    <comment ref="A198" authorId="0" shapeId="0" xr:uid="{43D202B7-97E7-459B-8927-3A303F2E90D2}">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r>
          <rPr>
            <sz val="9"/>
            <color indexed="81"/>
            <rFont val="Tahoma"/>
            <family val="2"/>
          </rPr>
          <t xml:space="preserve">
</t>
        </r>
      </text>
    </comment>
    <comment ref="A199" authorId="0" shapeId="0" xr:uid="{33F8C754-A8F7-4FF2-AF23-93FF2FB3FCB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876F8ED7-A30B-4A7A-B036-8C447CDD30E1}">
      <text>
        <r>
          <rPr>
            <sz val="8"/>
            <color indexed="81"/>
            <rFont val="Arial"/>
            <family val="2"/>
          </rPr>
          <t xml:space="preserve">Includes defendants for whom sex, age and/or principal offence could not be determined. </t>
        </r>
      </text>
    </comment>
    <comment ref="A208" authorId="0" shapeId="0" xr:uid="{C1BC611F-42B5-4653-AA97-FA457CC915DC}">
      <text>
        <r>
          <rPr>
            <sz val="8"/>
            <color indexed="81"/>
            <rFont val="Arial"/>
            <family val="2"/>
          </rPr>
          <t>Includes adjudicated finalisation n.f.d.</t>
        </r>
      </text>
    </comment>
    <comment ref="A210" authorId="0" shapeId="0" xr:uid="{D17288C4-41B9-4CEE-8F30-6C6E590726A4}">
      <text>
        <r>
          <rPr>
            <sz val="8"/>
            <color indexed="81"/>
            <rFont val="Arial"/>
            <family val="2"/>
          </rPr>
          <t>Includes charges proven n.f.d.</t>
        </r>
      </text>
    </comment>
    <comment ref="B211" authorId="0" shapeId="0" xr:uid="{C2DFC3D5-BE34-469C-AE7D-907AA961B57B}">
      <text>
        <r>
          <rPr>
            <sz val="8"/>
            <color indexed="81"/>
            <rFont val="Arial"/>
            <family val="2"/>
          </rPr>
          <t>not available</t>
        </r>
      </text>
    </comment>
    <comment ref="C211" authorId="0" shapeId="0" xr:uid="{0F8E9FA2-2EBE-4AC7-AC04-99ACF5638E10}">
      <text>
        <r>
          <rPr>
            <sz val="8"/>
            <color indexed="81"/>
            <rFont val="Arial"/>
            <family val="2"/>
          </rPr>
          <t>not available</t>
        </r>
      </text>
    </comment>
    <comment ref="D211" authorId="0" shapeId="0" xr:uid="{BB829A81-E4C6-46FA-857F-752D21234641}">
      <text>
        <r>
          <rPr>
            <sz val="8"/>
            <color indexed="81"/>
            <rFont val="Arial"/>
            <family val="2"/>
          </rPr>
          <t>not available</t>
        </r>
      </text>
    </comment>
    <comment ref="E211" authorId="0" shapeId="0" xr:uid="{4F3FB3ED-7E93-434D-968A-2E789DAEF485}">
      <text>
        <r>
          <rPr>
            <sz val="8"/>
            <color indexed="81"/>
            <rFont val="Arial"/>
            <family val="2"/>
          </rPr>
          <t>not available</t>
        </r>
      </text>
    </comment>
    <comment ref="F211" authorId="0" shapeId="0" xr:uid="{D846E414-1CE9-4C46-9A91-74DEB98F8744}">
      <text>
        <r>
          <rPr>
            <sz val="8"/>
            <color indexed="81"/>
            <rFont val="Arial"/>
            <family val="2"/>
          </rPr>
          <t>not available</t>
        </r>
      </text>
    </comment>
    <comment ref="B212" authorId="0" shapeId="0" xr:uid="{65097769-AD9D-44E6-A75D-3BEE18BF35C2}">
      <text>
        <r>
          <rPr>
            <sz val="8"/>
            <color indexed="81"/>
            <rFont val="Arial"/>
            <family val="2"/>
          </rPr>
          <t>not available</t>
        </r>
      </text>
    </comment>
    <comment ref="C212" authorId="0" shapeId="0" xr:uid="{124C782E-6B03-40CB-AD05-0DE43368FBE5}">
      <text>
        <r>
          <rPr>
            <sz val="8"/>
            <color indexed="81"/>
            <rFont val="Arial"/>
            <family val="2"/>
          </rPr>
          <t>not available</t>
        </r>
      </text>
    </comment>
    <comment ref="D212" authorId="0" shapeId="0" xr:uid="{2552264B-29E8-4113-BCFF-DA4114228FF7}">
      <text>
        <r>
          <rPr>
            <sz val="8"/>
            <color indexed="81"/>
            <rFont val="Arial"/>
            <family val="2"/>
          </rPr>
          <t>not available</t>
        </r>
      </text>
    </comment>
    <comment ref="E212" authorId="0" shapeId="0" xr:uid="{813B78E4-8338-436F-B599-54C32AB71BDA}">
      <text>
        <r>
          <rPr>
            <sz val="8"/>
            <color indexed="81"/>
            <rFont val="Arial"/>
            <family val="2"/>
          </rPr>
          <t>not available</t>
        </r>
      </text>
    </comment>
    <comment ref="F212" authorId="0" shapeId="0" xr:uid="{63BA1236-7BF0-491B-8E26-8E885BF294C9}">
      <text>
        <r>
          <rPr>
            <sz val="8"/>
            <color indexed="81"/>
            <rFont val="Arial"/>
            <family val="2"/>
          </rPr>
          <t>not available</t>
        </r>
      </text>
    </comment>
    <comment ref="B213" authorId="0" shapeId="0" xr:uid="{3F6CB037-2880-4D8D-9C8A-599965CB5C92}">
      <text>
        <r>
          <rPr>
            <sz val="8"/>
            <color indexed="81"/>
            <rFont val="Arial"/>
            <family val="2"/>
          </rPr>
          <t>not available</t>
        </r>
      </text>
    </comment>
    <comment ref="C213" authorId="0" shapeId="0" xr:uid="{72B72FA7-5C79-4F8E-96C2-5AF132397DE7}">
      <text>
        <r>
          <rPr>
            <sz val="8"/>
            <color indexed="81"/>
            <rFont val="Arial"/>
            <family val="2"/>
          </rPr>
          <t>not available</t>
        </r>
      </text>
    </comment>
    <comment ref="D213" authorId="0" shapeId="0" xr:uid="{2133B6AF-02F2-4D41-B961-0347F8E92101}">
      <text>
        <r>
          <rPr>
            <sz val="8"/>
            <color indexed="81"/>
            <rFont val="Arial"/>
            <family val="2"/>
          </rPr>
          <t>not available</t>
        </r>
      </text>
    </comment>
    <comment ref="E213" authorId="0" shapeId="0" xr:uid="{FDC6CDD4-35CA-43ED-A0CC-A80099FA8CD7}">
      <text>
        <r>
          <rPr>
            <sz val="8"/>
            <color indexed="81"/>
            <rFont val="Arial"/>
            <family val="2"/>
          </rPr>
          <t>not available</t>
        </r>
      </text>
    </comment>
    <comment ref="F213" authorId="0" shapeId="0" xr:uid="{439E4465-F52D-424C-BF66-DD1176E6592C}">
      <text>
        <r>
          <rPr>
            <sz val="8"/>
            <color indexed="81"/>
            <rFont val="Arial"/>
            <family val="2"/>
          </rPr>
          <t>not available</t>
        </r>
      </text>
    </comment>
    <comment ref="A214" authorId="0" shapeId="0" xr:uid="{E29BAE50-BF00-472A-A6EB-05AB5853709E}">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216" authorId="0" shapeId="0" xr:uid="{FFE36092-5208-4315-B52E-1AF6E6B6D48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8" authorId="0" shapeId="0" xr:uid="{33C8F6E4-4386-4E8F-A79F-CB86F7B7FB4F}">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5" authorId="0" shapeId="0" xr:uid="{4142A74E-9533-4F99-9086-805B345EC361}">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8" authorId="0" shapeId="0" xr:uid="{7ABCD66F-D82F-4B55-98B3-C83C227CD86E}">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70FFD8-E644-4F8A-B642-ABEDD896D480}">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390E0045-D392-42F7-AB9E-0C00104CCB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F13CDD9-1461-44B8-814B-FB48DC3462B7}">
      <text>
        <r>
          <rPr>
            <sz val="8"/>
            <color indexed="81"/>
            <rFont val="Arial"/>
            <family val="2"/>
          </rPr>
          <t>Includes defendants for whom a principal offence could not be determined.</t>
        </r>
      </text>
    </comment>
    <comment ref="A8" authorId="0" shapeId="0" xr:uid="{895BACC4-C6F0-4E1C-BA2E-4A794D1CB25F}">
      <text>
        <r>
          <rPr>
            <sz val="8"/>
            <color indexed="81"/>
            <rFont val="Arial"/>
            <family val="2"/>
          </rPr>
          <t>Includes adjudicated finalisation n.f.d.</t>
        </r>
      </text>
    </comment>
    <comment ref="A10" authorId="0" shapeId="0" xr:uid="{2C04C54A-B1C6-44A0-B0B4-0D4B2299DFBC}">
      <text>
        <r>
          <rPr>
            <sz val="8"/>
            <color indexed="81"/>
            <rFont val="Arial"/>
            <family val="2"/>
          </rPr>
          <t>Includes charges proven n.f.d.</t>
        </r>
      </text>
    </comment>
    <comment ref="A14" authorId="0" shapeId="0" xr:uid="{50AF4B34-1993-4C38-8629-1B114A48F509}">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6" authorId="0" shapeId="0" xr:uid="{238BB65F-ED8C-43BC-BF63-B0D85042903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 authorId="0" shapeId="0" xr:uid="{E281F7A9-79CD-49F9-B9E4-3B21C694C53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A8F28C67-D6E7-4D95-917D-3013D2C4CD87}">
      <text>
        <r>
          <rPr>
            <sz val="8"/>
            <color indexed="81"/>
            <rFont val="Arial"/>
            <family val="2"/>
          </rPr>
          <t xml:space="preserve">Includes defendants for whom a principal sentence could not be determined. </t>
        </r>
      </text>
    </comment>
    <comment ref="A31" authorId="0" shapeId="0" xr:uid="{55AF7B7B-1F07-4F83-9B7D-BBD7237113DB}">
      <text>
        <r>
          <rPr>
            <sz val="8"/>
            <color indexed="81"/>
            <rFont val="Arial"/>
            <family val="2"/>
          </rPr>
          <t>Includes adjudicated finalisation n.f.d.</t>
        </r>
      </text>
    </comment>
    <comment ref="A33" authorId="0" shapeId="0" xr:uid="{996E05F2-C4DA-4916-8910-D13E29ED102C}">
      <text>
        <r>
          <rPr>
            <sz val="8"/>
            <color indexed="81"/>
            <rFont val="Arial"/>
            <family val="2"/>
          </rPr>
          <t>Includes charges proven n.f.d.</t>
        </r>
      </text>
    </comment>
    <comment ref="A39" authorId="0" shapeId="0" xr:uid="{9FC956E8-6E43-4735-AA9A-3C352B89820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6B429280-D3FE-4A70-900C-9B6C148F4D4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CD4D540E-4AA4-42CB-A9F5-D6EB7AA1694C}">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BAF68AF-11AB-49EC-9E55-DB6E55E984CE}">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A28AE7A3-024E-403D-94F3-FD92427BDF9D}">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8913BF-F0FD-4E6A-82B6-7927912EF4F3}">
      <text>
        <r>
          <rPr>
            <sz val="8"/>
            <color indexed="81"/>
            <rFont val="Arial"/>
            <family val="2"/>
          </rPr>
          <t>Includes adjudicated finalisation n.f.d.</t>
        </r>
      </text>
    </comment>
    <comment ref="A10" authorId="0" shapeId="0" xr:uid="{D2065827-F162-41D3-BD50-AF7724EB16D3}">
      <text>
        <r>
          <rPr>
            <sz val="8"/>
            <color indexed="81"/>
            <rFont val="Arial"/>
            <family val="2"/>
          </rPr>
          <t>Includes charges proven n.f.d.</t>
        </r>
      </text>
    </comment>
    <comment ref="B13" authorId="0" shapeId="0" xr:uid="{26F454F6-4448-4061-94B5-71668D18CEA9}">
      <text>
        <r>
          <rPr>
            <sz val="8"/>
            <color indexed="81"/>
            <rFont val="Arial"/>
            <family val="2"/>
          </rPr>
          <t>not applicable</t>
        </r>
      </text>
    </comment>
    <comment ref="C13" authorId="0" shapeId="0" xr:uid="{8964FB1A-15A8-4681-8958-FA7F0C7B08E1}">
      <text>
        <r>
          <rPr>
            <sz val="8"/>
            <color indexed="81"/>
            <rFont val="Arial"/>
            <family val="2"/>
          </rPr>
          <t>not applicable</t>
        </r>
      </text>
    </comment>
    <comment ref="D13" authorId="0" shapeId="0" xr:uid="{63B8EDCE-0077-4FFF-9539-78A61AC24F6D}">
      <text>
        <r>
          <rPr>
            <sz val="8"/>
            <color indexed="81"/>
            <rFont val="Arial"/>
            <family val="2"/>
          </rPr>
          <t>not applicable</t>
        </r>
      </text>
    </comment>
    <comment ref="E13" authorId="0" shapeId="0" xr:uid="{34A5A3CC-54DC-439A-A10D-044860125391}">
      <text>
        <r>
          <rPr>
            <sz val="8"/>
            <color indexed="81"/>
            <rFont val="Arial"/>
            <family val="2"/>
          </rPr>
          <t>not applicable</t>
        </r>
      </text>
    </comment>
    <comment ref="F13" authorId="0" shapeId="0" xr:uid="{6F5576ED-D2C8-4688-966B-A385C0EDF066}">
      <text>
        <r>
          <rPr>
            <sz val="8"/>
            <color indexed="81"/>
            <rFont val="Arial"/>
            <family val="2"/>
          </rPr>
          <t>not applicable</t>
        </r>
      </text>
    </comment>
    <comment ref="G13" authorId="0" shapeId="0" xr:uid="{7708D3D0-BD0E-40D6-A8FE-0A09693F18DC}">
      <text>
        <r>
          <rPr>
            <sz val="8"/>
            <color indexed="81"/>
            <rFont val="Arial"/>
            <family val="2"/>
          </rPr>
          <t>not applicable</t>
        </r>
      </text>
    </comment>
    <comment ref="H13" authorId="0" shapeId="0" xr:uid="{DDF1DDFC-943F-4684-9789-D16F102FEE39}">
      <text>
        <r>
          <rPr>
            <sz val="8"/>
            <color indexed="81"/>
            <rFont val="Arial"/>
            <family val="2"/>
          </rPr>
          <t>not applicable</t>
        </r>
      </text>
    </comment>
    <comment ref="I13" authorId="0" shapeId="0" xr:uid="{C8C7A9E0-2929-4506-8715-F64371CF460D}">
      <text>
        <r>
          <rPr>
            <sz val="8"/>
            <color indexed="81"/>
            <rFont val="Arial"/>
            <family val="2"/>
          </rPr>
          <t>not applicable</t>
        </r>
      </text>
    </comment>
    <comment ref="A16" authorId="0" shapeId="0" xr:uid="{4643AC7B-DA8B-4EAD-BF46-83E8EA2F976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 authorId="0" shapeId="0" xr:uid="{CD98D8FD-79DC-4C86-BD1F-C619920FC5F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E4469E8A-5E89-46A5-9473-F0B86B31518A}">
      <text>
        <r>
          <rPr>
            <sz val="8"/>
            <color indexed="81"/>
            <rFont val="Arial"/>
            <family val="2"/>
          </rPr>
          <t xml:space="preserve">Includes defendants for whom a principal sentence could not be determined. </t>
        </r>
      </text>
    </comment>
    <comment ref="A31" authorId="0" shapeId="0" xr:uid="{BC0A5CE0-2B1A-4026-9C05-9F2BD01E7ECE}">
      <text>
        <r>
          <rPr>
            <sz val="8"/>
            <color indexed="81"/>
            <rFont val="Arial"/>
            <family val="2"/>
          </rPr>
          <t>Includes adjudicated finalisation n.f.d.</t>
        </r>
      </text>
    </comment>
    <comment ref="A33" authorId="0" shapeId="0" xr:uid="{4880ACED-5597-4FAF-852A-F130FB20B694}">
      <text>
        <r>
          <rPr>
            <sz val="8"/>
            <color indexed="81"/>
            <rFont val="Arial"/>
            <family val="2"/>
          </rPr>
          <t>Includes charges proven n.f.d.</t>
        </r>
      </text>
    </comment>
    <comment ref="B36" authorId="0" shapeId="0" xr:uid="{1D1751CF-A8E5-4CFA-BDC6-5FF5A20DA3F8}">
      <text>
        <r>
          <rPr>
            <sz val="8"/>
            <color indexed="81"/>
            <rFont val="Arial"/>
            <family val="2"/>
          </rPr>
          <t>not applicable</t>
        </r>
      </text>
    </comment>
    <comment ref="C36" authorId="0" shapeId="0" xr:uid="{EABB25AF-379C-49BA-9A5C-82F4DC3B0946}">
      <text>
        <r>
          <rPr>
            <sz val="8"/>
            <color indexed="81"/>
            <rFont val="Arial"/>
            <family val="2"/>
          </rPr>
          <t>not applicable</t>
        </r>
      </text>
    </comment>
    <comment ref="D36" authorId="0" shapeId="0" xr:uid="{E87CC0DA-1983-4D9F-B56B-B6E5B81332B6}">
      <text>
        <r>
          <rPr>
            <sz val="8"/>
            <color indexed="81"/>
            <rFont val="Arial"/>
            <family val="2"/>
          </rPr>
          <t>not applicable</t>
        </r>
      </text>
    </comment>
    <comment ref="E36" authorId="0" shapeId="0" xr:uid="{C4703BCF-F333-4910-92DB-0BCDB9139317}">
      <text>
        <r>
          <rPr>
            <sz val="8"/>
            <color indexed="81"/>
            <rFont val="Arial"/>
            <family val="2"/>
          </rPr>
          <t>not applicable</t>
        </r>
      </text>
    </comment>
    <comment ref="F36" authorId="0" shapeId="0" xr:uid="{90E83B1B-D4ED-4B80-B334-C124F0DB0DA9}">
      <text>
        <r>
          <rPr>
            <sz val="8"/>
            <color indexed="81"/>
            <rFont val="Arial"/>
            <family val="2"/>
          </rPr>
          <t>not applicable</t>
        </r>
      </text>
    </comment>
    <comment ref="G36" authorId="0" shapeId="0" xr:uid="{A50D550E-3CC9-489F-91A9-3D4FA2E497C6}">
      <text>
        <r>
          <rPr>
            <sz val="8"/>
            <color indexed="81"/>
            <rFont val="Arial"/>
            <family val="2"/>
          </rPr>
          <t>not applicable</t>
        </r>
      </text>
    </comment>
    <comment ref="H36" authorId="0" shapeId="0" xr:uid="{EA25BEC0-7CB8-4CC0-AC46-E621284A8E77}">
      <text>
        <r>
          <rPr>
            <sz val="8"/>
            <color indexed="81"/>
            <rFont val="Arial"/>
            <family val="2"/>
          </rPr>
          <t>not applicable</t>
        </r>
      </text>
    </comment>
    <comment ref="I36" authorId="0" shapeId="0" xr:uid="{34AECF53-3F10-42C4-837E-6D524D7E4680}">
      <text>
        <r>
          <rPr>
            <sz val="8"/>
            <color indexed="81"/>
            <rFont val="Arial"/>
            <family val="2"/>
          </rPr>
          <t>not applicable</t>
        </r>
      </text>
    </comment>
    <comment ref="A39" authorId="0" shapeId="0" xr:uid="{9A8E7CB1-4D26-47F1-B531-3DB4D8709765}">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66121E68-FCE7-4127-A2B1-DCBC46F3E5D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9314230D-05EB-472C-803A-ACFC9AC3CD84}">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37957C8-64ED-491A-BF6C-08979C562918}">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52B34815-AC3C-4963-ADBA-EE3FE8893B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9DAC15D2-67C3-46E0-B2D4-B6CBDFD9CDA3}">
      <text>
        <r>
          <rPr>
            <sz val="8"/>
            <color indexed="81"/>
            <rFont val="Arial"/>
            <family val="2"/>
          </rPr>
          <t>Includes defendants for whom a principal offence could not be determined.</t>
        </r>
      </text>
    </comment>
    <comment ref="A8" authorId="0" shapeId="0" xr:uid="{BC8D9255-3647-4DC4-8717-39063DC86991}">
      <text>
        <r>
          <rPr>
            <sz val="8"/>
            <color indexed="81"/>
            <rFont val="Arial"/>
            <family val="2"/>
          </rPr>
          <t>Includes adjudicated finalisation n.f.d.</t>
        </r>
      </text>
    </comment>
    <comment ref="A10" authorId="0" shapeId="0" xr:uid="{2AD5CAE5-8981-494E-863A-0E99233D173A}">
      <text>
        <r>
          <rPr>
            <sz val="8"/>
            <color indexed="81"/>
            <rFont val="Arial"/>
            <family val="2"/>
          </rPr>
          <t>Includes charges proven n.f.d.</t>
        </r>
      </text>
    </comment>
    <comment ref="A16" authorId="0" shapeId="0" xr:uid="{CC020B7B-F16F-4254-B225-5660C4121E9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 authorId="0" shapeId="0" xr:uid="{0E12DE7F-0FB3-40C8-88FB-26B6E9E0009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669B3D8D-0ACE-4867-B67F-1D536D96D467}">
      <text>
        <r>
          <rPr>
            <sz val="8"/>
            <color indexed="81"/>
            <rFont val="Arial"/>
            <family val="2"/>
          </rPr>
          <t xml:space="preserve">Includes defendants for whom a principal sentence could not be determined. </t>
        </r>
      </text>
    </comment>
    <comment ref="A31" authorId="0" shapeId="0" xr:uid="{CA865587-7716-44B4-87A7-4A5035492DFB}">
      <text>
        <r>
          <rPr>
            <sz val="8"/>
            <color indexed="81"/>
            <rFont val="Arial"/>
            <family val="2"/>
          </rPr>
          <t>Includes adjudicated finalisation n.f.d.</t>
        </r>
      </text>
    </comment>
    <comment ref="A33" authorId="0" shapeId="0" xr:uid="{54735A16-B23E-4E18-A209-5C65000A2B18}">
      <text>
        <r>
          <rPr>
            <sz val="8"/>
            <color indexed="81"/>
            <rFont val="Arial"/>
            <family val="2"/>
          </rPr>
          <t>Includes charges proven n.f.d.</t>
        </r>
      </text>
    </comment>
    <comment ref="A39" authorId="0" shapeId="0" xr:uid="{ACCFAB13-4FCC-4F04-A445-52371627F6E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247514A8-3316-4CB6-BDAE-3E1C040ACB2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7C408036-A9CF-4111-8BCB-4D4F2A4D9F62}">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5077E62-2E3C-48B2-B571-81AB1AF13D78}">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3AA21E22-99DD-4A41-B481-FD63AAD1ED4A}">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9B0CDC86-C4E1-4D9E-8711-B035ED2599C9}">
      <text>
        <r>
          <rPr>
            <sz val="8"/>
            <color indexed="81"/>
            <rFont val="Arial"/>
            <family val="2"/>
          </rPr>
          <t>Includes adjudicated finalisation n.f.d.</t>
        </r>
      </text>
    </comment>
    <comment ref="A10" authorId="0" shapeId="0" xr:uid="{5B8DEB34-3885-4378-8960-E44E3F9369E3}">
      <text>
        <r>
          <rPr>
            <sz val="8"/>
            <color indexed="81"/>
            <rFont val="Arial"/>
            <family val="2"/>
          </rPr>
          <t>Includes charges proven n.f.d.</t>
        </r>
      </text>
    </comment>
    <comment ref="A16" authorId="0" shapeId="0" xr:uid="{1D465EC7-6757-4777-986C-33804F4EF46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 authorId="0" shapeId="0" xr:uid="{161A8C0D-729B-4306-B2DC-EBE877B90B9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41C74D9D-7A08-46A9-BFFE-48870843F9B6}">
      <text>
        <r>
          <rPr>
            <sz val="8"/>
            <color indexed="81"/>
            <rFont val="Arial"/>
            <family val="2"/>
          </rPr>
          <t xml:space="preserve">Includes defendants for whom a principal sentence could not be determined. </t>
        </r>
      </text>
    </comment>
    <comment ref="A31" authorId="0" shapeId="0" xr:uid="{A402676D-8C28-47B9-AB79-40BEF55C7623}">
      <text>
        <r>
          <rPr>
            <sz val="8"/>
            <color indexed="81"/>
            <rFont val="Arial"/>
            <family val="2"/>
          </rPr>
          <t>Includes adjudicated finalisation n.f.d.</t>
        </r>
      </text>
    </comment>
    <comment ref="A33" authorId="0" shapeId="0" xr:uid="{911E5CD6-FDB1-43F9-BA7C-381409B8D5E0}">
      <text>
        <r>
          <rPr>
            <sz val="8"/>
            <color indexed="81"/>
            <rFont val="Arial"/>
            <family val="2"/>
          </rPr>
          <t>Includes charges proven n.f.d.</t>
        </r>
      </text>
    </comment>
    <comment ref="A39" authorId="0" shapeId="0" xr:uid="{4D806FE7-4993-48F1-8135-6552DBA22C1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642464F4-92CA-41E9-BBBD-F7096F219B1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EB45782C-CA54-4EBF-BD03-9AC643CBC5D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<sst xmlns="http://schemas.openxmlformats.org/spreadsheetml/2006/main" count="476" uniqueCount="103">
  <si>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</si>
  <si>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</si>
  <si>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</si>
  <si>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</si>
  <si>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</si>
  <si>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</si>
  <si>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</si>
  <si>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</si>
  <si>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</si>
  <si>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</si>
  <si>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</si>
  <si>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</si>
  <si>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</si>
  <si>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</si>
  <si>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</si>
  <si>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</si>
  <si>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</si>
  <si>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</si>
  <si>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</si>
  <si>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</si>
  <si>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</si>
  <si>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</si>
  <si>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</si>
  <si>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</si>
  <si>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</si>
  <si>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</si>
  <si>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</si>
  <si>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</si>
  <si>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</si>
  <si>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</si>
  <si>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</si>
  <si>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</si>
  <si>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</si>
  <si>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</si>
  <si>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</si>
  <si>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</si>
  <si>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</si>
  <si>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</si>
  <si>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</si>
  <si>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</si>
  <si>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</si>
  <si>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</si>
  <si>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</si>
  <si>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</si>
  <si>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</si>
  <si>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</si>
  <si>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</si>
  <si>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</si>
  <si>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</si>
  <si>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</si>
  <si>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</si>
  <si>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</si>
  <si>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</si>
  <si>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</si>
  <si>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</si>
  <si>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</si>
  <si>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</si>
  <si>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</si>
  <si>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</si>
  <si>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</si>
  <si>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</si>
  <si>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</si>
  <si>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</si>
  <si>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</si>
  <si>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</si>
  <si>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</si>
  <si>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</si>
  <si>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</si>
  <si>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</si>
  <si>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</si>
  <si>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</si>
  <si>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</si>
  <si>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</si>
  <si>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</si>
  <si>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</si>
  <si>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t>
  </si>
  <si>
    <t>2020–21</t>
  </si>
  <si>
    <t>Commentary</t>
  </si>
  <si>
    <t>Methodology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</si>
  <si>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</si>
  <si>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</si>
  <si>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45130DO006_202223 Criminal Courts, Australia, 2022–23</t>
  </si>
  <si>
    <t>Defendants finalised, Summary characteristics by court level – Queensland, 2010–11 to 2022–23</t>
  </si>
  <si>
    <t>Criminal Courts, Australia, 2022–23</t>
  </si>
  <si>
    <t>© Commonwealth of Australia 2024</t>
  </si>
  <si>
    <t>Defendants finalised and with a guilty outcome, Summary outcomes by selected principal offence, All Courts – Queensland, 2021–22 to 2022–23</t>
  </si>
  <si>
    <t>Defendants finalised and with a guilty outcome, Summary outcomes by selected principal offence, Higher Courts – Queensland, 2021–22 to 2022–23</t>
  </si>
  <si>
    <t>Defendants finalised and with a guilty outcome, Summary outcomes by selected principal offence, Magistrates' Courts – Queensland,  2021–22 to 2022–23</t>
  </si>
  <si>
    <t>Defendants finalised and with a guilty outcome, Summary outcomes by selected principal offence, Children's Courts – Queensland, 2021–22 to 2022–23</t>
  </si>
  <si>
    <t>Table 27 Defendants finalised and with a guilty outcome, Summary outcomes by selected principal offence, All Courts – Queensland, 2021–22 to 2022–23</t>
  </si>
  <si>
    <t>Table 28 Defendants finalised and with a guilty outcome, Summary outcomes by selected principal offence, Higher Courts – Queensland, 2021–22 to 2022–23</t>
  </si>
  <si>
    <t>Table 29 Defendants finalised and with a guilty outcome, Summary outcomes by selected principal offence, Magistrates' Courts – Queensland, 2021–22 to 2022–23</t>
  </si>
  <si>
    <t>Table 30 Defendants finalised and with a guilty outcome, Summary outcomes by selected principal offence, Children's Courts – Queensland, 2021–22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</si>
  <si>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</si>
  <si>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</si>
  <si>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</si>
  <si>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</si>
  <si>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</si>
  <si>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</si>
  <si>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</si>
  <si>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</si>
  <si>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</si>
  <si>
    <t>Table 26 Defendants finalised, Summary characteristics by court level – Queensland, 2010–11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</si>
</sst>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2"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11"/>
      <color theme="1"/>
      <name val="Calibri"/>
      <family val="2"/>
      <scheme val="minor"/>
    </font>
    <font>
      <b/>
      <i/>
      <sz val="11"/>
      <color theme="1"/>
      <name val="Calibri"/>
      <family val="2"/>
      <scheme val="minor"/>
    </font>
    <font>
      <b/>
      <sz val="28"/>
      <name val="Calibri"/>
      <family val="2"/>
      <scheme val="minor"/>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xf numFmtId="43" fontId="13" fillId="0" borderId="0" applyFont="0" applyFill="0" applyBorder="0" applyAlignment="0" applyProtection="0"/>
  </cellStyleXfs>
  <cellXfs count="97">
    <xf numFmtId="0" fontId="0" fillId="0" borderId="0" xfId="0"/>
    <xf numFmtId="0" fontId="7" fillId="0" borderId="0" xfId="65" applyFont="1" applyAlignment="1">
      <alignment horizontal="left"/>
    </xf>
    <xf numFmtId="0" fontId="6" fillId="0" borderId="0" xfId="65" applyFont="1" applyAlignment="1">
      <alignment horizontal="left" wrapText="1"/>
    </xf>
    <xf numFmtId="0" fontId="5" fillId="0" borderId="0" xfId="65" applyFont="1" applyAlignment="1">
      <alignment horizontal="right" wrapText="1"/>
    </xf>
    <xf numFmtId="3" fontId="8" fillId="0" borderId="0" xfId="65" applyNumberFormat="1" applyFont="1" applyAlignment="1">
      <alignment horizontal="right"/>
    </xf>
    <xf numFmtId="0" fontId="37" fillId="0" borderId="0" xfId="54" applyFont="1"/>
    <xf numFmtId="0" fontId="37" fillId="0" borderId="0" xfId="54" applyFont="1" applyAlignment="1">
      <alignment horizontal="left" indent="2"/>
    </xf>
    <xf numFmtId="0" fontId="5" fillId="0" borderId="0" xfId="46" applyFont="1" applyAlignment="1">
      <alignment horizontal="right" wrapText="1"/>
    </xf>
    <xf numFmtId="0" fontId="3" fillId="0" borderId="0" xfId="46"/>
    <xf numFmtId="0" fontId="7" fillId="0" borderId="0" xfId="46" applyFont="1" applyAlignment="1">
      <alignment horizontal="left"/>
    </xf>
    <xf numFmtId="0" fontId="6" fillId="0" borderId="0" xfId="46" applyFont="1" applyAlignment="1">
      <alignment horizontal="left" indent="2"/>
    </xf>
    <xf numFmtId="0" fontId="18" fillId="0" borderId="0" xfId="0" applyFont="1"/>
    <xf numFmtId="0" fontId="37" fillId="0" borderId="0" xfId="54" applyFont="1" applyAlignment="1">
      <alignment horizontal="left"/>
    </xf>
    <xf numFmtId="0" fontId="38" fillId="0" borderId="0" xfId="0" applyFont="1"/>
    <xf numFmtId="0" fontId="37" fillId="0" borderId="0" xfId="0" applyFont="1"/>
    <xf numFmtId="0" fontId="5"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7" fillId="0" borderId="0" xfId="0" applyFont="1" applyAlignment="1">
      <alignment horizontal="left"/>
    </xf>
    <xf numFmtId="0" fontId="10" fillId="0" borderId="0" xfId="0" applyFont="1" applyAlignment="1">
      <alignment horizontal="left"/>
    </xf>
    <xf numFmtId="0" fontId="27" fillId="0" borderId="0" xfId="38" applyFont="1"/>
    <xf numFmtId="0" fontId="40" fillId="0" borderId="0" xfId="0" applyFont="1"/>
    <xf numFmtId="0" fontId="37" fillId="0" borderId="0" xfId="54" applyFont="1" applyAlignment="1">
      <alignment horizontal="left" indent="1"/>
    </xf>
    <xf numFmtId="0" fontId="41" fillId="0" borderId="0" xfId="54" applyFont="1"/>
    <xf numFmtId="3" fontId="0" fillId="0" borderId="0" xfId="0" applyNumberFormat="1"/>
    <xf numFmtId="0" fontId="42" fillId="0" borderId="0" xfId="0" applyFont="1"/>
    <xf numFmtId="0" fontId="6" fillId="0" borderId="0" xfId="54" applyFont="1" applyAlignment="1">
      <alignment horizontal="left" indent="1"/>
    </xf>
    <xf numFmtId="0" fontId="6" fillId="0" borderId="0" xfId="66" applyFont="1" applyAlignment="1">
      <alignment horizontal="left" indent="1"/>
    </xf>
    <xf numFmtId="0" fontId="5" fillId="0" borderId="1" xfId="46" applyFont="1" applyBorder="1" applyAlignment="1">
      <alignment wrapText="1"/>
    </xf>
    <xf numFmtId="0" fontId="5" fillId="0" borderId="0" xfId="65" applyFont="1"/>
    <xf numFmtId="0" fontId="43" fillId="0" borderId="0" xfId="0" applyFont="1" applyAlignment="1">
      <alignment horizontal="left"/>
    </xf>
    <xf numFmtId="0" fontId="9" fillId="0" borderId="0" xfId="0" applyFont="1" applyAlignment="1">
      <alignment horizontal="left"/>
    </xf>
    <xf numFmtId="3" fontId="6" fillId="0" borderId="0" xfId="54" applyNumberFormat="1" applyFont="1" applyAlignment="1">
      <alignment horizontal="right"/>
    </xf>
    <xf numFmtId="3" fontId="6" fillId="0" borderId="0" xfId="0" applyNumberFormat="1" applyFont="1" applyAlignment="1">
      <alignment horizontal="right"/>
    </xf>
    <xf numFmtId="0" fontId="6" fillId="0" borderId="1" xfId="65" applyFont="1" applyBorder="1" applyAlignment="1">
      <alignment horizontal="left" wrapText="1"/>
    </xf>
    <xf numFmtId="0" fontId="44" fillId="0" borderId="1" xfId="65" applyFont="1" applyBorder="1" applyAlignment="1">
      <alignment horizontal="left" wrapText="1"/>
    </xf>
    <xf numFmtId="0" fontId="6" fillId="0" borderId="0" xfId="65" applyFont="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65" applyNumberFormat="1" applyFont="1" applyAlignment="1">
      <alignment horizontal="right"/>
    </xf>
    <xf numFmtId="0" fontId="45" fillId="0" borderId="0" xfId="0" applyFont="1"/>
    <xf numFmtId="3" fontId="5"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xf numFmtId="3" fontId="6" fillId="0" borderId="0" xfId="46" applyNumberFormat="1" applyFont="1"/>
    <xf numFmtId="3" fontId="41" fillId="0" borderId="0" xfId="0" applyNumberFormat="1" applyFont="1"/>
    <xf numFmtId="3" fontId="5" fillId="0" borderId="0" xfId="46" applyNumberFormat="1" applyFont="1" applyAlignment="1">
      <alignment horizontal="right" wrapText="1"/>
    </xf>
    <xf numFmtId="0" fontId="37" fillId="0" borderId="3" xfId="54" applyFont="1" applyBorder="1" applyAlignment="1">
      <alignment horizontal="left"/>
    </xf>
    <xf numFmtId="0" fontId="41" fillId="0" borderId="0" xfId="54" applyFont="1" applyAlignment="1">
      <alignment horizontal="left"/>
    </xf>
    <xf numFmtId="3" fontId="5" fillId="0" borderId="0" xfId="46" applyNumberFormat="1" applyFont="1"/>
    <xf numFmtId="0" fontId="5" fillId="0" borderId="0" xfId="46" applyFont="1" applyAlignment="1">
      <alignment wrapText="1"/>
    </xf>
    <xf numFmtId="0" fontId="41" fillId="0" borderId="2" xfId="54" applyFont="1" applyBorder="1"/>
    <xf numFmtId="3" fontId="41" fillId="0" borderId="2" xfId="0" applyNumberFormat="1" applyFont="1" applyBorder="1"/>
    <xf numFmtId="0" fontId="37" fillId="0" borderId="1" xfId="54" applyFont="1" applyBorder="1" applyAlignment="1">
      <alignment horizontal="left"/>
    </xf>
    <xf numFmtId="0" fontId="6" fillId="0" borderId="0" xfId="46" applyFont="1" applyAlignment="1">
      <alignment horizontal="left" wrapText="1"/>
    </xf>
    <xf numFmtId="3" fontId="6" fillId="0" borderId="0" xfId="46" applyNumberFormat="1" applyFont="1" applyAlignment="1">
      <alignment wrapText="1"/>
    </xf>
    <xf numFmtId="3" fontId="5" fillId="0" borderId="2" xfId="46" applyNumberFormat="1" applyFont="1" applyBorder="1"/>
    <xf numFmtId="0" fontId="5" fillId="0" borderId="0" xfId="0" applyFont="1" applyAlignment="1">
      <alignment horizontal="right"/>
    </xf>
    <xf numFmtId="0" fontId="6" fillId="0" borderId="0" xfId="0" applyFont="1"/>
    <xf numFmtId="165" fontId="6" fillId="0" borderId="0" xfId="0" applyNumberFormat="1" applyFont="1" applyAlignment="1">
      <alignment horizontal="right"/>
    </xf>
    <xf numFmtId="3" fontId="5" fillId="0" borderId="0" xfId="0" applyNumberFormat="1" applyFont="1" applyAlignment="1">
      <alignment horizontal="right"/>
    </xf>
    <xf numFmtId="164" fontId="6" fillId="0" borderId="0" xfId="0" applyNumberFormat="1" applyFont="1" applyAlignment="1">
      <alignment horizontal="right"/>
    </xf>
    <xf numFmtId="164" fontId="6" fillId="0" borderId="0" xfId="0" applyNumberFormat="1" applyFont="1"/>
    <xf numFmtId="164" fontId="6" fillId="0" borderId="0" xfId="54" applyNumberFormat="1" applyFont="1" applyAlignment="1">
      <alignment horizontal="right"/>
    </xf>
    <xf numFmtId="0" fontId="6" fillId="0" borderId="0" xfId="65" applyFont="1"/>
    <xf numFmtId="3" fontId="6" fillId="0" borderId="0" xfId="0" applyNumberFormat="1" applyFont="1"/>
    <xf numFmtId="3" fontId="5" fillId="0" borderId="0" xfId="0" applyNumberFormat="1" applyFont="1"/>
    <xf numFmtId="0" fontId="47" fillId="0" borderId="0" xfId="0" applyFont="1"/>
    <xf numFmtId="0" fontId="48" fillId="0" borderId="0" xfId="0" applyFont="1"/>
    <xf numFmtId="0" fontId="1" fillId="0" borderId="0" xfId="0" applyFont="1"/>
    <xf numFmtId="164" fontId="1" fillId="0" borderId="0" xfId="0" applyNumberFormat="1" applyFont="1"/>
    <xf numFmtId="3" fontId="1" fillId="0" borderId="0" xfId="0" applyNumberFormat="1" applyFont="1"/>
    <xf numFmtId="3" fontId="41" fillId="0" borderId="0" xfId="85" applyNumberFormat="1" applyFont="1"/>
    <xf numFmtId="3" fontId="1" fillId="0" borderId="0" xfId="0" applyNumberFormat="1" applyFont="1" applyAlignment="1">
      <alignment horizontal="right"/>
    </xf>
    <xf numFmtId="3" fontId="1" fillId="0" borderId="0" xfId="85" applyNumberFormat="1" applyFont="1" applyBorder="1"/>
    <xf numFmtId="3" fontId="1" fillId="0" borderId="0" xfId="85" applyNumberFormat="1" applyFont="1" applyBorder="1" applyAlignment="1"/>
    <xf numFmtId="3" fontId="41" fillId="0" borderId="2" xfId="85" applyNumberFormat="1" applyFont="1" applyBorder="1" applyAlignment="1"/>
    <xf numFmtId="167" fontId="1" fillId="0" borderId="0" xfId="85" applyNumberFormat="1" applyFont="1" applyBorder="1"/>
    <xf numFmtId="167" fontId="1" fillId="0" borderId="0" xfId="85" applyNumberFormat="1" applyFont="1" applyFill="1" applyBorder="1" applyAlignment="1">
      <alignment horizontal="left" indent="1"/>
    </xf>
    <xf numFmtId="3" fontId="41" fillId="0" borderId="0" xfId="85" applyNumberFormat="1" applyFont="1" applyBorder="1"/>
    <xf numFmtId="0" fontId="5" fillId="0" borderId="0" xfId="54" applyFont="1"/>
    <xf numFmtId="167" fontId="41" fillId="0" borderId="0" xfId="85" applyNumberFormat="1" applyFont="1" applyBorder="1"/>
    <xf numFmtId="167" fontId="6" fillId="0" borderId="0" xfId="85" applyNumberFormat="1" applyFont="1" applyFill="1" applyAlignment="1">
      <alignment horizontal="left" indent="1"/>
    </xf>
    <xf numFmtId="167" fontId="6" fillId="0" borderId="0" xfId="85" applyNumberFormat="1" applyFont="1" applyFill="1" applyAlignment="1">
      <alignment horizontal="left" indent="3"/>
    </xf>
    <xf numFmtId="3" fontId="1" fillId="0" borderId="0" xfId="85" applyNumberFormat="1" applyFont="1"/>
    <xf numFmtId="167" fontId="1" fillId="0" borderId="0" xfId="85" applyNumberFormat="1" applyFont="1" applyBorder="1" applyAlignment="1"/>
    <xf numFmtId="0" fontId="10" fillId="0" borderId="0" xfId="0" applyFont="1" applyAlignment="1">
      <alignment horizontal="left"/>
    </xf>
    <xf numFmtId="0" fontId="39" fillId="0" borderId="0" xfId="38" applyFont="1" applyAlignment="1">
      <alignment horizontal="left"/>
    </xf>
    <xf numFmtId="0" fontId="38" fillId="0" borderId="0" xfId="47" applyFont="1" applyAlignment="1">
      <alignment horizontal="left" wrapText="1"/>
    </xf>
    <xf numFmtId="0" fontId="49" fillId="33" borderId="0" xfId="0" applyFont="1" applyFill="1" applyAlignment="1">
      <alignment vertical="center"/>
    </xf>
    <xf numFmtId="3" fontId="5" fillId="0" borderId="1" xfId="46" applyNumberFormat="1" applyFont="1" applyBorder="1" applyAlignment="1">
      <alignment horizontal="center" wrapText="1"/>
    </xf>
    <xf numFmtId="0" fontId="49" fillId="33" borderId="0" xfId="0" applyFont="1" applyFill="1" applyAlignment="1">
      <alignment horizontal="left" vertical="center"/>
    </xf>
    <xf numFmtId="0" fontId="0" fillId="33" borderId="0" xfId="0" applyFill="1"/>
    <xf numFmtId="0" fontId="5" fillId="0" borderId="2" xfId="46" applyFont="1" applyBorder="1" applyAlignment="1">
      <alignment horizontal="center" wrapText="1"/>
    </xf>
    <xf numFmtId="0" fontId="0" fillId="0" borderId="2" xfId="0" applyBorder="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687375</xdr:rowOff>
    </xdr:to>
    <xdr:pic>
      <xdr:nvPicPr>
        <xdr:cNvPr id="1735" name="Picture 1">
          <a:extLst>
            <a:ext uri="{FF2B5EF4-FFF2-40B4-BE49-F238E27FC236}">
              <a16:creationId xmlns:a16="http://schemas.microsoft.com/office/drawing/2014/main" id="{8EF01F8D-B32D-4ECA-9101-657AAA06A30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810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2045" name="Picture 1">
          <a:extLst>
            <a:ext uri="{FF2B5EF4-FFF2-40B4-BE49-F238E27FC236}">
              <a16:creationId xmlns:a16="http://schemas.microsoft.com/office/drawing/2014/main" id="{A7017F45-8120-43EB-B29B-4A2DE7950E5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3" name="Picture 1">
          <a:extLst>
            <a:ext uri="{FF2B5EF4-FFF2-40B4-BE49-F238E27FC236}">
              <a16:creationId xmlns:a16="http://schemas.microsoft.com/office/drawing/2014/main" id="{EBADBEDF-E5CD-4768-9B77-AF557329A4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24" name="Picture 1">
          <a:extLst>
            <a:ext uri="{FF2B5EF4-FFF2-40B4-BE49-F238E27FC236}">
              <a16:creationId xmlns:a16="http://schemas.microsoft.com/office/drawing/2014/main" id="{1224A8DF-11D0-49E4-89C1-DE30FCF0BA7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9" name="Picture 1">
          <a:extLst>
            <a:ext uri="{FF2B5EF4-FFF2-40B4-BE49-F238E27FC236}">
              <a16:creationId xmlns:a16="http://schemas.microsoft.com/office/drawing/2014/main" id="{95887730-0393-48BD-8047-D918A72D641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02" name="Picture 1">
          <a:extLst>
            <a:ext uri="{FF2B5EF4-FFF2-40B4-BE49-F238E27FC236}">
              <a16:creationId xmlns:a16="http://schemas.microsoft.com/office/drawing/2014/main" id="{D450B74C-2893-461F-ADB7-C12627758E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D1"/>
      <selection pane="bottomLeft" sqref="A1:E1"/>
    </sheetView>
  </sheetViews>
  <sheetFormatPr defaultColWidth="9.140625" defaultRowHeight="12.75" customHeight="1" x14ac:dyDescent="0.2"/>
  <cols>
    <col min="1" max="2" width="12.5703125" style="11" customWidth="1"/>
    <col min="3" max="3" width="102.85546875" style="11" customWidth="1"/>
    <col min="4" max="41" width="11.5703125" style="11" customWidth="1"/>
    <col min="42" max="16384" width="9.140625" style="11"/>
  </cols>
  <sheetData>
    <row r="1" spans="1:11" s="25" customFormat="1" ht="60" customHeight="1" x14ac:dyDescent="0.25">
      <c r="A1" s="90" t="s">
        <v>34</v>
      </c>
      <c r="B1" s="90"/>
      <c r="C1" s="90"/>
      <c r="D1" s="90"/>
      <c r="E1" s="90"/>
    </row>
    <row r="2" spans="1:11" ht="15.75" customHeight="1" x14ac:dyDescent="0.25">
      <c r="A2" s="19" t="s">
        <v>81</v>
      </c>
      <c r="B2" s="21"/>
      <c r="C2" s="21"/>
    </row>
    <row r="3" spans="1:11" ht="15.75" customHeight="1" x14ac:dyDescent="0.2">
      <c r="A3" s="30" t="s">
        <v>101</v>
      </c>
      <c r="B3" s="13"/>
      <c r="C3" s="13"/>
    </row>
    <row r="5" spans="1:11" ht="12.75" customHeight="1" x14ac:dyDescent="0.25">
      <c r="B5" s="19" t="s">
        <v>14</v>
      </c>
      <c r="C5" s="14"/>
      <c r="D5" s="14"/>
      <c r="K5" s="20"/>
    </row>
    <row r="6" spans="1:11" ht="12.75" customHeight="1" x14ac:dyDescent="0.2">
      <c r="B6" s="15" t="s">
        <v>15</v>
      </c>
      <c r="C6" s="14"/>
      <c r="D6" s="14"/>
    </row>
    <row r="7" spans="1:11" ht="12.75" customHeight="1" x14ac:dyDescent="0.2">
      <c r="B7" s="16">
        <v>26</v>
      </c>
      <c r="C7" s="70" t="s">
        <v>82</v>
      </c>
      <c r="D7" s="14"/>
    </row>
    <row r="8" spans="1:11" ht="12.75" customHeight="1" x14ac:dyDescent="0.2">
      <c r="B8" s="16">
        <v>27</v>
      </c>
      <c r="C8" s="70" t="s">
        <v>85</v>
      </c>
      <c r="D8" s="14"/>
    </row>
    <row r="9" spans="1:11" ht="12.75" customHeight="1" x14ac:dyDescent="0.2">
      <c r="B9" s="16">
        <v>28</v>
      </c>
      <c r="C9" s="70" t="s">
        <v>86</v>
      </c>
      <c r="D9" s="14"/>
    </row>
    <row r="10" spans="1:11" ht="12.75" customHeight="1" x14ac:dyDescent="0.2">
      <c r="B10" s="16">
        <v>29</v>
      </c>
      <c r="C10" s="70" t="s">
        <v>87</v>
      </c>
      <c r="D10" s="14"/>
    </row>
    <row r="11" spans="1:11" ht="12.75" customHeight="1" x14ac:dyDescent="0.2">
      <c r="B11" s="16">
        <v>30</v>
      </c>
      <c r="C11" s="70" t="s">
        <v>88</v>
      </c>
      <c r="D11" s="14"/>
    </row>
    <row r="12" spans="1:11" ht="12.75" customHeight="1" x14ac:dyDescent="0.2">
      <c r="B12" s="16"/>
      <c r="C12" s="17"/>
    </row>
    <row r="13" spans="1:11" s="21" customFormat="1" ht="12.75" customHeight="1" x14ac:dyDescent="0.2">
      <c r="B13" s="11"/>
      <c r="C13" s="11"/>
    </row>
    <row r="14" spans="1:11" ht="12.75" customHeight="1" x14ac:dyDescent="0.25">
      <c r="B14" s="87" t="s">
        <v>16</v>
      </c>
      <c r="C14" s="87"/>
    </row>
    <row r="15" spans="1:11" s="13" customFormat="1" ht="12.75" customHeight="1" x14ac:dyDescent="0.2">
      <c r="B15" s="11"/>
      <c r="C15" s="11"/>
    </row>
    <row r="16" spans="1:11" ht="12.75" customHeight="1" x14ac:dyDescent="0.2">
      <c r="B16" s="18" t="s">
        <v>83</v>
      </c>
      <c r="C16" s="13"/>
    </row>
    <row r="17" spans="2:3" ht="12.75" customHeight="1" x14ac:dyDescent="0.2">
      <c r="B17" s="88" t="s">
        <v>77</v>
      </c>
      <c r="C17" s="88"/>
    </row>
    <row r="18" spans="2:3" ht="12.75" customHeight="1" x14ac:dyDescent="0.2">
      <c r="B18" s="88" t="s">
        <v>78</v>
      </c>
      <c r="C18" s="88"/>
    </row>
    <row r="20" spans="2:3" s="21" customFormat="1" ht="12.75" customHeight="1" x14ac:dyDescent="0.2">
      <c r="B20" s="11"/>
      <c r="C20" s="11"/>
    </row>
    <row r="21" spans="2:3" ht="12.75" customHeight="1" x14ac:dyDescent="0.25">
      <c r="B21" s="19" t="s">
        <v>17</v>
      </c>
      <c r="C21" s="21"/>
    </row>
    <row r="22" spans="2:3" s="13" customFormat="1" ht="12.75" customHeight="1" x14ac:dyDescent="0.2">
      <c r="B22" s="11"/>
      <c r="C22" s="11"/>
    </row>
    <row r="23" spans="2:3" ht="12.75" customHeight="1" x14ac:dyDescent="0.2">
      <c r="B23" s="89" t="s">
        <v>79</v>
      </c>
      <c r="C23" s="89"/>
    </row>
    <row r="24" spans="2:3" ht="12.75" customHeight="1" x14ac:dyDescent="0.2">
      <c r="B24" s="89"/>
      <c r="C24" s="89"/>
    </row>
    <row r="25" spans="2:3" ht="12.75" customHeight="1" x14ac:dyDescent="0.25">
      <c r="B25"/>
      <c r="C25"/>
    </row>
    <row r="27" spans="2:3" ht="12.75" customHeight="1" x14ac:dyDescent="0.2">
      <c r="B27" s="31" t="s">
        <v>84</v>
      </c>
      <c r="C27" s="13"/>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28'!A1" display="'Table 28'!A1" xr:uid="{00000000-0004-0000-0000-000004000000}"/>
    <hyperlink ref="B27" r:id="rId2" display="© Commonwealth of Australia 2012" xr:uid="{00000000-0004-0000-0000-000005000000}"/>
    <hyperlink ref="B7:B8" location="'Table 15'!A1" display="'Table 15'!A1" xr:uid="{00000000-0004-0000-0000-000006000000}"/>
    <hyperlink ref="B7" location="'Table 26'!A1" display="'Table 26'!A1" xr:uid="{00000000-0004-0000-0000-000007000000}"/>
    <hyperlink ref="B8" location="'Table 27'!A1" display="'Table 27'!A1" xr:uid="{00000000-0004-0000-0000-000008000000}"/>
    <hyperlink ref="B10" location="'Table 29'!A1" display="'Table 29'!A1" xr:uid="{00000000-0004-0000-0000-000009000000}"/>
    <hyperlink ref="B11" location="'Table 30'!A1" display="'Table 30'!A1" xr:uid="{00000000-0004-0000-0000-00000A000000}"/>
    <hyperlink ref="B17" r:id="rId3" display="Summary" xr:uid="{77CB9EA9-2BB9-46CA-90F0-503AAB3FF7ED}"/>
    <hyperlink ref="B18" r:id="rId4" display="Explanatory Notes" xr:uid="{575E1BD8-58A0-4859-B028-FE4CD75F4E7C}"/>
    <hyperlink ref="B17:C17" r:id="rId5" display="Commentary" xr:uid="{649BED2E-1229-47E3-9D4E-8289EE6BA1B3}"/>
    <hyperlink ref="B18:C18" r:id="rId6" display="Methodology" xr:uid="{9DAC55E1-9CEA-4CC3-BEC1-E711F36B7F63}"/>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H322"/>
  <sheetViews>
    <sheetView zoomScaleNormal="100" workbookViewId="0">
      <pane xSplit="1" ySplit="5" topLeftCell="B6" activePane="bottomRight" state="frozen"/>
      <selection sqref="A1:D1"/>
      <selection pane="topRight" sqref="A1:D1"/>
      <selection pane="bottomLeft" sqref="A1:D1"/>
      <selection pane="bottomRight" sqref="A1:O1"/>
    </sheetView>
  </sheetViews>
  <sheetFormatPr defaultColWidth="9.140625" defaultRowHeight="15" x14ac:dyDescent="0.25"/>
  <cols>
    <col min="1" max="1" width="44.85546875" style="11" customWidth="1"/>
    <col min="2" max="11" width="11.5703125" style="59" customWidth="1"/>
    <col min="12" max="13" width="11.5703125" style="70" customWidth="1"/>
    <col min="14" max="23" width="11.5703125" customWidth="1"/>
    <col min="24" max="34" width="8.85546875" customWidth="1"/>
    <col min="35" max="16384" width="9.140625" style="11"/>
  </cols>
  <sheetData>
    <row r="1" spans="1:34" s="25" customFormat="1" ht="60" customHeight="1" x14ac:dyDescent="0.25">
      <c r="A1" s="92" t="s">
        <v>34</v>
      </c>
      <c r="B1" s="92"/>
      <c r="C1" s="92"/>
      <c r="D1" s="92"/>
      <c r="E1" s="92"/>
      <c r="F1" s="92"/>
      <c r="G1" s="92"/>
      <c r="H1" s="92"/>
      <c r="I1" s="92"/>
      <c r="J1" s="92"/>
      <c r="K1" s="92"/>
      <c r="L1" s="92"/>
      <c r="M1" s="92"/>
      <c r="N1" s="92"/>
      <c r="O1" s="93"/>
      <c r="P1"/>
      <c r="Q1"/>
      <c r="R1"/>
      <c r="S1"/>
      <c r="T1"/>
      <c r="U1"/>
      <c r="V1"/>
      <c r="W1"/>
      <c r="X1"/>
      <c r="Y1"/>
      <c r="Z1"/>
      <c r="AA1"/>
      <c r="AB1"/>
      <c r="AC1"/>
      <c r="AD1"/>
      <c r="AE1"/>
      <c r="AF1"/>
      <c r="AG1"/>
      <c r="AH1"/>
    </row>
    <row r="2" spans="1:34" ht="15.75" customHeight="1" x14ac:dyDescent="0.25">
      <c r="A2" s="19" t="str">
        <f>Contents!A2</f>
        <v>45130DO006_202223 Criminal Courts, Australia, 2022–23</v>
      </c>
    </row>
    <row r="3" spans="1:34" ht="15.75" customHeight="1" x14ac:dyDescent="0.25">
      <c r="A3" s="30" t="str">
        <f>Contents!A3</f>
        <v>Released at 11:30 am (Canberra time) Fri 15 March 2024</v>
      </c>
      <c r="J3" s="29"/>
    </row>
    <row r="4" spans="1:34" ht="25.5" customHeight="1" x14ac:dyDescent="0.25">
      <c r="A4" s="1" t="s">
        <v>102</v>
      </c>
      <c r="B4" s="65"/>
      <c r="C4" s="65"/>
      <c r="D4" s="65"/>
      <c r="E4" s="65"/>
      <c r="J4" s="3"/>
    </row>
    <row r="5" spans="1:34" ht="25.7" customHeight="1" x14ac:dyDescent="0.25">
      <c r="A5" s="2" t="s">
        <v>31</v>
      </c>
      <c r="B5" s="7" t="s">
        <v>47</v>
      </c>
      <c r="C5" s="7" t="s">
        <v>48</v>
      </c>
      <c r="D5" s="7" t="s">
        <v>35</v>
      </c>
      <c r="E5" s="7" t="s">
        <v>19</v>
      </c>
      <c r="F5" s="7" t="s">
        <v>32</v>
      </c>
      <c r="G5" s="7" t="s">
        <v>33</v>
      </c>
      <c r="H5" s="58" t="s">
        <v>37</v>
      </c>
      <c r="I5" s="7" t="s">
        <v>38</v>
      </c>
      <c r="J5" s="7" t="s">
        <v>53</v>
      </c>
      <c r="K5" s="7" t="s">
        <v>71</v>
      </c>
      <c r="L5" s="7" t="s">
        <v>76</v>
      </c>
      <c r="M5" s="7" t="s">
        <v>80</v>
      </c>
      <c r="N5" s="7" t="s">
        <v>93</v>
      </c>
    </row>
    <row r="6" spans="1:34" ht="12.75" customHeight="1" x14ac:dyDescent="0.25">
      <c r="A6" s="34"/>
      <c r="B6" s="94" t="s">
        <v>67</v>
      </c>
      <c r="C6" s="94"/>
      <c r="D6" s="94"/>
      <c r="E6" s="94"/>
      <c r="F6" s="94"/>
      <c r="G6" s="94"/>
      <c r="H6" s="94"/>
      <c r="I6" s="94"/>
      <c r="J6" s="94"/>
      <c r="K6" s="94"/>
      <c r="L6" s="94"/>
      <c r="M6" s="94"/>
      <c r="N6" s="95"/>
    </row>
    <row r="7" spans="1:34" ht="12.75" customHeight="1" x14ac:dyDescent="0.25">
      <c r="A7" s="5" t="s">
        <v>0</v>
      </c>
      <c r="B7" s="36"/>
      <c r="C7" s="36"/>
      <c r="D7" s="36"/>
      <c r="E7" s="36"/>
      <c r="F7" s="37"/>
      <c r="G7" s="37"/>
      <c r="H7" s="37"/>
      <c r="I7" s="37"/>
      <c r="J7" s="37"/>
    </row>
    <row r="8" spans="1:34" ht="12.75" customHeight="1" x14ac:dyDescent="0.25">
      <c r="A8" s="22" t="s">
        <v>1</v>
      </c>
      <c r="B8" s="66">
        <v>121537</v>
      </c>
      <c r="C8" s="66">
        <v>117305</v>
      </c>
      <c r="D8" s="66">
        <v>119812</v>
      </c>
      <c r="E8" s="66">
        <v>127389</v>
      </c>
      <c r="F8" s="66">
        <v>125852</v>
      </c>
      <c r="G8" s="66">
        <v>126086</v>
      </c>
      <c r="H8" s="66">
        <v>120184</v>
      </c>
      <c r="I8" s="66">
        <v>108789</v>
      </c>
      <c r="J8" s="66">
        <v>110875</v>
      </c>
      <c r="K8" s="66">
        <v>87650</v>
      </c>
      <c r="L8" s="72">
        <v>106054</v>
      </c>
      <c r="M8" s="72">
        <v>91686</v>
      </c>
      <c r="N8" s="72">
        <v>95573</v>
      </c>
    </row>
    <row r="9" spans="1:34" ht="12.75" customHeight="1" x14ac:dyDescent="0.25">
      <c r="A9" s="22" t="s">
        <v>2</v>
      </c>
      <c r="B9" s="66">
        <v>37177</v>
      </c>
      <c r="C9" s="66">
        <v>37177</v>
      </c>
      <c r="D9" s="66">
        <v>37655</v>
      </c>
      <c r="E9" s="66">
        <v>40798</v>
      </c>
      <c r="F9" s="66">
        <v>41271</v>
      </c>
      <c r="G9" s="66">
        <v>43490</v>
      </c>
      <c r="H9" s="66">
        <v>42544</v>
      </c>
      <c r="I9" s="66">
        <v>36994</v>
      </c>
      <c r="J9" s="66">
        <v>37841</v>
      </c>
      <c r="K9" s="66">
        <v>30039</v>
      </c>
      <c r="L9" s="72">
        <v>36731</v>
      </c>
      <c r="M9" s="72">
        <v>30777</v>
      </c>
      <c r="N9" s="72">
        <v>32445</v>
      </c>
    </row>
    <row r="10" spans="1:34" ht="12.75" customHeight="1" x14ac:dyDescent="0.25">
      <c r="A10" s="22" t="s">
        <v>3</v>
      </c>
      <c r="B10" s="66">
        <v>772</v>
      </c>
      <c r="C10" s="66">
        <v>845</v>
      </c>
      <c r="D10" s="66">
        <v>705</v>
      </c>
      <c r="E10" s="66">
        <v>648</v>
      </c>
      <c r="F10" s="66">
        <v>558</v>
      </c>
      <c r="G10" s="66">
        <v>591</v>
      </c>
      <c r="H10" s="66">
        <v>612</v>
      </c>
      <c r="I10" s="66">
        <v>396</v>
      </c>
      <c r="J10" s="66">
        <v>354</v>
      </c>
      <c r="K10" s="66">
        <v>260</v>
      </c>
      <c r="L10" s="72">
        <v>263</v>
      </c>
      <c r="M10" s="72">
        <v>231</v>
      </c>
      <c r="N10" s="72">
        <v>249</v>
      </c>
    </row>
    <row r="11" spans="1:34" ht="12.75" customHeight="1" x14ac:dyDescent="0.25">
      <c r="A11" s="22"/>
      <c r="B11" s="32"/>
      <c r="C11" s="32"/>
      <c r="D11" s="32"/>
      <c r="E11" s="32"/>
      <c r="F11" s="33"/>
      <c r="G11" s="33"/>
      <c r="H11" s="32"/>
      <c r="I11" s="32"/>
      <c r="J11" s="33"/>
      <c r="N11" s="70"/>
    </row>
    <row r="12" spans="1:34" ht="12.75" customHeight="1" x14ac:dyDescent="0.25">
      <c r="A12" s="12" t="s">
        <v>28</v>
      </c>
      <c r="B12" s="32"/>
      <c r="C12" s="32"/>
      <c r="D12" s="32"/>
      <c r="E12" s="32"/>
      <c r="F12" s="33"/>
      <c r="G12" s="33"/>
      <c r="H12" s="33"/>
      <c r="I12" s="33"/>
      <c r="J12" s="33"/>
      <c r="N12" s="70"/>
    </row>
    <row r="13" spans="1:34" ht="12.75" customHeight="1" x14ac:dyDescent="0.25">
      <c r="A13" s="79" t="s">
        <v>29</v>
      </c>
      <c r="B13" s="62">
        <v>30.6</v>
      </c>
      <c r="C13" s="62">
        <v>31.1</v>
      </c>
      <c r="D13" s="62">
        <v>31.2</v>
      </c>
      <c r="E13" s="62">
        <v>31.6</v>
      </c>
      <c r="F13" s="62">
        <v>31.9</v>
      </c>
      <c r="G13" s="62">
        <v>32.299999999999997</v>
      </c>
      <c r="H13" s="62">
        <v>32.6</v>
      </c>
      <c r="I13" s="62">
        <v>32.700000000000003</v>
      </c>
      <c r="J13" s="62">
        <v>33</v>
      </c>
      <c r="K13" s="63">
        <v>33.799999999999997</v>
      </c>
      <c r="L13" s="71">
        <v>34.200000000000003</v>
      </c>
      <c r="M13" s="71">
        <v>34.299999999999997</v>
      </c>
      <c r="N13" s="71">
        <v>34.700000000000003</v>
      </c>
    </row>
    <row r="14" spans="1:34" ht="12.75" customHeight="1" x14ac:dyDescent="0.25">
      <c r="A14" s="79" t="s">
        <v>30</v>
      </c>
      <c r="B14" s="62">
        <v>28</v>
      </c>
      <c r="C14" s="62">
        <v>28</v>
      </c>
      <c r="D14" s="62">
        <v>29</v>
      </c>
      <c r="E14" s="62">
        <v>29</v>
      </c>
      <c r="F14" s="62">
        <v>30</v>
      </c>
      <c r="G14" s="62">
        <v>30</v>
      </c>
      <c r="H14" s="62">
        <v>31</v>
      </c>
      <c r="I14" s="62">
        <v>31</v>
      </c>
      <c r="J14" s="62">
        <v>31</v>
      </c>
      <c r="K14" s="63">
        <v>32.1</v>
      </c>
      <c r="L14" s="71">
        <v>32.4</v>
      </c>
      <c r="M14" s="71">
        <v>32.6</v>
      </c>
      <c r="N14" s="71">
        <v>33.200000000000003</v>
      </c>
    </row>
    <row r="15" spans="1:34" ht="12.75" customHeight="1" x14ac:dyDescent="0.25">
      <c r="A15" s="22"/>
      <c r="B15" s="60"/>
      <c r="C15" s="60"/>
      <c r="D15" s="60"/>
      <c r="E15" s="60"/>
      <c r="F15" s="60"/>
      <c r="G15" s="60"/>
      <c r="H15" s="60"/>
      <c r="I15" s="60"/>
      <c r="J15" s="60"/>
      <c r="N15" s="70"/>
    </row>
    <row r="16" spans="1:34" ht="12.75" customHeight="1" x14ac:dyDescent="0.25">
      <c r="A16" s="78" t="s">
        <v>10</v>
      </c>
      <c r="B16" s="32"/>
      <c r="C16" s="32"/>
      <c r="D16" s="32"/>
      <c r="E16" s="32"/>
      <c r="F16" s="33"/>
      <c r="G16" s="33"/>
      <c r="H16" s="33"/>
      <c r="I16" s="33"/>
      <c r="J16" s="33"/>
      <c r="N16" s="70"/>
    </row>
    <row r="17" spans="1:14" ht="12.75" customHeight="1" x14ac:dyDescent="0.25">
      <c r="A17" s="22" t="s">
        <v>20</v>
      </c>
      <c r="B17" s="66">
        <v>133</v>
      </c>
      <c r="C17" s="66">
        <v>89</v>
      </c>
      <c r="D17" s="66">
        <v>94</v>
      </c>
      <c r="E17" s="66">
        <v>94</v>
      </c>
      <c r="F17" s="66">
        <v>74</v>
      </c>
      <c r="G17" s="66">
        <v>68</v>
      </c>
      <c r="H17" s="66">
        <v>104</v>
      </c>
      <c r="I17" s="66">
        <v>137</v>
      </c>
      <c r="J17" s="66">
        <v>120</v>
      </c>
      <c r="K17" s="66">
        <v>104</v>
      </c>
      <c r="L17" s="72">
        <v>84</v>
      </c>
      <c r="M17" s="72">
        <v>109</v>
      </c>
      <c r="N17" s="72">
        <v>120</v>
      </c>
    </row>
    <row r="18" spans="1:14" ht="12.75" customHeight="1" x14ac:dyDescent="0.25">
      <c r="A18" s="22" t="s">
        <v>21</v>
      </c>
      <c r="B18" s="66">
        <v>8185</v>
      </c>
      <c r="C18" s="66">
        <v>8273</v>
      </c>
      <c r="D18" s="66">
        <v>8092</v>
      </c>
      <c r="E18" s="66">
        <v>8225</v>
      </c>
      <c r="F18" s="66">
        <v>8268</v>
      </c>
      <c r="G18" s="66">
        <v>8460</v>
      </c>
      <c r="H18" s="66">
        <v>9288</v>
      </c>
      <c r="I18" s="66">
        <v>10310</v>
      </c>
      <c r="J18" s="66">
        <v>10203</v>
      </c>
      <c r="K18" s="66">
        <v>8492</v>
      </c>
      <c r="L18" s="72">
        <v>11226</v>
      </c>
      <c r="M18" s="72">
        <v>11247</v>
      </c>
      <c r="N18" s="72">
        <v>12153</v>
      </c>
    </row>
    <row r="19" spans="1:14" ht="12.75" customHeight="1" x14ac:dyDescent="0.25">
      <c r="A19" s="22" t="s">
        <v>70</v>
      </c>
      <c r="B19" s="66">
        <v>8011</v>
      </c>
      <c r="C19" s="66">
        <v>8120</v>
      </c>
      <c r="D19" s="66">
        <v>7926</v>
      </c>
      <c r="E19" s="66">
        <v>8065</v>
      </c>
      <c r="F19" s="66">
        <v>8078</v>
      </c>
      <c r="G19" s="66">
        <v>8264</v>
      </c>
      <c r="H19" s="66">
        <v>9063</v>
      </c>
      <c r="I19" s="66">
        <v>10064</v>
      </c>
      <c r="J19" s="66">
        <v>9924</v>
      </c>
      <c r="K19" s="66">
        <v>8231</v>
      </c>
      <c r="L19" s="72">
        <v>10924</v>
      </c>
      <c r="M19" s="72">
        <v>10917</v>
      </c>
      <c r="N19" s="72">
        <v>11767</v>
      </c>
    </row>
    <row r="20" spans="1:14" ht="12.75" customHeight="1" x14ac:dyDescent="0.25">
      <c r="A20" s="22" t="s">
        <v>22</v>
      </c>
      <c r="B20" s="66">
        <v>1394</v>
      </c>
      <c r="C20" s="66">
        <v>1348</v>
      </c>
      <c r="D20" s="66">
        <v>1196</v>
      </c>
      <c r="E20" s="66">
        <v>1101</v>
      </c>
      <c r="F20" s="66">
        <v>1235</v>
      </c>
      <c r="G20" s="66">
        <v>1262</v>
      </c>
      <c r="H20" s="66">
        <v>1479</v>
      </c>
      <c r="I20" s="66">
        <v>1576</v>
      </c>
      <c r="J20" s="66">
        <v>1715</v>
      </c>
      <c r="K20" s="66">
        <v>1592</v>
      </c>
      <c r="L20" s="72">
        <v>1748</v>
      </c>
      <c r="M20" s="72">
        <v>1774</v>
      </c>
      <c r="N20" s="72">
        <v>1814</v>
      </c>
    </row>
    <row r="21" spans="1:14" ht="12.75" customHeight="1" x14ac:dyDescent="0.25">
      <c r="A21" s="26" t="s">
        <v>39</v>
      </c>
      <c r="B21" s="66">
        <v>10878</v>
      </c>
      <c r="C21" s="66">
        <v>10926</v>
      </c>
      <c r="D21" s="66">
        <v>10402</v>
      </c>
      <c r="E21" s="66">
        <v>11010</v>
      </c>
      <c r="F21" s="66">
        <v>9080</v>
      </c>
      <c r="G21" s="66">
        <v>8362</v>
      </c>
      <c r="H21" s="66">
        <v>7667</v>
      </c>
      <c r="I21" s="66">
        <v>7347</v>
      </c>
      <c r="J21" s="66">
        <v>6294</v>
      </c>
      <c r="K21" s="66">
        <v>5228</v>
      </c>
      <c r="L21" s="72">
        <v>7556</v>
      </c>
      <c r="M21" s="72">
        <v>6684</v>
      </c>
      <c r="N21" s="72">
        <v>6422</v>
      </c>
    </row>
    <row r="22" spans="1:14" ht="12.75" customHeight="1" x14ac:dyDescent="0.25">
      <c r="A22" s="26" t="s">
        <v>40</v>
      </c>
      <c r="B22" s="66">
        <v>472</v>
      </c>
      <c r="C22" s="66">
        <v>487</v>
      </c>
      <c r="D22" s="66">
        <v>502</v>
      </c>
      <c r="E22" s="66">
        <v>521</v>
      </c>
      <c r="F22" s="66">
        <v>537</v>
      </c>
      <c r="G22" s="66">
        <v>655</v>
      </c>
      <c r="H22" s="66">
        <v>696</v>
      </c>
      <c r="I22" s="66">
        <v>698</v>
      </c>
      <c r="J22" s="66">
        <v>582</v>
      </c>
      <c r="K22" s="66">
        <v>454</v>
      </c>
      <c r="L22" s="72">
        <v>679</v>
      </c>
      <c r="M22" s="72">
        <v>712</v>
      </c>
      <c r="N22" s="72">
        <v>865</v>
      </c>
    </row>
    <row r="23" spans="1:14" ht="12.75" customHeight="1" x14ac:dyDescent="0.25">
      <c r="A23" s="26" t="s">
        <v>41</v>
      </c>
      <c r="B23" s="66">
        <v>647</v>
      </c>
      <c r="C23" s="66">
        <v>654</v>
      </c>
      <c r="D23" s="66">
        <v>707</v>
      </c>
      <c r="E23" s="66">
        <v>730</v>
      </c>
      <c r="F23" s="66">
        <v>640</v>
      </c>
      <c r="G23" s="66">
        <v>604</v>
      </c>
      <c r="H23" s="66">
        <v>683</v>
      </c>
      <c r="I23" s="66">
        <v>793</v>
      </c>
      <c r="J23" s="66">
        <v>1102</v>
      </c>
      <c r="K23" s="66">
        <v>1188</v>
      </c>
      <c r="L23" s="72">
        <v>1112</v>
      </c>
      <c r="M23" s="72">
        <v>951</v>
      </c>
      <c r="N23" s="72">
        <v>1046</v>
      </c>
    </row>
    <row r="24" spans="1:14" ht="12.75" customHeight="1" x14ac:dyDescent="0.25">
      <c r="A24" s="26" t="s">
        <v>42</v>
      </c>
      <c r="B24" s="66">
        <v>3551</v>
      </c>
      <c r="C24" s="66">
        <v>4170</v>
      </c>
      <c r="D24" s="66">
        <v>4352</v>
      </c>
      <c r="E24" s="66">
        <v>4213</v>
      </c>
      <c r="F24" s="66">
        <v>3935</v>
      </c>
      <c r="G24" s="66">
        <v>4041</v>
      </c>
      <c r="H24" s="66">
        <v>4273</v>
      </c>
      <c r="I24" s="66">
        <v>4574</v>
      </c>
      <c r="J24" s="66">
        <v>5312</v>
      </c>
      <c r="K24" s="66">
        <v>4575</v>
      </c>
      <c r="L24" s="72">
        <v>4928</v>
      </c>
      <c r="M24" s="72">
        <v>4710</v>
      </c>
      <c r="N24" s="72">
        <v>5017</v>
      </c>
    </row>
    <row r="25" spans="1:14" ht="12.75" customHeight="1" x14ac:dyDescent="0.25">
      <c r="A25" s="26" t="s">
        <v>43</v>
      </c>
      <c r="B25" s="66">
        <v>13356</v>
      </c>
      <c r="C25" s="66">
        <v>13678</v>
      </c>
      <c r="D25" s="66">
        <v>13217</v>
      </c>
      <c r="E25" s="66">
        <v>14703</v>
      </c>
      <c r="F25" s="66">
        <v>15377</v>
      </c>
      <c r="G25" s="66">
        <v>16357</v>
      </c>
      <c r="H25" s="66">
        <v>17434</v>
      </c>
      <c r="I25" s="66">
        <v>16448</v>
      </c>
      <c r="J25" s="66">
        <v>16875</v>
      </c>
      <c r="K25" s="66">
        <v>13281</v>
      </c>
      <c r="L25" s="72">
        <v>13273</v>
      </c>
      <c r="M25" s="72">
        <v>11370</v>
      </c>
      <c r="N25" s="72">
        <v>11896</v>
      </c>
    </row>
    <row r="26" spans="1:14" ht="12.75" customHeight="1" x14ac:dyDescent="0.25">
      <c r="A26" s="26" t="s">
        <v>44</v>
      </c>
      <c r="B26" s="66">
        <v>3663</v>
      </c>
      <c r="C26" s="66">
        <v>3301</v>
      </c>
      <c r="D26" s="66">
        <v>3303</v>
      </c>
      <c r="E26" s="66">
        <v>3696</v>
      </c>
      <c r="F26" s="66">
        <v>3679</v>
      </c>
      <c r="G26" s="66">
        <v>3611</v>
      </c>
      <c r="H26" s="66">
        <v>3747</v>
      </c>
      <c r="I26" s="66">
        <v>3795</v>
      </c>
      <c r="J26" s="66">
        <v>3610</v>
      </c>
      <c r="K26" s="66">
        <v>2805</v>
      </c>
      <c r="L26" s="72">
        <v>3044</v>
      </c>
      <c r="M26" s="72">
        <v>2429</v>
      </c>
      <c r="N26" s="72">
        <v>2406</v>
      </c>
    </row>
    <row r="27" spans="1:14" ht="12.75" customHeight="1" x14ac:dyDescent="0.25">
      <c r="A27" s="22" t="s">
        <v>23</v>
      </c>
      <c r="B27" s="66">
        <v>13217</v>
      </c>
      <c r="C27" s="66">
        <v>13869</v>
      </c>
      <c r="D27" s="66">
        <v>15631</v>
      </c>
      <c r="E27" s="66">
        <v>19300</v>
      </c>
      <c r="F27" s="66">
        <v>23092</v>
      </c>
      <c r="G27" s="66">
        <v>24024</v>
      </c>
      <c r="H27" s="66">
        <v>22840</v>
      </c>
      <c r="I27" s="66">
        <v>21257</v>
      </c>
      <c r="J27" s="66">
        <v>22029</v>
      </c>
      <c r="K27" s="66">
        <v>17962</v>
      </c>
      <c r="L27" s="72">
        <v>22272</v>
      </c>
      <c r="M27" s="72">
        <v>15703</v>
      </c>
      <c r="N27" s="72">
        <v>13951</v>
      </c>
    </row>
    <row r="28" spans="1:14" ht="12.75" customHeight="1" x14ac:dyDescent="0.25">
      <c r="A28" s="26" t="s">
        <v>45</v>
      </c>
      <c r="B28" s="66">
        <v>2194</v>
      </c>
      <c r="C28" s="66">
        <v>2420</v>
      </c>
      <c r="D28" s="66">
        <v>2907</v>
      </c>
      <c r="E28" s="66">
        <v>3436</v>
      </c>
      <c r="F28" s="66">
        <v>4356</v>
      </c>
      <c r="G28" s="66">
        <v>4708</v>
      </c>
      <c r="H28" s="66">
        <v>4993</v>
      </c>
      <c r="I28" s="66">
        <v>4789</v>
      </c>
      <c r="J28" s="66">
        <v>4341</v>
      </c>
      <c r="K28" s="66">
        <v>3561</v>
      </c>
      <c r="L28" s="72">
        <v>4582</v>
      </c>
      <c r="M28" s="72">
        <v>3288</v>
      </c>
      <c r="N28" s="72">
        <v>3198</v>
      </c>
    </row>
    <row r="29" spans="1:14" ht="12.75" customHeight="1" x14ac:dyDescent="0.25">
      <c r="A29" s="22" t="s">
        <v>24</v>
      </c>
      <c r="B29" s="66">
        <v>4461</v>
      </c>
      <c r="C29" s="66">
        <v>4274</v>
      </c>
      <c r="D29" s="66">
        <v>4109</v>
      </c>
      <c r="E29" s="66">
        <v>4349</v>
      </c>
      <c r="F29" s="66">
        <v>4055</v>
      </c>
      <c r="G29" s="66">
        <v>4084</v>
      </c>
      <c r="H29" s="66">
        <v>4197</v>
      </c>
      <c r="I29" s="66">
        <v>4044</v>
      </c>
      <c r="J29" s="66">
        <v>3954</v>
      </c>
      <c r="K29" s="66">
        <v>2875</v>
      </c>
      <c r="L29" s="72">
        <v>4136</v>
      </c>
      <c r="M29" s="72">
        <v>3622</v>
      </c>
      <c r="N29" s="72">
        <v>3463</v>
      </c>
    </row>
    <row r="30" spans="1:14" ht="12.75" customHeight="1" x14ac:dyDescent="0.25">
      <c r="A30" s="22" t="s">
        <v>25</v>
      </c>
      <c r="B30" s="66">
        <v>22465</v>
      </c>
      <c r="C30" s="66">
        <v>17883</v>
      </c>
      <c r="D30" s="66">
        <v>18594</v>
      </c>
      <c r="E30" s="66">
        <v>20272</v>
      </c>
      <c r="F30" s="66">
        <v>19062</v>
      </c>
      <c r="G30" s="66">
        <v>14294</v>
      </c>
      <c r="H30" s="66">
        <v>12670</v>
      </c>
      <c r="I30" s="66">
        <v>10272</v>
      </c>
      <c r="J30" s="66">
        <v>9516</v>
      </c>
      <c r="K30" s="66">
        <v>6869</v>
      </c>
      <c r="L30" s="72">
        <v>8635</v>
      </c>
      <c r="M30" s="72">
        <v>6674</v>
      </c>
      <c r="N30" s="72">
        <v>6059</v>
      </c>
    </row>
    <row r="31" spans="1:14" ht="12.75" customHeight="1" x14ac:dyDescent="0.25">
      <c r="A31" s="22" t="s">
        <v>26</v>
      </c>
      <c r="B31" s="66">
        <v>58308</v>
      </c>
      <c r="C31" s="66">
        <v>59168</v>
      </c>
      <c r="D31" s="66">
        <v>59502</v>
      </c>
      <c r="E31" s="66">
        <v>59377</v>
      </c>
      <c r="F31" s="66">
        <v>54217</v>
      </c>
      <c r="G31" s="66">
        <v>58304</v>
      </c>
      <c r="H31" s="66">
        <v>52654</v>
      </c>
      <c r="I31" s="66">
        <v>41385</v>
      </c>
      <c r="J31" s="66">
        <v>45014</v>
      </c>
      <c r="K31" s="66">
        <v>34579</v>
      </c>
      <c r="L31" s="72">
        <v>40495</v>
      </c>
      <c r="M31" s="72">
        <v>34866</v>
      </c>
      <c r="N31" s="72">
        <v>39363</v>
      </c>
    </row>
    <row r="32" spans="1:14" ht="12.75" customHeight="1" x14ac:dyDescent="0.25">
      <c r="A32" s="27" t="s">
        <v>46</v>
      </c>
      <c r="B32" s="66">
        <v>13875</v>
      </c>
      <c r="C32" s="66">
        <v>13781</v>
      </c>
      <c r="D32" s="66">
        <v>14823</v>
      </c>
      <c r="E32" s="66">
        <v>16972</v>
      </c>
      <c r="F32" s="66">
        <v>18859</v>
      </c>
      <c r="G32" s="66">
        <v>19430</v>
      </c>
      <c r="H32" s="66">
        <v>19152</v>
      </c>
      <c r="I32" s="66">
        <v>17530</v>
      </c>
      <c r="J32" s="66">
        <v>17249</v>
      </c>
      <c r="K32" s="66">
        <v>13572</v>
      </c>
      <c r="L32" s="72">
        <v>17913</v>
      </c>
      <c r="M32" s="72">
        <v>17682</v>
      </c>
      <c r="N32" s="72">
        <v>19770</v>
      </c>
    </row>
    <row r="33" spans="1:14" ht="12.75" customHeight="1" x14ac:dyDescent="0.25">
      <c r="A33" s="22" t="s">
        <v>27</v>
      </c>
      <c r="B33" s="66">
        <v>1825</v>
      </c>
      <c r="C33" s="66">
        <v>1694</v>
      </c>
      <c r="D33" s="66">
        <v>1399</v>
      </c>
      <c r="E33" s="66">
        <v>1808</v>
      </c>
      <c r="F33" s="66">
        <v>2151</v>
      </c>
      <c r="G33" s="66">
        <v>2510</v>
      </c>
      <c r="H33" s="66">
        <v>2045</v>
      </c>
      <c r="I33" s="66">
        <v>1612</v>
      </c>
      <c r="J33" s="66">
        <v>1557</v>
      </c>
      <c r="K33" s="66">
        <v>1181</v>
      </c>
      <c r="L33" s="72">
        <v>1685</v>
      </c>
      <c r="M33" s="72">
        <v>1161</v>
      </c>
      <c r="N33" s="72">
        <v>1127</v>
      </c>
    </row>
    <row r="34" spans="1:14" ht="25.7" customHeight="1" x14ac:dyDescent="0.25">
      <c r="A34" s="82" t="s">
        <v>73</v>
      </c>
      <c r="B34" s="67">
        <v>160260</v>
      </c>
      <c r="C34" s="67">
        <v>156018</v>
      </c>
      <c r="D34" s="67">
        <v>158833</v>
      </c>
      <c r="E34" s="67">
        <v>169814</v>
      </c>
      <c r="F34" s="67">
        <v>168612</v>
      </c>
      <c r="G34" s="67">
        <v>170792</v>
      </c>
      <c r="H34" s="67">
        <v>163960</v>
      </c>
      <c r="I34" s="67">
        <v>146574</v>
      </c>
      <c r="J34" s="67">
        <v>149476</v>
      </c>
      <c r="K34" s="67">
        <v>118324</v>
      </c>
      <c r="L34" s="73">
        <v>143374</v>
      </c>
      <c r="M34" s="73">
        <v>122986</v>
      </c>
      <c r="N34" s="73">
        <v>128672</v>
      </c>
    </row>
    <row r="35" spans="1:14" ht="12.75" customHeight="1" x14ac:dyDescent="0.25">
      <c r="A35" s="22"/>
      <c r="B35" s="32"/>
      <c r="C35" s="32"/>
      <c r="D35" s="32"/>
      <c r="E35" s="32"/>
      <c r="F35" s="33"/>
      <c r="G35" s="33"/>
      <c r="H35" s="33"/>
      <c r="I35" s="33"/>
      <c r="J35" s="33"/>
      <c r="N35" s="70"/>
    </row>
    <row r="36" spans="1:14" ht="12.75" customHeight="1" x14ac:dyDescent="0.25">
      <c r="A36" s="5" t="s">
        <v>52</v>
      </c>
      <c r="B36" s="32"/>
      <c r="C36" s="32"/>
      <c r="D36" s="32"/>
      <c r="E36" s="32"/>
      <c r="F36" s="33"/>
      <c r="G36" s="33"/>
      <c r="H36" s="33"/>
      <c r="I36" s="33"/>
      <c r="J36" s="33"/>
      <c r="N36" s="70"/>
    </row>
    <row r="37" spans="1:14" ht="12.75" customHeight="1" x14ac:dyDescent="0.25">
      <c r="A37" s="22" t="s">
        <v>12</v>
      </c>
      <c r="B37" s="62">
        <v>13.1</v>
      </c>
      <c r="C37" s="62">
        <v>13.4</v>
      </c>
      <c r="D37" s="62">
        <v>11.7</v>
      </c>
      <c r="E37" s="62">
        <v>11</v>
      </c>
      <c r="F37" s="62">
        <v>11.5</v>
      </c>
      <c r="G37" s="62">
        <v>12.3</v>
      </c>
      <c r="H37" s="62">
        <v>14.2</v>
      </c>
      <c r="I37" s="62">
        <v>16.399999999999999</v>
      </c>
      <c r="J37" s="62">
        <v>17.8</v>
      </c>
      <c r="K37" s="63">
        <v>17.7</v>
      </c>
      <c r="L37" s="62">
        <v>20.5</v>
      </c>
      <c r="M37" s="62">
        <v>19.600000000000001</v>
      </c>
      <c r="N37" s="62">
        <v>18.8</v>
      </c>
    </row>
    <row r="38" spans="1:14" ht="12.75" customHeight="1" x14ac:dyDescent="0.25">
      <c r="A38" s="22" t="s">
        <v>13</v>
      </c>
      <c r="B38" s="62">
        <v>4.0999999999999996</v>
      </c>
      <c r="C38" s="62">
        <v>4.3</v>
      </c>
      <c r="D38" s="62">
        <v>4.3</v>
      </c>
      <c r="E38" s="62">
        <v>4.4000000000000004</v>
      </c>
      <c r="F38" s="62">
        <v>4.7</v>
      </c>
      <c r="G38" s="62">
        <v>5</v>
      </c>
      <c r="H38" s="62">
        <v>5.0999999999999996</v>
      </c>
      <c r="I38" s="62">
        <v>5.9</v>
      </c>
      <c r="J38" s="62">
        <v>6.3</v>
      </c>
      <c r="K38" s="63">
        <v>7.1</v>
      </c>
      <c r="L38" s="62">
        <v>10.6</v>
      </c>
      <c r="M38" s="62">
        <v>8.1</v>
      </c>
      <c r="N38" s="62">
        <v>7.4</v>
      </c>
    </row>
    <row r="39" spans="1:14" ht="12.75" customHeight="1" x14ac:dyDescent="0.25">
      <c r="A39" s="22"/>
      <c r="B39" s="32"/>
      <c r="C39" s="32"/>
      <c r="D39" s="32"/>
      <c r="E39" s="32"/>
      <c r="F39" s="33"/>
      <c r="G39" s="33"/>
      <c r="H39" s="33"/>
      <c r="I39" s="33"/>
      <c r="J39" s="33"/>
      <c r="L39" s="33"/>
      <c r="M39" s="33"/>
      <c r="N39" s="33"/>
    </row>
    <row r="40" spans="1:14" ht="12.75" customHeight="1" x14ac:dyDescent="0.25">
      <c r="A40" s="5" t="s">
        <v>4</v>
      </c>
      <c r="B40" s="4"/>
      <c r="C40" s="4"/>
      <c r="D40" s="4"/>
      <c r="E40" s="4"/>
      <c r="F40" s="33"/>
      <c r="G40" s="33"/>
      <c r="H40" s="33"/>
      <c r="I40" s="33"/>
      <c r="J40" s="33"/>
      <c r="L40" s="33"/>
      <c r="M40" s="33"/>
      <c r="N40" s="33"/>
    </row>
    <row r="41" spans="1:14" ht="12.75" customHeight="1" x14ac:dyDescent="0.25">
      <c r="A41" s="22" t="s">
        <v>5</v>
      </c>
      <c r="B41" s="33">
        <v>149891</v>
      </c>
      <c r="C41" s="33">
        <v>145638</v>
      </c>
      <c r="D41" s="33">
        <v>148445</v>
      </c>
      <c r="E41" s="33">
        <v>158773</v>
      </c>
      <c r="F41" s="33">
        <v>156689</v>
      </c>
      <c r="G41" s="33">
        <v>158583</v>
      </c>
      <c r="H41" s="33">
        <v>151359</v>
      </c>
      <c r="I41" s="33">
        <v>134934</v>
      </c>
      <c r="J41" s="33">
        <v>136919</v>
      </c>
      <c r="K41" s="66">
        <v>107190</v>
      </c>
      <c r="L41" s="33">
        <v>130370</v>
      </c>
      <c r="M41" s="33">
        <v>111492</v>
      </c>
      <c r="N41" s="33">
        <v>117087</v>
      </c>
    </row>
    <row r="42" spans="1:14" ht="12.75" customHeight="1" x14ac:dyDescent="0.25">
      <c r="A42" s="6" t="s">
        <v>6</v>
      </c>
      <c r="B42" s="33">
        <v>1586</v>
      </c>
      <c r="C42" s="33">
        <v>1402</v>
      </c>
      <c r="D42" s="33">
        <v>1306</v>
      </c>
      <c r="E42" s="33">
        <v>1274</v>
      </c>
      <c r="F42" s="33">
        <v>1300</v>
      </c>
      <c r="G42" s="33">
        <v>1330</v>
      </c>
      <c r="H42" s="33">
        <v>1314</v>
      </c>
      <c r="I42" s="33">
        <v>1432</v>
      </c>
      <c r="J42" s="33">
        <v>1386</v>
      </c>
      <c r="K42" s="66">
        <v>1210</v>
      </c>
      <c r="L42" s="33">
        <v>1338</v>
      </c>
      <c r="M42" s="33">
        <v>1252</v>
      </c>
      <c r="N42" s="33">
        <v>1370</v>
      </c>
    </row>
    <row r="43" spans="1:14" ht="12.75" customHeight="1" x14ac:dyDescent="0.25">
      <c r="A43" s="10" t="s">
        <v>72</v>
      </c>
      <c r="B43" s="33">
        <v>148309</v>
      </c>
      <c r="C43" s="33">
        <v>144236</v>
      </c>
      <c r="D43" s="33">
        <v>147139</v>
      </c>
      <c r="E43" s="33">
        <v>157501</v>
      </c>
      <c r="F43" s="33">
        <v>155389</v>
      </c>
      <c r="G43" s="33">
        <v>157260</v>
      </c>
      <c r="H43" s="33">
        <v>150042</v>
      </c>
      <c r="I43" s="33">
        <v>133496</v>
      </c>
      <c r="J43" s="33">
        <v>135535</v>
      </c>
      <c r="K43" s="66">
        <v>105980</v>
      </c>
      <c r="L43" s="33">
        <v>129030</v>
      </c>
      <c r="M43" s="33">
        <v>110241</v>
      </c>
      <c r="N43" s="33">
        <v>115716</v>
      </c>
    </row>
    <row r="44" spans="1:14" ht="12.75" customHeight="1" x14ac:dyDescent="0.25">
      <c r="A44" s="6" t="s">
        <v>49</v>
      </c>
      <c r="B44" s="33"/>
      <c r="C44" s="33"/>
      <c r="D44" s="33"/>
      <c r="E44" s="33"/>
      <c r="F44" s="33"/>
      <c r="G44" s="33">
        <v>132868</v>
      </c>
      <c r="H44" s="33">
        <v>126435</v>
      </c>
      <c r="I44" s="33">
        <v>117784</v>
      </c>
      <c r="J44" s="33">
        <v>120039</v>
      </c>
      <c r="K44" s="66">
        <v>94241</v>
      </c>
      <c r="L44" s="33">
        <v>115254</v>
      </c>
      <c r="M44" s="33">
        <v>100419</v>
      </c>
      <c r="N44" s="33">
        <v>105440</v>
      </c>
    </row>
    <row r="45" spans="1:14" ht="12.75" customHeight="1" x14ac:dyDescent="0.25">
      <c r="A45" s="6" t="s">
        <v>50</v>
      </c>
      <c r="B45" s="33"/>
      <c r="C45" s="33"/>
      <c r="D45" s="33"/>
      <c r="E45" s="33"/>
      <c r="F45" s="33"/>
      <c r="G45" s="33">
        <v>2091</v>
      </c>
      <c r="H45" s="33">
        <v>2035</v>
      </c>
      <c r="I45" s="33">
        <v>1667</v>
      </c>
      <c r="J45" s="33">
        <v>1549</v>
      </c>
      <c r="K45" s="66">
        <v>1197</v>
      </c>
      <c r="L45" s="33">
        <v>1490</v>
      </c>
      <c r="M45" s="33">
        <v>1321</v>
      </c>
      <c r="N45" s="33">
        <v>1481</v>
      </c>
    </row>
    <row r="46" spans="1:14" ht="12.75" customHeight="1" x14ac:dyDescent="0.25">
      <c r="A46" s="6" t="s">
        <v>51</v>
      </c>
      <c r="B46" s="33"/>
      <c r="C46" s="33"/>
      <c r="D46" s="33"/>
      <c r="E46" s="33"/>
      <c r="F46" s="33"/>
      <c r="G46" s="33">
        <v>22295</v>
      </c>
      <c r="H46" s="33">
        <v>21578</v>
      </c>
      <c r="I46" s="33">
        <v>14049</v>
      </c>
      <c r="J46" s="33">
        <v>13944</v>
      </c>
      <c r="K46" s="66">
        <v>10544</v>
      </c>
      <c r="L46" s="33">
        <v>12286</v>
      </c>
      <c r="M46" s="33">
        <v>8496</v>
      </c>
      <c r="N46" s="33">
        <v>8797</v>
      </c>
    </row>
    <row r="47" spans="1:14" ht="12.75" customHeight="1" x14ac:dyDescent="0.25">
      <c r="A47" s="22" t="s">
        <v>18</v>
      </c>
      <c r="B47" s="33">
        <v>4104</v>
      </c>
      <c r="C47" s="33">
        <v>3381</v>
      </c>
      <c r="D47" s="33">
        <v>3387</v>
      </c>
      <c r="E47" s="33">
        <v>3836</v>
      </c>
      <c r="F47" s="33">
        <v>3751</v>
      </c>
      <c r="G47" s="33">
        <v>4196</v>
      </c>
      <c r="H47" s="33">
        <v>4534</v>
      </c>
      <c r="I47" s="33">
        <v>8743</v>
      </c>
      <c r="J47" s="33">
        <v>9077</v>
      </c>
      <c r="K47" s="66">
        <v>8055</v>
      </c>
      <c r="L47" s="33">
        <v>8835</v>
      </c>
      <c r="M47" s="33">
        <v>8182</v>
      </c>
      <c r="N47" s="33">
        <v>7911</v>
      </c>
    </row>
    <row r="48" spans="1:14" ht="12.75" customHeight="1" x14ac:dyDescent="0.25">
      <c r="A48" s="22" t="s">
        <v>8</v>
      </c>
      <c r="B48" s="33">
        <v>10351</v>
      </c>
      <c r="C48" s="33">
        <v>10080</v>
      </c>
      <c r="D48" s="33">
        <v>10239</v>
      </c>
      <c r="E48" s="33">
        <v>10941</v>
      </c>
      <c r="F48" s="33">
        <v>11828</v>
      </c>
      <c r="G48" s="33">
        <v>12081</v>
      </c>
      <c r="H48" s="33">
        <v>12376</v>
      </c>
      <c r="I48" s="33">
        <v>11340</v>
      </c>
      <c r="J48" s="33">
        <v>12206</v>
      </c>
      <c r="K48" s="66">
        <v>10884</v>
      </c>
      <c r="L48" s="33">
        <v>12748</v>
      </c>
      <c r="M48" s="33">
        <v>11286</v>
      </c>
      <c r="N48" s="33">
        <v>11340</v>
      </c>
    </row>
    <row r="49" spans="1:14" ht="25.7" customHeight="1" x14ac:dyDescent="0.25">
      <c r="A49" s="23" t="s">
        <v>9</v>
      </c>
      <c r="B49" s="61">
        <v>164366</v>
      </c>
      <c r="C49" s="61">
        <v>159395</v>
      </c>
      <c r="D49" s="61">
        <v>162217</v>
      </c>
      <c r="E49" s="61">
        <v>173655</v>
      </c>
      <c r="F49" s="61">
        <v>172367</v>
      </c>
      <c r="G49" s="61">
        <v>174987</v>
      </c>
      <c r="H49" s="61">
        <v>168499</v>
      </c>
      <c r="I49" s="61">
        <v>155317</v>
      </c>
      <c r="J49" s="61">
        <v>158550</v>
      </c>
      <c r="K49" s="67">
        <v>126377</v>
      </c>
      <c r="L49" s="61">
        <v>152207</v>
      </c>
      <c r="M49" s="61">
        <v>131166</v>
      </c>
      <c r="N49" s="61">
        <v>136581</v>
      </c>
    </row>
    <row r="50" spans="1:14" ht="12.75" customHeight="1" x14ac:dyDescent="0.25">
      <c r="A50" s="23"/>
      <c r="B50" s="61"/>
      <c r="C50" s="61"/>
      <c r="D50" s="61"/>
      <c r="E50" s="61"/>
      <c r="F50" s="61"/>
      <c r="G50" s="61"/>
      <c r="H50" s="61"/>
      <c r="I50" s="61"/>
      <c r="J50" s="61"/>
      <c r="K50" s="66"/>
      <c r="L50" s="61"/>
      <c r="M50" s="61"/>
      <c r="N50" s="61"/>
    </row>
    <row r="51" spans="1:14" ht="12.75" customHeight="1" x14ac:dyDescent="0.25">
      <c r="A51" s="86" t="s">
        <v>36</v>
      </c>
      <c r="B51" s="61"/>
      <c r="C51" s="61"/>
      <c r="D51" s="61"/>
      <c r="E51" s="61"/>
      <c r="F51" s="61"/>
      <c r="G51" s="61"/>
      <c r="H51" s="61"/>
      <c r="I51" s="61"/>
      <c r="J51" s="61"/>
      <c r="K51" s="66"/>
      <c r="L51" s="61"/>
      <c r="M51" s="61"/>
      <c r="N51" s="61"/>
    </row>
    <row r="52" spans="1:14" ht="12.75" customHeight="1" x14ac:dyDescent="0.25">
      <c r="A52" s="83" t="s">
        <v>11</v>
      </c>
      <c r="B52" s="33">
        <v>7863</v>
      </c>
      <c r="C52" s="33">
        <v>8086</v>
      </c>
      <c r="D52" s="33">
        <v>8231</v>
      </c>
      <c r="E52" s="33">
        <v>9438</v>
      </c>
      <c r="F52" s="33">
        <v>9976</v>
      </c>
      <c r="G52" s="33">
        <v>10778</v>
      </c>
      <c r="H52" s="33">
        <v>11751</v>
      </c>
      <c r="I52" s="33">
        <v>12938</v>
      </c>
      <c r="J52" s="33">
        <v>13429</v>
      </c>
      <c r="K52" s="66">
        <v>12406</v>
      </c>
      <c r="L52" s="33">
        <v>12861</v>
      </c>
      <c r="M52" s="33">
        <v>12599</v>
      </c>
      <c r="N52" s="33">
        <v>13650</v>
      </c>
    </row>
    <row r="53" spans="1:14" ht="12.75" customHeight="1" x14ac:dyDescent="0.25">
      <c r="A53" s="83" t="s">
        <v>94</v>
      </c>
      <c r="B53" s="33">
        <v>351</v>
      </c>
      <c r="C53" s="33">
        <v>294</v>
      </c>
      <c r="D53" s="33">
        <v>245</v>
      </c>
      <c r="E53" s="33">
        <v>243</v>
      </c>
      <c r="F53" s="33">
        <v>256</v>
      </c>
      <c r="G53" s="33">
        <v>274</v>
      </c>
      <c r="H53" s="33">
        <v>250</v>
      </c>
      <c r="I53" s="33">
        <v>256</v>
      </c>
      <c r="J53" s="33">
        <v>253</v>
      </c>
      <c r="K53" s="66">
        <v>199</v>
      </c>
      <c r="L53" s="33">
        <v>228</v>
      </c>
      <c r="M53" s="33">
        <v>198</v>
      </c>
      <c r="N53" s="33">
        <v>136</v>
      </c>
    </row>
    <row r="54" spans="1:14" ht="12.75" customHeight="1" x14ac:dyDescent="0.25">
      <c r="A54" s="83" t="s">
        <v>95</v>
      </c>
      <c r="B54" s="33">
        <v>4023</v>
      </c>
      <c r="C54" s="33">
        <v>4251</v>
      </c>
      <c r="D54" s="33">
        <v>4357</v>
      </c>
      <c r="E54" s="33">
        <v>4803</v>
      </c>
      <c r="F54" s="33">
        <v>4864</v>
      </c>
      <c r="G54" s="33">
        <v>5251</v>
      </c>
      <c r="H54" s="33">
        <v>5429</v>
      </c>
      <c r="I54" s="33">
        <v>5666</v>
      </c>
      <c r="J54" s="33">
        <v>6605</v>
      </c>
      <c r="K54" s="66">
        <v>5334</v>
      </c>
      <c r="L54" s="33">
        <v>6494</v>
      </c>
      <c r="M54" s="33">
        <v>6309</v>
      </c>
      <c r="N54" s="33">
        <v>6509</v>
      </c>
    </row>
    <row r="55" spans="1:14" ht="12.75" customHeight="1" x14ac:dyDescent="0.25">
      <c r="A55" s="83" t="s">
        <v>96</v>
      </c>
      <c r="B55" s="33">
        <v>4048</v>
      </c>
      <c r="C55" s="33">
        <v>3506</v>
      </c>
      <c r="D55" s="33">
        <v>3509</v>
      </c>
      <c r="E55" s="33">
        <v>4314</v>
      </c>
      <c r="F55" s="33">
        <v>4504</v>
      </c>
      <c r="G55" s="33">
        <v>4988</v>
      </c>
      <c r="H55" s="33">
        <v>4766</v>
      </c>
      <c r="I55" s="33">
        <v>4276</v>
      </c>
      <c r="J55" s="33">
        <v>3850</v>
      </c>
      <c r="K55" s="66">
        <v>2589</v>
      </c>
      <c r="L55" s="33">
        <v>3056</v>
      </c>
      <c r="M55" s="33">
        <v>2755</v>
      </c>
      <c r="N55" s="33">
        <v>2659</v>
      </c>
    </row>
    <row r="56" spans="1:14" ht="12.75" customHeight="1" x14ac:dyDescent="0.25">
      <c r="A56" s="83" t="s">
        <v>97</v>
      </c>
      <c r="B56" s="33">
        <v>7183</v>
      </c>
      <c r="C56" s="33">
        <v>7035</v>
      </c>
      <c r="D56" s="33">
        <v>7405</v>
      </c>
      <c r="E56" s="33">
        <v>8158</v>
      </c>
      <c r="F56" s="33">
        <v>8155</v>
      </c>
      <c r="G56" s="33">
        <v>9327</v>
      </c>
      <c r="H56" s="33">
        <v>10041</v>
      </c>
      <c r="I56" s="33">
        <v>9831</v>
      </c>
      <c r="J56" s="33">
        <v>10195</v>
      </c>
      <c r="K56" s="66">
        <v>8073</v>
      </c>
      <c r="L56" s="33">
        <v>10237</v>
      </c>
      <c r="M56" s="33">
        <v>9226</v>
      </c>
      <c r="N56" s="33">
        <v>9385</v>
      </c>
    </row>
    <row r="57" spans="1:14" ht="12.75" customHeight="1" x14ac:dyDescent="0.25">
      <c r="A57" s="83" t="s">
        <v>98</v>
      </c>
      <c r="B57" s="33">
        <v>109992</v>
      </c>
      <c r="C57" s="33">
        <v>106370</v>
      </c>
      <c r="D57" s="33">
        <v>107010</v>
      </c>
      <c r="E57" s="33">
        <v>113442</v>
      </c>
      <c r="F57" s="33">
        <v>109571</v>
      </c>
      <c r="G57" s="33">
        <v>109250</v>
      </c>
      <c r="H57" s="33">
        <v>100686</v>
      </c>
      <c r="I57" s="33">
        <v>84769</v>
      </c>
      <c r="J57" s="33">
        <v>84318</v>
      </c>
      <c r="K57" s="66">
        <v>64211</v>
      </c>
      <c r="L57" s="33">
        <v>80409</v>
      </c>
      <c r="M57" s="33">
        <v>65511</v>
      </c>
      <c r="N57" s="33">
        <v>69006</v>
      </c>
    </row>
    <row r="58" spans="1:14" ht="12.75" customHeight="1" x14ac:dyDescent="0.25">
      <c r="A58" s="84" t="s">
        <v>54</v>
      </c>
      <c r="B58" s="33">
        <v>108745</v>
      </c>
      <c r="C58" s="33">
        <v>105196</v>
      </c>
      <c r="D58" s="33">
        <v>105830</v>
      </c>
      <c r="E58" s="33">
        <v>112321</v>
      </c>
      <c r="F58" s="33">
        <v>108422</v>
      </c>
      <c r="G58" s="33">
        <v>108132</v>
      </c>
      <c r="H58" s="33">
        <v>99618</v>
      </c>
      <c r="I58" s="33">
        <v>83783</v>
      </c>
      <c r="J58" s="33">
        <v>83259</v>
      </c>
      <c r="K58" s="66">
        <v>63401</v>
      </c>
      <c r="L58" s="33">
        <v>79465</v>
      </c>
      <c r="M58" s="33">
        <v>64633</v>
      </c>
      <c r="N58" s="33">
        <v>68199</v>
      </c>
    </row>
    <row r="59" spans="1:14" ht="12.75" customHeight="1" x14ac:dyDescent="0.25">
      <c r="A59" s="83" t="s">
        <v>99</v>
      </c>
      <c r="B59" s="33">
        <v>8881</v>
      </c>
      <c r="C59" s="33">
        <v>8679</v>
      </c>
      <c r="D59" s="33">
        <v>9290</v>
      </c>
      <c r="E59" s="33">
        <v>9943</v>
      </c>
      <c r="F59" s="33">
        <v>10609</v>
      </c>
      <c r="G59" s="33">
        <v>10354</v>
      </c>
      <c r="H59" s="33">
        <v>9700</v>
      </c>
      <c r="I59" s="33">
        <v>8740</v>
      </c>
      <c r="J59" s="33">
        <v>8909</v>
      </c>
      <c r="K59" s="66">
        <v>6670</v>
      </c>
      <c r="L59" s="33">
        <v>7882</v>
      </c>
      <c r="M59" s="33">
        <v>5854</v>
      </c>
      <c r="N59" s="33">
        <v>5806</v>
      </c>
    </row>
    <row r="60" spans="1:14" ht="12.75" customHeight="1" x14ac:dyDescent="0.25">
      <c r="A60" s="83" t="s">
        <v>100</v>
      </c>
      <c r="B60" s="33">
        <v>5973</v>
      </c>
      <c r="C60" s="33">
        <v>6021</v>
      </c>
      <c r="D60" s="33">
        <v>7092</v>
      </c>
      <c r="E60" s="33">
        <v>7157</v>
      </c>
      <c r="F60" s="33">
        <v>7463</v>
      </c>
      <c r="G60" s="33">
        <v>7038</v>
      </c>
      <c r="H60" s="33">
        <v>7412</v>
      </c>
      <c r="I60" s="33">
        <v>7020</v>
      </c>
      <c r="J60" s="33">
        <v>7972</v>
      </c>
      <c r="K60" s="66">
        <v>6503</v>
      </c>
      <c r="L60" s="33">
        <v>7861</v>
      </c>
      <c r="M60" s="33">
        <v>7795</v>
      </c>
      <c r="N60" s="33">
        <v>8557</v>
      </c>
    </row>
    <row r="61" spans="1:14" ht="25.7" customHeight="1" x14ac:dyDescent="0.25">
      <c r="A61" s="52" t="s">
        <v>74</v>
      </c>
      <c r="B61" s="61">
        <v>148309</v>
      </c>
      <c r="C61" s="61">
        <v>144236</v>
      </c>
      <c r="D61" s="61">
        <v>147139</v>
      </c>
      <c r="E61" s="61">
        <v>157501</v>
      </c>
      <c r="F61" s="61">
        <v>155389</v>
      </c>
      <c r="G61" s="61">
        <v>157260</v>
      </c>
      <c r="H61" s="61">
        <v>150042</v>
      </c>
      <c r="I61" s="61">
        <v>133496</v>
      </c>
      <c r="J61" s="61">
        <v>135535</v>
      </c>
      <c r="K61" s="67">
        <v>105980</v>
      </c>
      <c r="L61" s="61">
        <v>129030</v>
      </c>
      <c r="M61" s="61">
        <v>110241</v>
      </c>
      <c r="N61" s="61">
        <v>115716</v>
      </c>
    </row>
    <row r="62" spans="1:14" ht="12.75" customHeight="1" x14ac:dyDescent="0.25">
      <c r="A62" s="35"/>
      <c r="B62" s="91" t="s">
        <v>68</v>
      </c>
      <c r="C62" s="91"/>
      <c r="D62" s="91"/>
      <c r="E62" s="91"/>
      <c r="F62" s="91"/>
      <c r="G62" s="91"/>
      <c r="H62" s="91"/>
      <c r="I62" s="91"/>
      <c r="J62" s="91"/>
      <c r="K62" s="91"/>
      <c r="L62" s="91"/>
      <c r="M62" s="91"/>
      <c r="N62" s="91"/>
    </row>
    <row r="63" spans="1:14" ht="12.75" customHeight="1" x14ac:dyDescent="0.25">
      <c r="A63" s="5" t="s">
        <v>0</v>
      </c>
      <c r="B63" s="39"/>
      <c r="C63" s="39"/>
      <c r="D63" s="39"/>
      <c r="E63" s="39"/>
      <c r="F63" s="33"/>
      <c r="G63" s="33"/>
      <c r="H63" s="33"/>
      <c r="I63" s="33"/>
      <c r="J63" s="33"/>
      <c r="K63" s="66"/>
      <c r="L63" s="72"/>
      <c r="M63" s="72"/>
    </row>
    <row r="64" spans="1:14" ht="12.75" customHeight="1" x14ac:dyDescent="0.25">
      <c r="A64" s="22" t="s">
        <v>1</v>
      </c>
      <c r="B64" s="66">
        <v>4571</v>
      </c>
      <c r="C64" s="66">
        <v>3959</v>
      </c>
      <c r="D64" s="66">
        <v>3642</v>
      </c>
      <c r="E64" s="66">
        <v>3610</v>
      </c>
      <c r="F64" s="66">
        <v>3853</v>
      </c>
      <c r="G64" s="66">
        <v>4060</v>
      </c>
      <c r="H64" s="66">
        <v>4715</v>
      </c>
      <c r="I64" s="66">
        <v>5573</v>
      </c>
      <c r="J64" s="66">
        <v>5804</v>
      </c>
      <c r="K64" s="66">
        <v>5368</v>
      </c>
      <c r="L64" s="72">
        <v>5147</v>
      </c>
      <c r="M64" s="72">
        <v>5305</v>
      </c>
      <c r="N64" s="72">
        <v>5121</v>
      </c>
    </row>
    <row r="65" spans="1:14" ht="12.75" customHeight="1" x14ac:dyDescent="0.25">
      <c r="A65" s="22" t="s">
        <v>2</v>
      </c>
      <c r="B65" s="66">
        <v>786</v>
      </c>
      <c r="C65" s="66">
        <v>652</v>
      </c>
      <c r="D65" s="66">
        <v>659</v>
      </c>
      <c r="E65" s="66">
        <v>609</v>
      </c>
      <c r="F65" s="66">
        <v>669</v>
      </c>
      <c r="G65" s="66">
        <v>739</v>
      </c>
      <c r="H65" s="66">
        <v>913</v>
      </c>
      <c r="I65" s="66">
        <v>1057</v>
      </c>
      <c r="J65" s="66">
        <v>1140</v>
      </c>
      <c r="K65" s="66">
        <v>1061</v>
      </c>
      <c r="L65" s="72">
        <v>986</v>
      </c>
      <c r="M65" s="72">
        <v>1090</v>
      </c>
      <c r="N65" s="72">
        <v>966</v>
      </c>
    </row>
    <row r="66" spans="1:14" ht="12.75" customHeight="1" x14ac:dyDescent="0.25">
      <c r="A66" s="22" t="s">
        <v>3</v>
      </c>
      <c r="B66" s="66">
        <v>0</v>
      </c>
      <c r="C66" s="66">
        <v>5</v>
      </c>
      <c r="D66" s="66">
        <v>3</v>
      </c>
      <c r="E66" s="66">
        <v>3</v>
      </c>
      <c r="F66" s="66">
        <v>3</v>
      </c>
      <c r="G66" s="66">
        <v>0</v>
      </c>
      <c r="H66" s="66">
        <v>6</v>
      </c>
      <c r="I66" s="66">
        <v>0</v>
      </c>
      <c r="J66" s="66">
        <v>3</v>
      </c>
      <c r="K66" s="66">
        <v>3</v>
      </c>
      <c r="L66" s="72">
        <v>0</v>
      </c>
      <c r="M66" s="72">
        <v>3</v>
      </c>
      <c r="N66" s="72">
        <v>0</v>
      </c>
    </row>
    <row r="67" spans="1:14" ht="12.75" customHeight="1" x14ac:dyDescent="0.25">
      <c r="A67" s="22"/>
      <c r="B67" s="32"/>
      <c r="C67" s="32"/>
      <c r="D67" s="32"/>
      <c r="E67" s="32"/>
      <c r="F67" s="33"/>
      <c r="G67" s="33"/>
      <c r="H67" s="32"/>
      <c r="I67" s="32"/>
      <c r="J67" s="33"/>
      <c r="N67" s="70"/>
    </row>
    <row r="68" spans="1:14" ht="12.75" customHeight="1" x14ac:dyDescent="0.25">
      <c r="A68" s="12" t="s">
        <v>28</v>
      </c>
      <c r="N68" s="70"/>
    </row>
    <row r="69" spans="1:14" ht="12.75" customHeight="1" x14ac:dyDescent="0.25">
      <c r="A69" s="79" t="s">
        <v>29</v>
      </c>
      <c r="B69" s="64">
        <v>33.299999999999997</v>
      </c>
      <c r="C69" s="64">
        <v>34.700000000000003</v>
      </c>
      <c r="D69" s="64">
        <v>34.4</v>
      </c>
      <c r="E69" s="64">
        <v>34.1</v>
      </c>
      <c r="F69" s="62">
        <v>34.1</v>
      </c>
      <c r="G69" s="62">
        <v>34.799999999999997</v>
      </c>
      <c r="H69" s="62">
        <v>34.299999999999997</v>
      </c>
      <c r="I69" s="62">
        <v>34.799999999999997</v>
      </c>
      <c r="J69" s="62">
        <v>35.700000000000003</v>
      </c>
      <c r="K69" s="63">
        <v>35.799999999999997</v>
      </c>
      <c r="L69" s="71">
        <v>36.6</v>
      </c>
      <c r="M69" s="71">
        <v>37</v>
      </c>
      <c r="N69" s="71">
        <v>37.1</v>
      </c>
    </row>
    <row r="70" spans="1:14" ht="12.75" customHeight="1" x14ac:dyDescent="0.25">
      <c r="A70" s="79" t="s">
        <v>30</v>
      </c>
      <c r="B70" s="62">
        <v>31</v>
      </c>
      <c r="C70" s="62">
        <v>32</v>
      </c>
      <c r="D70" s="62">
        <v>32</v>
      </c>
      <c r="E70" s="62">
        <v>31</v>
      </c>
      <c r="F70" s="62">
        <v>31</v>
      </c>
      <c r="G70" s="62">
        <v>32</v>
      </c>
      <c r="H70" s="62">
        <v>32</v>
      </c>
      <c r="I70" s="62">
        <v>32</v>
      </c>
      <c r="J70" s="62">
        <v>33</v>
      </c>
      <c r="K70" s="63">
        <v>33.200000000000003</v>
      </c>
      <c r="L70" s="71">
        <v>34.1</v>
      </c>
      <c r="M70" s="71">
        <v>34.700000000000003</v>
      </c>
      <c r="N70" s="71">
        <v>34.9</v>
      </c>
    </row>
    <row r="71" spans="1:14" ht="12.75" customHeight="1" x14ac:dyDescent="0.25">
      <c r="A71" s="22"/>
      <c r="B71" s="60"/>
      <c r="C71" s="60"/>
      <c r="D71" s="60"/>
      <c r="E71" s="60"/>
      <c r="F71" s="60"/>
      <c r="G71" s="60"/>
      <c r="H71" s="60"/>
      <c r="I71" s="60"/>
      <c r="J71" s="60"/>
      <c r="N71" s="70"/>
    </row>
    <row r="72" spans="1:14" ht="12.75" customHeight="1" x14ac:dyDescent="0.25">
      <c r="A72" s="78" t="s">
        <v>10</v>
      </c>
      <c r="B72" s="32"/>
      <c r="C72" s="32"/>
      <c r="D72" s="32"/>
      <c r="E72" s="32"/>
      <c r="F72" s="33"/>
      <c r="G72" s="33"/>
      <c r="H72" s="33"/>
      <c r="I72" s="33"/>
      <c r="J72" s="33"/>
      <c r="N72" s="70"/>
    </row>
    <row r="73" spans="1:14" ht="12.75" customHeight="1" x14ac:dyDescent="0.25">
      <c r="A73" s="22" t="s">
        <v>20</v>
      </c>
      <c r="B73" s="66">
        <v>99</v>
      </c>
      <c r="C73" s="66">
        <v>70</v>
      </c>
      <c r="D73" s="66">
        <v>84</v>
      </c>
      <c r="E73" s="66">
        <v>87</v>
      </c>
      <c r="F73" s="66">
        <v>61</v>
      </c>
      <c r="G73" s="66">
        <v>55</v>
      </c>
      <c r="H73" s="66">
        <v>84</v>
      </c>
      <c r="I73" s="66">
        <v>122</v>
      </c>
      <c r="J73" s="66">
        <v>109</v>
      </c>
      <c r="K73" s="66">
        <v>86</v>
      </c>
      <c r="L73" s="72">
        <v>72</v>
      </c>
      <c r="M73" s="72">
        <v>85</v>
      </c>
      <c r="N73" s="72">
        <v>103</v>
      </c>
    </row>
    <row r="74" spans="1:14" ht="12.75" customHeight="1" x14ac:dyDescent="0.25">
      <c r="A74" s="22" t="s">
        <v>21</v>
      </c>
      <c r="B74" s="66">
        <v>1369</v>
      </c>
      <c r="C74" s="66">
        <v>1194</v>
      </c>
      <c r="D74" s="66">
        <v>1124</v>
      </c>
      <c r="E74" s="66">
        <v>1064</v>
      </c>
      <c r="F74" s="66">
        <v>1075</v>
      </c>
      <c r="G74" s="66">
        <v>1047</v>
      </c>
      <c r="H74" s="66">
        <v>1261</v>
      </c>
      <c r="I74" s="66">
        <v>1753</v>
      </c>
      <c r="J74" s="66">
        <v>1776</v>
      </c>
      <c r="K74" s="66">
        <v>1557</v>
      </c>
      <c r="L74" s="72">
        <v>1482</v>
      </c>
      <c r="M74" s="72">
        <v>1638</v>
      </c>
      <c r="N74" s="72">
        <v>1533</v>
      </c>
    </row>
    <row r="75" spans="1:14" ht="12.75" customHeight="1" x14ac:dyDescent="0.25">
      <c r="A75" s="22" t="s">
        <v>70</v>
      </c>
      <c r="B75" s="66">
        <v>1327</v>
      </c>
      <c r="C75" s="66">
        <v>1153</v>
      </c>
      <c r="D75" s="66">
        <v>1083</v>
      </c>
      <c r="E75" s="66">
        <v>1038</v>
      </c>
      <c r="F75" s="66">
        <v>1033</v>
      </c>
      <c r="G75" s="66">
        <v>1005</v>
      </c>
      <c r="H75" s="66">
        <v>1202</v>
      </c>
      <c r="I75" s="66">
        <v>1701</v>
      </c>
      <c r="J75" s="66">
        <v>1681</v>
      </c>
      <c r="K75" s="66">
        <v>1466</v>
      </c>
      <c r="L75" s="72">
        <v>1401</v>
      </c>
      <c r="M75" s="72">
        <v>1534</v>
      </c>
      <c r="N75" s="72">
        <v>1447</v>
      </c>
    </row>
    <row r="76" spans="1:14" ht="12.75" customHeight="1" x14ac:dyDescent="0.25">
      <c r="A76" s="22" t="s">
        <v>22</v>
      </c>
      <c r="B76" s="66">
        <v>947</v>
      </c>
      <c r="C76" s="66">
        <v>991</v>
      </c>
      <c r="D76" s="66">
        <v>893</v>
      </c>
      <c r="E76" s="66">
        <v>808</v>
      </c>
      <c r="F76" s="66">
        <v>915</v>
      </c>
      <c r="G76" s="66">
        <v>983</v>
      </c>
      <c r="H76" s="66">
        <v>1147</v>
      </c>
      <c r="I76" s="66">
        <v>1188</v>
      </c>
      <c r="J76" s="66">
        <v>1303</v>
      </c>
      <c r="K76" s="66">
        <v>1162</v>
      </c>
      <c r="L76" s="72">
        <v>1263</v>
      </c>
      <c r="M76" s="72">
        <v>1268</v>
      </c>
      <c r="N76" s="72">
        <v>1324</v>
      </c>
    </row>
    <row r="77" spans="1:14" ht="12.75" customHeight="1" x14ac:dyDescent="0.25">
      <c r="A77" s="26" t="s">
        <v>39</v>
      </c>
      <c r="B77" s="66">
        <v>279</v>
      </c>
      <c r="C77" s="66">
        <v>169</v>
      </c>
      <c r="D77" s="66">
        <v>133</v>
      </c>
      <c r="E77" s="66">
        <v>161</v>
      </c>
      <c r="F77" s="66">
        <v>139</v>
      </c>
      <c r="G77" s="66">
        <v>170</v>
      </c>
      <c r="H77" s="66">
        <v>116</v>
      </c>
      <c r="I77" s="66">
        <v>142</v>
      </c>
      <c r="J77" s="66">
        <v>138</v>
      </c>
      <c r="K77" s="66">
        <v>134</v>
      </c>
      <c r="L77" s="72">
        <v>99</v>
      </c>
      <c r="M77" s="72">
        <v>121</v>
      </c>
      <c r="N77" s="72">
        <v>113</v>
      </c>
    </row>
    <row r="78" spans="1:14" ht="12.75" customHeight="1" x14ac:dyDescent="0.25">
      <c r="A78" s="26" t="s">
        <v>40</v>
      </c>
      <c r="B78" s="66">
        <v>93</v>
      </c>
      <c r="C78" s="66">
        <v>60</v>
      </c>
      <c r="D78" s="66">
        <v>42</v>
      </c>
      <c r="E78" s="66">
        <v>43</v>
      </c>
      <c r="F78" s="66">
        <v>45</v>
      </c>
      <c r="G78" s="66">
        <v>43</v>
      </c>
      <c r="H78" s="66">
        <v>74</v>
      </c>
      <c r="I78" s="66">
        <v>77</v>
      </c>
      <c r="J78" s="66">
        <v>68</v>
      </c>
      <c r="K78" s="66">
        <v>64</v>
      </c>
      <c r="L78" s="72">
        <v>49</v>
      </c>
      <c r="M78" s="72">
        <v>89</v>
      </c>
      <c r="N78" s="72">
        <v>73</v>
      </c>
    </row>
    <row r="79" spans="1:14" ht="12.75" customHeight="1" x14ac:dyDescent="0.25">
      <c r="A79" s="26" t="s">
        <v>41</v>
      </c>
      <c r="B79" s="66">
        <v>380</v>
      </c>
      <c r="C79" s="66">
        <v>415</v>
      </c>
      <c r="D79" s="66">
        <v>463</v>
      </c>
      <c r="E79" s="66">
        <v>461</v>
      </c>
      <c r="F79" s="66">
        <v>437</v>
      </c>
      <c r="G79" s="66">
        <v>389</v>
      </c>
      <c r="H79" s="66">
        <v>434</v>
      </c>
      <c r="I79" s="66">
        <v>459</v>
      </c>
      <c r="J79" s="66">
        <v>546</v>
      </c>
      <c r="K79" s="66">
        <v>599</v>
      </c>
      <c r="L79" s="72">
        <v>539</v>
      </c>
      <c r="M79" s="72">
        <v>420</v>
      </c>
      <c r="N79" s="72">
        <v>496</v>
      </c>
    </row>
    <row r="80" spans="1:14" ht="12.75" customHeight="1" x14ac:dyDescent="0.25">
      <c r="A80" s="26" t="s">
        <v>42</v>
      </c>
      <c r="B80" s="66">
        <v>279</v>
      </c>
      <c r="C80" s="66">
        <v>191</v>
      </c>
      <c r="D80" s="66">
        <v>147</v>
      </c>
      <c r="E80" s="66">
        <v>107</v>
      </c>
      <c r="F80" s="66">
        <v>127</v>
      </c>
      <c r="G80" s="66">
        <v>105</v>
      </c>
      <c r="H80" s="66">
        <v>109</v>
      </c>
      <c r="I80" s="66">
        <v>139</v>
      </c>
      <c r="J80" s="66">
        <v>269</v>
      </c>
      <c r="K80" s="66">
        <v>241</v>
      </c>
      <c r="L80" s="72">
        <v>220</v>
      </c>
      <c r="M80" s="72">
        <v>257</v>
      </c>
      <c r="N80" s="72">
        <v>225</v>
      </c>
    </row>
    <row r="81" spans="1:14" ht="12.75" customHeight="1" x14ac:dyDescent="0.25">
      <c r="A81" s="26" t="s">
        <v>43</v>
      </c>
      <c r="B81" s="66">
        <v>158</v>
      </c>
      <c r="C81" s="66">
        <v>115</v>
      </c>
      <c r="D81" s="66">
        <v>68</v>
      </c>
      <c r="E81" s="66">
        <v>63</v>
      </c>
      <c r="F81" s="66">
        <v>80</v>
      </c>
      <c r="G81" s="66">
        <v>103</v>
      </c>
      <c r="H81" s="66">
        <v>114</v>
      </c>
      <c r="I81" s="66">
        <v>120</v>
      </c>
      <c r="J81" s="66">
        <v>143</v>
      </c>
      <c r="K81" s="66">
        <v>128</v>
      </c>
      <c r="L81" s="72">
        <v>134</v>
      </c>
      <c r="M81" s="72">
        <v>127</v>
      </c>
      <c r="N81" s="72">
        <v>138</v>
      </c>
    </row>
    <row r="82" spans="1:14" ht="12.75" customHeight="1" x14ac:dyDescent="0.25">
      <c r="A82" s="26" t="s">
        <v>44</v>
      </c>
      <c r="B82" s="66">
        <v>361</v>
      </c>
      <c r="C82" s="66">
        <v>232</v>
      </c>
      <c r="D82" s="66">
        <v>191</v>
      </c>
      <c r="E82" s="66">
        <v>153</v>
      </c>
      <c r="F82" s="66">
        <v>146</v>
      </c>
      <c r="G82" s="66">
        <v>174</v>
      </c>
      <c r="H82" s="66">
        <v>188</v>
      </c>
      <c r="I82" s="66">
        <v>187</v>
      </c>
      <c r="J82" s="66">
        <v>214</v>
      </c>
      <c r="K82" s="66">
        <v>180</v>
      </c>
      <c r="L82" s="72">
        <v>179</v>
      </c>
      <c r="M82" s="72">
        <v>180</v>
      </c>
      <c r="N82" s="72">
        <v>196</v>
      </c>
    </row>
    <row r="83" spans="1:14" ht="12.75" customHeight="1" x14ac:dyDescent="0.25">
      <c r="A83" s="22" t="s">
        <v>23</v>
      </c>
      <c r="B83" s="66">
        <v>819</v>
      </c>
      <c r="C83" s="66">
        <v>871</v>
      </c>
      <c r="D83" s="66">
        <v>895</v>
      </c>
      <c r="E83" s="66">
        <v>1058</v>
      </c>
      <c r="F83" s="66">
        <v>1263</v>
      </c>
      <c r="G83" s="66">
        <v>1456</v>
      </c>
      <c r="H83" s="66">
        <v>1812</v>
      </c>
      <c r="I83" s="66">
        <v>2111</v>
      </c>
      <c r="J83" s="66">
        <v>2059</v>
      </c>
      <c r="K83" s="66">
        <v>1985</v>
      </c>
      <c r="L83" s="72">
        <v>1776</v>
      </c>
      <c r="M83" s="72">
        <v>1839</v>
      </c>
      <c r="N83" s="72">
        <v>1581</v>
      </c>
    </row>
    <row r="84" spans="1:14" ht="12.75" customHeight="1" x14ac:dyDescent="0.25">
      <c r="A84" s="26" t="s">
        <v>45</v>
      </c>
      <c r="B84" s="66">
        <v>31</v>
      </c>
      <c r="C84" s="66">
        <v>26</v>
      </c>
      <c r="D84" s="66">
        <v>41</v>
      </c>
      <c r="E84" s="66">
        <v>27</v>
      </c>
      <c r="F84" s="66">
        <v>44</v>
      </c>
      <c r="G84" s="66">
        <v>57</v>
      </c>
      <c r="H84" s="66">
        <v>84</v>
      </c>
      <c r="I84" s="66">
        <v>104</v>
      </c>
      <c r="J84" s="66">
        <v>39</v>
      </c>
      <c r="K84" s="66">
        <v>36</v>
      </c>
      <c r="L84" s="72">
        <v>32</v>
      </c>
      <c r="M84" s="72">
        <v>42</v>
      </c>
      <c r="N84" s="72">
        <v>21</v>
      </c>
    </row>
    <row r="85" spans="1:14" ht="12.75" customHeight="1" x14ac:dyDescent="0.25">
      <c r="A85" s="22" t="s">
        <v>24</v>
      </c>
      <c r="B85" s="66">
        <v>137</v>
      </c>
      <c r="C85" s="66">
        <v>127</v>
      </c>
      <c r="D85" s="66">
        <v>108</v>
      </c>
      <c r="E85" s="66">
        <v>123</v>
      </c>
      <c r="F85" s="66">
        <v>99</v>
      </c>
      <c r="G85" s="66">
        <v>97</v>
      </c>
      <c r="H85" s="66">
        <v>86</v>
      </c>
      <c r="I85" s="66">
        <v>90</v>
      </c>
      <c r="J85" s="66">
        <v>116</v>
      </c>
      <c r="K85" s="66">
        <v>108</v>
      </c>
      <c r="L85" s="72">
        <v>130</v>
      </c>
      <c r="M85" s="72">
        <v>138</v>
      </c>
      <c r="N85" s="72">
        <v>132</v>
      </c>
    </row>
    <row r="86" spans="1:14" ht="12.75" customHeight="1" x14ac:dyDescent="0.25">
      <c r="A86" s="22" t="s">
        <v>25</v>
      </c>
      <c r="B86" s="66">
        <v>37</v>
      </c>
      <c r="C86" s="66">
        <v>42</v>
      </c>
      <c r="D86" s="66">
        <v>13</v>
      </c>
      <c r="E86" s="66">
        <v>7</v>
      </c>
      <c r="F86" s="66">
        <v>10</v>
      </c>
      <c r="G86" s="66">
        <v>20</v>
      </c>
      <c r="H86" s="66">
        <v>13</v>
      </c>
      <c r="I86" s="66">
        <v>15</v>
      </c>
      <c r="J86" s="66">
        <v>28</v>
      </c>
      <c r="K86" s="66">
        <v>18</v>
      </c>
      <c r="L86" s="72">
        <v>16</v>
      </c>
      <c r="M86" s="72">
        <v>19</v>
      </c>
      <c r="N86" s="72">
        <v>12</v>
      </c>
    </row>
    <row r="87" spans="1:14" ht="12.75" customHeight="1" x14ac:dyDescent="0.25">
      <c r="A87" s="22" t="s">
        <v>26</v>
      </c>
      <c r="B87" s="66">
        <v>0</v>
      </c>
      <c r="C87" s="66">
        <v>3</v>
      </c>
      <c r="D87" s="66">
        <v>0</v>
      </c>
      <c r="E87" s="66">
        <v>0</v>
      </c>
      <c r="F87" s="66">
        <v>3</v>
      </c>
      <c r="G87" s="66">
        <v>0</v>
      </c>
      <c r="H87" s="66">
        <v>3</v>
      </c>
      <c r="I87" s="66">
        <v>5</v>
      </c>
      <c r="J87" s="66">
        <v>3</v>
      </c>
      <c r="K87" s="66">
        <v>5</v>
      </c>
      <c r="L87" s="72">
        <v>4</v>
      </c>
      <c r="M87" s="72">
        <v>5</v>
      </c>
      <c r="N87" s="72">
        <v>8</v>
      </c>
    </row>
    <row r="88" spans="1:14" ht="12.75" customHeight="1" x14ac:dyDescent="0.25">
      <c r="A88" s="27" t="s">
        <v>46</v>
      </c>
      <c r="B88" s="66">
        <v>94</v>
      </c>
      <c r="C88" s="66">
        <v>101</v>
      </c>
      <c r="D88" s="66">
        <v>78</v>
      </c>
      <c r="E88" s="66">
        <v>66</v>
      </c>
      <c r="F88" s="66">
        <v>75</v>
      </c>
      <c r="G88" s="66">
        <v>83</v>
      </c>
      <c r="H88" s="66">
        <v>79</v>
      </c>
      <c r="I88" s="66">
        <v>97</v>
      </c>
      <c r="J88" s="66">
        <v>115</v>
      </c>
      <c r="K88" s="66">
        <v>115</v>
      </c>
      <c r="L88" s="72">
        <v>123</v>
      </c>
      <c r="M88" s="72">
        <v>142</v>
      </c>
      <c r="N88" s="72">
        <v>130</v>
      </c>
    </row>
    <row r="89" spans="1:14" ht="12.75" customHeight="1" x14ac:dyDescent="0.25">
      <c r="A89" s="22" t="s">
        <v>27</v>
      </c>
      <c r="B89" s="66">
        <v>21</v>
      </c>
      <c r="C89" s="66">
        <v>10</v>
      </c>
      <c r="D89" s="66">
        <v>10</v>
      </c>
      <c r="E89" s="66">
        <v>8</v>
      </c>
      <c r="F89" s="66">
        <v>5</v>
      </c>
      <c r="G89" s="66">
        <v>7</v>
      </c>
      <c r="H89" s="66">
        <v>17</v>
      </c>
      <c r="I89" s="66">
        <v>11</v>
      </c>
      <c r="J89" s="66">
        <v>17</v>
      </c>
      <c r="K89" s="66">
        <v>18</v>
      </c>
      <c r="L89" s="72">
        <v>18</v>
      </c>
      <c r="M89" s="72">
        <v>22</v>
      </c>
      <c r="N89" s="72">
        <v>14</v>
      </c>
    </row>
    <row r="90" spans="1:14" ht="25.7" customHeight="1" x14ac:dyDescent="0.25">
      <c r="A90" s="82" t="s">
        <v>73</v>
      </c>
      <c r="B90" s="67">
        <v>5363</v>
      </c>
      <c r="C90" s="67">
        <v>4616</v>
      </c>
      <c r="D90" s="67">
        <v>4306</v>
      </c>
      <c r="E90" s="67">
        <v>4226</v>
      </c>
      <c r="F90" s="67">
        <v>4523</v>
      </c>
      <c r="G90" s="67">
        <v>4803</v>
      </c>
      <c r="H90" s="67">
        <v>5634</v>
      </c>
      <c r="I90" s="67">
        <v>6629</v>
      </c>
      <c r="J90" s="67">
        <v>6952</v>
      </c>
      <c r="K90" s="67">
        <v>6434</v>
      </c>
      <c r="L90" s="73">
        <v>6140</v>
      </c>
      <c r="M90" s="73">
        <v>6397</v>
      </c>
      <c r="N90" s="73">
        <v>6088</v>
      </c>
    </row>
    <row r="91" spans="1:14" ht="12.75" customHeight="1" x14ac:dyDescent="0.25">
      <c r="A91" s="22"/>
      <c r="B91" s="32"/>
      <c r="C91" s="32"/>
      <c r="D91" s="32"/>
      <c r="E91" s="32"/>
      <c r="F91" s="33"/>
      <c r="G91" s="33"/>
      <c r="H91" s="33"/>
      <c r="I91" s="33"/>
      <c r="J91" s="33"/>
      <c r="N91" s="70"/>
    </row>
    <row r="92" spans="1:14" ht="12.75" customHeight="1" x14ac:dyDescent="0.25">
      <c r="A92" s="5" t="s">
        <v>52</v>
      </c>
      <c r="B92" s="32"/>
      <c r="C92" s="32"/>
      <c r="D92" s="32"/>
      <c r="E92" s="32"/>
      <c r="F92" s="33"/>
      <c r="G92" s="33"/>
      <c r="H92" s="33"/>
      <c r="I92" s="33"/>
      <c r="J92" s="33"/>
      <c r="N92" s="70"/>
    </row>
    <row r="93" spans="1:14" ht="12.75" customHeight="1" x14ac:dyDescent="0.25">
      <c r="A93" s="22" t="s">
        <v>12</v>
      </c>
      <c r="B93" s="62">
        <v>45.5</v>
      </c>
      <c r="C93" s="62">
        <v>50.8</v>
      </c>
      <c r="D93" s="62">
        <v>51.6</v>
      </c>
      <c r="E93" s="62">
        <v>50</v>
      </c>
      <c r="F93" s="62">
        <v>43.8</v>
      </c>
      <c r="G93" s="62">
        <v>46.2</v>
      </c>
      <c r="H93" s="62">
        <v>49.1</v>
      </c>
      <c r="I93" s="62">
        <v>50.4</v>
      </c>
      <c r="J93" s="62">
        <v>53.9</v>
      </c>
      <c r="K93" s="63">
        <v>46.9</v>
      </c>
      <c r="L93" s="62">
        <v>50.3</v>
      </c>
      <c r="M93" s="62">
        <v>49.1</v>
      </c>
      <c r="N93" s="62">
        <v>52.8</v>
      </c>
    </row>
    <row r="94" spans="1:14" ht="12.75" customHeight="1" x14ac:dyDescent="0.25">
      <c r="A94" s="22" t="s">
        <v>13</v>
      </c>
      <c r="B94" s="62">
        <v>34.4</v>
      </c>
      <c r="C94" s="62">
        <v>36.1</v>
      </c>
      <c r="D94" s="62">
        <v>35.4</v>
      </c>
      <c r="E94" s="62">
        <v>33.6</v>
      </c>
      <c r="F94" s="62">
        <v>34.9</v>
      </c>
      <c r="G94" s="62">
        <v>36.6</v>
      </c>
      <c r="H94" s="62">
        <v>38.299999999999997</v>
      </c>
      <c r="I94" s="62">
        <v>37.700000000000003</v>
      </c>
      <c r="J94" s="62">
        <v>36.9</v>
      </c>
      <c r="K94" s="63">
        <v>35.1</v>
      </c>
      <c r="L94" s="62">
        <v>35.6</v>
      </c>
      <c r="M94" s="62">
        <v>36.4</v>
      </c>
      <c r="N94" s="62">
        <v>40.9</v>
      </c>
    </row>
    <row r="95" spans="1:14" ht="12.75" customHeight="1" x14ac:dyDescent="0.25">
      <c r="A95" s="22"/>
      <c r="B95" s="32"/>
      <c r="C95" s="32"/>
      <c r="D95" s="32"/>
      <c r="E95" s="32"/>
      <c r="F95" s="33"/>
      <c r="G95" s="33"/>
      <c r="H95" s="33"/>
      <c r="I95" s="33"/>
      <c r="J95" s="33"/>
      <c r="L95" s="33"/>
      <c r="M95" s="33"/>
      <c r="N95" s="33"/>
    </row>
    <row r="96" spans="1:14" ht="12.75" customHeight="1" x14ac:dyDescent="0.25">
      <c r="A96" s="5" t="s">
        <v>4</v>
      </c>
      <c r="B96" s="4"/>
      <c r="C96" s="4"/>
      <c r="D96" s="4"/>
      <c r="E96" s="4"/>
      <c r="F96" s="33"/>
      <c r="G96" s="33"/>
      <c r="H96" s="33"/>
      <c r="I96" s="33"/>
      <c r="J96" s="33"/>
      <c r="L96" s="33"/>
      <c r="M96" s="33"/>
      <c r="N96" s="33"/>
    </row>
    <row r="97" spans="1:14" ht="12.75" customHeight="1" x14ac:dyDescent="0.25">
      <c r="A97" s="22" t="s">
        <v>5</v>
      </c>
      <c r="B97" s="33">
        <v>4477</v>
      </c>
      <c r="C97" s="33">
        <v>3859</v>
      </c>
      <c r="D97" s="33">
        <v>3479</v>
      </c>
      <c r="E97" s="33">
        <v>3485</v>
      </c>
      <c r="F97" s="33">
        <v>3751</v>
      </c>
      <c r="G97" s="33">
        <v>3895</v>
      </c>
      <c r="H97" s="33">
        <v>4676</v>
      </c>
      <c r="I97" s="33">
        <v>5507</v>
      </c>
      <c r="J97" s="33">
        <v>5660</v>
      </c>
      <c r="K97" s="66">
        <v>5316</v>
      </c>
      <c r="L97" s="33">
        <v>5035</v>
      </c>
      <c r="M97" s="33">
        <v>5289</v>
      </c>
      <c r="N97" s="33">
        <v>4929</v>
      </c>
    </row>
    <row r="98" spans="1:14" ht="12.75" customHeight="1" x14ac:dyDescent="0.25">
      <c r="A98" s="6" t="s">
        <v>6</v>
      </c>
      <c r="B98" s="33">
        <v>311</v>
      </c>
      <c r="C98" s="33">
        <v>309</v>
      </c>
      <c r="D98" s="33">
        <v>245</v>
      </c>
      <c r="E98" s="33">
        <v>258</v>
      </c>
      <c r="F98" s="33">
        <v>220</v>
      </c>
      <c r="G98" s="33">
        <v>246</v>
      </c>
      <c r="H98" s="33">
        <v>267</v>
      </c>
      <c r="I98" s="33">
        <v>321</v>
      </c>
      <c r="J98" s="33">
        <v>348</v>
      </c>
      <c r="K98" s="66">
        <v>274</v>
      </c>
      <c r="L98" s="33">
        <v>346</v>
      </c>
      <c r="M98" s="33">
        <v>279</v>
      </c>
      <c r="N98" s="33">
        <v>315</v>
      </c>
    </row>
    <row r="99" spans="1:14" ht="12.75" customHeight="1" x14ac:dyDescent="0.25">
      <c r="A99" s="10" t="s">
        <v>72</v>
      </c>
      <c r="B99" s="33">
        <v>4169</v>
      </c>
      <c r="C99" s="33">
        <v>3554</v>
      </c>
      <c r="D99" s="33">
        <v>3236</v>
      </c>
      <c r="E99" s="33">
        <v>3231</v>
      </c>
      <c r="F99" s="33">
        <v>3527</v>
      </c>
      <c r="G99" s="33">
        <v>3647</v>
      </c>
      <c r="H99" s="33">
        <v>4408</v>
      </c>
      <c r="I99" s="33">
        <v>5181</v>
      </c>
      <c r="J99" s="33">
        <v>5312</v>
      </c>
      <c r="K99" s="66">
        <v>5035</v>
      </c>
      <c r="L99" s="33">
        <v>4689</v>
      </c>
      <c r="M99" s="33">
        <v>5008</v>
      </c>
      <c r="N99" s="33">
        <v>4612</v>
      </c>
    </row>
    <row r="100" spans="1:14" ht="12.75" customHeight="1" x14ac:dyDescent="0.25">
      <c r="A100" s="6" t="s">
        <v>49</v>
      </c>
      <c r="B100" s="33"/>
      <c r="C100" s="33"/>
      <c r="D100" s="33"/>
      <c r="E100" s="33"/>
      <c r="F100" s="33"/>
      <c r="G100" s="33">
        <v>3446</v>
      </c>
      <c r="H100" s="33">
        <v>4168</v>
      </c>
      <c r="I100" s="33">
        <v>4931</v>
      </c>
      <c r="J100" s="33">
        <v>5065</v>
      </c>
      <c r="K100" s="66">
        <v>4820</v>
      </c>
      <c r="L100" s="33">
        <v>4447</v>
      </c>
      <c r="M100" s="33">
        <v>4786</v>
      </c>
      <c r="N100" s="33">
        <v>4390</v>
      </c>
    </row>
    <row r="101" spans="1:14" ht="12.75" customHeight="1" x14ac:dyDescent="0.25">
      <c r="A101" s="6" t="s">
        <v>50</v>
      </c>
      <c r="B101" s="33"/>
      <c r="C101" s="33"/>
      <c r="D101" s="33"/>
      <c r="E101" s="33"/>
      <c r="F101" s="33"/>
      <c r="G101" s="33">
        <v>202</v>
      </c>
      <c r="H101" s="33">
        <v>240</v>
      </c>
      <c r="I101" s="33">
        <v>247</v>
      </c>
      <c r="J101" s="33">
        <v>244</v>
      </c>
      <c r="K101" s="66">
        <v>221</v>
      </c>
      <c r="L101" s="33">
        <v>243</v>
      </c>
      <c r="M101" s="33">
        <v>216</v>
      </c>
      <c r="N101" s="33">
        <v>229</v>
      </c>
    </row>
    <row r="102" spans="1:14" ht="12.75" customHeight="1" x14ac:dyDescent="0.25">
      <c r="A102" s="6" t="s">
        <v>51</v>
      </c>
      <c r="B102" s="33"/>
      <c r="C102" s="33"/>
      <c r="D102" s="33"/>
      <c r="E102" s="33"/>
      <c r="F102" s="33"/>
      <c r="G102" s="33"/>
      <c r="H102" s="33"/>
      <c r="I102" s="33"/>
      <c r="J102" s="33"/>
      <c r="K102" s="33"/>
      <c r="L102" s="33"/>
      <c r="M102" s="33"/>
      <c r="N102" s="33"/>
    </row>
    <row r="103" spans="1:14" ht="12.75" customHeight="1" x14ac:dyDescent="0.25">
      <c r="A103" s="22" t="s">
        <v>18</v>
      </c>
      <c r="B103" s="33">
        <v>0</v>
      </c>
      <c r="C103" s="33">
        <v>0</v>
      </c>
      <c r="D103" s="33">
        <v>0</v>
      </c>
      <c r="E103" s="33">
        <v>0</v>
      </c>
      <c r="F103" s="33">
        <v>0</v>
      </c>
      <c r="G103" s="33">
        <v>0</v>
      </c>
      <c r="H103" s="33">
        <v>0</v>
      </c>
      <c r="I103" s="33">
        <v>18</v>
      </c>
      <c r="J103" s="33">
        <v>17</v>
      </c>
      <c r="K103" s="66">
        <v>21</v>
      </c>
      <c r="L103" s="33">
        <v>11</v>
      </c>
      <c r="M103" s="33">
        <v>11</v>
      </c>
      <c r="N103" s="33">
        <v>5</v>
      </c>
    </row>
    <row r="104" spans="1:14" ht="12.75" customHeight="1" x14ac:dyDescent="0.25">
      <c r="A104" s="22" t="s">
        <v>8</v>
      </c>
      <c r="B104" s="33">
        <v>863</v>
      </c>
      <c r="C104" s="33">
        <v>752</v>
      </c>
      <c r="D104" s="33">
        <v>807</v>
      </c>
      <c r="E104" s="33">
        <v>718</v>
      </c>
      <c r="F104" s="33">
        <v>758</v>
      </c>
      <c r="G104" s="33">
        <v>895</v>
      </c>
      <c r="H104" s="33">
        <v>941</v>
      </c>
      <c r="I104" s="33">
        <v>1093</v>
      </c>
      <c r="J104" s="33">
        <v>1255</v>
      </c>
      <c r="K104" s="66">
        <v>1082</v>
      </c>
      <c r="L104" s="33">
        <v>1073</v>
      </c>
      <c r="M104" s="33">
        <v>1083</v>
      </c>
      <c r="N104" s="33">
        <v>1135</v>
      </c>
    </row>
    <row r="105" spans="1:14" ht="25.7" customHeight="1" x14ac:dyDescent="0.25">
      <c r="A105" s="23" t="s">
        <v>9</v>
      </c>
      <c r="B105" s="61">
        <v>5363</v>
      </c>
      <c r="C105" s="61">
        <v>4616</v>
      </c>
      <c r="D105" s="61">
        <v>4306</v>
      </c>
      <c r="E105" s="61">
        <v>4226</v>
      </c>
      <c r="F105" s="61">
        <v>4523</v>
      </c>
      <c r="G105" s="61">
        <v>4803</v>
      </c>
      <c r="H105" s="61">
        <v>5634</v>
      </c>
      <c r="I105" s="61">
        <v>6646</v>
      </c>
      <c r="J105" s="61">
        <v>6972</v>
      </c>
      <c r="K105" s="67">
        <v>6451</v>
      </c>
      <c r="L105" s="61">
        <v>6145</v>
      </c>
      <c r="M105" s="61">
        <v>6402</v>
      </c>
      <c r="N105" s="61">
        <v>6094</v>
      </c>
    </row>
    <row r="106" spans="1:14" ht="12.75" customHeight="1" x14ac:dyDescent="0.25">
      <c r="A106" s="23"/>
      <c r="B106" s="61"/>
      <c r="C106" s="61"/>
      <c r="D106" s="61"/>
      <c r="E106" s="61"/>
      <c r="F106" s="61"/>
      <c r="G106" s="61"/>
      <c r="H106" s="61"/>
      <c r="I106" s="61"/>
      <c r="J106" s="61"/>
      <c r="K106" s="66"/>
      <c r="L106" s="61"/>
      <c r="M106" s="61"/>
      <c r="N106" s="61"/>
    </row>
    <row r="107" spans="1:14" ht="12.75" customHeight="1" x14ac:dyDescent="0.25">
      <c r="A107" s="86" t="s">
        <v>36</v>
      </c>
      <c r="B107" s="61"/>
      <c r="C107" s="61"/>
      <c r="D107" s="61"/>
      <c r="E107" s="61"/>
      <c r="F107" s="61"/>
      <c r="G107" s="61"/>
      <c r="H107" s="61"/>
      <c r="I107" s="61"/>
      <c r="J107" s="61"/>
      <c r="K107" s="66"/>
      <c r="L107" s="61"/>
      <c r="M107" s="61"/>
      <c r="N107" s="61"/>
    </row>
    <row r="108" spans="1:14" ht="12.75" customHeight="1" x14ac:dyDescent="0.25">
      <c r="A108" s="83" t="s">
        <v>11</v>
      </c>
      <c r="B108" s="33">
        <v>2569</v>
      </c>
      <c r="C108" s="33">
        <v>2312</v>
      </c>
      <c r="D108" s="33">
        <v>2243</v>
      </c>
      <c r="E108" s="33">
        <v>2321</v>
      </c>
      <c r="F108" s="33">
        <v>2463</v>
      </c>
      <c r="G108" s="33">
        <v>2465</v>
      </c>
      <c r="H108" s="33">
        <v>3056</v>
      </c>
      <c r="I108" s="33">
        <v>3793</v>
      </c>
      <c r="J108" s="33">
        <v>3805</v>
      </c>
      <c r="K108" s="66">
        <v>3655</v>
      </c>
      <c r="L108" s="33">
        <v>3518</v>
      </c>
      <c r="M108" s="33">
        <v>3660</v>
      </c>
      <c r="N108" s="33">
        <v>3394</v>
      </c>
    </row>
    <row r="109" spans="1:14" ht="12.75" customHeight="1" x14ac:dyDescent="0.25">
      <c r="A109" s="83" t="s">
        <v>94</v>
      </c>
      <c r="B109" s="33">
        <v>80</v>
      </c>
      <c r="C109" s="33">
        <v>63</v>
      </c>
      <c r="D109" s="33">
        <v>42</v>
      </c>
      <c r="E109" s="33">
        <v>41</v>
      </c>
      <c r="F109" s="33">
        <v>40</v>
      </c>
      <c r="G109" s="33">
        <v>32</v>
      </c>
      <c r="H109" s="33">
        <v>28</v>
      </c>
      <c r="I109" s="33">
        <v>28</v>
      </c>
      <c r="J109" s="33">
        <v>46</v>
      </c>
      <c r="K109" s="66">
        <v>43</v>
      </c>
      <c r="L109" s="33">
        <v>30</v>
      </c>
      <c r="M109" s="33">
        <v>25</v>
      </c>
      <c r="N109" s="33">
        <v>10</v>
      </c>
    </row>
    <row r="110" spans="1:14" ht="12.75" customHeight="1" x14ac:dyDescent="0.25">
      <c r="A110" s="83" t="s">
        <v>95</v>
      </c>
      <c r="B110" s="33">
        <v>649</v>
      </c>
      <c r="C110" s="33">
        <v>590</v>
      </c>
      <c r="D110" s="33">
        <v>479</v>
      </c>
      <c r="E110" s="33">
        <v>456</v>
      </c>
      <c r="F110" s="33">
        <v>487</v>
      </c>
      <c r="G110" s="33">
        <v>621</v>
      </c>
      <c r="H110" s="33">
        <v>641</v>
      </c>
      <c r="I110" s="33">
        <v>684</v>
      </c>
      <c r="J110" s="33">
        <v>757</v>
      </c>
      <c r="K110" s="66">
        <v>722</v>
      </c>
      <c r="L110" s="33">
        <v>658</v>
      </c>
      <c r="M110" s="33">
        <v>726</v>
      </c>
      <c r="N110" s="33">
        <v>689</v>
      </c>
    </row>
    <row r="111" spans="1:14" ht="12.75" customHeight="1" x14ac:dyDescent="0.25">
      <c r="A111" s="83" t="s">
        <v>96</v>
      </c>
      <c r="B111" s="33">
        <v>272</v>
      </c>
      <c r="C111" s="33">
        <v>158</v>
      </c>
      <c r="D111" s="33">
        <v>103</v>
      </c>
      <c r="E111" s="33">
        <v>108</v>
      </c>
      <c r="F111" s="33">
        <v>111</v>
      </c>
      <c r="G111" s="33">
        <v>98</v>
      </c>
      <c r="H111" s="33">
        <v>134</v>
      </c>
      <c r="I111" s="33">
        <v>84</v>
      </c>
      <c r="J111" s="33">
        <v>93</v>
      </c>
      <c r="K111" s="66">
        <v>78</v>
      </c>
      <c r="L111" s="33">
        <v>56</v>
      </c>
      <c r="M111" s="33">
        <v>66</v>
      </c>
      <c r="N111" s="33">
        <v>66</v>
      </c>
    </row>
    <row r="112" spans="1:14" ht="12.75" customHeight="1" x14ac:dyDescent="0.25">
      <c r="A112" s="83" t="s">
        <v>97</v>
      </c>
      <c r="B112" s="33">
        <v>328</v>
      </c>
      <c r="C112" s="33">
        <v>192</v>
      </c>
      <c r="D112" s="33">
        <v>168</v>
      </c>
      <c r="E112" s="33">
        <v>149</v>
      </c>
      <c r="F112" s="33">
        <v>226</v>
      </c>
      <c r="G112" s="33">
        <v>212</v>
      </c>
      <c r="H112" s="33">
        <v>331</v>
      </c>
      <c r="I112" s="33">
        <v>333</v>
      </c>
      <c r="J112" s="33">
        <v>385</v>
      </c>
      <c r="K112" s="66">
        <v>352</v>
      </c>
      <c r="L112" s="33">
        <v>238</v>
      </c>
      <c r="M112" s="33">
        <v>306</v>
      </c>
      <c r="N112" s="33">
        <v>271</v>
      </c>
    </row>
    <row r="113" spans="1:14" ht="12.75" customHeight="1" x14ac:dyDescent="0.25">
      <c r="A113" s="83" t="s">
        <v>98</v>
      </c>
      <c r="B113" s="33">
        <v>159</v>
      </c>
      <c r="C113" s="33">
        <v>118</v>
      </c>
      <c r="D113" s="33">
        <v>86</v>
      </c>
      <c r="E113" s="33">
        <v>88</v>
      </c>
      <c r="F113" s="33">
        <v>113</v>
      </c>
      <c r="G113" s="33">
        <v>121</v>
      </c>
      <c r="H113" s="33">
        <v>136</v>
      </c>
      <c r="I113" s="33">
        <v>148</v>
      </c>
      <c r="J113" s="33">
        <v>137</v>
      </c>
      <c r="K113" s="66">
        <v>116</v>
      </c>
      <c r="L113" s="33">
        <v>122</v>
      </c>
      <c r="M113" s="33">
        <v>138</v>
      </c>
      <c r="N113" s="33">
        <v>124</v>
      </c>
    </row>
    <row r="114" spans="1:14" ht="12.75" customHeight="1" x14ac:dyDescent="0.25">
      <c r="A114" s="84" t="s">
        <v>54</v>
      </c>
      <c r="B114" s="33">
        <v>141</v>
      </c>
      <c r="C114" s="33">
        <v>111</v>
      </c>
      <c r="D114" s="33">
        <v>75</v>
      </c>
      <c r="E114" s="33">
        <v>79</v>
      </c>
      <c r="F114" s="33">
        <v>103</v>
      </c>
      <c r="G114" s="33">
        <v>105</v>
      </c>
      <c r="H114" s="33">
        <v>114</v>
      </c>
      <c r="I114" s="33">
        <v>127</v>
      </c>
      <c r="J114" s="33">
        <v>115</v>
      </c>
      <c r="K114" s="66">
        <v>104</v>
      </c>
      <c r="L114" s="33">
        <v>105</v>
      </c>
      <c r="M114" s="33">
        <v>133</v>
      </c>
      <c r="N114" s="33">
        <v>119</v>
      </c>
    </row>
    <row r="115" spans="1:14" ht="12.75" customHeight="1" x14ac:dyDescent="0.25">
      <c r="A115" s="83" t="s">
        <v>99</v>
      </c>
      <c r="B115" s="33">
        <v>74</v>
      </c>
      <c r="C115" s="33">
        <v>66</v>
      </c>
      <c r="D115" s="33">
        <v>81</v>
      </c>
      <c r="E115" s="33">
        <v>46</v>
      </c>
      <c r="F115" s="33">
        <v>50</v>
      </c>
      <c r="G115" s="33">
        <v>55</v>
      </c>
      <c r="H115" s="33">
        <v>55</v>
      </c>
      <c r="I115" s="33">
        <v>92</v>
      </c>
      <c r="J115" s="33">
        <v>72</v>
      </c>
      <c r="K115" s="66">
        <v>52</v>
      </c>
      <c r="L115" s="33">
        <v>46</v>
      </c>
      <c r="M115" s="33">
        <v>30</v>
      </c>
      <c r="N115" s="33">
        <v>26</v>
      </c>
    </row>
    <row r="116" spans="1:14" ht="12.75" customHeight="1" x14ac:dyDescent="0.25">
      <c r="A116" s="83" t="s">
        <v>100</v>
      </c>
      <c r="B116" s="33">
        <v>38</v>
      </c>
      <c r="C116" s="33">
        <v>45</v>
      </c>
      <c r="D116" s="33">
        <v>31</v>
      </c>
      <c r="E116" s="33">
        <v>18</v>
      </c>
      <c r="F116" s="33">
        <v>35</v>
      </c>
      <c r="G116" s="33">
        <v>38</v>
      </c>
      <c r="H116" s="33">
        <v>33</v>
      </c>
      <c r="I116" s="33">
        <v>18</v>
      </c>
      <c r="J116" s="33">
        <v>23</v>
      </c>
      <c r="K116" s="66">
        <v>25</v>
      </c>
      <c r="L116" s="33">
        <v>23</v>
      </c>
      <c r="M116" s="33">
        <v>47</v>
      </c>
      <c r="N116" s="33">
        <v>36</v>
      </c>
    </row>
    <row r="117" spans="1:14" ht="25.7" customHeight="1" x14ac:dyDescent="0.25">
      <c r="A117" s="52" t="s">
        <v>74</v>
      </c>
      <c r="B117" s="61">
        <v>4169</v>
      </c>
      <c r="C117" s="61">
        <v>3554</v>
      </c>
      <c r="D117" s="61">
        <v>3236</v>
      </c>
      <c r="E117" s="61">
        <v>3231</v>
      </c>
      <c r="F117" s="61">
        <v>3527</v>
      </c>
      <c r="G117" s="61">
        <v>3647</v>
      </c>
      <c r="H117" s="61">
        <v>4408</v>
      </c>
      <c r="I117" s="61">
        <v>5181</v>
      </c>
      <c r="J117" s="61">
        <v>5312</v>
      </c>
      <c r="K117" s="67">
        <v>5035</v>
      </c>
      <c r="L117" s="61">
        <v>4689</v>
      </c>
      <c r="M117" s="61">
        <v>5008</v>
      </c>
      <c r="N117" s="61">
        <v>4612</v>
      </c>
    </row>
    <row r="118" spans="1:14" ht="12.75" customHeight="1" x14ac:dyDescent="0.25">
      <c r="A118" s="34"/>
      <c r="B118" s="91" t="s">
        <v>66</v>
      </c>
      <c r="C118" s="91"/>
      <c r="D118" s="91"/>
      <c r="E118" s="91"/>
      <c r="F118" s="91"/>
      <c r="G118" s="91"/>
      <c r="H118" s="91"/>
      <c r="I118" s="91"/>
      <c r="J118" s="91"/>
      <c r="K118" s="91"/>
      <c r="L118" s="91"/>
      <c r="M118" s="91"/>
      <c r="N118" s="91"/>
    </row>
    <row r="119" spans="1:14" ht="12.75" customHeight="1" x14ac:dyDescent="0.25">
      <c r="A119" s="5" t="s">
        <v>0</v>
      </c>
      <c r="B119" s="39"/>
      <c r="C119" s="39"/>
      <c r="D119" s="39"/>
      <c r="E119" s="39"/>
      <c r="F119" s="33"/>
      <c r="G119" s="33"/>
      <c r="H119" s="33"/>
      <c r="I119" s="33"/>
      <c r="J119" s="33"/>
      <c r="K119" s="66"/>
      <c r="L119" s="72"/>
      <c r="M119" s="72"/>
    </row>
    <row r="120" spans="1:14" ht="12.75" customHeight="1" x14ac:dyDescent="0.25">
      <c r="A120" s="22" t="s">
        <v>1</v>
      </c>
      <c r="B120" s="66">
        <v>111542</v>
      </c>
      <c r="C120" s="66">
        <v>108243</v>
      </c>
      <c r="D120" s="66">
        <v>110920</v>
      </c>
      <c r="E120" s="66">
        <v>118555</v>
      </c>
      <c r="F120" s="66">
        <v>117137</v>
      </c>
      <c r="G120" s="66">
        <v>116955</v>
      </c>
      <c r="H120" s="66">
        <v>110264</v>
      </c>
      <c r="I120" s="66">
        <v>97017</v>
      </c>
      <c r="J120" s="66">
        <v>97496</v>
      </c>
      <c r="K120" s="66">
        <v>76734</v>
      </c>
      <c r="L120" s="72">
        <v>94301</v>
      </c>
      <c r="M120" s="72">
        <v>80271</v>
      </c>
      <c r="N120" s="72">
        <v>84507</v>
      </c>
    </row>
    <row r="121" spans="1:14" ht="12.75" customHeight="1" x14ac:dyDescent="0.25">
      <c r="A121" s="22" t="s">
        <v>2</v>
      </c>
      <c r="B121" s="66">
        <v>34574</v>
      </c>
      <c r="C121" s="66">
        <v>34856</v>
      </c>
      <c r="D121" s="66">
        <v>35293</v>
      </c>
      <c r="E121" s="66">
        <v>38374</v>
      </c>
      <c r="F121" s="66">
        <v>38915</v>
      </c>
      <c r="G121" s="66">
        <v>40978</v>
      </c>
      <c r="H121" s="66">
        <v>39684</v>
      </c>
      <c r="I121" s="66">
        <v>33576</v>
      </c>
      <c r="J121" s="66">
        <v>33921</v>
      </c>
      <c r="K121" s="66">
        <v>26903</v>
      </c>
      <c r="L121" s="72">
        <v>33300</v>
      </c>
      <c r="M121" s="72">
        <v>27431</v>
      </c>
      <c r="N121" s="72">
        <v>29140</v>
      </c>
    </row>
    <row r="122" spans="1:14" ht="12.75" customHeight="1" x14ac:dyDescent="0.25">
      <c r="A122" s="22" t="s">
        <v>3</v>
      </c>
      <c r="B122" s="66">
        <v>767</v>
      </c>
      <c r="C122" s="66">
        <v>840</v>
      </c>
      <c r="D122" s="66">
        <v>702</v>
      </c>
      <c r="E122" s="66">
        <v>646</v>
      </c>
      <c r="F122" s="66">
        <v>556</v>
      </c>
      <c r="G122" s="66">
        <v>586</v>
      </c>
      <c r="H122" s="66">
        <v>609</v>
      </c>
      <c r="I122" s="66">
        <v>395</v>
      </c>
      <c r="J122" s="66">
        <v>351</v>
      </c>
      <c r="K122" s="66">
        <v>260</v>
      </c>
      <c r="L122" s="72">
        <v>266</v>
      </c>
      <c r="M122" s="72">
        <v>228</v>
      </c>
      <c r="N122" s="72">
        <v>251</v>
      </c>
    </row>
    <row r="123" spans="1:14" ht="12.75" customHeight="1" x14ac:dyDescent="0.25">
      <c r="A123" s="22"/>
      <c r="B123" s="32"/>
      <c r="C123" s="32"/>
      <c r="D123" s="32"/>
      <c r="E123" s="32"/>
      <c r="F123" s="33"/>
      <c r="G123" s="33"/>
      <c r="H123" s="32"/>
      <c r="I123" s="32"/>
      <c r="J123" s="33"/>
      <c r="N123" s="70"/>
    </row>
    <row r="124" spans="1:14" ht="12.75" customHeight="1" x14ac:dyDescent="0.25">
      <c r="A124" s="12" t="s">
        <v>28</v>
      </c>
      <c r="B124" s="32"/>
      <c r="C124" s="32"/>
      <c r="D124" s="32"/>
      <c r="E124" s="32"/>
      <c r="F124" s="33"/>
      <c r="G124" s="33"/>
      <c r="H124" s="33"/>
      <c r="I124" s="33"/>
      <c r="J124" s="33"/>
      <c r="N124" s="70"/>
    </row>
    <row r="125" spans="1:14" ht="12.75" customHeight="1" x14ac:dyDescent="0.25">
      <c r="A125" s="79" t="s">
        <v>29</v>
      </c>
      <c r="B125" s="62">
        <v>31.3</v>
      </c>
      <c r="C125" s="62">
        <v>31.8</v>
      </c>
      <c r="D125" s="62">
        <v>31.9</v>
      </c>
      <c r="E125" s="62">
        <v>32.299999999999997</v>
      </c>
      <c r="F125" s="62">
        <v>32.6</v>
      </c>
      <c r="G125" s="62">
        <v>33</v>
      </c>
      <c r="H125" s="62">
        <v>33.4</v>
      </c>
      <c r="I125" s="62">
        <v>33.799999999999997</v>
      </c>
      <c r="J125" s="62">
        <v>34.299999999999997</v>
      </c>
      <c r="K125" s="63">
        <v>35</v>
      </c>
      <c r="L125" s="71">
        <v>35.299999999999997</v>
      </c>
      <c r="M125" s="71">
        <v>35.5</v>
      </c>
      <c r="N125" s="71">
        <v>35.9</v>
      </c>
    </row>
    <row r="126" spans="1:14" ht="12.75" customHeight="1" x14ac:dyDescent="0.25">
      <c r="A126" s="79" t="s">
        <v>30</v>
      </c>
      <c r="B126" s="62">
        <v>28</v>
      </c>
      <c r="C126" s="62">
        <v>29</v>
      </c>
      <c r="D126" s="62">
        <v>29</v>
      </c>
      <c r="E126" s="62">
        <v>30</v>
      </c>
      <c r="F126" s="62">
        <v>30</v>
      </c>
      <c r="G126" s="62">
        <v>31</v>
      </c>
      <c r="H126" s="62">
        <v>31</v>
      </c>
      <c r="I126" s="62">
        <v>32</v>
      </c>
      <c r="J126" s="62">
        <v>32</v>
      </c>
      <c r="K126" s="63">
        <v>33.200000000000003</v>
      </c>
      <c r="L126" s="71">
        <v>33.6</v>
      </c>
      <c r="M126" s="71">
        <v>33.799999999999997</v>
      </c>
      <c r="N126" s="71">
        <v>34.299999999999997</v>
      </c>
    </row>
    <row r="127" spans="1:14" ht="12.75" customHeight="1" x14ac:dyDescent="0.25">
      <c r="A127" s="22"/>
      <c r="B127" s="60"/>
      <c r="C127" s="60"/>
      <c r="D127" s="60"/>
      <c r="E127" s="60"/>
      <c r="F127" s="60"/>
      <c r="G127" s="60"/>
      <c r="H127" s="60"/>
      <c r="I127" s="60"/>
      <c r="J127" s="60"/>
      <c r="N127" s="70"/>
    </row>
    <row r="128" spans="1:14" ht="12.75" customHeight="1" x14ac:dyDescent="0.25">
      <c r="A128" s="78" t="s">
        <v>10</v>
      </c>
      <c r="B128" s="32"/>
      <c r="C128" s="32"/>
      <c r="D128" s="32"/>
      <c r="E128" s="32"/>
      <c r="F128" s="33"/>
      <c r="G128" s="33"/>
      <c r="H128" s="33"/>
      <c r="I128" s="33"/>
      <c r="J128" s="33"/>
      <c r="N128" s="70"/>
    </row>
    <row r="129" spans="1:14" ht="12.75" customHeight="1" x14ac:dyDescent="0.25">
      <c r="A129" s="22" t="s">
        <v>20</v>
      </c>
      <c r="B129" s="66">
        <v>27</v>
      </c>
      <c r="C129" s="66">
        <v>12</v>
      </c>
      <c r="D129" s="66">
        <v>6</v>
      </c>
      <c r="E129" s="66">
        <v>8</v>
      </c>
      <c r="F129" s="66">
        <v>9</v>
      </c>
      <c r="G129" s="66">
        <v>8</v>
      </c>
      <c r="H129" s="66">
        <v>18</v>
      </c>
      <c r="I129" s="66">
        <v>15</v>
      </c>
      <c r="J129" s="66">
        <v>12</v>
      </c>
      <c r="K129" s="66">
        <v>12</v>
      </c>
      <c r="L129" s="72">
        <v>14</v>
      </c>
      <c r="M129" s="72">
        <v>22</v>
      </c>
      <c r="N129" s="72">
        <v>20</v>
      </c>
    </row>
    <row r="130" spans="1:14" ht="12.75" customHeight="1" x14ac:dyDescent="0.25">
      <c r="A130" s="22" t="s">
        <v>21</v>
      </c>
      <c r="B130" s="66">
        <v>6083</v>
      </c>
      <c r="C130" s="66">
        <v>6263</v>
      </c>
      <c r="D130" s="66">
        <v>6116</v>
      </c>
      <c r="E130" s="66">
        <v>6354</v>
      </c>
      <c r="F130" s="66">
        <v>6397</v>
      </c>
      <c r="G130" s="66">
        <v>6642</v>
      </c>
      <c r="H130" s="66">
        <v>7238</v>
      </c>
      <c r="I130" s="66">
        <v>7500</v>
      </c>
      <c r="J130" s="66">
        <v>7152</v>
      </c>
      <c r="K130" s="66">
        <v>5848</v>
      </c>
      <c r="L130" s="72">
        <v>8349</v>
      </c>
      <c r="M130" s="72">
        <v>8284</v>
      </c>
      <c r="N130" s="72">
        <v>9271</v>
      </c>
    </row>
    <row r="131" spans="1:14" ht="12.75" customHeight="1" x14ac:dyDescent="0.25">
      <c r="A131" s="22" t="s">
        <v>70</v>
      </c>
      <c r="B131" s="66">
        <v>5949</v>
      </c>
      <c r="C131" s="66">
        <v>6153</v>
      </c>
      <c r="D131" s="66">
        <v>5998</v>
      </c>
      <c r="E131" s="66">
        <v>6221</v>
      </c>
      <c r="F131" s="66">
        <v>6253</v>
      </c>
      <c r="G131" s="66">
        <v>6498</v>
      </c>
      <c r="H131" s="66">
        <v>7080</v>
      </c>
      <c r="I131" s="66">
        <v>7313</v>
      </c>
      <c r="J131" s="66">
        <v>6978</v>
      </c>
      <c r="K131" s="66">
        <v>5688</v>
      </c>
      <c r="L131" s="72">
        <v>8128</v>
      </c>
      <c r="M131" s="72">
        <v>8068</v>
      </c>
      <c r="N131" s="72">
        <v>8976</v>
      </c>
    </row>
    <row r="132" spans="1:14" ht="12.75" customHeight="1" x14ac:dyDescent="0.25">
      <c r="A132" s="22" t="s">
        <v>22</v>
      </c>
      <c r="B132" s="66">
        <v>370</v>
      </c>
      <c r="C132" s="66">
        <v>270</v>
      </c>
      <c r="D132" s="66">
        <v>220</v>
      </c>
      <c r="E132" s="66">
        <v>225</v>
      </c>
      <c r="F132" s="66">
        <v>240</v>
      </c>
      <c r="G132" s="66">
        <v>215</v>
      </c>
      <c r="H132" s="66">
        <v>240</v>
      </c>
      <c r="I132" s="66">
        <v>301</v>
      </c>
      <c r="J132" s="66">
        <v>313</v>
      </c>
      <c r="K132" s="66">
        <v>321</v>
      </c>
      <c r="L132" s="72">
        <v>397</v>
      </c>
      <c r="M132" s="72">
        <v>422</v>
      </c>
      <c r="N132" s="72">
        <v>406</v>
      </c>
    </row>
    <row r="133" spans="1:14" ht="12.75" customHeight="1" x14ac:dyDescent="0.25">
      <c r="A133" s="26" t="s">
        <v>39</v>
      </c>
      <c r="B133" s="66">
        <v>10498</v>
      </c>
      <c r="C133" s="66">
        <v>10594</v>
      </c>
      <c r="D133" s="66">
        <v>10081</v>
      </c>
      <c r="E133" s="66">
        <v>10674</v>
      </c>
      <c r="F133" s="66">
        <v>8750</v>
      </c>
      <c r="G133" s="66">
        <v>8020</v>
      </c>
      <c r="H133" s="66">
        <v>7353</v>
      </c>
      <c r="I133" s="66">
        <v>6926</v>
      </c>
      <c r="J133" s="66">
        <v>5821</v>
      </c>
      <c r="K133" s="66">
        <v>4858</v>
      </c>
      <c r="L133" s="72">
        <v>7094</v>
      </c>
      <c r="M133" s="72">
        <v>6164</v>
      </c>
      <c r="N133" s="72">
        <v>5916</v>
      </c>
    </row>
    <row r="134" spans="1:14" ht="12.75" customHeight="1" x14ac:dyDescent="0.25">
      <c r="A134" s="26" t="s">
        <v>40</v>
      </c>
      <c r="B134" s="66">
        <v>359</v>
      </c>
      <c r="C134" s="66">
        <v>406</v>
      </c>
      <c r="D134" s="66">
        <v>430</v>
      </c>
      <c r="E134" s="66">
        <v>449</v>
      </c>
      <c r="F134" s="66">
        <v>457</v>
      </c>
      <c r="G134" s="66">
        <v>576</v>
      </c>
      <c r="H134" s="66">
        <v>588</v>
      </c>
      <c r="I134" s="66">
        <v>599</v>
      </c>
      <c r="J134" s="66">
        <v>460</v>
      </c>
      <c r="K134" s="66">
        <v>352</v>
      </c>
      <c r="L134" s="72">
        <v>588</v>
      </c>
      <c r="M134" s="72">
        <v>586</v>
      </c>
      <c r="N134" s="72">
        <v>754</v>
      </c>
    </row>
    <row r="135" spans="1:14" ht="12.75" customHeight="1" x14ac:dyDescent="0.25">
      <c r="A135" s="26" t="s">
        <v>41</v>
      </c>
      <c r="B135" s="66">
        <v>119</v>
      </c>
      <c r="C135" s="66">
        <v>97</v>
      </c>
      <c r="D135" s="66">
        <v>76</v>
      </c>
      <c r="E135" s="66">
        <v>79</v>
      </c>
      <c r="F135" s="66">
        <v>87</v>
      </c>
      <c r="G135" s="66">
        <v>71</v>
      </c>
      <c r="H135" s="66">
        <v>66</v>
      </c>
      <c r="I135" s="66">
        <v>103</v>
      </c>
      <c r="J135" s="66">
        <v>146</v>
      </c>
      <c r="K135" s="66">
        <v>130</v>
      </c>
      <c r="L135" s="72">
        <v>148</v>
      </c>
      <c r="M135" s="72">
        <v>128</v>
      </c>
      <c r="N135" s="72">
        <v>108</v>
      </c>
    </row>
    <row r="136" spans="1:14" ht="12.75" customHeight="1" x14ac:dyDescent="0.25">
      <c r="A136" s="26" t="s">
        <v>42</v>
      </c>
      <c r="B136" s="66">
        <v>2234</v>
      </c>
      <c r="C136" s="66">
        <v>2697</v>
      </c>
      <c r="D136" s="66">
        <v>2715</v>
      </c>
      <c r="E136" s="66">
        <v>2728</v>
      </c>
      <c r="F136" s="66">
        <v>2609</v>
      </c>
      <c r="G136" s="66">
        <v>2600</v>
      </c>
      <c r="H136" s="66">
        <v>2731</v>
      </c>
      <c r="I136" s="66">
        <v>2700</v>
      </c>
      <c r="J136" s="66">
        <v>3116</v>
      </c>
      <c r="K136" s="66">
        <v>2886</v>
      </c>
      <c r="L136" s="72">
        <v>2859</v>
      </c>
      <c r="M136" s="72">
        <v>2621</v>
      </c>
      <c r="N136" s="72">
        <v>2817</v>
      </c>
    </row>
    <row r="137" spans="1:14" ht="12.75" customHeight="1" x14ac:dyDescent="0.25">
      <c r="A137" s="26" t="s">
        <v>43</v>
      </c>
      <c r="B137" s="66">
        <v>11230</v>
      </c>
      <c r="C137" s="66">
        <v>11724</v>
      </c>
      <c r="D137" s="66">
        <v>11312</v>
      </c>
      <c r="E137" s="66">
        <v>12704</v>
      </c>
      <c r="F137" s="66">
        <v>13544</v>
      </c>
      <c r="G137" s="66">
        <v>14238</v>
      </c>
      <c r="H137" s="66">
        <v>15116</v>
      </c>
      <c r="I137" s="66">
        <v>13930</v>
      </c>
      <c r="J137" s="66">
        <v>14009</v>
      </c>
      <c r="K137" s="66">
        <v>11265</v>
      </c>
      <c r="L137" s="72">
        <v>11095</v>
      </c>
      <c r="M137" s="72">
        <v>9214</v>
      </c>
      <c r="N137" s="72">
        <v>9820</v>
      </c>
    </row>
    <row r="138" spans="1:14" ht="12.75" customHeight="1" x14ac:dyDescent="0.25">
      <c r="A138" s="26" t="s">
        <v>44</v>
      </c>
      <c r="B138" s="66">
        <v>3261</v>
      </c>
      <c r="C138" s="66">
        <v>3025</v>
      </c>
      <c r="D138" s="66">
        <v>3055</v>
      </c>
      <c r="E138" s="66">
        <v>3473</v>
      </c>
      <c r="F138" s="66">
        <v>3444</v>
      </c>
      <c r="G138" s="66">
        <v>3354</v>
      </c>
      <c r="H138" s="66">
        <v>3449</v>
      </c>
      <c r="I138" s="66">
        <v>3467</v>
      </c>
      <c r="J138" s="66">
        <v>3223</v>
      </c>
      <c r="K138" s="66">
        <v>2524</v>
      </c>
      <c r="L138" s="72">
        <v>2717</v>
      </c>
      <c r="M138" s="72">
        <v>2125</v>
      </c>
      <c r="N138" s="72">
        <v>2099</v>
      </c>
    </row>
    <row r="139" spans="1:14" ht="12.75" customHeight="1" x14ac:dyDescent="0.25">
      <c r="A139" s="22" t="s">
        <v>23</v>
      </c>
      <c r="B139" s="66">
        <v>12195</v>
      </c>
      <c r="C139" s="66">
        <v>12803</v>
      </c>
      <c r="D139" s="66">
        <v>14469</v>
      </c>
      <c r="E139" s="66">
        <v>17954</v>
      </c>
      <c r="F139" s="66">
        <v>21488</v>
      </c>
      <c r="G139" s="66">
        <v>22199</v>
      </c>
      <c r="H139" s="66">
        <v>20683</v>
      </c>
      <c r="I139" s="66">
        <v>18683</v>
      </c>
      <c r="J139" s="66">
        <v>19348</v>
      </c>
      <c r="K139" s="66">
        <v>15553</v>
      </c>
      <c r="L139" s="72">
        <v>20003</v>
      </c>
      <c r="M139" s="72">
        <v>13538</v>
      </c>
      <c r="N139" s="72">
        <v>12093</v>
      </c>
    </row>
    <row r="140" spans="1:14" ht="12.75" customHeight="1" x14ac:dyDescent="0.25">
      <c r="A140" s="26" t="s">
        <v>45</v>
      </c>
      <c r="B140" s="66">
        <v>2058</v>
      </c>
      <c r="C140" s="66">
        <v>2278</v>
      </c>
      <c r="D140" s="66">
        <v>2744</v>
      </c>
      <c r="E140" s="66">
        <v>3287</v>
      </c>
      <c r="F140" s="66">
        <v>4151</v>
      </c>
      <c r="G140" s="66">
        <v>4501</v>
      </c>
      <c r="H140" s="66">
        <v>4735</v>
      </c>
      <c r="I140" s="66">
        <v>4413</v>
      </c>
      <c r="J140" s="66">
        <v>3966</v>
      </c>
      <c r="K140" s="66">
        <v>3239</v>
      </c>
      <c r="L140" s="72">
        <v>4188</v>
      </c>
      <c r="M140" s="72">
        <v>2917</v>
      </c>
      <c r="N140" s="72">
        <v>2893</v>
      </c>
    </row>
    <row r="141" spans="1:14" ht="12.75" customHeight="1" x14ac:dyDescent="0.25">
      <c r="A141" s="22" t="s">
        <v>24</v>
      </c>
      <c r="B141" s="66">
        <v>3742</v>
      </c>
      <c r="C141" s="66">
        <v>3587</v>
      </c>
      <c r="D141" s="66">
        <v>3444</v>
      </c>
      <c r="E141" s="66">
        <v>3639</v>
      </c>
      <c r="F141" s="66">
        <v>3440</v>
      </c>
      <c r="G141" s="66">
        <v>3524</v>
      </c>
      <c r="H141" s="66">
        <v>3617</v>
      </c>
      <c r="I141" s="66">
        <v>3377</v>
      </c>
      <c r="J141" s="66">
        <v>3121</v>
      </c>
      <c r="K141" s="66">
        <v>2322</v>
      </c>
      <c r="L141" s="72">
        <v>3506</v>
      </c>
      <c r="M141" s="72">
        <v>3057</v>
      </c>
      <c r="N141" s="72">
        <v>2911</v>
      </c>
    </row>
    <row r="142" spans="1:14" ht="12.75" customHeight="1" x14ac:dyDescent="0.25">
      <c r="A142" s="22" t="s">
        <v>25</v>
      </c>
      <c r="B142" s="66">
        <v>21426</v>
      </c>
      <c r="C142" s="66">
        <v>16946</v>
      </c>
      <c r="D142" s="66">
        <v>17808</v>
      </c>
      <c r="E142" s="66">
        <v>19388</v>
      </c>
      <c r="F142" s="66">
        <v>18236</v>
      </c>
      <c r="G142" s="66">
        <v>13541</v>
      </c>
      <c r="H142" s="66">
        <v>11964</v>
      </c>
      <c r="I142" s="66">
        <v>9501</v>
      </c>
      <c r="J142" s="66">
        <v>8677</v>
      </c>
      <c r="K142" s="66">
        <v>6365</v>
      </c>
      <c r="L142" s="72">
        <v>8062</v>
      </c>
      <c r="M142" s="72">
        <v>6259</v>
      </c>
      <c r="N142" s="72">
        <v>5709</v>
      </c>
    </row>
    <row r="143" spans="1:14" ht="12.75" customHeight="1" x14ac:dyDescent="0.25">
      <c r="A143" s="22" t="s">
        <v>26</v>
      </c>
      <c r="B143" s="66">
        <v>57861</v>
      </c>
      <c r="C143" s="66">
        <v>58787</v>
      </c>
      <c r="D143" s="66">
        <v>59180</v>
      </c>
      <c r="E143" s="66">
        <v>59114</v>
      </c>
      <c r="F143" s="66">
        <v>53990</v>
      </c>
      <c r="G143" s="66">
        <v>58065</v>
      </c>
      <c r="H143" s="66">
        <v>52462</v>
      </c>
      <c r="I143" s="66">
        <v>41117</v>
      </c>
      <c r="J143" s="66">
        <v>44461</v>
      </c>
      <c r="K143" s="66">
        <v>34147</v>
      </c>
      <c r="L143" s="72">
        <v>39952</v>
      </c>
      <c r="M143" s="72">
        <v>34418</v>
      </c>
      <c r="N143" s="72">
        <v>38912</v>
      </c>
    </row>
    <row r="144" spans="1:14" ht="12.75" customHeight="1" x14ac:dyDescent="0.25">
      <c r="A144" s="27" t="s">
        <v>46</v>
      </c>
      <c r="B144" s="66">
        <v>13545</v>
      </c>
      <c r="C144" s="66">
        <v>13457</v>
      </c>
      <c r="D144" s="66">
        <v>14531</v>
      </c>
      <c r="E144" s="66">
        <v>16685</v>
      </c>
      <c r="F144" s="66">
        <v>18567</v>
      </c>
      <c r="G144" s="66">
        <v>19101</v>
      </c>
      <c r="H144" s="66">
        <v>18865</v>
      </c>
      <c r="I144" s="66">
        <v>17153</v>
      </c>
      <c r="J144" s="66">
        <v>16821</v>
      </c>
      <c r="K144" s="66">
        <v>13276</v>
      </c>
      <c r="L144" s="72">
        <v>17549</v>
      </c>
      <c r="M144" s="72">
        <v>17343</v>
      </c>
      <c r="N144" s="72">
        <v>19430</v>
      </c>
    </row>
    <row r="145" spans="1:14" ht="12.75" customHeight="1" x14ac:dyDescent="0.25">
      <c r="A145" s="22" t="s">
        <v>27</v>
      </c>
      <c r="B145" s="66">
        <v>1802</v>
      </c>
      <c r="C145" s="66">
        <v>1679</v>
      </c>
      <c r="D145" s="66">
        <v>1378</v>
      </c>
      <c r="E145" s="66">
        <v>1788</v>
      </c>
      <c r="F145" s="66">
        <v>2125</v>
      </c>
      <c r="G145" s="66">
        <v>2496</v>
      </c>
      <c r="H145" s="66">
        <v>2017</v>
      </c>
      <c r="I145" s="66">
        <v>1587</v>
      </c>
      <c r="J145" s="66">
        <v>1523</v>
      </c>
      <c r="K145" s="66">
        <v>1154</v>
      </c>
      <c r="L145" s="72">
        <v>1655</v>
      </c>
      <c r="M145" s="72">
        <v>1131</v>
      </c>
      <c r="N145" s="72">
        <v>1105</v>
      </c>
    </row>
    <row r="146" spans="1:14" ht="25.7" customHeight="1" x14ac:dyDescent="0.25">
      <c r="A146" s="81" t="s">
        <v>73</v>
      </c>
      <c r="B146" s="67">
        <v>147654</v>
      </c>
      <c r="C146" s="67">
        <v>144626</v>
      </c>
      <c r="D146" s="67">
        <v>147574</v>
      </c>
      <c r="E146" s="67">
        <v>158552</v>
      </c>
      <c r="F146" s="67">
        <v>157543</v>
      </c>
      <c r="G146" s="67">
        <v>159155</v>
      </c>
      <c r="H146" s="67">
        <v>151180</v>
      </c>
      <c r="I146" s="67">
        <v>131377</v>
      </c>
      <c r="J146" s="67">
        <v>132167</v>
      </c>
      <c r="K146" s="67">
        <v>104261</v>
      </c>
      <c r="L146" s="73">
        <v>128174</v>
      </c>
      <c r="M146" s="73">
        <v>108209</v>
      </c>
      <c r="N146" s="73">
        <v>114287</v>
      </c>
    </row>
    <row r="147" spans="1:14" ht="12.75" customHeight="1" x14ac:dyDescent="0.25">
      <c r="A147" s="22"/>
      <c r="B147" s="32"/>
      <c r="C147" s="32"/>
      <c r="D147" s="32"/>
      <c r="E147" s="32"/>
      <c r="F147" s="33"/>
      <c r="G147" s="33"/>
      <c r="H147" s="33"/>
      <c r="I147" s="33"/>
      <c r="J147" s="33"/>
      <c r="N147" s="70"/>
    </row>
    <row r="148" spans="1:14" ht="12.75" customHeight="1" x14ac:dyDescent="0.25">
      <c r="A148" s="5" t="s">
        <v>52</v>
      </c>
      <c r="B148" s="32"/>
      <c r="C148" s="32"/>
      <c r="D148" s="32"/>
      <c r="E148" s="32"/>
      <c r="F148" s="33"/>
      <c r="G148" s="33"/>
      <c r="H148" s="33"/>
      <c r="I148" s="33"/>
      <c r="J148" s="33"/>
      <c r="N148" s="70"/>
    </row>
    <row r="149" spans="1:14" ht="12.75" customHeight="1" x14ac:dyDescent="0.25">
      <c r="A149" s="22" t="s">
        <v>12</v>
      </c>
      <c r="B149" s="62">
        <v>12</v>
      </c>
      <c r="C149" s="62">
        <v>12.2</v>
      </c>
      <c r="D149" s="62">
        <v>10.5</v>
      </c>
      <c r="E149" s="62">
        <v>10</v>
      </c>
      <c r="F149" s="62">
        <v>10.7</v>
      </c>
      <c r="G149" s="62">
        <v>11.4</v>
      </c>
      <c r="H149" s="62">
        <v>13.1</v>
      </c>
      <c r="I149" s="62">
        <v>15.1</v>
      </c>
      <c r="J149" s="62">
        <v>16.5</v>
      </c>
      <c r="K149" s="63">
        <v>16.3</v>
      </c>
      <c r="L149" s="62">
        <v>19.5</v>
      </c>
      <c r="M149" s="62">
        <v>18.5</v>
      </c>
      <c r="N149" s="62">
        <v>17.5</v>
      </c>
    </row>
    <row r="150" spans="1:14" ht="12.75" customHeight="1" x14ac:dyDescent="0.25">
      <c r="A150" s="22" t="s">
        <v>13</v>
      </c>
      <c r="B150" s="62">
        <v>4</v>
      </c>
      <c r="C150" s="62">
        <v>4.0999999999999996</v>
      </c>
      <c r="D150" s="62">
        <v>4.0999999999999996</v>
      </c>
      <c r="E150" s="62">
        <v>4.3</v>
      </c>
      <c r="F150" s="62">
        <v>4.5999999999999996</v>
      </c>
      <c r="G150" s="62">
        <v>4.9000000000000004</v>
      </c>
      <c r="H150" s="62">
        <v>5</v>
      </c>
      <c r="I150" s="62">
        <v>5.4</v>
      </c>
      <c r="J150" s="62">
        <v>5.9</v>
      </c>
      <c r="K150" s="63">
        <v>6.4</v>
      </c>
      <c r="L150" s="62">
        <v>10</v>
      </c>
      <c r="M150" s="62">
        <v>7.4</v>
      </c>
      <c r="N150" s="62">
        <v>6.9</v>
      </c>
    </row>
    <row r="151" spans="1:14" ht="12.75" customHeight="1" x14ac:dyDescent="0.25">
      <c r="A151" s="22"/>
      <c r="B151" s="32"/>
      <c r="C151" s="32"/>
      <c r="D151" s="32"/>
      <c r="E151" s="32"/>
      <c r="F151" s="33"/>
      <c r="G151" s="33"/>
      <c r="H151" s="33"/>
      <c r="I151" s="33"/>
      <c r="J151" s="33"/>
      <c r="L151" s="33"/>
      <c r="M151" s="33"/>
      <c r="N151" s="33"/>
    </row>
    <row r="152" spans="1:14" ht="12.75" customHeight="1" x14ac:dyDescent="0.25">
      <c r="A152" s="5" t="s">
        <v>4</v>
      </c>
      <c r="B152" s="4"/>
      <c r="C152" s="4"/>
      <c r="D152" s="4"/>
      <c r="E152" s="4"/>
      <c r="F152" s="33"/>
      <c r="G152" s="33"/>
      <c r="H152" s="33"/>
      <c r="I152" s="33"/>
      <c r="J152" s="33"/>
      <c r="L152" s="33"/>
      <c r="M152" s="33"/>
      <c r="N152" s="33"/>
    </row>
    <row r="153" spans="1:14" ht="12.75" customHeight="1" x14ac:dyDescent="0.25">
      <c r="A153" s="22" t="s">
        <v>5</v>
      </c>
      <c r="B153" s="33">
        <v>138716</v>
      </c>
      <c r="C153" s="33">
        <v>135558</v>
      </c>
      <c r="D153" s="33">
        <v>138575</v>
      </c>
      <c r="E153" s="33">
        <v>148835</v>
      </c>
      <c r="F153" s="33">
        <v>146992</v>
      </c>
      <c r="G153" s="33">
        <v>148488</v>
      </c>
      <c r="H153" s="33">
        <v>140131</v>
      </c>
      <c r="I153" s="33">
        <v>121819</v>
      </c>
      <c r="J153" s="33">
        <v>122085</v>
      </c>
      <c r="K153" s="66">
        <v>95222</v>
      </c>
      <c r="L153" s="33">
        <v>117444</v>
      </c>
      <c r="M153" s="33">
        <v>98885</v>
      </c>
      <c r="N153" s="33">
        <v>104981</v>
      </c>
    </row>
    <row r="154" spans="1:14" ht="12.75" customHeight="1" x14ac:dyDescent="0.25">
      <c r="A154" s="6" t="s">
        <v>6</v>
      </c>
      <c r="B154" s="33">
        <v>1197</v>
      </c>
      <c r="C154" s="33">
        <v>1008</v>
      </c>
      <c r="D154" s="33">
        <v>962</v>
      </c>
      <c r="E154" s="33">
        <v>935</v>
      </c>
      <c r="F154" s="33">
        <v>1011</v>
      </c>
      <c r="G154" s="33">
        <v>1002</v>
      </c>
      <c r="H154" s="33">
        <v>918</v>
      </c>
      <c r="I154" s="33">
        <v>960</v>
      </c>
      <c r="J154" s="33">
        <v>906</v>
      </c>
      <c r="K154" s="66">
        <v>784</v>
      </c>
      <c r="L154" s="33">
        <v>866</v>
      </c>
      <c r="M154" s="33">
        <v>836</v>
      </c>
      <c r="N154" s="33">
        <v>903</v>
      </c>
    </row>
    <row r="155" spans="1:14" ht="12.75" customHeight="1" x14ac:dyDescent="0.25">
      <c r="A155" s="10" t="s">
        <v>72</v>
      </c>
      <c r="B155" s="33">
        <v>137523</v>
      </c>
      <c r="C155" s="33">
        <v>134545</v>
      </c>
      <c r="D155" s="33">
        <v>137614</v>
      </c>
      <c r="E155" s="33">
        <v>147902</v>
      </c>
      <c r="F155" s="33">
        <v>145984</v>
      </c>
      <c r="G155" s="33">
        <v>147485</v>
      </c>
      <c r="H155" s="33">
        <v>139211</v>
      </c>
      <c r="I155" s="33">
        <v>120859</v>
      </c>
      <c r="J155" s="33">
        <v>121179</v>
      </c>
      <c r="K155" s="66">
        <v>94438</v>
      </c>
      <c r="L155" s="33">
        <v>116580</v>
      </c>
      <c r="M155" s="33">
        <v>98046</v>
      </c>
      <c r="N155" s="33">
        <v>104074</v>
      </c>
    </row>
    <row r="156" spans="1:14" ht="12.75" customHeight="1" x14ac:dyDescent="0.25">
      <c r="A156" s="6" t="s">
        <v>49</v>
      </c>
      <c r="B156" s="33"/>
      <c r="C156" s="33"/>
      <c r="D156" s="33"/>
      <c r="E156" s="33"/>
      <c r="F156" s="33"/>
      <c r="G156" s="33">
        <v>123426</v>
      </c>
      <c r="H156" s="33">
        <v>115949</v>
      </c>
      <c r="I156" s="33">
        <v>105503</v>
      </c>
      <c r="J156" s="33">
        <v>106061</v>
      </c>
      <c r="K156" s="66">
        <v>83025</v>
      </c>
      <c r="L156" s="33">
        <v>103144</v>
      </c>
      <c r="M156" s="33">
        <v>88545</v>
      </c>
      <c r="N156" s="33">
        <v>94136</v>
      </c>
    </row>
    <row r="157" spans="1:14" ht="12.75" customHeight="1" x14ac:dyDescent="0.25">
      <c r="A157" s="6" t="s">
        <v>50</v>
      </c>
      <c r="B157" s="33"/>
      <c r="C157" s="33"/>
      <c r="D157" s="33"/>
      <c r="E157" s="33"/>
      <c r="F157" s="33"/>
      <c r="G157" s="33">
        <v>1768</v>
      </c>
      <c r="H157" s="33">
        <v>1695</v>
      </c>
      <c r="I157" s="33">
        <v>1314</v>
      </c>
      <c r="J157" s="33">
        <v>1173</v>
      </c>
      <c r="K157" s="66">
        <v>891</v>
      </c>
      <c r="L157" s="33">
        <v>1148</v>
      </c>
      <c r="M157" s="33">
        <v>1006</v>
      </c>
      <c r="N157" s="33">
        <v>1153</v>
      </c>
    </row>
    <row r="158" spans="1:14" ht="12.75" customHeight="1" x14ac:dyDescent="0.25">
      <c r="A158" s="6" t="s">
        <v>51</v>
      </c>
      <c r="B158" s="33"/>
      <c r="C158" s="33"/>
      <c r="D158" s="33"/>
      <c r="E158" s="33"/>
      <c r="F158" s="33"/>
      <c r="G158" s="33">
        <v>22288</v>
      </c>
      <c r="H158" s="33">
        <v>21567</v>
      </c>
      <c r="I158" s="33">
        <v>14045</v>
      </c>
      <c r="J158" s="33">
        <v>13940</v>
      </c>
      <c r="K158" s="66">
        <v>10524</v>
      </c>
      <c r="L158" s="33">
        <v>12280</v>
      </c>
      <c r="M158" s="33">
        <v>8491</v>
      </c>
      <c r="N158" s="33">
        <v>8789</v>
      </c>
    </row>
    <row r="159" spans="1:14" ht="12.75" customHeight="1" x14ac:dyDescent="0.25">
      <c r="A159" s="22" t="s">
        <v>18</v>
      </c>
      <c r="B159" s="33">
        <v>3777</v>
      </c>
      <c r="C159" s="33">
        <v>3066</v>
      </c>
      <c r="D159" s="33">
        <v>3052</v>
      </c>
      <c r="E159" s="33">
        <v>3526</v>
      </c>
      <c r="F159" s="33">
        <v>3475</v>
      </c>
      <c r="G159" s="33">
        <v>3888</v>
      </c>
      <c r="H159" s="33">
        <v>4266</v>
      </c>
      <c r="I159" s="33">
        <v>8248</v>
      </c>
      <c r="J159" s="33">
        <v>8341</v>
      </c>
      <c r="K159" s="66">
        <v>7466</v>
      </c>
      <c r="L159" s="33">
        <v>8146</v>
      </c>
      <c r="M159" s="33">
        <v>7555</v>
      </c>
      <c r="N159" s="33">
        <v>7265</v>
      </c>
    </row>
    <row r="160" spans="1:14" ht="12.75" customHeight="1" x14ac:dyDescent="0.25">
      <c r="A160" s="22" t="s">
        <v>8</v>
      </c>
      <c r="B160" s="33">
        <v>8935</v>
      </c>
      <c r="C160" s="33">
        <v>8775</v>
      </c>
      <c r="D160" s="33">
        <v>8870</v>
      </c>
      <c r="E160" s="33">
        <v>9638</v>
      </c>
      <c r="F160" s="33">
        <v>10471</v>
      </c>
      <c r="G160" s="33">
        <v>10560</v>
      </c>
      <c r="H160" s="33">
        <v>10844</v>
      </c>
      <c r="I160" s="33">
        <v>9325</v>
      </c>
      <c r="J160" s="33">
        <v>9799</v>
      </c>
      <c r="K160" s="66">
        <v>8860</v>
      </c>
      <c r="L160" s="33">
        <v>10530</v>
      </c>
      <c r="M160" s="33">
        <v>9167</v>
      </c>
      <c r="N160" s="33">
        <v>9117</v>
      </c>
    </row>
    <row r="161" spans="1:14" ht="25.7" customHeight="1" x14ac:dyDescent="0.25">
      <c r="A161" s="23" t="s">
        <v>9</v>
      </c>
      <c r="B161" s="61">
        <v>151435</v>
      </c>
      <c r="C161" s="61">
        <v>147684</v>
      </c>
      <c r="D161" s="61">
        <v>150621</v>
      </c>
      <c r="E161" s="61">
        <v>162075</v>
      </c>
      <c r="F161" s="61">
        <v>161023</v>
      </c>
      <c r="G161" s="61">
        <v>163045</v>
      </c>
      <c r="H161" s="61">
        <v>155442</v>
      </c>
      <c r="I161" s="61">
        <v>139627</v>
      </c>
      <c r="J161" s="61">
        <v>140514</v>
      </c>
      <c r="K161" s="67">
        <v>111727</v>
      </c>
      <c r="L161" s="61">
        <v>136319</v>
      </c>
      <c r="M161" s="61">
        <v>115767</v>
      </c>
      <c r="N161" s="61">
        <v>121552</v>
      </c>
    </row>
    <row r="162" spans="1:14" ht="12.75" customHeight="1" x14ac:dyDescent="0.25">
      <c r="A162" s="23"/>
      <c r="B162" s="61"/>
      <c r="C162" s="61"/>
      <c r="D162" s="61"/>
      <c r="E162" s="61"/>
      <c r="F162" s="61"/>
      <c r="G162" s="61"/>
      <c r="H162" s="61"/>
      <c r="I162" s="61"/>
      <c r="J162" s="61"/>
      <c r="K162" s="66"/>
      <c r="L162" s="61"/>
      <c r="M162" s="61"/>
      <c r="N162" s="61"/>
    </row>
    <row r="163" spans="1:14" ht="12.75" customHeight="1" x14ac:dyDescent="0.25">
      <c r="A163" s="86" t="s">
        <v>36</v>
      </c>
      <c r="B163" s="61"/>
      <c r="C163" s="61"/>
      <c r="D163" s="61"/>
      <c r="E163" s="61"/>
      <c r="F163" s="61"/>
      <c r="G163" s="61"/>
      <c r="H163" s="61"/>
      <c r="I163" s="61"/>
      <c r="J163" s="61"/>
      <c r="K163" s="66"/>
      <c r="L163" s="61"/>
      <c r="M163" s="61"/>
      <c r="N163" s="61"/>
    </row>
    <row r="164" spans="1:14" ht="12.75" customHeight="1" x14ac:dyDescent="0.25">
      <c r="A164" s="83" t="s">
        <v>11</v>
      </c>
      <c r="B164" s="33">
        <v>5081</v>
      </c>
      <c r="C164" s="33">
        <v>5550</v>
      </c>
      <c r="D164" s="33">
        <v>5765</v>
      </c>
      <c r="E164" s="33">
        <v>6821</v>
      </c>
      <c r="F164" s="33">
        <v>7217</v>
      </c>
      <c r="G164" s="33">
        <v>7989</v>
      </c>
      <c r="H164" s="33">
        <v>8444</v>
      </c>
      <c r="I164" s="33">
        <v>8862</v>
      </c>
      <c r="J164" s="33">
        <v>9265</v>
      </c>
      <c r="K164" s="66">
        <v>8461</v>
      </c>
      <c r="L164" s="33">
        <v>9080</v>
      </c>
      <c r="M164" s="33">
        <v>8642</v>
      </c>
      <c r="N164" s="33">
        <v>9920</v>
      </c>
    </row>
    <row r="165" spans="1:14" ht="12.75" customHeight="1" x14ac:dyDescent="0.25">
      <c r="A165" s="83" t="s">
        <v>94</v>
      </c>
      <c r="B165" s="33">
        <v>270</v>
      </c>
      <c r="C165" s="33">
        <v>231</v>
      </c>
      <c r="D165" s="33">
        <v>195</v>
      </c>
      <c r="E165" s="33">
        <v>198</v>
      </c>
      <c r="F165" s="33">
        <v>198</v>
      </c>
      <c r="G165" s="33">
        <v>232</v>
      </c>
      <c r="H165" s="33">
        <v>218</v>
      </c>
      <c r="I165" s="33">
        <v>215</v>
      </c>
      <c r="J165" s="33">
        <v>201</v>
      </c>
      <c r="K165" s="66">
        <v>148</v>
      </c>
      <c r="L165" s="33">
        <v>195</v>
      </c>
      <c r="M165" s="33">
        <v>161</v>
      </c>
      <c r="N165" s="33">
        <v>126</v>
      </c>
    </row>
    <row r="166" spans="1:14" ht="12.75" customHeight="1" x14ac:dyDescent="0.25">
      <c r="A166" s="83" t="s">
        <v>95</v>
      </c>
      <c r="B166" s="33">
        <v>3160</v>
      </c>
      <c r="C166" s="33">
        <v>3448</v>
      </c>
      <c r="D166" s="33">
        <v>3670</v>
      </c>
      <c r="E166" s="33">
        <v>4107</v>
      </c>
      <c r="F166" s="33">
        <v>4171</v>
      </c>
      <c r="G166" s="33">
        <v>4422</v>
      </c>
      <c r="H166" s="33">
        <v>4584</v>
      </c>
      <c r="I166" s="33">
        <v>4779</v>
      </c>
      <c r="J166" s="33">
        <v>5542</v>
      </c>
      <c r="K166" s="66">
        <v>4379</v>
      </c>
      <c r="L166" s="33">
        <v>5540</v>
      </c>
      <c r="M166" s="33">
        <v>5286</v>
      </c>
      <c r="N166" s="33">
        <v>5540</v>
      </c>
    </row>
    <row r="167" spans="1:14" ht="12.75" customHeight="1" x14ac:dyDescent="0.25">
      <c r="A167" s="83" t="s">
        <v>96</v>
      </c>
      <c r="B167" s="33">
        <v>2840</v>
      </c>
      <c r="C167" s="33">
        <v>2596</v>
      </c>
      <c r="D167" s="33">
        <v>2495</v>
      </c>
      <c r="E167" s="33">
        <v>3093</v>
      </c>
      <c r="F167" s="33">
        <v>3304</v>
      </c>
      <c r="G167" s="33">
        <v>3911</v>
      </c>
      <c r="H167" s="33">
        <v>3847</v>
      </c>
      <c r="I167" s="33">
        <v>3319</v>
      </c>
      <c r="J167" s="33">
        <v>2788</v>
      </c>
      <c r="K167" s="66">
        <v>1964</v>
      </c>
      <c r="L167" s="33">
        <v>2469</v>
      </c>
      <c r="M167" s="33">
        <v>2234</v>
      </c>
      <c r="N167" s="33">
        <v>2177</v>
      </c>
    </row>
    <row r="168" spans="1:14" ht="12.75" customHeight="1" x14ac:dyDescent="0.25">
      <c r="A168" s="83" t="s">
        <v>97</v>
      </c>
      <c r="B168" s="33">
        <v>5905</v>
      </c>
      <c r="C168" s="33">
        <v>5981</v>
      </c>
      <c r="D168" s="33">
        <v>6151</v>
      </c>
      <c r="E168" s="33">
        <v>6791</v>
      </c>
      <c r="F168" s="33">
        <v>6881</v>
      </c>
      <c r="G168" s="33">
        <v>7928</v>
      </c>
      <c r="H168" s="33">
        <v>8596</v>
      </c>
      <c r="I168" s="33">
        <v>8076</v>
      </c>
      <c r="J168" s="33">
        <v>8248</v>
      </c>
      <c r="K168" s="66">
        <v>6579</v>
      </c>
      <c r="L168" s="33">
        <v>8445</v>
      </c>
      <c r="M168" s="33">
        <v>7424</v>
      </c>
      <c r="N168" s="33">
        <v>7662</v>
      </c>
    </row>
    <row r="169" spans="1:14" ht="12.75" customHeight="1" x14ac:dyDescent="0.25">
      <c r="A169" s="83" t="s">
        <v>98</v>
      </c>
      <c r="B169" s="33">
        <v>109628</v>
      </c>
      <c r="C169" s="33">
        <v>106089</v>
      </c>
      <c r="D169" s="33">
        <v>106777</v>
      </c>
      <c r="E169" s="33">
        <v>113249</v>
      </c>
      <c r="F169" s="33">
        <v>109345</v>
      </c>
      <c r="G169" s="33">
        <v>109045</v>
      </c>
      <c r="H169" s="33">
        <v>100474</v>
      </c>
      <c r="I169" s="33">
        <v>84528</v>
      </c>
      <c r="J169" s="33">
        <v>83998</v>
      </c>
      <c r="K169" s="66">
        <v>64019</v>
      </c>
      <c r="L169" s="33">
        <v>80220</v>
      </c>
      <c r="M169" s="33">
        <v>65316</v>
      </c>
      <c r="N169" s="33">
        <v>68843</v>
      </c>
    </row>
    <row r="170" spans="1:14" ht="12.75" customHeight="1" x14ac:dyDescent="0.25">
      <c r="A170" s="84" t="s">
        <v>54</v>
      </c>
      <c r="B170" s="33">
        <v>108459</v>
      </c>
      <c r="C170" s="33">
        <v>104969</v>
      </c>
      <c r="D170" s="33">
        <v>105659</v>
      </c>
      <c r="E170" s="33">
        <v>112190</v>
      </c>
      <c r="F170" s="33">
        <v>108243</v>
      </c>
      <c r="G170" s="33">
        <v>107959</v>
      </c>
      <c r="H170" s="33">
        <v>99446</v>
      </c>
      <c r="I170" s="33">
        <v>83582</v>
      </c>
      <c r="J170" s="33">
        <v>82988</v>
      </c>
      <c r="K170" s="66">
        <v>63226</v>
      </c>
      <c r="L170" s="33">
        <v>79301</v>
      </c>
      <c r="M170" s="33">
        <v>64452</v>
      </c>
      <c r="N170" s="33">
        <v>68058</v>
      </c>
    </row>
    <row r="171" spans="1:14" ht="12.75" customHeight="1" x14ac:dyDescent="0.25">
      <c r="A171" s="83" t="s">
        <v>99</v>
      </c>
      <c r="B171" s="33">
        <v>7910</v>
      </c>
      <c r="C171" s="33">
        <v>7777</v>
      </c>
      <c r="D171" s="33">
        <v>8088</v>
      </c>
      <c r="E171" s="33">
        <v>8759</v>
      </c>
      <c r="F171" s="33">
        <v>9541</v>
      </c>
      <c r="G171" s="33">
        <v>9266</v>
      </c>
      <c r="H171" s="33">
        <v>8732</v>
      </c>
      <c r="I171" s="33">
        <v>7683</v>
      </c>
      <c r="J171" s="33">
        <v>7701</v>
      </c>
      <c r="K171" s="66">
        <v>6032</v>
      </c>
      <c r="L171" s="33">
        <v>7082</v>
      </c>
      <c r="M171" s="33">
        <v>5299</v>
      </c>
      <c r="N171" s="33">
        <v>5274</v>
      </c>
    </row>
    <row r="172" spans="1:14" ht="12.75" customHeight="1" x14ac:dyDescent="0.25">
      <c r="A172" s="83" t="s">
        <v>100</v>
      </c>
      <c r="B172" s="33">
        <v>2728</v>
      </c>
      <c r="C172" s="33">
        <v>2873</v>
      </c>
      <c r="D172" s="33">
        <v>4477</v>
      </c>
      <c r="E172" s="33">
        <v>4884</v>
      </c>
      <c r="F172" s="33">
        <v>5315</v>
      </c>
      <c r="G172" s="33">
        <v>4693</v>
      </c>
      <c r="H172" s="33">
        <v>4320</v>
      </c>
      <c r="I172" s="33">
        <v>3387</v>
      </c>
      <c r="J172" s="33">
        <v>3438</v>
      </c>
      <c r="K172" s="66">
        <v>2858</v>
      </c>
      <c r="L172" s="33">
        <v>3546</v>
      </c>
      <c r="M172" s="33">
        <v>3691</v>
      </c>
      <c r="N172" s="33">
        <v>4532</v>
      </c>
    </row>
    <row r="173" spans="1:14" ht="25.7" customHeight="1" x14ac:dyDescent="0.25">
      <c r="A173" s="52" t="s">
        <v>74</v>
      </c>
      <c r="B173" s="61">
        <v>137523</v>
      </c>
      <c r="C173" s="61">
        <v>134545</v>
      </c>
      <c r="D173" s="61">
        <v>137614</v>
      </c>
      <c r="E173" s="61">
        <v>147902</v>
      </c>
      <c r="F173" s="61">
        <v>145984</v>
      </c>
      <c r="G173" s="61">
        <v>147485</v>
      </c>
      <c r="H173" s="61">
        <v>139211</v>
      </c>
      <c r="I173" s="61">
        <v>120859</v>
      </c>
      <c r="J173" s="61">
        <v>121179</v>
      </c>
      <c r="K173" s="67">
        <v>94438</v>
      </c>
      <c r="L173" s="61">
        <v>116580</v>
      </c>
      <c r="M173" s="61">
        <v>98046</v>
      </c>
      <c r="N173" s="61">
        <v>104074</v>
      </c>
    </row>
    <row r="174" spans="1:14" ht="12.75" customHeight="1" x14ac:dyDescent="0.25">
      <c r="A174" s="34"/>
      <c r="B174" s="91" t="s">
        <v>69</v>
      </c>
      <c r="C174" s="91"/>
      <c r="D174" s="91"/>
      <c r="E174" s="91"/>
      <c r="F174" s="91"/>
      <c r="G174" s="91"/>
      <c r="H174" s="91"/>
      <c r="I174" s="91"/>
      <c r="J174" s="91"/>
      <c r="K174" s="91"/>
      <c r="L174" s="91"/>
      <c r="M174" s="91"/>
      <c r="N174" s="91"/>
    </row>
    <row r="175" spans="1:14" ht="12.75" customHeight="1" x14ac:dyDescent="0.25">
      <c r="A175" s="5" t="s">
        <v>0</v>
      </c>
      <c r="B175" s="39"/>
      <c r="C175" s="39"/>
      <c r="D175" s="39"/>
      <c r="E175" s="39"/>
      <c r="F175" s="33"/>
      <c r="G175" s="33"/>
      <c r="H175" s="33"/>
      <c r="I175" s="33"/>
      <c r="J175" s="33"/>
      <c r="K175" s="66"/>
      <c r="L175" s="72"/>
      <c r="M175" s="72"/>
    </row>
    <row r="176" spans="1:14" ht="12.75" customHeight="1" x14ac:dyDescent="0.25">
      <c r="A176" s="22" t="s">
        <v>1</v>
      </c>
      <c r="B176" s="66">
        <v>5423</v>
      </c>
      <c r="C176" s="66">
        <v>5108</v>
      </c>
      <c r="D176" s="66">
        <v>5248</v>
      </c>
      <c r="E176" s="66">
        <v>5217</v>
      </c>
      <c r="F176" s="66">
        <v>4862</v>
      </c>
      <c r="G176" s="66">
        <v>5063</v>
      </c>
      <c r="H176" s="66">
        <v>5204</v>
      </c>
      <c r="I176" s="66">
        <v>6205</v>
      </c>
      <c r="J176" s="66">
        <v>7565</v>
      </c>
      <c r="K176" s="66">
        <v>5550</v>
      </c>
      <c r="L176" s="72">
        <v>6608</v>
      </c>
      <c r="M176" s="72">
        <v>6110</v>
      </c>
      <c r="N176" s="72">
        <v>5951</v>
      </c>
    </row>
    <row r="177" spans="1:14" ht="12.75" customHeight="1" x14ac:dyDescent="0.25">
      <c r="A177" s="22" t="s">
        <v>2</v>
      </c>
      <c r="B177" s="66">
        <v>1821</v>
      </c>
      <c r="C177" s="66">
        <v>1668</v>
      </c>
      <c r="D177" s="66">
        <v>1705</v>
      </c>
      <c r="E177" s="66">
        <v>1818</v>
      </c>
      <c r="F177" s="66">
        <v>1682</v>
      </c>
      <c r="G177" s="66">
        <v>1772</v>
      </c>
      <c r="H177" s="66">
        <v>1946</v>
      </c>
      <c r="I177" s="66">
        <v>2362</v>
      </c>
      <c r="J177" s="66">
        <v>2784</v>
      </c>
      <c r="K177" s="66">
        <v>2071</v>
      </c>
      <c r="L177" s="72">
        <v>2453</v>
      </c>
      <c r="M177" s="72">
        <v>2262</v>
      </c>
      <c r="N177" s="72">
        <v>2341</v>
      </c>
    </row>
    <row r="178" spans="1:14" ht="12.75" customHeight="1" x14ac:dyDescent="0.25">
      <c r="A178" s="22"/>
      <c r="N178" s="70"/>
    </row>
    <row r="179" spans="1:14" ht="12.75" customHeight="1" x14ac:dyDescent="0.25">
      <c r="A179" s="12" t="s">
        <v>28</v>
      </c>
      <c r="N179" s="70"/>
    </row>
    <row r="180" spans="1:14" ht="12.75" customHeight="1" x14ac:dyDescent="0.25">
      <c r="A180" s="79" t="s">
        <v>29</v>
      </c>
      <c r="B180" s="63">
        <v>15.1</v>
      </c>
      <c r="C180" s="63">
        <v>15.2</v>
      </c>
      <c r="D180" s="63">
        <v>15.1</v>
      </c>
      <c r="E180" s="63">
        <v>15</v>
      </c>
      <c r="F180" s="63">
        <v>15</v>
      </c>
      <c r="G180" s="63">
        <v>14.9</v>
      </c>
      <c r="H180" s="63">
        <v>14.9</v>
      </c>
      <c r="I180" s="63">
        <v>15.2</v>
      </c>
      <c r="J180" s="63">
        <v>15.6</v>
      </c>
      <c r="K180" s="63">
        <v>16.100000000000001</v>
      </c>
      <c r="L180" s="71">
        <v>16.2</v>
      </c>
      <c r="M180" s="71">
        <v>16.100000000000001</v>
      </c>
      <c r="N180" s="71">
        <v>16.100000000000001</v>
      </c>
    </row>
    <row r="181" spans="1:14" ht="12.75" customHeight="1" x14ac:dyDescent="0.25">
      <c r="A181" s="79" t="s">
        <v>30</v>
      </c>
      <c r="B181" s="63">
        <v>15</v>
      </c>
      <c r="C181" s="63">
        <v>15</v>
      </c>
      <c r="D181" s="63">
        <v>15</v>
      </c>
      <c r="E181" s="63">
        <v>15</v>
      </c>
      <c r="F181" s="63">
        <v>15</v>
      </c>
      <c r="G181" s="63">
        <v>15</v>
      </c>
      <c r="H181" s="63">
        <v>15</v>
      </c>
      <c r="I181" s="63">
        <v>15</v>
      </c>
      <c r="J181" s="63">
        <v>16</v>
      </c>
      <c r="K181" s="63">
        <v>16.399999999999999</v>
      </c>
      <c r="L181" s="71">
        <v>16.3</v>
      </c>
      <c r="M181" s="71">
        <v>16.2</v>
      </c>
      <c r="N181" s="71">
        <v>16.3</v>
      </c>
    </row>
    <row r="182" spans="1:14" ht="12.75" customHeight="1" x14ac:dyDescent="0.25">
      <c r="A182" s="22"/>
      <c r="N182" s="70"/>
    </row>
    <row r="183" spans="1:14" ht="12.75" customHeight="1" x14ac:dyDescent="0.25">
      <c r="A183" s="78" t="s">
        <v>10</v>
      </c>
      <c r="N183" s="70"/>
    </row>
    <row r="184" spans="1:14" ht="12.75" customHeight="1" x14ac:dyDescent="0.25">
      <c r="A184" s="22" t="s">
        <v>20</v>
      </c>
      <c r="B184" s="66">
        <v>0</v>
      </c>
      <c r="C184" s="66">
        <v>0</v>
      </c>
      <c r="D184" s="66">
        <v>0</v>
      </c>
      <c r="E184" s="66">
        <v>3</v>
      </c>
      <c r="F184" s="66">
        <v>0</v>
      </c>
      <c r="G184" s="66">
        <v>0</v>
      </c>
      <c r="H184" s="66">
        <v>0</v>
      </c>
      <c r="I184" s="66">
        <v>0</v>
      </c>
      <c r="J184" s="66">
        <v>0</v>
      </c>
      <c r="K184" s="66">
        <v>0</v>
      </c>
      <c r="L184" s="72">
        <v>0</v>
      </c>
      <c r="M184" s="72">
        <v>0</v>
      </c>
      <c r="N184" s="72">
        <v>3</v>
      </c>
    </row>
    <row r="185" spans="1:14" ht="12.75" customHeight="1" x14ac:dyDescent="0.25">
      <c r="A185" s="22" t="s">
        <v>21</v>
      </c>
      <c r="B185" s="66">
        <v>738</v>
      </c>
      <c r="C185" s="66">
        <v>821</v>
      </c>
      <c r="D185" s="66">
        <v>850</v>
      </c>
      <c r="E185" s="66">
        <v>808</v>
      </c>
      <c r="F185" s="66">
        <v>796</v>
      </c>
      <c r="G185" s="66">
        <v>773</v>
      </c>
      <c r="H185" s="66">
        <v>787</v>
      </c>
      <c r="I185" s="66">
        <v>1051</v>
      </c>
      <c r="J185" s="66">
        <v>1275</v>
      </c>
      <c r="K185" s="66">
        <v>1087</v>
      </c>
      <c r="L185" s="72">
        <v>1394</v>
      </c>
      <c r="M185" s="72">
        <v>1324</v>
      </c>
      <c r="N185" s="72">
        <v>1347</v>
      </c>
    </row>
    <row r="186" spans="1:14" ht="12.75" customHeight="1" x14ac:dyDescent="0.25">
      <c r="A186" s="22" t="s">
        <v>70</v>
      </c>
      <c r="B186" s="66">
        <v>732</v>
      </c>
      <c r="C186" s="66">
        <v>818</v>
      </c>
      <c r="D186" s="66">
        <v>845</v>
      </c>
      <c r="E186" s="66">
        <v>804</v>
      </c>
      <c r="F186" s="66">
        <v>792</v>
      </c>
      <c r="G186" s="66">
        <v>765</v>
      </c>
      <c r="H186" s="66">
        <v>787</v>
      </c>
      <c r="I186" s="66">
        <v>1046</v>
      </c>
      <c r="J186" s="66">
        <v>1264</v>
      </c>
      <c r="K186" s="66">
        <v>1080</v>
      </c>
      <c r="L186" s="72">
        <v>1387</v>
      </c>
      <c r="M186" s="72">
        <v>1313</v>
      </c>
      <c r="N186" s="72">
        <v>1339</v>
      </c>
    </row>
    <row r="187" spans="1:14" ht="12.75" customHeight="1" x14ac:dyDescent="0.25">
      <c r="A187" s="22" t="s">
        <v>22</v>
      </c>
      <c r="B187" s="66">
        <v>78</v>
      </c>
      <c r="C187" s="66">
        <v>84</v>
      </c>
      <c r="D187" s="66">
        <v>82</v>
      </c>
      <c r="E187" s="66">
        <v>62</v>
      </c>
      <c r="F187" s="66">
        <v>75</v>
      </c>
      <c r="G187" s="66">
        <v>68</v>
      </c>
      <c r="H187" s="66">
        <v>95</v>
      </c>
      <c r="I187" s="66">
        <v>85</v>
      </c>
      <c r="J187" s="66">
        <v>102</v>
      </c>
      <c r="K187" s="66">
        <v>101</v>
      </c>
      <c r="L187" s="72">
        <v>88</v>
      </c>
      <c r="M187" s="72">
        <v>89</v>
      </c>
      <c r="N187" s="72">
        <v>86</v>
      </c>
    </row>
    <row r="188" spans="1:14" ht="12.75" customHeight="1" x14ac:dyDescent="0.25">
      <c r="A188" s="26" t="s">
        <v>39</v>
      </c>
      <c r="B188" s="66">
        <v>107</v>
      </c>
      <c r="C188" s="66">
        <v>159</v>
      </c>
      <c r="D188" s="66">
        <v>189</v>
      </c>
      <c r="E188" s="66">
        <v>185</v>
      </c>
      <c r="F188" s="66">
        <v>189</v>
      </c>
      <c r="G188" s="66">
        <v>171</v>
      </c>
      <c r="H188" s="66">
        <v>193</v>
      </c>
      <c r="I188" s="66">
        <v>275</v>
      </c>
      <c r="J188" s="66">
        <v>335</v>
      </c>
      <c r="K188" s="66">
        <v>238</v>
      </c>
      <c r="L188" s="72">
        <v>371</v>
      </c>
      <c r="M188" s="72">
        <v>398</v>
      </c>
      <c r="N188" s="72">
        <v>390</v>
      </c>
    </row>
    <row r="189" spans="1:14" ht="12.75" customHeight="1" x14ac:dyDescent="0.25">
      <c r="A189" s="26" t="s">
        <v>40</v>
      </c>
      <c r="B189" s="66">
        <v>24</v>
      </c>
      <c r="C189" s="66">
        <v>19</v>
      </c>
      <c r="D189" s="66">
        <v>25</v>
      </c>
      <c r="E189" s="66">
        <v>30</v>
      </c>
      <c r="F189" s="66">
        <v>32</v>
      </c>
      <c r="G189" s="66">
        <v>27</v>
      </c>
      <c r="H189" s="66">
        <v>35</v>
      </c>
      <c r="I189" s="66">
        <v>28</v>
      </c>
      <c r="J189" s="66">
        <v>57</v>
      </c>
      <c r="K189" s="66">
        <v>38</v>
      </c>
      <c r="L189" s="72">
        <v>36</v>
      </c>
      <c r="M189" s="72">
        <v>35</v>
      </c>
      <c r="N189" s="72">
        <v>36</v>
      </c>
    </row>
    <row r="190" spans="1:14" ht="12.75" customHeight="1" x14ac:dyDescent="0.25">
      <c r="A190" s="26" t="s">
        <v>41</v>
      </c>
      <c r="B190" s="66">
        <v>151</v>
      </c>
      <c r="C190" s="66">
        <v>151</v>
      </c>
      <c r="D190" s="66">
        <v>167</v>
      </c>
      <c r="E190" s="66">
        <v>190</v>
      </c>
      <c r="F190" s="66">
        <v>113</v>
      </c>
      <c r="G190" s="66">
        <v>142</v>
      </c>
      <c r="H190" s="66">
        <v>181</v>
      </c>
      <c r="I190" s="66">
        <v>229</v>
      </c>
      <c r="J190" s="66">
        <v>405</v>
      </c>
      <c r="K190" s="66">
        <v>464</v>
      </c>
      <c r="L190" s="72">
        <v>426</v>
      </c>
      <c r="M190" s="72">
        <v>401</v>
      </c>
      <c r="N190" s="72">
        <v>439</v>
      </c>
    </row>
    <row r="191" spans="1:14" ht="12.75" customHeight="1" x14ac:dyDescent="0.25">
      <c r="A191" s="26" t="s">
        <v>42</v>
      </c>
      <c r="B191" s="66">
        <v>1038</v>
      </c>
      <c r="C191" s="66">
        <v>1282</v>
      </c>
      <c r="D191" s="66">
        <v>1492</v>
      </c>
      <c r="E191" s="66">
        <v>1376</v>
      </c>
      <c r="F191" s="66">
        <v>1203</v>
      </c>
      <c r="G191" s="66">
        <v>1344</v>
      </c>
      <c r="H191" s="66">
        <v>1436</v>
      </c>
      <c r="I191" s="66">
        <v>1733</v>
      </c>
      <c r="J191" s="66">
        <v>1922</v>
      </c>
      <c r="K191" s="66">
        <v>1449</v>
      </c>
      <c r="L191" s="72">
        <v>1856</v>
      </c>
      <c r="M191" s="72">
        <v>1834</v>
      </c>
      <c r="N191" s="72">
        <v>1971</v>
      </c>
    </row>
    <row r="192" spans="1:14" ht="12.75" customHeight="1" x14ac:dyDescent="0.25">
      <c r="A192" s="26" t="s">
        <v>43</v>
      </c>
      <c r="B192" s="66">
        <v>1968</v>
      </c>
      <c r="C192" s="66">
        <v>1845</v>
      </c>
      <c r="D192" s="66">
        <v>1834</v>
      </c>
      <c r="E192" s="66">
        <v>1937</v>
      </c>
      <c r="F192" s="66">
        <v>1753</v>
      </c>
      <c r="G192" s="66">
        <v>2013</v>
      </c>
      <c r="H192" s="66">
        <v>2199</v>
      </c>
      <c r="I192" s="66">
        <v>2396</v>
      </c>
      <c r="J192" s="66">
        <v>2728</v>
      </c>
      <c r="K192" s="66">
        <v>1888</v>
      </c>
      <c r="L192" s="72">
        <v>2043</v>
      </c>
      <c r="M192" s="72">
        <v>2029</v>
      </c>
      <c r="N192" s="72">
        <v>1938</v>
      </c>
    </row>
    <row r="193" spans="1:14" ht="12.75" customHeight="1" x14ac:dyDescent="0.25">
      <c r="A193" s="26" t="s">
        <v>44</v>
      </c>
      <c r="B193" s="66">
        <v>43</v>
      </c>
      <c r="C193" s="66">
        <v>37</v>
      </c>
      <c r="D193" s="66">
        <v>56</v>
      </c>
      <c r="E193" s="66">
        <v>70</v>
      </c>
      <c r="F193" s="66">
        <v>83</v>
      </c>
      <c r="G193" s="66">
        <v>87</v>
      </c>
      <c r="H193" s="66">
        <v>105</v>
      </c>
      <c r="I193" s="66">
        <v>145</v>
      </c>
      <c r="J193" s="66">
        <v>170</v>
      </c>
      <c r="K193" s="66">
        <v>109</v>
      </c>
      <c r="L193" s="72">
        <v>141</v>
      </c>
      <c r="M193" s="72">
        <v>127</v>
      </c>
      <c r="N193" s="72">
        <v>110</v>
      </c>
    </row>
    <row r="194" spans="1:14" ht="12.75" customHeight="1" x14ac:dyDescent="0.25">
      <c r="A194" s="22" t="s">
        <v>23</v>
      </c>
      <c r="B194" s="66">
        <v>207</v>
      </c>
      <c r="C194" s="66">
        <v>201</v>
      </c>
      <c r="D194" s="66">
        <v>261</v>
      </c>
      <c r="E194" s="66">
        <v>285</v>
      </c>
      <c r="F194" s="66">
        <v>338</v>
      </c>
      <c r="G194" s="66">
        <v>367</v>
      </c>
      <c r="H194" s="66">
        <v>344</v>
      </c>
      <c r="I194" s="66">
        <v>467</v>
      </c>
      <c r="J194" s="66">
        <v>626</v>
      </c>
      <c r="K194" s="66">
        <v>425</v>
      </c>
      <c r="L194" s="72">
        <v>499</v>
      </c>
      <c r="M194" s="72">
        <v>325</v>
      </c>
      <c r="N194" s="72">
        <v>282</v>
      </c>
    </row>
    <row r="195" spans="1:14" ht="12.75" customHeight="1" x14ac:dyDescent="0.25">
      <c r="A195" s="26" t="s">
        <v>45</v>
      </c>
      <c r="B195" s="66">
        <v>105</v>
      </c>
      <c r="C195" s="66">
        <v>118</v>
      </c>
      <c r="D195" s="66">
        <v>122</v>
      </c>
      <c r="E195" s="66">
        <v>127</v>
      </c>
      <c r="F195" s="66">
        <v>162</v>
      </c>
      <c r="G195" s="66">
        <v>160</v>
      </c>
      <c r="H195" s="66">
        <v>171</v>
      </c>
      <c r="I195" s="66">
        <v>261</v>
      </c>
      <c r="J195" s="66">
        <v>342</v>
      </c>
      <c r="K195" s="66">
        <v>290</v>
      </c>
      <c r="L195" s="72">
        <v>366</v>
      </c>
      <c r="M195" s="72">
        <v>332</v>
      </c>
      <c r="N195" s="72">
        <v>283</v>
      </c>
    </row>
    <row r="196" spans="1:14" ht="12.75" customHeight="1" x14ac:dyDescent="0.25">
      <c r="A196" s="22" t="s">
        <v>24</v>
      </c>
      <c r="B196" s="66">
        <v>584</v>
      </c>
      <c r="C196" s="66">
        <v>558</v>
      </c>
      <c r="D196" s="66">
        <v>554</v>
      </c>
      <c r="E196" s="66">
        <v>592</v>
      </c>
      <c r="F196" s="66">
        <v>519</v>
      </c>
      <c r="G196" s="66">
        <v>457</v>
      </c>
      <c r="H196" s="66">
        <v>500</v>
      </c>
      <c r="I196" s="66">
        <v>572</v>
      </c>
      <c r="J196" s="66">
        <v>715</v>
      </c>
      <c r="K196" s="66">
        <v>446</v>
      </c>
      <c r="L196" s="72">
        <v>496</v>
      </c>
      <c r="M196" s="72">
        <v>426</v>
      </c>
      <c r="N196" s="72">
        <v>410</v>
      </c>
    </row>
    <row r="197" spans="1:14" ht="12.75" customHeight="1" x14ac:dyDescent="0.25">
      <c r="A197" s="22" t="s">
        <v>25</v>
      </c>
      <c r="B197" s="66">
        <v>998</v>
      </c>
      <c r="C197" s="66">
        <v>894</v>
      </c>
      <c r="D197" s="66">
        <v>769</v>
      </c>
      <c r="E197" s="66">
        <v>875</v>
      </c>
      <c r="F197" s="66">
        <v>816</v>
      </c>
      <c r="G197" s="66">
        <v>740</v>
      </c>
      <c r="H197" s="66">
        <v>699</v>
      </c>
      <c r="I197" s="66">
        <v>758</v>
      </c>
      <c r="J197" s="66">
        <v>808</v>
      </c>
      <c r="K197" s="66">
        <v>482</v>
      </c>
      <c r="L197" s="72">
        <v>558</v>
      </c>
      <c r="M197" s="72">
        <v>390</v>
      </c>
      <c r="N197" s="72">
        <v>335</v>
      </c>
    </row>
    <row r="198" spans="1:14" ht="12.75" customHeight="1" x14ac:dyDescent="0.25">
      <c r="A198" s="22" t="s">
        <v>26</v>
      </c>
      <c r="B198" s="66">
        <v>448</v>
      </c>
      <c r="C198" s="66">
        <v>376</v>
      </c>
      <c r="D198" s="66">
        <v>321</v>
      </c>
      <c r="E198" s="66">
        <v>266</v>
      </c>
      <c r="F198" s="66">
        <v>221</v>
      </c>
      <c r="G198" s="66">
        <v>237</v>
      </c>
      <c r="H198" s="66">
        <v>185</v>
      </c>
      <c r="I198" s="66">
        <v>264</v>
      </c>
      <c r="J198" s="66">
        <v>546</v>
      </c>
      <c r="K198" s="66">
        <v>424</v>
      </c>
      <c r="L198" s="72">
        <v>540</v>
      </c>
      <c r="M198" s="72">
        <v>444</v>
      </c>
      <c r="N198" s="72">
        <v>442</v>
      </c>
    </row>
    <row r="199" spans="1:14" ht="12.75" customHeight="1" x14ac:dyDescent="0.25">
      <c r="A199" s="27" t="s">
        <v>46</v>
      </c>
      <c r="B199" s="66">
        <v>236</v>
      </c>
      <c r="C199" s="66">
        <v>221</v>
      </c>
      <c r="D199" s="66">
        <v>212</v>
      </c>
      <c r="E199" s="66">
        <v>224</v>
      </c>
      <c r="F199" s="66">
        <v>218</v>
      </c>
      <c r="G199" s="66">
        <v>242</v>
      </c>
      <c r="H199" s="66">
        <v>213</v>
      </c>
      <c r="I199" s="66">
        <v>279</v>
      </c>
      <c r="J199" s="66">
        <v>315</v>
      </c>
      <c r="K199" s="66">
        <v>177</v>
      </c>
      <c r="L199" s="72">
        <v>239</v>
      </c>
      <c r="M199" s="72">
        <v>201</v>
      </c>
      <c r="N199" s="72">
        <v>216</v>
      </c>
    </row>
    <row r="200" spans="1:14" ht="12.75" customHeight="1" x14ac:dyDescent="0.25">
      <c r="A200" s="22" t="s">
        <v>27</v>
      </c>
      <c r="B200" s="66">
        <v>6</v>
      </c>
      <c r="C200" s="66">
        <v>8</v>
      </c>
      <c r="D200" s="66">
        <v>15</v>
      </c>
      <c r="E200" s="66">
        <v>7</v>
      </c>
      <c r="F200" s="66">
        <v>16</v>
      </c>
      <c r="G200" s="66">
        <v>7</v>
      </c>
      <c r="H200" s="66">
        <v>15</v>
      </c>
      <c r="I200" s="66">
        <v>11</v>
      </c>
      <c r="J200" s="66">
        <v>21</v>
      </c>
      <c r="K200" s="66">
        <v>15</v>
      </c>
      <c r="L200" s="72">
        <v>7</v>
      </c>
      <c r="M200" s="72">
        <v>12</v>
      </c>
      <c r="N200" s="72">
        <v>3</v>
      </c>
    </row>
    <row r="201" spans="1:14" ht="25.7" customHeight="1" x14ac:dyDescent="0.25">
      <c r="A201" s="23" t="s">
        <v>73</v>
      </c>
      <c r="B201" s="67">
        <v>7240</v>
      </c>
      <c r="C201" s="67">
        <v>6773</v>
      </c>
      <c r="D201" s="67">
        <v>6953</v>
      </c>
      <c r="E201" s="67">
        <v>7040</v>
      </c>
      <c r="F201" s="67">
        <v>6548</v>
      </c>
      <c r="G201" s="67">
        <v>6835</v>
      </c>
      <c r="H201" s="67">
        <v>7151</v>
      </c>
      <c r="I201" s="67">
        <v>8563</v>
      </c>
      <c r="J201" s="67">
        <v>10354</v>
      </c>
      <c r="K201" s="67">
        <v>7628</v>
      </c>
      <c r="L201" s="73">
        <v>9065</v>
      </c>
      <c r="M201" s="73">
        <v>8377</v>
      </c>
      <c r="N201" s="73">
        <v>8295</v>
      </c>
    </row>
    <row r="202" spans="1:14" ht="12.75" customHeight="1" x14ac:dyDescent="0.25">
      <c r="A202" s="22"/>
      <c r="B202" s="32"/>
      <c r="C202" s="32"/>
      <c r="D202" s="32"/>
      <c r="E202" s="32"/>
      <c r="F202" s="33"/>
      <c r="G202" s="33"/>
      <c r="H202" s="33"/>
      <c r="I202" s="33"/>
      <c r="J202" s="33"/>
      <c r="N202" s="70"/>
    </row>
    <row r="203" spans="1:14" ht="12.75" customHeight="1" x14ac:dyDescent="0.25">
      <c r="A203" s="5" t="s">
        <v>52</v>
      </c>
      <c r="B203" s="32"/>
      <c r="C203" s="32"/>
      <c r="D203" s="32"/>
      <c r="E203" s="32"/>
      <c r="F203" s="33"/>
      <c r="G203" s="33"/>
      <c r="H203" s="33"/>
      <c r="I203" s="33"/>
      <c r="J203" s="33"/>
      <c r="N203" s="70"/>
    </row>
    <row r="204" spans="1:14" ht="12.75" customHeight="1" x14ac:dyDescent="0.25">
      <c r="A204" s="22" t="s">
        <v>12</v>
      </c>
      <c r="B204" s="62">
        <v>11.2</v>
      </c>
      <c r="C204" s="62">
        <v>12.3</v>
      </c>
      <c r="D204" s="62">
        <v>11.7</v>
      </c>
      <c r="E204" s="62">
        <v>9.9</v>
      </c>
      <c r="F204" s="62">
        <v>10.9</v>
      </c>
      <c r="G204" s="62">
        <v>9.6</v>
      </c>
      <c r="H204" s="62">
        <v>10.8</v>
      </c>
      <c r="I204" s="62">
        <v>11.1</v>
      </c>
      <c r="J204" s="62">
        <v>12</v>
      </c>
      <c r="K204" s="63">
        <v>13.7</v>
      </c>
      <c r="L204" s="62">
        <v>15</v>
      </c>
      <c r="M204" s="62">
        <v>12.8</v>
      </c>
      <c r="N204" s="62">
        <v>13.7</v>
      </c>
    </row>
    <row r="205" spans="1:14" ht="12.75" customHeight="1" x14ac:dyDescent="0.25">
      <c r="A205" s="22" t="s">
        <v>13</v>
      </c>
      <c r="B205" s="62">
        <v>4.3</v>
      </c>
      <c r="C205" s="62">
        <v>4.4000000000000004</v>
      </c>
      <c r="D205" s="62">
        <v>5</v>
      </c>
      <c r="E205" s="62">
        <v>4.7</v>
      </c>
      <c r="F205" s="62">
        <v>5.0999999999999996</v>
      </c>
      <c r="G205" s="62">
        <v>4.9000000000000004</v>
      </c>
      <c r="H205" s="62">
        <v>4.9000000000000004</v>
      </c>
      <c r="I205" s="62">
        <v>4.9000000000000004</v>
      </c>
      <c r="J205" s="62">
        <v>5.7</v>
      </c>
      <c r="K205" s="63">
        <v>7.1</v>
      </c>
      <c r="L205" s="62">
        <v>8.9</v>
      </c>
      <c r="M205" s="62">
        <v>6.6</v>
      </c>
      <c r="N205" s="62">
        <v>7.3</v>
      </c>
    </row>
    <row r="206" spans="1:14" ht="12.75" customHeight="1" x14ac:dyDescent="0.25">
      <c r="A206" s="22"/>
      <c r="B206" s="32"/>
      <c r="C206" s="32"/>
      <c r="D206" s="32"/>
      <c r="E206" s="32"/>
      <c r="F206" s="33"/>
      <c r="G206" s="33"/>
      <c r="H206" s="33"/>
      <c r="I206" s="33"/>
      <c r="J206" s="33"/>
      <c r="L206" s="33"/>
      <c r="M206" s="33"/>
      <c r="N206" s="33"/>
    </row>
    <row r="207" spans="1:14" ht="12.75" customHeight="1" x14ac:dyDescent="0.25">
      <c r="A207" s="5" t="s">
        <v>4</v>
      </c>
      <c r="B207" s="4"/>
      <c r="C207" s="4"/>
      <c r="D207" s="4"/>
      <c r="E207" s="4"/>
      <c r="F207" s="33"/>
      <c r="G207" s="33"/>
      <c r="H207" s="33"/>
      <c r="I207" s="33"/>
      <c r="J207" s="33"/>
      <c r="L207" s="33"/>
      <c r="M207" s="33"/>
      <c r="N207" s="33"/>
    </row>
    <row r="208" spans="1:14" ht="12.75" customHeight="1" x14ac:dyDescent="0.25">
      <c r="A208" s="22" t="s">
        <v>5</v>
      </c>
      <c r="B208" s="33">
        <v>6693</v>
      </c>
      <c r="C208" s="33">
        <v>6221</v>
      </c>
      <c r="D208" s="33">
        <v>6387</v>
      </c>
      <c r="E208" s="33">
        <v>6453</v>
      </c>
      <c r="F208" s="33">
        <v>5946</v>
      </c>
      <c r="G208" s="33">
        <v>6204</v>
      </c>
      <c r="H208" s="33">
        <v>6556</v>
      </c>
      <c r="I208" s="33">
        <v>7613</v>
      </c>
      <c r="J208" s="33">
        <v>9173</v>
      </c>
      <c r="K208" s="66">
        <v>6655</v>
      </c>
      <c r="L208" s="33">
        <v>7887</v>
      </c>
      <c r="M208" s="33">
        <v>7324</v>
      </c>
      <c r="N208" s="33">
        <v>7175</v>
      </c>
    </row>
    <row r="209" spans="1:14" ht="12.75" customHeight="1" x14ac:dyDescent="0.25">
      <c r="A209" s="6" t="s">
        <v>6</v>
      </c>
      <c r="B209" s="33">
        <v>78</v>
      </c>
      <c r="C209" s="33">
        <v>82</v>
      </c>
      <c r="D209" s="33">
        <v>98</v>
      </c>
      <c r="E209" s="33">
        <v>82</v>
      </c>
      <c r="F209" s="33">
        <v>63</v>
      </c>
      <c r="G209" s="33">
        <v>78</v>
      </c>
      <c r="H209" s="33">
        <v>130</v>
      </c>
      <c r="I209" s="33">
        <v>153</v>
      </c>
      <c r="J209" s="33">
        <v>134</v>
      </c>
      <c r="K209" s="66">
        <v>149</v>
      </c>
      <c r="L209" s="33">
        <v>118</v>
      </c>
      <c r="M209" s="33">
        <v>136</v>
      </c>
      <c r="N209" s="33">
        <v>148</v>
      </c>
    </row>
    <row r="210" spans="1:14" ht="12.75" customHeight="1" x14ac:dyDescent="0.25">
      <c r="A210" s="10" t="s">
        <v>72</v>
      </c>
      <c r="B210" s="33">
        <v>6619</v>
      </c>
      <c r="C210" s="33">
        <v>6136</v>
      </c>
      <c r="D210" s="33">
        <v>6290</v>
      </c>
      <c r="E210" s="33">
        <v>6370</v>
      </c>
      <c r="F210" s="33">
        <v>5878</v>
      </c>
      <c r="G210" s="33">
        <v>6121</v>
      </c>
      <c r="H210" s="33">
        <v>6418</v>
      </c>
      <c r="I210" s="33">
        <v>7459</v>
      </c>
      <c r="J210" s="33">
        <v>9041</v>
      </c>
      <c r="K210" s="66">
        <v>6510</v>
      </c>
      <c r="L210" s="33">
        <v>7769</v>
      </c>
      <c r="M210" s="33">
        <v>7185</v>
      </c>
      <c r="N210" s="33">
        <v>7029</v>
      </c>
    </row>
    <row r="211" spans="1:14" ht="12.75" customHeight="1" x14ac:dyDescent="0.25">
      <c r="A211" s="6" t="s">
        <v>49</v>
      </c>
      <c r="B211" s="33"/>
      <c r="C211" s="33"/>
      <c r="D211" s="33"/>
      <c r="E211" s="33"/>
      <c r="F211" s="33"/>
      <c r="G211" s="33">
        <v>5998</v>
      </c>
      <c r="H211" s="33">
        <v>6319</v>
      </c>
      <c r="I211" s="33">
        <v>7354</v>
      </c>
      <c r="J211" s="33">
        <v>8909</v>
      </c>
      <c r="K211" s="66">
        <v>6395</v>
      </c>
      <c r="L211" s="33">
        <v>7663</v>
      </c>
      <c r="M211" s="33">
        <v>7086</v>
      </c>
      <c r="N211" s="33">
        <v>6920</v>
      </c>
    </row>
    <row r="212" spans="1:14" ht="12.75" customHeight="1" x14ac:dyDescent="0.25">
      <c r="A212" s="6" t="s">
        <v>50</v>
      </c>
      <c r="B212" s="33"/>
      <c r="C212" s="33"/>
      <c r="D212" s="33"/>
      <c r="E212" s="33"/>
      <c r="F212" s="33"/>
      <c r="G212" s="33">
        <v>117</v>
      </c>
      <c r="H212" s="33">
        <v>96</v>
      </c>
      <c r="I212" s="33">
        <v>107</v>
      </c>
      <c r="J212" s="33">
        <v>122</v>
      </c>
      <c r="K212" s="66">
        <v>91</v>
      </c>
      <c r="L212" s="33">
        <v>103</v>
      </c>
      <c r="M212" s="33">
        <v>96</v>
      </c>
      <c r="N212" s="33">
        <v>105</v>
      </c>
    </row>
    <row r="213" spans="1:14" ht="12.75" customHeight="1" x14ac:dyDescent="0.25">
      <c r="A213" s="6" t="s">
        <v>51</v>
      </c>
      <c r="B213" s="33"/>
      <c r="C213" s="33"/>
      <c r="D213" s="33"/>
      <c r="E213" s="33"/>
      <c r="F213" s="33"/>
      <c r="G213" s="33">
        <v>9</v>
      </c>
      <c r="H213" s="33">
        <v>5</v>
      </c>
      <c r="I213" s="33">
        <v>3</v>
      </c>
      <c r="J213" s="33">
        <v>6</v>
      </c>
      <c r="K213" s="66">
        <v>17</v>
      </c>
      <c r="L213" s="33">
        <v>3</v>
      </c>
      <c r="M213" s="33">
        <v>6</v>
      </c>
      <c r="N213" s="33">
        <v>4</v>
      </c>
    </row>
    <row r="214" spans="1:14" ht="12.75" customHeight="1" x14ac:dyDescent="0.25">
      <c r="A214" s="22" t="s">
        <v>18</v>
      </c>
      <c r="B214" s="33">
        <v>330</v>
      </c>
      <c r="C214" s="33">
        <v>315</v>
      </c>
      <c r="D214" s="33">
        <v>336</v>
      </c>
      <c r="E214" s="33">
        <v>309</v>
      </c>
      <c r="F214" s="33">
        <v>276</v>
      </c>
      <c r="G214" s="33">
        <v>307</v>
      </c>
      <c r="H214" s="33">
        <v>275</v>
      </c>
      <c r="I214" s="33">
        <v>480</v>
      </c>
      <c r="J214" s="33">
        <v>716</v>
      </c>
      <c r="K214" s="66">
        <v>567</v>
      </c>
      <c r="L214" s="33">
        <v>687</v>
      </c>
      <c r="M214" s="33">
        <v>614</v>
      </c>
      <c r="N214" s="33">
        <v>643</v>
      </c>
    </row>
    <row r="215" spans="1:14" ht="12.75" customHeight="1" x14ac:dyDescent="0.25">
      <c r="A215" s="22" t="s">
        <v>8</v>
      </c>
      <c r="B215" s="33">
        <v>549</v>
      </c>
      <c r="C215" s="33">
        <v>548</v>
      </c>
      <c r="D215" s="33">
        <v>559</v>
      </c>
      <c r="E215" s="33">
        <v>582</v>
      </c>
      <c r="F215" s="33">
        <v>602</v>
      </c>
      <c r="G215" s="33">
        <v>634</v>
      </c>
      <c r="H215" s="33">
        <v>592</v>
      </c>
      <c r="I215" s="33">
        <v>921</v>
      </c>
      <c r="J215" s="33">
        <v>1155</v>
      </c>
      <c r="K215" s="66">
        <v>944</v>
      </c>
      <c r="L215" s="33">
        <v>1143</v>
      </c>
      <c r="M215" s="33">
        <v>1035</v>
      </c>
      <c r="N215" s="33">
        <v>1086</v>
      </c>
    </row>
    <row r="216" spans="1:14" ht="25.7" customHeight="1" x14ac:dyDescent="0.25">
      <c r="A216" s="23" t="s">
        <v>9</v>
      </c>
      <c r="B216" s="61">
        <v>7571</v>
      </c>
      <c r="C216" s="61">
        <v>7094</v>
      </c>
      <c r="D216" s="61">
        <v>7288</v>
      </c>
      <c r="E216" s="61">
        <v>7350</v>
      </c>
      <c r="F216" s="61">
        <v>6823</v>
      </c>
      <c r="G216" s="61">
        <v>7142</v>
      </c>
      <c r="H216" s="61">
        <v>7423</v>
      </c>
      <c r="I216" s="61">
        <v>9046</v>
      </c>
      <c r="J216" s="61">
        <v>11069</v>
      </c>
      <c r="K216" s="67">
        <v>8193</v>
      </c>
      <c r="L216" s="61">
        <v>9749</v>
      </c>
      <c r="M216" s="61">
        <v>8992</v>
      </c>
      <c r="N216" s="61">
        <v>8936</v>
      </c>
    </row>
    <row r="217" spans="1:14" ht="12.75" customHeight="1" x14ac:dyDescent="0.25">
      <c r="A217" s="23"/>
      <c r="B217" s="61"/>
      <c r="C217" s="61"/>
      <c r="D217" s="61"/>
      <c r="E217" s="61"/>
      <c r="F217" s="61"/>
      <c r="G217" s="61"/>
      <c r="H217" s="61"/>
      <c r="I217" s="61"/>
      <c r="J217" s="61"/>
      <c r="K217" s="66"/>
      <c r="L217" s="61"/>
      <c r="M217" s="61"/>
      <c r="N217" s="61"/>
    </row>
    <row r="218" spans="1:14" ht="12.75" customHeight="1" x14ac:dyDescent="0.25">
      <c r="A218" s="86" t="s">
        <v>36</v>
      </c>
      <c r="B218" s="61"/>
      <c r="C218" s="61"/>
      <c r="D218" s="61"/>
      <c r="E218" s="61"/>
      <c r="F218" s="61"/>
      <c r="G218" s="61"/>
      <c r="H218" s="61"/>
      <c r="I218" s="61"/>
      <c r="J218" s="61"/>
      <c r="K218" s="66"/>
      <c r="L218" s="61"/>
      <c r="M218" s="61"/>
      <c r="N218" s="61"/>
    </row>
    <row r="219" spans="1:14" ht="12.75" customHeight="1" x14ac:dyDescent="0.25">
      <c r="A219" s="83" t="s">
        <v>11</v>
      </c>
      <c r="B219" s="33">
        <v>212</v>
      </c>
      <c r="C219" s="33">
        <v>224</v>
      </c>
      <c r="D219" s="33">
        <v>219</v>
      </c>
      <c r="E219" s="33">
        <v>296</v>
      </c>
      <c r="F219" s="33">
        <v>297</v>
      </c>
      <c r="G219" s="33">
        <v>323</v>
      </c>
      <c r="H219" s="33">
        <v>254</v>
      </c>
      <c r="I219" s="33">
        <v>281</v>
      </c>
      <c r="J219" s="33">
        <v>362</v>
      </c>
      <c r="K219" s="66">
        <v>289</v>
      </c>
      <c r="L219" s="33">
        <v>268</v>
      </c>
      <c r="M219" s="33">
        <v>297</v>
      </c>
      <c r="N219" s="33">
        <v>338</v>
      </c>
    </row>
    <row r="220" spans="1:14" ht="12.75" customHeight="1" x14ac:dyDescent="0.25">
      <c r="A220" s="83" t="s">
        <v>94</v>
      </c>
      <c r="B220" s="33">
        <v>3</v>
      </c>
      <c r="C220" s="33">
        <v>3</v>
      </c>
      <c r="D220" s="33">
        <v>4</v>
      </c>
      <c r="E220" s="33">
        <v>8</v>
      </c>
      <c r="F220" s="33">
        <v>14</v>
      </c>
      <c r="G220" s="33">
        <v>8</v>
      </c>
      <c r="H220" s="33">
        <v>3</v>
      </c>
      <c r="I220" s="33">
        <v>9</v>
      </c>
      <c r="J220" s="33">
        <v>7</v>
      </c>
      <c r="K220" s="66">
        <v>6</v>
      </c>
      <c r="L220" s="33">
        <v>4</v>
      </c>
      <c r="M220" s="33">
        <v>8</v>
      </c>
      <c r="N220" s="33">
        <v>0</v>
      </c>
    </row>
    <row r="221" spans="1:14" ht="12.75" customHeight="1" x14ac:dyDescent="0.25">
      <c r="A221" s="83" t="s">
        <v>95</v>
      </c>
      <c r="B221" s="33">
        <v>206</v>
      </c>
      <c r="C221" s="33">
        <v>210</v>
      </c>
      <c r="D221" s="33">
        <v>211</v>
      </c>
      <c r="E221" s="33">
        <v>233</v>
      </c>
      <c r="F221" s="33">
        <v>206</v>
      </c>
      <c r="G221" s="33">
        <v>207</v>
      </c>
      <c r="H221" s="33">
        <v>202</v>
      </c>
      <c r="I221" s="33">
        <v>207</v>
      </c>
      <c r="J221" s="33">
        <v>305</v>
      </c>
      <c r="K221" s="66">
        <v>232</v>
      </c>
      <c r="L221" s="33">
        <v>292</v>
      </c>
      <c r="M221" s="33">
        <v>300</v>
      </c>
      <c r="N221" s="33">
        <v>280</v>
      </c>
    </row>
    <row r="222" spans="1:14" ht="12.75" customHeight="1" x14ac:dyDescent="0.25">
      <c r="A222" s="83" t="s">
        <v>96</v>
      </c>
      <c r="B222" s="33">
        <v>937</v>
      </c>
      <c r="C222" s="33">
        <v>745</v>
      </c>
      <c r="D222" s="33">
        <v>910</v>
      </c>
      <c r="E222" s="33">
        <v>1115</v>
      </c>
      <c r="F222" s="33">
        <v>1088</v>
      </c>
      <c r="G222" s="33">
        <v>981</v>
      </c>
      <c r="H222" s="33">
        <v>791</v>
      </c>
      <c r="I222" s="33">
        <v>871</v>
      </c>
      <c r="J222" s="33">
        <v>974</v>
      </c>
      <c r="K222" s="66">
        <v>550</v>
      </c>
      <c r="L222" s="33">
        <v>528</v>
      </c>
      <c r="M222" s="33">
        <v>451</v>
      </c>
      <c r="N222" s="33">
        <v>414</v>
      </c>
    </row>
    <row r="223" spans="1:14" ht="12.75" customHeight="1" x14ac:dyDescent="0.25">
      <c r="A223" s="83" t="s">
        <v>97</v>
      </c>
      <c r="B223" s="33">
        <v>956</v>
      </c>
      <c r="C223" s="33">
        <v>864</v>
      </c>
      <c r="D223" s="33">
        <v>1091</v>
      </c>
      <c r="E223" s="33">
        <v>1212</v>
      </c>
      <c r="F223" s="33">
        <v>1045</v>
      </c>
      <c r="G223" s="33">
        <v>1185</v>
      </c>
      <c r="H223" s="33">
        <v>1115</v>
      </c>
      <c r="I223" s="33">
        <v>1420</v>
      </c>
      <c r="J223" s="33">
        <v>1567</v>
      </c>
      <c r="K223" s="66">
        <v>1145</v>
      </c>
      <c r="L223" s="33">
        <v>1548</v>
      </c>
      <c r="M223" s="33">
        <v>1493</v>
      </c>
      <c r="N223" s="33">
        <v>1457</v>
      </c>
    </row>
    <row r="224" spans="1:14" ht="12.75" customHeight="1" x14ac:dyDescent="0.25">
      <c r="A224" s="83" t="s">
        <v>98</v>
      </c>
      <c r="B224" s="33">
        <v>198</v>
      </c>
      <c r="C224" s="33">
        <v>164</v>
      </c>
      <c r="D224" s="33">
        <v>147</v>
      </c>
      <c r="E224" s="33">
        <v>108</v>
      </c>
      <c r="F224" s="33">
        <v>115</v>
      </c>
      <c r="G224" s="33">
        <v>79</v>
      </c>
      <c r="H224" s="33">
        <v>80</v>
      </c>
      <c r="I224" s="33">
        <v>100</v>
      </c>
      <c r="J224" s="33">
        <v>175</v>
      </c>
      <c r="K224" s="66">
        <v>78</v>
      </c>
      <c r="L224" s="33">
        <v>68</v>
      </c>
      <c r="M224" s="33">
        <v>56</v>
      </c>
      <c r="N224" s="33">
        <v>42</v>
      </c>
    </row>
    <row r="225" spans="1:14" ht="12.75" customHeight="1" x14ac:dyDescent="0.25">
      <c r="A225" s="84" t="s">
        <v>54</v>
      </c>
      <c r="B225" s="33">
        <v>143</v>
      </c>
      <c r="C225" s="33">
        <v>112</v>
      </c>
      <c r="D225" s="33">
        <v>94</v>
      </c>
      <c r="E225" s="33">
        <v>51</v>
      </c>
      <c r="F225" s="33">
        <v>76</v>
      </c>
      <c r="G225" s="33">
        <v>65</v>
      </c>
      <c r="H225" s="33">
        <v>54</v>
      </c>
      <c r="I225" s="33">
        <v>71</v>
      </c>
      <c r="J225" s="33">
        <v>149</v>
      </c>
      <c r="K225" s="66">
        <v>73</v>
      </c>
      <c r="L225" s="33">
        <v>61</v>
      </c>
      <c r="M225" s="33">
        <v>53</v>
      </c>
      <c r="N225" s="33">
        <v>23</v>
      </c>
    </row>
    <row r="226" spans="1:14" ht="12.75" customHeight="1" x14ac:dyDescent="0.25">
      <c r="A226" s="83" t="s">
        <v>99</v>
      </c>
      <c r="B226" s="33">
        <v>898</v>
      </c>
      <c r="C226" s="33">
        <v>827</v>
      </c>
      <c r="D226" s="33">
        <v>1124</v>
      </c>
      <c r="E226" s="33">
        <v>1138</v>
      </c>
      <c r="F226" s="33">
        <v>1018</v>
      </c>
      <c r="G226" s="33">
        <v>1036</v>
      </c>
      <c r="H226" s="33">
        <v>916</v>
      </c>
      <c r="I226" s="33">
        <v>963</v>
      </c>
      <c r="J226" s="33">
        <v>1140</v>
      </c>
      <c r="K226" s="66">
        <v>585</v>
      </c>
      <c r="L226" s="33">
        <v>757</v>
      </c>
      <c r="M226" s="33">
        <v>524</v>
      </c>
      <c r="N226" s="33">
        <v>500</v>
      </c>
    </row>
    <row r="227" spans="1:14" ht="12.75" customHeight="1" x14ac:dyDescent="0.25">
      <c r="A227" s="83" t="s">
        <v>100</v>
      </c>
      <c r="B227" s="33">
        <v>3214</v>
      </c>
      <c r="C227" s="33">
        <v>3101</v>
      </c>
      <c r="D227" s="33">
        <v>2586</v>
      </c>
      <c r="E227" s="33">
        <v>2257</v>
      </c>
      <c r="F227" s="33">
        <v>2109</v>
      </c>
      <c r="G227" s="33">
        <v>2314</v>
      </c>
      <c r="H227" s="33">
        <v>3065</v>
      </c>
      <c r="I227" s="33">
        <v>3615</v>
      </c>
      <c r="J227" s="33">
        <v>4511</v>
      </c>
      <c r="K227" s="66">
        <v>3622</v>
      </c>
      <c r="L227" s="33">
        <v>4299</v>
      </c>
      <c r="M227" s="33">
        <v>4054</v>
      </c>
      <c r="N227" s="33">
        <v>3997</v>
      </c>
    </row>
    <row r="228" spans="1:14" ht="25.7" customHeight="1" x14ac:dyDescent="0.25">
      <c r="A228" s="23" t="s">
        <v>74</v>
      </c>
      <c r="B228" s="61">
        <v>6619</v>
      </c>
      <c r="C228" s="61">
        <v>6136</v>
      </c>
      <c r="D228" s="61">
        <v>6290</v>
      </c>
      <c r="E228" s="61">
        <v>6370</v>
      </c>
      <c r="F228" s="61">
        <v>5878</v>
      </c>
      <c r="G228" s="61">
        <v>6121</v>
      </c>
      <c r="H228" s="61">
        <v>6418</v>
      </c>
      <c r="I228" s="61">
        <v>7459</v>
      </c>
      <c r="J228" s="61">
        <v>9041</v>
      </c>
      <c r="K228" s="67">
        <v>6510</v>
      </c>
      <c r="L228" s="61">
        <v>7769</v>
      </c>
      <c r="M228" s="61">
        <v>7185</v>
      </c>
      <c r="N228" s="61">
        <v>7029</v>
      </c>
    </row>
    <row r="229" spans="1:14" ht="12.75" customHeight="1" x14ac:dyDescent="0.25"/>
    <row r="230" spans="1:14" ht="12.75" customHeight="1" x14ac:dyDescent="0.25"/>
    <row r="231" spans="1:14" ht="12.75" customHeight="1" x14ac:dyDescent="0.25">
      <c r="A231" s="31" t="str">
        <f>Contents!B27</f>
        <v>© Commonwealth of Australia 2024</v>
      </c>
    </row>
    <row r="232" spans="1:14" ht="12.75" customHeight="1" x14ac:dyDescent="0.25"/>
    <row r="233" spans="1:14" ht="12.75" customHeight="1" x14ac:dyDescent="0.25"/>
    <row r="234" spans="1:14" ht="12.75" customHeight="1" x14ac:dyDescent="0.25"/>
    <row r="235" spans="1:14" ht="12.75" customHeight="1" x14ac:dyDescent="0.25"/>
    <row r="236" spans="1:14" ht="12.75" customHeight="1" x14ac:dyDescent="0.25"/>
    <row r="237" spans="1:14" ht="12.75" customHeight="1" x14ac:dyDescent="0.25"/>
    <row r="238" spans="1:14" ht="12.75" customHeight="1" x14ac:dyDescent="0.25"/>
    <row r="239" spans="1:14" ht="12.75" customHeight="1" x14ac:dyDescent="0.25"/>
    <row r="240" spans="1:14"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174:N174"/>
    <mergeCell ref="B118:N118"/>
    <mergeCell ref="B62:N62"/>
    <mergeCell ref="A1:O1"/>
    <mergeCell ref="B6:N6"/>
  </mergeCells>
  <hyperlinks>
    <hyperlink ref="A231" r:id="rId1" display="© Commonwealth of Australia 2012" xr:uid="{4CAD95C3-2A99-4D9D-83DE-BBD76A2592D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85546875" customWidth="1"/>
    <col min="2" max="12" width="11.5703125" customWidth="1"/>
    <col min="13" max="13" width="14.140625" customWidth="1"/>
    <col min="14" max="16" width="11.5703125" customWidth="1"/>
    <col min="17" max="17" width="13.42578125" customWidth="1"/>
    <col min="18" max="20" width="11.5703125" customWidth="1"/>
    <col min="23" max="23" width="27.5703125" customWidth="1"/>
  </cols>
  <sheetData>
    <row r="1" spans="1:41" s="25" customFormat="1" ht="60" customHeight="1" x14ac:dyDescent="0.25">
      <c r="A1" s="92" t="s">
        <v>34</v>
      </c>
      <c r="B1" s="92"/>
      <c r="C1" s="92"/>
      <c r="D1" s="92"/>
      <c r="E1" s="92"/>
      <c r="F1" s="92"/>
      <c r="G1" s="92"/>
      <c r="H1" s="92"/>
      <c r="I1" s="92"/>
      <c r="J1" s="92"/>
      <c r="K1" s="92"/>
      <c r="L1" s="92"/>
      <c r="M1" s="92"/>
      <c r="N1" s="92"/>
      <c r="O1" s="92"/>
      <c r="P1" s="92"/>
      <c r="Q1" s="92"/>
      <c r="R1" s="92"/>
      <c r="S1" s="92"/>
      <c r="T1"/>
      <c r="U1"/>
      <c r="V1"/>
      <c r="W1"/>
      <c r="X1"/>
      <c r="Y1"/>
      <c r="Z1"/>
      <c r="AA1"/>
      <c r="AB1"/>
      <c r="AC1"/>
      <c r="AD1"/>
      <c r="AE1"/>
      <c r="AF1"/>
      <c r="AG1"/>
      <c r="AH1"/>
      <c r="AI1"/>
      <c r="AJ1"/>
      <c r="AK1"/>
      <c r="AL1"/>
      <c r="AM1"/>
      <c r="AN1"/>
      <c r="AO1"/>
    </row>
    <row r="2" spans="1:41" s="11" customFormat="1" ht="15.75" customHeight="1" x14ac:dyDescent="0.25">
      <c r="A2" s="19" t="str">
        <f>Contents!A2</f>
        <v>45130DO006_202223 Criminal Courts, Australia, 2022–23</v>
      </c>
      <c r="B2" s="21"/>
      <c r="C2" s="21"/>
      <c r="D2" s="21"/>
      <c r="E2" s="21"/>
      <c r="F2" s="40"/>
      <c r="T2"/>
      <c r="U2"/>
      <c r="V2"/>
      <c r="W2"/>
      <c r="X2"/>
      <c r="Y2"/>
      <c r="Z2"/>
      <c r="AA2"/>
      <c r="AB2"/>
      <c r="AC2"/>
      <c r="AD2"/>
      <c r="AE2"/>
      <c r="AF2"/>
      <c r="AG2"/>
      <c r="AH2"/>
      <c r="AI2"/>
      <c r="AJ2"/>
      <c r="AK2"/>
      <c r="AL2"/>
      <c r="AM2"/>
      <c r="AN2"/>
      <c r="AO2"/>
    </row>
    <row r="3" spans="1:41" s="11" customFormat="1" ht="15.75" customHeight="1" x14ac:dyDescent="0.25">
      <c r="A3" s="30" t="str">
        <f>Contents!A3</f>
        <v>Released at 11:30 am (Canberra time) Fri 15 March 2024</v>
      </c>
      <c r="B3" s="13"/>
      <c r="C3" s="13"/>
      <c r="D3" s="13"/>
      <c r="E3" s="13"/>
      <c r="F3" s="43"/>
      <c r="T3"/>
      <c r="U3"/>
      <c r="V3"/>
      <c r="W3"/>
      <c r="X3"/>
      <c r="Y3"/>
      <c r="Z3"/>
      <c r="AA3"/>
      <c r="AB3"/>
      <c r="AC3"/>
      <c r="AD3"/>
      <c r="AE3"/>
      <c r="AF3"/>
      <c r="AG3"/>
      <c r="AH3"/>
      <c r="AI3"/>
      <c r="AJ3"/>
      <c r="AK3"/>
      <c r="AL3"/>
      <c r="AM3"/>
      <c r="AN3"/>
      <c r="AO3"/>
    </row>
    <row r="4" spans="1:41" ht="25.5" customHeight="1" x14ac:dyDescent="0.25">
      <c r="A4" s="9" t="s">
        <v>89</v>
      </c>
      <c r="B4" s="8"/>
      <c r="C4" s="8"/>
      <c r="D4" s="8"/>
      <c r="E4" s="8"/>
      <c r="F4" s="8"/>
      <c r="G4" s="8"/>
      <c r="H4" s="8"/>
      <c r="I4" s="8"/>
      <c r="J4" s="8"/>
      <c r="K4" s="8"/>
      <c r="L4" s="8"/>
      <c r="M4" s="8"/>
      <c r="N4" s="8"/>
      <c r="O4" s="8"/>
    </row>
    <row r="5" spans="1:41" ht="63.75" customHeight="1" x14ac:dyDescent="0.25">
      <c r="A5" s="55" t="s">
        <v>65</v>
      </c>
      <c r="B5" s="41" t="s">
        <v>55</v>
      </c>
      <c r="C5" s="41" t="s">
        <v>21</v>
      </c>
      <c r="D5" s="41" t="s">
        <v>56</v>
      </c>
      <c r="E5" s="41" t="s">
        <v>57</v>
      </c>
      <c r="F5" s="41" t="s">
        <v>58</v>
      </c>
      <c r="G5" s="41" t="s">
        <v>59</v>
      </c>
      <c r="H5" s="41" t="s">
        <v>42</v>
      </c>
      <c r="I5" s="41" t="s">
        <v>43</v>
      </c>
      <c r="J5" s="41" t="s">
        <v>60</v>
      </c>
      <c r="K5" s="41" t="s">
        <v>23</v>
      </c>
      <c r="L5" s="41" t="s">
        <v>61</v>
      </c>
      <c r="M5" s="41" t="s">
        <v>62</v>
      </c>
      <c r="N5" s="41" t="s">
        <v>25</v>
      </c>
      <c r="O5" s="41" t="s">
        <v>63</v>
      </c>
      <c r="P5" s="41" t="s">
        <v>64</v>
      </c>
      <c r="Q5" s="41" t="s">
        <v>27</v>
      </c>
      <c r="R5" s="41" t="s">
        <v>7</v>
      </c>
      <c r="S5" s="47"/>
    </row>
    <row r="6" spans="1:41" ht="12.75" customHeight="1" x14ac:dyDescent="0.25">
      <c r="A6" s="28"/>
      <c r="B6" s="96" t="s">
        <v>93</v>
      </c>
      <c r="C6" s="96"/>
      <c r="D6" s="96"/>
      <c r="E6" s="96"/>
      <c r="F6" s="96"/>
      <c r="G6" s="96"/>
      <c r="H6" s="96"/>
      <c r="I6" s="96"/>
      <c r="J6" s="96"/>
      <c r="K6" s="96"/>
      <c r="L6" s="96"/>
      <c r="M6" s="96"/>
      <c r="N6" s="96"/>
      <c r="O6" s="96"/>
      <c r="P6" s="96"/>
      <c r="Q6" s="96"/>
      <c r="R6" s="96"/>
      <c r="S6" s="46"/>
    </row>
    <row r="7" spans="1:41" ht="12.75" customHeight="1" x14ac:dyDescent="0.25">
      <c r="A7" s="48" t="s">
        <v>4</v>
      </c>
      <c r="B7" s="44"/>
      <c r="C7" s="44"/>
      <c r="D7" s="44"/>
      <c r="E7" s="44"/>
      <c r="F7" s="44"/>
      <c r="G7" s="44"/>
      <c r="H7" s="44"/>
      <c r="I7" s="44"/>
      <c r="J7" s="44"/>
      <c r="K7" s="44"/>
      <c r="L7" s="44"/>
      <c r="M7" s="44"/>
      <c r="N7" s="44"/>
      <c r="O7" s="44"/>
      <c r="P7" s="44"/>
      <c r="Q7" s="44"/>
      <c r="R7" s="44"/>
      <c r="S7" s="44"/>
    </row>
    <row r="8" spans="1:41" ht="12.75" customHeight="1" x14ac:dyDescent="0.25">
      <c r="A8" s="22" t="s">
        <v>5</v>
      </c>
      <c r="B8" s="44">
        <v>80</v>
      </c>
      <c r="C8" s="44">
        <v>10094</v>
      </c>
      <c r="D8" s="44">
        <v>1211</v>
      </c>
      <c r="E8" s="44">
        <v>6039</v>
      </c>
      <c r="F8" s="44">
        <v>707</v>
      </c>
      <c r="G8" s="44">
        <v>784</v>
      </c>
      <c r="H8" s="44">
        <v>4158</v>
      </c>
      <c r="I8" s="44">
        <v>10488</v>
      </c>
      <c r="J8" s="44">
        <v>1942</v>
      </c>
      <c r="K8" s="44">
        <v>12746</v>
      </c>
      <c r="L8" s="44">
        <v>2930</v>
      </c>
      <c r="M8" s="44">
        <v>3103</v>
      </c>
      <c r="N8" s="44">
        <v>5558</v>
      </c>
      <c r="O8" s="44">
        <v>37968</v>
      </c>
      <c r="P8" s="44">
        <v>18344</v>
      </c>
      <c r="Q8" s="44">
        <v>948</v>
      </c>
      <c r="R8" s="44">
        <v>117087</v>
      </c>
      <c r="S8" s="44"/>
    </row>
    <row r="9" spans="1:41" ht="12.75" customHeight="1" x14ac:dyDescent="0.25">
      <c r="A9" s="6" t="s">
        <v>6</v>
      </c>
      <c r="B9" s="44">
        <v>16</v>
      </c>
      <c r="C9" s="44">
        <v>291</v>
      </c>
      <c r="D9" s="44">
        <v>254</v>
      </c>
      <c r="E9" s="44">
        <v>52</v>
      </c>
      <c r="F9" s="44">
        <v>14</v>
      </c>
      <c r="G9" s="44">
        <v>14</v>
      </c>
      <c r="H9" s="44">
        <v>38</v>
      </c>
      <c r="I9" s="44">
        <v>120</v>
      </c>
      <c r="J9" s="44">
        <v>23</v>
      </c>
      <c r="K9" s="44">
        <v>64</v>
      </c>
      <c r="L9" s="44">
        <v>27</v>
      </c>
      <c r="M9" s="44">
        <v>43</v>
      </c>
      <c r="N9" s="44">
        <v>47</v>
      </c>
      <c r="O9" s="44">
        <v>167</v>
      </c>
      <c r="P9" s="44">
        <v>176</v>
      </c>
      <c r="Q9" s="44">
        <v>27</v>
      </c>
      <c r="R9" s="44">
        <v>1370</v>
      </c>
      <c r="S9" s="44"/>
    </row>
    <row r="10" spans="1:41" ht="12.75" customHeight="1" x14ac:dyDescent="0.25">
      <c r="A10" s="10" t="s">
        <v>72</v>
      </c>
      <c r="B10" s="44">
        <v>68</v>
      </c>
      <c r="C10" s="44">
        <v>9805</v>
      </c>
      <c r="D10" s="44">
        <v>959</v>
      </c>
      <c r="E10" s="44">
        <v>5992</v>
      </c>
      <c r="F10" s="44">
        <v>694</v>
      </c>
      <c r="G10" s="44">
        <v>765</v>
      </c>
      <c r="H10" s="44">
        <v>4116</v>
      </c>
      <c r="I10" s="44">
        <v>10371</v>
      </c>
      <c r="J10" s="44">
        <v>1916</v>
      </c>
      <c r="K10" s="44">
        <v>12682</v>
      </c>
      <c r="L10" s="44">
        <v>2902</v>
      </c>
      <c r="M10" s="44">
        <v>3052</v>
      </c>
      <c r="N10" s="44">
        <v>5506</v>
      </c>
      <c r="O10" s="44">
        <v>37804</v>
      </c>
      <c r="P10" s="44">
        <v>18165</v>
      </c>
      <c r="Q10" s="44">
        <v>924</v>
      </c>
      <c r="R10" s="44">
        <v>115716</v>
      </c>
      <c r="S10" s="44"/>
    </row>
    <row r="11" spans="1:41" ht="12.75" customHeight="1" x14ac:dyDescent="0.25">
      <c r="A11" s="6" t="s">
        <v>49</v>
      </c>
      <c r="B11" s="44">
        <v>53</v>
      </c>
      <c r="C11" s="44">
        <v>9519</v>
      </c>
      <c r="D11" s="44">
        <v>832</v>
      </c>
      <c r="E11" s="44">
        <v>5867</v>
      </c>
      <c r="F11" s="44">
        <v>677</v>
      </c>
      <c r="G11" s="44">
        <v>756</v>
      </c>
      <c r="H11" s="44">
        <v>4023</v>
      </c>
      <c r="I11" s="44">
        <v>9019</v>
      </c>
      <c r="J11" s="44">
        <v>1795</v>
      </c>
      <c r="K11" s="44">
        <v>11123</v>
      </c>
      <c r="L11" s="44">
        <v>2631</v>
      </c>
      <c r="M11" s="44">
        <v>2916</v>
      </c>
      <c r="N11" s="44">
        <v>4025</v>
      </c>
      <c r="O11" s="44">
        <v>34787</v>
      </c>
      <c r="P11" s="44">
        <v>16673</v>
      </c>
      <c r="Q11" s="44">
        <v>762</v>
      </c>
      <c r="R11" s="44">
        <v>105440</v>
      </c>
      <c r="S11" s="44"/>
    </row>
    <row r="12" spans="1:41" ht="12.75" customHeight="1" x14ac:dyDescent="0.25">
      <c r="A12" s="6" t="s">
        <v>50</v>
      </c>
      <c r="B12" s="44">
        <v>15</v>
      </c>
      <c r="C12" s="44">
        <v>233</v>
      </c>
      <c r="D12" s="44">
        <v>120</v>
      </c>
      <c r="E12" s="44">
        <v>53</v>
      </c>
      <c r="F12" s="44">
        <v>10</v>
      </c>
      <c r="G12" s="44">
        <v>16</v>
      </c>
      <c r="H12" s="44">
        <v>81</v>
      </c>
      <c r="I12" s="44">
        <v>104</v>
      </c>
      <c r="J12" s="44">
        <v>41</v>
      </c>
      <c r="K12" s="44">
        <v>75</v>
      </c>
      <c r="L12" s="44">
        <v>28</v>
      </c>
      <c r="M12" s="44">
        <v>34</v>
      </c>
      <c r="N12" s="44">
        <v>64</v>
      </c>
      <c r="O12" s="44">
        <v>406</v>
      </c>
      <c r="P12" s="44">
        <v>180</v>
      </c>
      <c r="Q12" s="44">
        <v>27</v>
      </c>
      <c r="R12" s="44">
        <v>1481</v>
      </c>
      <c r="S12" s="44"/>
    </row>
    <row r="13" spans="1:41" ht="12.75" customHeight="1" x14ac:dyDescent="0.25">
      <c r="A13" s="6" t="s">
        <v>51</v>
      </c>
      <c r="B13" s="44">
        <v>0</v>
      </c>
      <c r="C13" s="44">
        <v>51</v>
      </c>
      <c r="D13" s="44">
        <v>3</v>
      </c>
      <c r="E13" s="44">
        <v>67</v>
      </c>
      <c r="F13" s="44">
        <v>7</v>
      </c>
      <c r="G13" s="44">
        <v>0</v>
      </c>
      <c r="H13" s="44">
        <v>16</v>
      </c>
      <c r="I13" s="44">
        <v>1251</v>
      </c>
      <c r="J13" s="44">
        <v>87</v>
      </c>
      <c r="K13" s="44">
        <v>1486</v>
      </c>
      <c r="L13" s="44">
        <v>249</v>
      </c>
      <c r="M13" s="44">
        <v>105</v>
      </c>
      <c r="N13" s="44">
        <v>1420</v>
      </c>
      <c r="O13" s="44">
        <v>2614</v>
      </c>
      <c r="P13" s="44">
        <v>1317</v>
      </c>
      <c r="Q13" s="44">
        <v>137</v>
      </c>
      <c r="R13" s="44">
        <v>8797</v>
      </c>
      <c r="S13" s="44"/>
    </row>
    <row r="14" spans="1:41" ht="12.75" customHeight="1" x14ac:dyDescent="0.25">
      <c r="A14" s="22" t="s">
        <v>18</v>
      </c>
      <c r="B14" s="44">
        <v>128</v>
      </c>
      <c r="C14" s="44">
        <v>1840</v>
      </c>
      <c r="D14" s="44">
        <v>1438</v>
      </c>
      <c r="E14" s="44">
        <v>171</v>
      </c>
      <c r="F14" s="44">
        <v>83</v>
      </c>
      <c r="G14" s="44">
        <v>967</v>
      </c>
      <c r="H14" s="44">
        <v>112</v>
      </c>
      <c r="I14" s="44">
        <v>291</v>
      </c>
      <c r="J14" s="44">
        <v>158</v>
      </c>
      <c r="K14" s="44">
        <v>1844</v>
      </c>
      <c r="L14" s="44">
        <v>283</v>
      </c>
      <c r="M14" s="44">
        <v>164</v>
      </c>
      <c r="N14" s="44">
        <v>31</v>
      </c>
      <c r="O14" s="44">
        <v>50</v>
      </c>
      <c r="P14" s="44">
        <v>297</v>
      </c>
      <c r="Q14" s="44">
        <v>58</v>
      </c>
      <c r="R14" s="44">
        <v>7911</v>
      </c>
      <c r="S14" s="44"/>
    </row>
    <row r="15" spans="1:41" ht="12.75" customHeight="1" x14ac:dyDescent="0.25">
      <c r="A15" s="22" t="s">
        <v>8</v>
      </c>
      <c r="B15" s="45">
        <v>38</v>
      </c>
      <c r="C15" s="45">
        <v>1975</v>
      </c>
      <c r="D15" s="45">
        <v>580</v>
      </c>
      <c r="E15" s="45">
        <v>365</v>
      </c>
      <c r="F15" s="45">
        <v>162</v>
      </c>
      <c r="G15" s="45">
        <v>263</v>
      </c>
      <c r="H15" s="45">
        <v>843</v>
      </c>
      <c r="I15" s="45">
        <v>1389</v>
      </c>
      <c r="J15" s="45">
        <v>451</v>
      </c>
      <c r="K15" s="45">
        <v>1201</v>
      </c>
      <c r="L15" s="45">
        <v>263</v>
      </c>
      <c r="M15" s="45">
        <v>347</v>
      </c>
      <c r="N15" s="45">
        <v>501</v>
      </c>
      <c r="O15" s="45">
        <v>1374</v>
      </c>
      <c r="P15" s="44">
        <v>1404</v>
      </c>
      <c r="Q15" s="44">
        <v>177</v>
      </c>
      <c r="R15" s="44">
        <v>11340</v>
      </c>
      <c r="S15" s="44"/>
    </row>
    <row r="16" spans="1:41" ht="25.7" customHeight="1" x14ac:dyDescent="0.25">
      <c r="A16" s="23" t="s">
        <v>9</v>
      </c>
      <c r="B16" s="50">
        <v>251</v>
      </c>
      <c r="C16" s="50">
        <v>13993</v>
      </c>
      <c r="D16" s="50">
        <v>3250</v>
      </c>
      <c r="E16" s="50">
        <v>6594</v>
      </c>
      <c r="F16" s="50">
        <v>945</v>
      </c>
      <c r="G16" s="50">
        <v>2011</v>
      </c>
      <c r="H16" s="50">
        <v>5126</v>
      </c>
      <c r="I16" s="50">
        <v>12185</v>
      </c>
      <c r="J16" s="50">
        <v>2563</v>
      </c>
      <c r="K16" s="50">
        <v>15796</v>
      </c>
      <c r="L16" s="50">
        <v>3481</v>
      </c>
      <c r="M16" s="50">
        <v>3624</v>
      </c>
      <c r="N16" s="50">
        <v>6092</v>
      </c>
      <c r="O16" s="50">
        <v>39410</v>
      </c>
      <c r="P16" s="46">
        <v>20075</v>
      </c>
      <c r="Q16" s="46">
        <v>1185</v>
      </c>
      <c r="R16" s="46">
        <v>136581</v>
      </c>
      <c r="S16" s="44"/>
    </row>
    <row r="17" spans="1:19" ht="12.75" customHeight="1" x14ac:dyDescent="0.25">
      <c r="A17" s="49"/>
      <c r="B17" s="50"/>
      <c r="C17" s="50"/>
      <c r="D17" s="50"/>
      <c r="E17" s="50"/>
      <c r="F17" s="50"/>
      <c r="G17" s="50"/>
      <c r="H17" s="50"/>
      <c r="I17" s="50"/>
      <c r="J17" s="50"/>
      <c r="K17" s="50"/>
      <c r="L17" s="50"/>
      <c r="M17" s="50"/>
      <c r="N17" s="50"/>
      <c r="O17" s="50"/>
      <c r="P17" s="46"/>
      <c r="Q17" s="46"/>
      <c r="R17" s="46"/>
      <c r="S17" s="44"/>
    </row>
    <row r="18" spans="1:19" ht="12.75" customHeight="1" x14ac:dyDescent="0.25">
      <c r="A18" s="12" t="s">
        <v>36</v>
      </c>
      <c r="B18" s="44"/>
      <c r="C18" s="44"/>
      <c r="D18" s="44"/>
      <c r="E18" s="44"/>
      <c r="F18" s="44"/>
      <c r="G18" s="44"/>
      <c r="H18" s="44"/>
      <c r="I18" s="44"/>
      <c r="J18" s="44"/>
      <c r="K18" s="44"/>
      <c r="L18" s="44"/>
      <c r="M18" s="44"/>
      <c r="N18" s="44"/>
      <c r="O18" s="44"/>
      <c r="P18" s="44"/>
      <c r="Q18" s="44"/>
      <c r="R18" s="44"/>
      <c r="S18" s="44"/>
    </row>
    <row r="19" spans="1:19" ht="12.75" customHeight="1" x14ac:dyDescent="0.25">
      <c r="A19" s="83" t="s">
        <v>11</v>
      </c>
      <c r="B19" s="72">
        <v>59</v>
      </c>
      <c r="C19" s="72">
        <v>3281</v>
      </c>
      <c r="D19" s="72">
        <v>532</v>
      </c>
      <c r="E19" s="72">
        <v>608</v>
      </c>
      <c r="F19" s="72">
        <v>166</v>
      </c>
      <c r="G19" s="72">
        <v>423</v>
      </c>
      <c r="H19" s="72">
        <v>1658</v>
      </c>
      <c r="I19" s="72">
        <v>1394</v>
      </c>
      <c r="J19" s="72">
        <v>355</v>
      </c>
      <c r="K19" s="72">
        <v>1374</v>
      </c>
      <c r="L19" s="72">
        <v>168</v>
      </c>
      <c r="M19" s="72">
        <v>314</v>
      </c>
      <c r="N19" s="72">
        <v>156</v>
      </c>
      <c r="O19" s="72">
        <v>586</v>
      </c>
      <c r="P19" s="72">
        <v>2559</v>
      </c>
      <c r="Q19" s="72">
        <v>12</v>
      </c>
      <c r="R19" s="72">
        <v>13650</v>
      </c>
      <c r="S19" s="44"/>
    </row>
    <row r="20" spans="1:19" ht="12.75" customHeight="1" x14ac:dyDescent="0.25">
      <c r="A20" s="83" t="s">
        <v>94</v>
      </c>
      <c r="B20" s="72">
        <v>0</v>
      </c>
      <c r="C20" s="72">
        <v>38</v>
      </c>
      <c r="D20" s="72">
        <v>4</v>
      </c>
      <c r="E20" s="72">
        <v>0</v>
      </c>
      <c r="F20" s="72">
        <v>0</v>
      </c>
      <c r="G20" s="72">
        <v>0</v>
      </c>
      <c r="H20" s="72">
        <v>17</v>
      </c>
      <c r="I20" s="72">
        <v>17</v>
      </c>
      <c r="J20" s="72">
        <v>8</v>
      </c>
      <c r="K20" s="72">
        <v>8</v>
      </c>
      <c r="L20" s="72">
        <v>6</v>
      </c>
      <c r="M20" s="72">
        <v>3</v>
      </c>
      <c r="N20" s="72">
        <v>3</v>
      </c>
      <c r="O20" s="72">
        <v>11</v>
      </c>
      <c r="P20" s="72">
        <v>21</v>
      </c>
      <c r="Q20" s="72">
        <v>0</v>
      </c>
      <c r="R20" s="72">
        <v>136</v>
      </c>
      <c r="S20" s="44"/>
    </row>
    <row r="21" spans="1:19" ht="12.75" customHeight="1" x14ac:dyDescent="0.25">
      <c r="A21" s="83" t="s">
        <v>95</v>
      </c>
      <c r="B21" s="72">
        <v>4</v>
      </c>
      <c r="C21" s="72">
        <v>1085</v>
      </c>
      <c r="D21" s="72">
        <v>160</v>
      </c>
      <c r="E21" s="72">
        <v>392</v>
      </c>
      <c r="F21" s="72">
        <v>38</v>
      </c>
      <c r="G21" s="72">
        <v>59</v>
      </c>
      <c r="H21" s="72">
        <v>427</v>
      </c>
      <c r="I21" s="72">
        <v>728</v>
      </c>
      <c r="J21" s="72">
        <v>188</v>
      </c>
      <c r="K21" s="72">
        <v>692</v>
      </c>
      <c r="L21" s="72">
        <v>99</v>
      </c>
      <c r="M21" s="72">
        <v>177</v>
      </c>
      <c r="N21" s="72">
        <v>153</v>
      </c>
      <c r="O21" s="72">
        <v>718</v>
      </c>
      <c r="P21" s="72">
        <v>1587</v>
      </c>
      <c r="Q21" s="72">
        <v>9</v>
      </c>
      <c r="R21" s="72">
        <v>6509</v>
      </c>
      <c r="S21" s="44"/>
    </row>
    <row r="22" spans="1:19" ht="12.75" customHeight="1" x14ac:dyDescent="0.25">
      <c r="A22" s="83" t="s">
        <v>96</v>
      </c>
      <c r="B22" s="45">
        <v>0</v>
      </c>
      <c r="C22" s="45">
        <v>615</v>
      </c>
      <c r="D22" s="45">
        <v>16</v>
      </c>
      <c r="E22" s="45">
        <v>128</v>
      </c>
      <c r="F22" s="45">
        <v>8</v>
      </c>
      <c r="G22" s="45">
        <v>13</v>
      </c>
      <c r="H22" s="45">
        <v>210</v>
      </c>
      <c r="I22" s="45">
        <v>340</v>
      </c>
      <c r="J22" s="45">
        <v>107</v>
      </c>
      <c r="K22" s="45">
        <v>135</v>
      </c>
      <c r="L22" s="45">
        <v>62</v>
      </c>
      <c r="M22" s="45">
        <v>250</v>
      </c>
      <c r="N22" s="45">
        <v>242</v>
      </c>
      <c r="O22" s="45">
        <v>140</v>
      </c>
      <c r="P22" s="72">
        <v>375</v>
      </c>
      <c r="Q22" s="72">
        <v>9</v>
      </c>
      <c r="R22" s="72">
        <v>2659</v>
      </c>
      <c r="S22" s="44"/>
    </row>
    <row r="23" spans="1:19" ht="12.75" customHeight="1" x14ac:dyDescent="0.25">
      <c r="A23" s="83" t="s">
        <v>97</v>
      </c>
      <c r="B23" s="72">
        <v>0</v>
      </c>
      <c r="C23" s="72">
        <v>1917</v>
      </c>
      <c r="D23" s="72">
        <v>142</v>
      </c>
      <c r="E23" s="72">
        <v>676</v>
      </c>
      <c r="F23" s="72">
        <v>140</v>
      </c>
      <c r="G23" s="72">
        <v>196</v>
      </c>
      <c r="H23" s="72">
        <v>721</v>
      </c>
      <c r="I23" s="72">
        <v>984</v>
      </c>
      <c r="J23" s="72">
        <v>272</v>
      </c>
      <c r="K23" s="72">
        <v>846</v>
      </c>
      <c r="L23" s="72">
        <v>404</v>
      </c>
      <c r="M23" s="72">
        <v>355</v>
      </c>
      <c r="N23" s="72">
        <v>148</v>
      </c>
      <c r="O23" s="72">
        <v>622</v>
      </c>
      <c r="P23" s="72">
        <v>1958</v>
      </c>
      <c r="Q23" s="72">
        <v>20</v>
      </c>
      <c r="R23" s="72">
        <v>9385</v>
      </c>
      <c r="S23" s="44"/>
    </row>
    <row r="24" spans="1:19" s="42" customFormat="1" ht="12.75" customHeight="1" x14ac:dyDescent="0.25">
      <c r="A24" s="83" t="s">
        <v>98</v>
      </c>
      <c r="B24" s="72">
        <v>0</v>
      </c>
      <c r="C24" s="72">
        <v>1779</v>
      </c>
      <c r="D24" s="72">
        <v>69</v>
      </c>
      <c r="E24" s="72">
        <v>3897</v>
      </c>
      <c r="F24" s="72">
        <v>176</v>
      </c>
      <c r="G24" s="72">
        <v>0</v>
      </c>
      <c r="H24" s="72">
        <v>200</v>
      </c>
      <c r="I24" s="72">
        <v>4646</v>
      </c>
      <c r="J24" s="72">
        <v>803</v>
      </c>
      <c r="K24" s="72">
        <v>6944</v>
      </c>
      <c r="L24" s="72">
        <v>1598</v>
      </c>
      <c r="M24" s="72">
        <v>1456</v>
      </c>
      <c r="N24" s="72">
        <v>3673</v>
      </c>
      <c r="O24" s="72">
        <v>34133</v>
      </c>
      <c r="P24" s="72">
        <v>8910</v>
      </c>
      <c r="Q24" s="72">
        <v>722</v>
      </c>
      <c r="R24" s="72">
        <v>69006</v>
      </c>
      <c r="S24" s="46"/>
    </row>
    <row r="25" spans="1:19" ht="12.75" customHeight="1" x14ac:dyDescent="0.25">
      <c r="A25" s="84" t="s">
        <v>54</v>
      </c>
      <c r="B25" s="72">
        <v>0</v>
      </c>
      <c r="C25" s="72">
        <v>1654</v>
      </c>
      <c r="D25" s="72">
        <v>65</v>
      </c>
      <c r="E25" s="72">
        <v>3895</v>
      </c>
      <c r="F25" s="72">
        <v>178</v>
      </c>
      <c r="G25" s="72">
        <v>0</v>
      </c>
      <c r="H25" s="72">
        <v>188</v>
      </c>
      <c r="I25" s="72">
        <v>4328</v>
      </c>
      <c r="J25" s="72">
        <v>717</v>
      </c>
      <c r="K25" s="72">
        <v>6944</v>
      </c>
      <c r="L25" s="72">
        <v>1598</v>
      </c>
      <c r="M25" s="72">
        <v>1221</v>
      </c>
      <c r="N25" s="72">
        <v>3661</v>
      </c>
      <c r="O25" s="72">
        <v>34127</v>
      </c>
      <c r="P25" s="72">
        <v>8894</v>
      </c>
      <c r="Q25" s="72">
        <v>722</v>
      </c>
      <c r="R25" s="72">
        <v>68199</v>
      </c>
      <c r="S25" s="51"/>
    </row>
    <row r="26" spans="1:19" ht="12.75" customHeight="1" x14ac:dyDescent="0.25">
      <c r="A26" s="83" t="s">
        <v>99</v>
      </c>
      <c r="B26" s="56">
        <v>0</v>
      </c>
      <c r="C26" s="56">
        <v>450</v>
      </c>
      <c r="D26" s="56">
        <v>15</v>
      </c>
      <c r="E26" s="56">
        <v>73</v>
      </c>
      <c r="F26" s="56">
        <v>128</v>
      </c>
      <c r="G26" s="56">
        <v>9</v>
      </c>
      <c r="H26" s="56">
        <v>138</v>
      </c>
      <c r="I26" s="56">
        <v>557</v>
      </c>
      <c r="J26" s="56">
        <v>69</v>
      </c>
      <c r="K26" s="56">
        <v>1975</v>
      </c>
      <c r="L26" s="56">
        <v>207</v>
      </c>
      <c r="M26" s="56">
        <v>189</v>
      </c>
      <c r="N26" s="56">
        <v>425</v>
      </c>
      <c r="O26" s="56">
        <v>174</v>
      </c>
      <c r="P26" s="56">
        <v>1315</v>
      </c>
      <c r="Q26" s="56">
        <v>75</v>
      </c>
      <c r="R26" s="56">
        <v>5806</v>
      </c>
      <c r="S26" s="44"/>
    </row>
    <row r="27" spans="1:19" ht="12.75" customHeight="1" x14ac:dyDescent="0.25">
      <c r="A27" s="83" t="s">
        <v>100</v>
      </c>
      <c r="B27" s="72">
        <v>0</v>
      </c>
      <c r="C27" s="72">
        <v>643</v>
      </c>
      <c r="D27" s="72">
        <v>12</v>
      </c>
      <c r="E27" s="72">
        <v>208</v>
      </c>
      <c r="F27" s="72">
        <v>31</v>
      </c>
      <c r="G27" s="72">
        <v>65</v>
      </c>
      <c r="H27" s="72">
        <v>747</v>
      </c>
      <c r="I27" s="72">
        <v>1693</v>
      </c>
      <c r="J27" s="72">
        <v>123</v>
      </c>
      <c r="K27" s="72">
        <v>710</v>
      </c>
      <c r="L27" s="72">
        <v>359</v>
      </c>
      <c r="M27" s="72">
        <v>310</v>
      </c>
      <c r="N27" s="72">
        <v>715</v>
      </c>
      <c r="O27" s="72">
        <v>1419</v>
      </c>
      <c r="P27" s="72">
        <v>1445</v>
      </c>
      <c r="Q27" s="72">
        <v>79</v>
      </c>
      <c r="R27" s="72">
        <v>8557</v>
      </c>
      <c r="S27" s="44"/>
    </row>
    <row r="28" spans="1:19" s="42" customFormat="1" ht="25.7" customHeight="1" x14ac:dyDescent="0.25">
      <c r="A28" s="52" t="s">
        <v>74</v>
      </c>
      <c r="B28" s="53">
        <v>68</v>
      </c>
      <c r="C28" s="53">
        <v>9805</v>
      </c>
      <c r="D28" s="53">
        <v>959</v>
      </c>
      <c r="E28" s="53">
        <v>5992</v>
      </c>
      <c r="F28" s="53">
        <v>694</v>
      </c>
      <c r="G28" s="53">
        <v>765</v>
      </c>
      <c r="H28" s="53">
        <v>4116</v>
      </c>
      <c r="I28" s="53">
        <v>10371</v>
      </c>
      <c r="J28" s="53">
        <v>1916</v>
      </c>
      <c r="K28" s="53">
        <v>12682</v>
      </c>
      <c r="L28" s="53">
        <v>2902</v>
      </c>
      <c r="M28" s="53">
        <v>3052</v>
      </c>
      <c r="N28" s="53">
        <v>5506</v>
      </c>
      <c r="O28" s="53">
        <v>37804</v>
      </c>
      <c r="P28" s="53">
        <v>18165</v>
      </c>
      <c r="Q28" s="53">
        <v>924</v>
      </c>
      <c r="R28" s="53">
        <v>115716</v>
      </c>
      <c r="S28" s="46"/>
    </row>
    <row r="29" spans="1:19" ht="12.75" customHeight="1" x14ac:dyDescent="0.25">
      <c r="A29" s="54"/>
      <c r="B29" s="96" t="s">
        <v>80</v>
      </c>
      <c r="C29" s="96"/>
      <c r="D29" s="96"/>
      <c r="E29" s="96"/>
      <c r="F29" s="96"/>
      <c r="G29" s="96"/>
      <c r="H29" s="96"/>
      <c r="I29" s="96"/>
      <c r="J29" s="96"/>
      <c r="K29" s="96"/>
      <c r="L29" s="96"/>
      <c r="M29" s="96"/>
      <c r="N29" s="96"/>
      <c r="O29" s="96"/>
      <c r="P29" s="96"/>
      <c r="Q29" s="96"/>
      <c r="R29" s="96"/>
      <c r="S29" s="44"/>
    </row>
    <row r="30" spans="1:19" ht="12.75" customHeight="1" x14ac:dyDescent="0.25">
      <c r="A30" s="48" t="s">
        <v>4</v>
      </c>
      <c r="B30" s="44"/>
      <c r="C30" s="44"/>
      <c r="D30" s="44"/>
      <c r="E30" s="44"/>
      <c r="F30" s="44"/>
      <c r="G30" s="44"/>
      <c r="H30" s="44"/>
      <c r="I30" s="44"/>
      <c r="J30" s="44"/>
      <c r="K30" s="44"/>
      <c r="L30" s="44"/>
      <c r="M30" s="44"/>
      <c r="N30" s="44"/>
      <c r="O30" s="44"/>
      <c r="P30" s="44"/>
      <c r="Q30" s="44"/>
      <c r="R30" s="44"/>
      <c r="S30" s="44"/>
    </row>
    <row r="31" spans="1:19" ht="12.75" customHeight="1" x14ac:dyDescent="0.25">
      <c r="A31" s="22" t="s">
        <v>5</v>
      </c>
      <c r="B31" s="44">
        <v>66</v>
      </c>
      <c r="C31" s="44">
        <v>9307</v>
      </c>
      <c r="D31" s="44">
        <v>1232</v>
      </c>
      <c r="E31" s="44">
        <v>6285</v>
      </c>
      <c r="F31" s="44">
        <v>556</v>
      </c>
      <c r="G31" s="44">
        <v>684</v>
      </c>
      <c r="H31" s="44">
        <v>3875</v>
      </c>
      <c r="I31" s="44">
        <v>9915</v>
      </c>
      <c r="J31" s="44">
        <v>1977</v>
      </c>
      <c r="K31" s="44">
        <v>14391</v>
      </c>
      <c r="L31" s="44">
        <v>2948</v>
      </c>
      <c r="M31" s="44">
        <v>3249</v>
      </c>
      <c r="N31" s="44">
        <v>6073</v>
      </c>
      <c r="O31" s="44">
        <v>33567</v>
      </c>
      <c r="P31" s="44">
        <v>16378</v>
      </c>
      <c r="Q31" s="44">
        <v>991</v>
      </c>
      <c r="R31" s="44">
        <v>111492</v>
      </c>
      <c r="S31" s="44"/>
    </row>
    <row r="32" spans="1:19" ht="12.75" customHeight="1" x14ac:dyDescent="0.25">
      <c r="A32" s="6" t="s">
        <v>6</v>
      </c>
      <c r="B32" s="44">
        <v>21</v>
      </c>
      <c r="C32" s="44">
        <v>280</v>
      </c>
      <c r="D32" s="44">
        <v>224</v>
      </c>
      <c r="E32" s="44">
        <v>40</v>
      </c>
      <c r="F32" s="44">
        <v>8</v>
      </c>
      <c r="G32" s="44">
        <v>19</v>
      </c>
      <c r="H32" s="44">
        <v>33</v>
      </c>
      <c r="I32" s="44">
        <v>87</v>
      </c>
      <c r="J32" s="44">
        <v>18</v>
      </c>
      <c r="K32" s="44">
        <v>59</v>
      </c>
      <c r="L32" s="44">
        <v>18</v>
      </c>
      <c r="M32" s="44">
        <v>51</v>
      </c>
      <c r="N32" s="44">
        <v>65</v>
      </c>
      <c r="O32" s="44">
        <v>135</v>
      </c>
      <c r="P32" s="44">
        <v>165</v>
      </c>
      <c r="Q32" s="44">
        <v>20</v>
      </c>
      <c r="R32" s="44">
        <v>1252</v>
      </c>
      <c r="S32" s="44"/>
    </row>
    <row r="33" spans="1:19" ht="12.75" customHeight="1" x14ac:dyDescent="0.25">
      <c r="A33" s="10" t="s">
        <v>72</v>
      </c>
      <c r="B33" s="44">
        <v>50</v>
      </c>
      <c r="C33" s="44">
        <v>9026</v>
      </c>
      <c r="D33" s="44">
        <v>1009</v>
      </c>
      <c r="E33" s="44">
        <v>6240</v>
      </c>
      <c r="F33" s="44">
        <v>548</v>
      </c>
      <c r="G33" s="44">
        <v>664</v>
      </c>
      <c r="H33" s="44">
        <v>3843</v>
      </c>
      <c r="I33" s="44">
        <v>9830</v>
      </c>
      <c r="J33" s="44">
        <v>1955</v>
      </c>
      <c r="K33" s="44">
        <v>14330</v>
      </c>
      <c r="L33" s="44">
        <v>2931</v>
      </c>
      <c r="M33" s="44">
        <v>3198</v>
      </c>
      <c r="N33" s="44">
        <v>6004</v>
      </c>
      <c r="O33" s="44">
        <v>33436</v>
      </c>
      <c r="P33" s="44">
        <v>16210</v>
      </c>
      <c r="Q33" s="44">
        <v>972</v>
      </c>
      <c r="R33" s="44">
        <v>110241</v>
      </c>
      <c r="S33" s="44"/>
    </row>
    <row r="34" spans="1:19" ht="12.75" customHeight="1" x14ac:dyDescent="0.25">
      <c r="A34" s="6" t="s">
        <v>49</v>
      </c>
      <c r="B34" s="44">
        <v>35</v>
      </c>
      <c r="C34" s="44">
        <v>8795</v>
      </c>
      <c r="D34" s="44">
        <v>895</v>
      </c>
      <c r="E34" s="44">
        <v>6096</v>
      </c>
      <c r="F34" s="44">
        <v>535</v>
      </c>
      <c r="G34" s="44">
        <v>658</v>
      </c>
      <c r="H34" s="44">
        <v>3763</v>
      </c>
      <c r="I34" s="44">
        <v>8485</v>
      </c>
      <c r="J34" s="44">
        <v>1846</v>
      </c>
      <c r="K34" s="44">
        <v>12716</v>
      </c>
      <c r="L34" s="44">
        <v>2632</v>
      </c>
      <c r="M34" s="44">
        <v>3040</v>
      </c>
      <c r="N34" s="44">
        <v>4481</v>
      </c>
      <c r="O34" s="44">
        <v>30862</v>
      </c>
      <c r="P34" s="44">
        <v>14785</v>
      </c>
      <c r="Q34" s="44">
        <v>795</v>
      </c>
      <c r="R34" s="44">
        <v>100419</v>
      </c>
      <c r="S34" s="44"/>
    </row>
    <row r="35" spans="1:19" ht="12.75" customHeight="1" x14ac:dyDescent="0.25">
      <c r="A35" s="6" t="s">
        <v>50</v>
      </c>
      <c r="B35" s="44">
        <v>10</v>
      </c>
      <c r="C35" s="44">
        <v>186</v>
      </c>
      <c r="D35" s="44">
        <v>118</v>
      </c>
      <c r="E35" s="44">
        <v>74</v>
      </c>
      <c r="F35" s="44">
        <v>12</v>
      </c>
      <c r="G35" s="44">
        <v>10</v>
      </c>
      <c r="H35" s="44">
        <v>71</v>
      </c>
      <c r="I35" s="44">
        <v>78</v>
      </c>
      <c r="J35" s="44">
        <v>33</v>
      </c>
      <c r="K35" s="44">
        <v>77</v>
      </c>
      <c r="L35" s="44">
        <v>21</v>
      </c>
      <c r="M35" s="44">
        <v>34</v>
      </c>
      <c r="N35" s="44">
        <v>66</v>
      </c>
      <c r="O35" s="44">
        <v>329</v>
      </c>
      <c r="P35" s="44">
        <v>161</v>
      </c>
      <c r="Q35" s="44">
        <v>29</v>
      </c>
      <c r="R35" s="44">
        <v>1321</v>
      </c>
      <c r="S35" s="44"/>
    </row>
    <row r="36" spans="1:19" ht="12.75" customHeight="1" x14ac:dyDescent="0.25">
      <c r="A36" s="6" t="s">
        <v>51</v>
      </c>
      <c r="B36" s="44">
        <v>0</v>
      </c>
      <c r="C36" s="44">
        <v>40</v>
      </c>
      <c r="D36" s="44">
        <v>0</v>
      </c>
      <c r="E36" s="44">
        <v>69</v>
      </c>
      <c r="F36" s="44">
        <v>3</v>
      </c>
      <c r="G36" s="44">
        <v>0</v>
      </c>
      <c r="H36" s="44">
        <v>8</v>
      </c>
      <c r="I36" s="44">
        <v>1265</v>
      </c>
      <c r="J36" s="44">
        <v>73</v>
      </c>
      <c r="K36" s="44">
        <v>1535</v>
      </c>
      <c r="L36" s="44">
        <v>273</v>
      </c>
      <c r="M36" s="44">
        <v>127</v>
      </c>
      <c r="N36" s="44">
        <v>1448</v>
      </c>
      <c r="O36" s="44">
        <v>2247</v>
      </c>
      <c r="P36" s="44">
        <v>1264</v>
      </c>
      <c r="Q36" s="44">
        <v>147</v>
      </c>
      <c r="R36" s="44">
        <v>8496</v>
      </c>
      <c r="S36" s="44"/>
    </row>
    <row r="37" spans="1:19" ht="12.75" customHeight="1" x14ac:dyDescent="0.25">
      <c r="A37" s="22" t="s">
        <v>18</v>
      </c>
      <c r="B37" s="44">
        <v>84</v>
      </c>
      <c r="C37" s="44">
        <v>1867</v>
      </c>
      <c r="D37" s="44">
        <v>1352</v>
      </c>
      <c r="E37" s="44">
        <v>193</v>
      </c>
      <c r="F37" s="44">
        <v>68</v>
      </c>
      <c r="G37" s="44">
        <v>857</v>
      </c>
      <c r="H37" s="44">
        <v>126</v>
      </c>
      <c r="I37" s="44">
        <v>375</v>
      </c>
      <c r="J37" s="44">
        <v>212</v>
      </c>
      <c r="K37" s="44">
        <v>2140</v>
      </c>
      <c r="L37" s="44">
        <v>315</v>
      </c>
      <c r="M37" s="44">
        <v>172</v>
      </c>
      <c r="N37" s="44">
        <v>44</v>
      </c>
      <c r="O37" s="44">
        <v>57</v>
      </c>
      <c r="P37" s="44">
        <v>247</v>
      </c>
      <c r="Q37" s="44">
        <v>75</v>
      </c>
      <c r="R37" s="44">
        <v>8182</v>
      </c>
      <c r="S37" s="44"/>
    </row>
    <row r="38" spans="1:19" ht="12.75" customHeight="1" x14ac:dyDescent="0.25">
      <c r="A38" s="22" t="s">
        <v>8</v>
      </c>
      <c r="B38" s="45">
        <v>33</v>
      </c>
      <c r="C38" s="45">
        <v>1884</v>
      </c>
      <c r="D38" s="45">
        <v>528</v>
      </c>
      <c r="E38" s="45">
        <v>388</v>
      </c>
      <c r="F38" s="45">
        <v>147</v>
      </c>
      <c r="G38" s="45">
        <v>263</v>
      </c>
      <c r="H38" s="45">
        <v>821</v>
      </c>
      <c r="I38" s="45">
        <v>1435</v>
      </c>
      <c r="J38" s="45">
        <v>447</v>
      </c>
      <c r="K38" s="45">
        <v>1290</v>
      </c>
      <c r="L38" s="45">
        <v>326</v>
      </c>
      <c r="M38" s="45">
        <v>364</v>
      </c>
      <c r="N38" s="45">
        <v>596</v>
      </c>
      <c r="O38" s="45">
        <v>1294</v>
      </c>
      <c r="P38" s="44">
        <v>1290</v>
      </c>
      <c r="Q38" s="44">
        <v>177</v>
      </c>
      <c r="R38" s="44">
        <v>11286</v>
      </c>
      <c r="S38" s="44"/>
    </row>
    <row r="39" spans="1:19" s="42" customFormat="1" ht="25.7" customHeight="1" x14ac:dyDescent="0.25">
      <c r="A39" s="23" t="s">
        <v>9</v>
      </c>
      <c r="B39" s="50">
        <v>192</v>
      </c>
      <c r="C39" s="50">
        <v>13111</v>
      </c>
      <c r="D39" s="50">
        <v>3130</v>
      </c>
      <c r="E39" s="50">
        <v>6875</v>
      </c>
      <c r="F39" s="50">
        <v>778</v>
      </c>
      <c r="G39" s="50">
        <v>1811</v>
      </c>
      <c r="H39" s="50">
        <v>4840</v>
      </c>
      <c r="I39" s="50">
        <v>11745</v>
      </c>
      <c r="J39" s="50">
        <v>2643</v>
      </c>
      <c r="K39" s="50">
        <v>17839</v>
      </c>
      <c r="L39" s="50">
        <v>3604</v>
      </c>
      <c r="M39" s="50">
        <v>3790</v>
      </c>
      <c r="N39" s="50">
        <v>6720</v>
      </c>
      <c r="O39" s="50">
        <v>34921</v>
      </c>
      <c r="P39" s="46">
        <v>17925</v>
      </c>
      <c r="Q39" s="46">
        <v>1236</v>
      </c>
      <c r="R39" s="46">
        <v>131166</v>
      </c>
      <c r="S39" s="46"/>
    </row>
    <row r="40" spans="1:19" s="42" customFormat="1" ht="12.75" customHeight="1" x14ac:dyDescent="0.25">
      <c r="A40" s="49"/>
      <c r="B40" s="50"/>
      <c r="C40" s="50"/>
      <c r="D40" s="50"/>
      <c r="E40" s="50"/>
      <c r="F40" s="50"/>
      <c r="G40" s="50"/>
      <c r="H40" s="50"/>
      <c r="I40" s="50"/>
      <c r="J40" s="50"/>
      <c r="K40" s="50"/>
      <c r="L40" s="50"/>
      <c r="M40" s="50"/>
      <c r="N40" s="50"/>
      <c r="O40" s="50"/>
      <c r="P40" s="46"/>
      <c r="Q40" s="46"/>
      <c r="R40" s="46"/>
      <c r="S40" s="46"/>
    </row>
    <row r="41" spans="1:19" ht="12.75" customHeight="1" x14ac:dyDescent="0.25">
      <c r="A41" s="12" t="s">
        <v>36</v>
      </c>
      <c r="B41" s="44"/>
      <c r="C41" s="44"/>
      <c r="D41" s="44"/>
      <c r="E41" s="44"/>
      <c r="F41" s="44"/>
      <c r="G41" s="44"/>
      <c r="H41" s="44"/>
      <c r="I41" s="44"/>
      <c r="J41" s="44"/>
      <c r="K41" s="44"/>
      <c r="L41" s="44"/>
      <c r="M41" s="44"/>
      <c r="N41" s="44"/>
      <c r="O41" s="44"/>
      <c r="P41" s="44"/>
      <c r="Q41" s="44"/>
      <c r="R41" s="44"/>
      <c r="S41" s="44"/>
    </row>
    <row r="42" spans="1:19" ht="12.75" customHeight="1" x14ac:dyDescent="0.25">
      <c r="A42" s="83" t="s">
        <v>11</v>
      </c>
      <c r="B42" s="72">
        <v>46</v>
      </c>
      <c r="C42" s="72">
        <v>2915</v>
      </c>
      <c r="D42" s="72">
        <v>567</v>
      </c>
      <c r="E42" s="72">
        <v>617</v>
      </c>
      <c r="F42" s="72">
        <v>155</v>
      </c>
      <c r="G42" s="72">
        <v>335</v>
      </c>
      <c r="H42" s="72">
        <v>1455</v>
      </c>
      <c r="I42" s="72">
        <v>1199</v>
      </c>
      <c r="J42" s="72">
        <v>359</v>
      </c>
      <c r="K42" s="72">
        <v>1638</v>
      </c>
      <c r="L42" s="72">
        <v>140</v>
      </c>
      <c r="M42" s="72">
        <v>280</v>
      </c>
      <c r="N42" s="72">
        <v>147</v>
      </c>
      <c r="O42" s="72">
        <v>550</v>
      </c>
      <c r="P42" s="72">
        <v>2179</v>
      </c>
      <c r="Q42" s="72">
        <v>14</v>
      </c>
      <c r="R42" s="72">
        <v>12599</v>
      </c>
      <c r="S42" s="46"/>
    </row>
    <row r="43" spans="1:19" ht="12.75" customHeight="1" x14ac:dyDescent="0.25">
      <c r="A43" s="83" t="s">
        <v>94</v>
      </c>
      <c r="B43" s="72">
        <v>0</v>
      </c>
      <c r="C43" s="72">
        <v>32</v>
      </c>
      <c r="D43" s="72">
        <v>7</v>
      </c>
      <c r="E43" s="72">
        <v>11</v>
      </c>
      <c r="F43" s="72">
        <v>0</v>
      </c>
      <c r="G43" s="72">
        <v>4</v>
      </c>
      <c r="H43" s="72">
        <v>27</v>
      </c>
      <c r="I43" s="72">
        <v>37</v>
      </c>
      <c r="J43" s="72">
        <v>0</v>
      </c>
      <c r="K43" s="72">
        <v>12</v>
      </c>
      <c r="L43" s="72">
        <v>14</v>
      </c>
      <c r="M43" s="72">
        <v>3</v>
      </c>
      <c r="N43" s="72">
        <v>3</v>
      </c>
      <c r="O43" s="72">
        <v>10</v>
      </c>
      <c r="P43" s="72">
        <v>22</v>
      </c>
      <c r="Q43" s="72">
        <v>0</v>
      </c>
      <c r="R43" s="72">
        <v>198</v>
      </c>
      <c r="S43" s="51"/>
    </row>
    <row r="44" spans="1:19" ht="12.75" customHeight="1" x14ac:dyDescent="0.25">
      <c r="A44" s="83" t="s">
        <v>95</v>
      </c>
      <c r="B44" s="72">
        <v>0</v>
      </c>
      <c r="C44" s="72">
        <v>1022</v>
      </c>
      <c r="D44" s="72">
        <v>184</v>
      </c>
      <c r="E44" s="72">
        <v>360</v>
      </c>
      <c r="F44" s="72">
        <v>35</v>
      </c>
      <c r="G44" s="72">
        <v>56</v>
      </c>
      <c r="H44" s="72">
        <v>480</v>
      </c>
      <c r="I44" s="72">
        <v>702</v>
      </c>
      <c r="J44" s="72">
        <v>224</v>
      </c>
      <c r="K44" s="72">
        <v>777</v>
      </c>
      <c r="L44" s="72">
        <v>90</v>
      </c>
      <c r="M44" s="72">
        <v>171</v>
      </c>
      <c r="N44" s="72">
        <v>146</v>
      </c>
      <c r="O44" s="72">
        <v>624</v>
      </c>
      <c r="P44" s="72">
        <v>1427</v>
      </c>
      <c r="Q44" s="72">
        <v>13</v>
      </c>
      <c r="R44" s="72">
        <v>6309</v>
      </c>
      <c r="S44" s="44"/>
    </row>
    <row r="45" spans="1:19" ht="12.75" customHeight="1" x14ac:dyDescent="0.25">
      <c r="A45" s="83" t="s">
        <v>96</v>
      </c>
      <c r="B45" s="45">
        <v>0</v>
      </c>
      <c r="C45" s="45">
        <v>656</v>
      </c>
      <c r="D45" s="45">
        <v>14</v>
      </c>
      <c r="E45" s="45">
        <v>117</v>
      </c>
      <c r="F45" s="45">
        <v>12</v>
      </c>
      <c r="G45" s="45">
        <v>15</v>
      </c>
      <c r="H45" s="45">
        <v>214</v>
      </c>
      <c r="I45" s="45">
        <v>316</v>
      </c>
      <c r="J45" s="45">
        <v>108</v>
      </c>
      <c r="K45" s="45">
        <v>162</v>
      </c>
      <c r="L45" s="45">
        <v>63</v>
      </c>
      <c r="M45" s="45">
        <v>290</v>
      </c>
      <c r="N45" s="45">
        <v>257</v>
      </c>
      <c r="O45" s="45">
        <v>93</v>
      </c>
      <c r="P45" s="72">
        <v>422</v>
      </c>
      <c r="Q45" s="72">
        <v>14</v>
      </c>
      <c r="R45" s="72">
        <v>2755</v>
      </c>
      <c r="S45" s="44"/>
    </row>
    <row r="46" spans="1:19" ht="12.75" customHeight="1" x14ac:dyDescent="0.25">
      <c r="A46" s="83" t="s">
        <v>97</v>
      </c>
      <c r="B46" s="72">
        <v>0</v>
      </c>
      <c r="C46" s="72">
        <v>1708</v>
      </c>
      <c r="D46" s="72">
        <v>140</v>
      </c>
      <c r="E46" s="72">
        <v>712</v>
      </c>
      <c r="F46" s="72">
        <v>97</v>
      </c>
      <c r="G46" s="72">
        <v>190</v>
      </c>
      <c r="H46" s="72">
        <v>717</v>
      </c>
      <c r="I46" s="72">
        <v>921</v>
      </c>
      <c r="J46" s="72">
        <v>300</v>
      </c>
      <c r="K46" s="72">
        <v>1090</v>
      </c>
      <c r="L46" s="72">
        <v>435</v>
      </c>
      <c r="M46" s="72">
        <v>345</v>
      </c>
      <c r="N46" s="72">
        <v>196</v>
      </c>
      <c r="O46" s="72">
        <v>522</v>
      </c>
      <c r="P46" s="72">
        <v>1822</v>
      </c>
      <c r="Q46" s="72">
        <v>36</v>
      </c>
      <c r="R46" s="72">
        <v>9226</v>
      </c>
      <c r="S46" s="44"/>
    </row>
    <row r="47" spans="1:19" ht="12.75" customHeight="1" x14ac:dyDescent="0.25">
      <c r="A47" s="83" t="s">
        <v>98</v>
      </c>
      <c r="B47" s="72">
        <v>0</v>
      </c>
      <c r="C47" s="72">
        <v>1629</v>
      </c>
      <c r="D47" s="72">
        <v>59</v>
      </c>
      <c r="E47" s="72">
        <v>4124</v>
      </c>
      <c r="F47" s="72">
        <v>129</v>
      </c>
      <c r="G47" s="72">
        <v>3</v>
      </c>
      <c r="H47" s="72">
        <v>191</v>
      </c>
      <c r="I47" s="72">
        <v>4377</v>
      </c>
      <c r="J47" s="72">
        <v>764</v>
      </c>
      <c r="K47" s="72">
        <v>7907</v>
      </c>
      <c r="L47" s="72">
        <v>1577</v>
      </c>
      <c r="M47" s="72">
        <v>1598</v>
      </c>
      <c r="N47" s="72">
        <v>3994</v>
      </c>
      <c r="O47" s="72">
        <v>30366</v>
      </c>
      <c r="P47" s="72">
        <v>8039</v>
      </c>
      <c r="Q47" s="72">
        <v>754</v>
      </c>
      <c r="R47" s="72">
        <v>65511</v>
      </c>
      <c r="S47" s="44"/>
    </row>
    <row r="48" spans="1:19" ht="12.75" customHeight="1" x14ac:dyDescent="0.25">
      <c r="A48" s="84" t="s">
        <v>54</v>
      </c>
      <c r="B48" s="72">
        <v>0</v>
      </c>
      <c r="C48" s="72">
        <v>1532</v>
      </c>
      <c r="D48" s="72">
        <v>61</v>
      </c>
      <c r="E48" s="72">
        <v>4124</v>
      </c>
      <c r="F48" s="72">
        <v>127</v>
      </c>
      <c r="G48" s="72">
        <v>3</v>
      </c>
      <c r="H48" s="72">
        <v>172</v>
      </c>
      <c r="I48" s="72">
        <v>4050</v>
      </c>
      <c r="J48" s="72">
        <v>654</v>
      </c>
      <c r="K48" s="72">
        <v>7907</v>
      </c>
      <c r="L48" s="72">
        <v>1580</v>
      </c>
      <c r="M48" s="72">
        <v>1316</v>
      </c>
      <c r="N48" s="72">
        <v>3981</v>
      </c>
      <c r="O48" s="72">
        <v>30366</v>
      </c>
      <c r="P48" s="72">
        <v>8014</v>
      </c>
      <c r="Q48" s="72">
        <v>756</v>
      </c>
      <c r="R48" s="72">
        <v>64633</v>
      </c>
      <c r="S48" s="72"/>
    </row>
    <row r="49" spans="1:19" ht="12.75" customHeight="1" x14ac:dyDescent="0.25">
      <c r="A49" s="83" t="s">
        <v>99</v>
      </c>
      <c r="B49" s="56">
        <v>0</v>
      </c>
      <c r="C49" s="56">
        <v>428</v>
      </c>
      <c r="D49" s="56">
        <v>16</v>
      </c>
      <c r="E49" s="56">
        <v>94</v>
      </c>
      <c r="F49" s="56">
        <v>103</v>
      </c>
      <c r="G49" s="56">
        <v>3</v>
      </c>
      <c r="H49" s="56">
        <v>124</v>
      </c>
      <c r="I49" s="56">
        <v>589</v>
      </c>
      <c r="J49" s="56">
        <v>71</v>
      </c>
      <c r="K49" s="56">
        <v>2048</v>
      </c>
      <c r="L49" s="56">
        <v>224</v>
      </c>
      <c r="M49" s="56">
        <v>212</v>
      </c>
      <c r="N49" s="56">
        <v>480</v>
      </c>
      <c r="O49" s="56">
        <v>151</v>
      </c>
      <c r="P49" s="56">
        <v>1235</v>
      </c>
      <c r="Q49" s="56">
        <v>83</v>
      </c>
      <c r="R49" s="56">
        <v>5854</v>
      </c>
      <c r="S49" s="44"/>
    </row>
    <row r="50" spans="1:19" ht="12.75" customHeight="1" x14ac:dyDescent="0.25">
      <c r="A50" s="83" t="s">
        <v>100</v>
      </c>
      <c r="B50" s="72">
        <v>0</v>
      </c>
      <c r="C50" s="72">
        <v>640</v>
      </c>
      <c r="D50" s="72">
        <v>18</v>
      </c>
      <c r="E50" s="72">
        <v>208</v>
      </c>
      <c r="F50" s="72">
        <v>23</v>
      </c>
      <c r="G50" s="72">
        <v>58</v>
      </c>
      <c r="H50" s="72">
        <v>632</v>
      </c>
      <c r="I50" s="72">
        <v>1681</v>
      </c>
      <c r="J50" s="72">
        <v>129</v>
      </c>
      <c r="K50" s="72">
        <v>702</v>
      </c>
      <c r="L50" s="72">
        <v>384</v>
      </c>
      <c r="M50" s="72">
        <v>301</v>
      </c>
      <c r="N50" s="72">
        <v>777</v>
      </c>
      <c r="O50" s="72">
        <v>1119</v>
      </c>
      <c r="P50" s="72">
        <v>1063</v>
      </c>
      <c r="Q50" s="72">
        <v>68</v>
      </c>
      <c r="R50" s="72">
        <v>7795</v>
      </c>
      <c r="S50" s="44"/>
    </row>
    <row r="51" spans="1:19" s="42" customFormat="1" ht="25.7" customHeight="1" x14ac:dyDescent="0.25">
      <c r="A51" s="23" t="s">
        <v>74</v>
      </c>
      <c r="B51" s="46">
        <v>50</v>
      </c>
      <c r="C51" s="46">
        <v>9026</v>
      </c>
      <c r="D51" s="46">
        <v>1009</v>
      </c>
      <c r="E51" s="46">
        <v>6240</v>
      </c>
      <c r="F51" s="46">
        <v>548</v>
      </c>
      <c r="G51" s="46">
        <v>664</v>
      </c>
      <c r="H51" s="46">
        <v>3843</v>
      </c>
      <c r="I51" s="46">
        <v>9830</v>
      </c>
      <c r="J51" s="46">
        <v>1955</v>
      </c>
      <c r="K51" s="46">
        <v>14330</v>
      </c>
      <c r="L51" s="46">
        <v>2931</v>
      </c>
      <c r="M51" s="46">
        <v>3198</v>
      </c>
      <c r="N51" s="46">
        <v>6004</v>
      </c>
      <c r="O51" s="46">
        <v>33436</v>
      </c>
      <c r="P51" s="46">
        <v>16210</v>
      </c>
      <c r="Q51" s="46">
        <v>972</v>
      </c>
      <c r="R51" s="46">
        <v>110241</v>
      </c>
      <c r="S51" s="46"/>
    </row>
    <row r="52" spans="1:19" ht="12.75" customHeight="1" x14ac:dyDescent="0.25">
      <c r="A52" s="12"/>
      <c r="B52" s="45"/>
      <c r="C52" s="45"/>
      <c r="D52" s="45"/>
      <c r="E52" s="45"/>
      <c r="F52" s="45"/>
      <c r="G52" s="45"/>
      <c r="H52" s="45"/>
      <c r="I52" s="45"/>
      <c r="J52" s="45"/>
      <c r="K52" s="45"/>
      <c r="L52" s="45"/>
      <c r="M52" s="45"/>
      <c r="N52" s="45"/>
      <c r="O52" s="45"/>
      <c r="P52" s="44"/>
      <c r="Q52" s="44"/>
      <c r="R52" s="44"/>
      <c r="S52" s="44"/>
    </row>
    <row r="53" spans="1:19" ht="12.75" customHeight="1" x14ac:dyDescent="0.25">
      <c r="A53" s="12"/>
      <c r="B53" s="44"/>
      <c r="C53" s="44"/>
      <c r="D53" s="44"/>
      <c r="E53" s="44"/>
      <c r="F53" s="44"/>
      <c r="G53" s="44"/>
      <c r="H53" s="44"/>
      <c r="I53" s="44"/>
      <c r="J53" s="44"/>
      <c r="K53" s="44"/>
      <c r="L53" s="44"/>
      <c r="M53" s="44"/>
      <c r="N53" s="44"/>
      <c r="O53" s="44"/>
      <c r="P53" s="44"/>
      <c r="Q53" s="44"/>
      <c r="R53" s="44"/>
      <c r="S53" s="44"/>
    </row>
    <row r="54" spans="1:19" ht="12.75" customHeight="1" x14ac:dyDescent="0.25">
      <c r="A54" s="31"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F2F54EF7-6BFA-4A75-BD0C-99FD8156C54D}"/>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69"/>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RowHeight="15" x14ac:dyDescent="0.25"/>
  <cols>
    <col min="1" max="1" width="33.85546875" customWidth="1"/>
    <col min="2" max="12" width="11.5703125" customWidth="1"/>
  </cols>
  <sheetData>
    <row r="1" spans="1:12" s="25" customFormat="1" ht="60" customHeight="1" x14ac:dyDescent="0.25">
      <c r="A1" s="92" t="s">
        <v>34</v>
      </c>
      <c r="B1" s="92"/>
      <c r="C1" s="92"/>
      <c r="D1" s="92"/>
      <c r="E1" s="92"/>
      <c r="F1" s="92"/>
      <c r="G1" s="92"/>
      <c r="H1" s="92"/>
      <c r="I1" s="92"/>
      <c r="J1" s="92"/>
      <c r="K1" s="92"/>
      <c r="L1" s="92"/>
    </row>
    <row r="2" spans="1:12" s="11" customFormat="1" ht="15.75" customHeight="1" x14ac:dyDescent="0.25">
      <c r="A2" s="19" t="str">
        <f>Contents!A2</f>
        <v>45130DO006_202223 Criminal Courts, Australia, 2022–23</v>
      </c>
      <c r="B2" s="21"/>
      <c r="C2" s="21"/>
      <c r="D2" s="21"/>
    </row>
    <row r="3" spans="1:12" s="11" customFormat="1" ht="15.75" customHeight="1" x14ac:dyDescent="0.2">
      <c r="A3" s="30" t="str">
        <f>Contents!A3</f>
        <v>Released at 11:30 am (Canberra time) Fri 15 March 2024</v>
      </c>
      <c r="B3" s="13"/>
      <c r="C3" s="13"/>
      <c r="D3" s="13"/>
    </row>
    <row r="4" spans="1:12" ht="25.5" customHeight="1" x14ac:dyDescent="0.25">
      <c r="A4" s="9" t="s">
        <v>90</v>
      </c>
      <c r="B4" s="8"/>
      <c r="C4" s="8"/>
      <c r="D4" s="8"/>
      <c r="E4" s="8"/>
      <c r="F4" s="8"/>
      <c r="G4" s="8"/>
      <c r="H4" s="8"/>
    </row>
    <row r="5" spans="1:12" ht="63.75" customHeight="1" x14ac:dyDescent="0.25">
      <c r="A5" s="55" t="s">
        <v>65</v>
      </c>
      <c r="B5" s="41" t="s">
        <v>55</v>
      </c>
      <c r="C5" s="41" t="s">
        <v>21</v>
      </c>
      <c r="D5" s="41" t="s">
        <v>56</v>
      </c>
      <c r="E5" s="41" t="s">
        <v>59</v>
      </c>
      <c r="F5" s="41" t="s">
        <v>42</v>
      </c>
      <c r="G5" s="41" t="s">
        <v>60</v>
      </c>
      <c r="H5" s="41" t="s">
        <v>23</v>
      </c>
      <c r="I5" s="41" t="s">
        <v>7</v>
      </c>
      <c r="J5" s="47"/>
    </row>
    <row r="6" spans="1:12" ht="12.75" customHeight="1" x14ac:dyDescent="0.25">
      <c r="A6" s="28"/>
      <c r="B6" s="96" t="s">
        <v>93</v>
      </c>
      <c r="C6" s="96"/>
      <c r="D6" s="96"/>
      <c r="E6" s="96"/>
      <c r="F6" s="96"/>
      <c r="G6" s="96"/>
      <c r="H6" s="96"/>
      <c r="I6" s="96"/>
    </row>
    <row r="7" spans="1:12" ht="12.75" customHeight="1" x14ac:dyDescent="0.25">
      <c r="A7" s="48" t="s">
        <v>4</v>
      </c>
      <c r="B7" s="44"/>
      <c r="C7" s="44"/>
      <c r="D7" s="44"/>
      <c r="E7" s="44"/>
      <c r="F7" s="44"/>
      <c r="G7" s="44"/>
      <c r="H7" s="44"/>
      <c r="I7" s="44"/>
    </row>
    <row r="8" spans="1:12" ht="12.75" customHeight="1" x14ac:dyDescent="0.25">
      <c r="A8" s="22" t="s">
        <v>5</v>
      </c>
      <c r="B8" s="72">
        <v>73</v>
      </c>
      <c r="C8" s="72">
        <v>1235</v>
      </c>
      <c r="D8" s="72">
        <v>915</v>
      </c>
      <c r="E8" s="72">
        <v>426</v>
      </c>
      <c r="F8" s="72">
        <v>206</v>
      </c>
      <c r="G8" s="72">
        <v>123</v>
      </c>
      <c r="H8" s="72">
        <v>1414</v>
      </c>
      <c r="I8" s="72">
        <v>4929</v>
      </c>
    </row>
    <row r="9" spans="1:12" ht="12.75" customHeight="1" x14ac:dyDescent="0.25">
      <c r="A9" s="6" t="s">
        <v>6</v>
      </c>
      <c r="B9" s="72">
        <v>4</v>
      </c>
      <c r="C9" s="72">
        <v>58</v>
      </c>
      <c r="D9" s="72">
        <v>222</v>
      </c>
      <c r="E9" s="72">
        <v>6</v>
      </c>
      <c r="F9" s="72">
        <v>0</v>
      </c>
      <c r="G9" s="72">
        <v>6</v>
      </c>
      <c r="H9" s="72">
        <v>10</v>
      </c>
      <c r="I9" s="72">
        <v>315</v>
      </c>
    </row>
    <row r="10" spans="1:12" ht="12.75" customHeight="1" x14ac:dyDescent="0.25">
      <c r="A10" s="10" t="s">
        <v>72</v>
      </c>
      <c r="B10" s="45">
        <v>68</v>
      </c>
      <c r="C10" s="45">
        <v>1172</v>
      </c>
      <c r="D10" s="45">
        <v>693</v>
      </c>
      <c r="E10" s="45">
        <v>424</v>
      </c>
      <c r="F10" s="45">
        <v>206</v>
      </c>
      <c r="G10" s="45">
        <v>120</v>
      </c>
      <c r="H10" s="45">
        <v>1401</v>
      </c>
      <c r="I10" s="72">
        <v>4612</v>
      </c>
    </row>
    <row r="11" spans="1:12" ht="12.75" customHeight="1" x14ac:dyDescent="0.25">
      <c r="A11" s="6" t="s">
        <v>49</v>
      </c>
      <c r="B11" s="45">
        <v>53</v>
      </c>
      <c r="C11" s="45">
        <v>1130</v>
      </c>
      <c r="D11" s="45">
        <v>574</v>
      </c>
      <c r="E11" s="45">
        <v>414</v>
      </c>
      <c r="F11" s="74">
        <v>202</v>
      </c>
      <c r="G11" s="45">
        <v>108</v>
      </c>
      <c r="H11" s="45">
        <v>1381</v>
      </c>
      <c r="I11" s="72">
        <v>4390</v>
      </c>
    </row>
    <row r="12" spans="1:12" ht="12.75" customHeight="1" x14ac:dyDescent="0.25">
      <c r="A12" s="6" t="s">
        <v>50</v>
      </c>
      <c r="B12" s="72">
        <v>15</v>
      </c>
      <c r="C12" s="72">
        <v>43</v>
      </c>
      <c r="D12" s="72">
        <v>111</v>
      </c>
      <c r="E12" s="72">
        <v>8</v>
      </c>
      <c r="F12" s="74">
        <v>0</v>
      </c>
      <c r="G12" s="72">
        <v>10</v>
      </c>
      <c r="H12" s="72">
        <v>17</v>
      </c>
      <c r="I12" s="72">
        <v>229</v>
      </c>
    </row>
    <row r="13" spans="1:12" ht="12.75" customHeight="1" x14ac:dyDescent="0.25">
      <c r="A13" s="6" t="s">
        <v>51</v>
      </c>
      <c r="B13" s="33"/>
      <c r="C13" s="33"/>
      <c r="D13" s="33"/>
      <c r="E13" s="33"/>
      <c r="F13" s="33"/>
      <c r="G13" s="33"/>
      <c r="H13" s="33"/>
      <c r="I13" s="33"/>
    </row>
    <row r="14" spans="1:12" ht="12.75" customHeight="1" x14ac:dyDescent="0.25">
      <c r="A14" s="22" t="s">
        <v>18</v>
      </c>
      <c r="B14" s="72">
        <v>0</v>
      </c>
      <c r="C14" s="72">
        <v>0</v>
      </c>
      <c r="D14" s="72">
        <v>0</v>
      </c>
      <c r="E14" s="72">
        <v>0</v>
      </c>
      <c r="F14" s="72">
        <v>0</v>
      </c>
      <c r="G14" s="72">
        <v>0</v>
      </c>
      <c r="H14" s="72">
        <v>3</v>
      </c>
      <c r="I14" s="72">
        <v>5</v>
      </c>
    </row>
    <row r="15" spans="1:12" ht="12.75" customHeight="1" x14ac:dyDescent="0.25">
      <c r="A15" s="22" t="s">
        <v>8</v>
      </c>
      <c r="B15" s="72">
        <v>25</v>
      </c>
      <c r="C15" s="72">
        <v>289</v>
      </c>
      <c r="D15" s="72">
        <v>403</v>
      </c>
      <c r="E15" s="72">
        <v>66</v>
      </c>
      <c r="F15" s="72">
        <v>21</v>
      </c>
      <c r="G15" s="72">
        <v>72</v>
      </c>
      <c r="H15" s="72">
        <v>168</v>
      </c>
      <c r="I15" s="72">
        <v>1135</v>
      </c>
    </row>
    <row r="16" spans="1:12" ht="25.7" customHeight="1" x14ac:dyDescent="0.25">
      <c r="A16" s="23" t="s">
        <v>9</v>
      </c>
      <c r="B16" s="50">
        <v>103</v>
      </c>
      <c r="C16" s="50">
        <v>1533</v>
      </c>
      <c r="D16" s="50">
        <v>1324</v>
      </c>
      <c r="E16" s="50">
        <v>496</v>
      </c>
      <c r="F16" s="50">
        <v>231</v>
      </c>
      <c r="G16" s="50">
        <v>196</v>
      </c>
      <c r="H16" s="50">
        <v>1580</v>
      </c>
      <c r="I16" s="46">
        <v>6094</v>
      </c>
    </row>
    <row r="17" spans="1:22" ht="12.75" customHeight="1" x14ac:dyDescent="0.25">
      <c r="A17" s="49"/>
      <c r="B17" s="72"/>
      <c r="C17" s="72"/>
      <c r="D17" s="72"/>
      <c r="E17" s="72"/>
      <c r="F17" s="72"/>
      <c r="G17" s="72"/>
      <c r="H17" s="72"/>
      <c r="I17" s="72"/>
    </row>
    <row r="18" spans="1:22" ht="12.75" customHeight="1" x14ac:dyDescent="0.25">
      <c r="A18" s="12" t="s">
        <v>36</v>
      </c>
      <c r="B18" s="72"/>
      <c r="C18" s="72"/>
      <c r="D18" s="72"/>
      <c r="E18" s="72"/>
      <c r="F18" s="72"/>
      <c r="G18" s="72"/>
      <c r="H18" s="72"/>
      <c r="I18" s="72"/>
      <c r="J18" s="44"/>
    </row>
    <row r="19" spans="1:22" ht="12.75" customHeight="1" x14ac:dyDescent="0.25">
      <c r="A19" s="83" t="s">
        <v>11</v>
      </c>
      <c r="B19" s="72">
        <v>59</v>
      </c>
      <c r="C19" s="72">
        <v>885</v>
      </c>
      <c r="D19" s="72">
        <v>467</v>
      </c>
      <c r="E19" s="72">
        <v>373</v>
      </c>
      <c r="F19" s="72">
        <v>177</v>
      </c>
      <c r="G19" s="72">
        <v>87</v>
      </c>
      <c r="H19" s="72">
        <v>969</v>
      </c>
      <c r="I19" s="72">
        <v>3394</v>
      </c>
    </row>
    <row r="20" spans="1:22" ht="12.75" customHeight="1" x14ac:dyDescent="0.25">
      <c r="A20" s="83" t="s">
        <v>94</v>
      </c>
      <c r="B20" s="72">
        <v>0</v>
      </c>
      <c r="C20" s="72">
        <v>3</v>
      </c>
      <c r="D20" s="72">
        <v>4</v>
      </c>
      <c r="E20" s="72">
        <v>0</v>
      </c>
      <c r="F20" s="72">
        <v>0</v>
      </c>
      <c r="G20" s="72">
        <v>0</v>
      </c>
      <c r="H20" s="75">
        <v>0</v>
      </c>
      <c r="I20" s="75">
        <v>10</v>
      </c>
    </row>
    <row r="21" spans="1:22" ht="12.75" customHeight="1" x14ac:dyDescent="0.25">
      <c r="A21" s="83" t="s">
        <v>95</v>
      </c>
      <c r="B21" s="72">
        <v>4</v>
      </c>
      <c r="C21" s="72">
        <v>152</v>
      </c>
      <c r="D21" s="72">
        <v>120</v>
      </c>
      <c r="E21" s="72">
        <v>25</v>
      </c>
      <c r="F21" s="72">
        <v>17</v>
      </c>
      <c r="G21" s="72">
        <v>26</v>
      </c>
      <c r="H21" s="75">
        <v>272</v>
      </c>
      <c r="I21" s="75">
        <v>689</v>
      </c>
    </row>
    <row r="22" spans="1:22" ht="12.75" customHeight="1" x14ac:dyDescent="0.25">
      <c r="A22" s="83" t="s">
        <v>96</v>
      </c>
      <c r="B22" s="45">
        <v>0</v>
      </c>
      <c r="C22" s="45">
        <v>23</v>
      </c>
      <c r="D22" s="45">
        <v>5</v>
      </c>
      <c r="E22" s="45">
        <v>0</v>
      </c>
      <c r="F22" s="45">
        <v>4</v>
      </c>
      <c r="G22" s="72">
        <v>3</v>
      </c>
      <c r="H22" s="75">
        <v>21</v>
      </c>
      <c r="I22" s="75">
        <v>66</v>
      </c>
      <c r="J22" s="42"/>
      <c r="K22" s="42"/>
      <c r="L22" s="42"/>
      <c r="M22" s="42"/>
      <c r="N22" s="42"/>
      <c r="O22" s="42"/>
      <c r="P22" s="42"/>
      <c r="Q22" s="42"/>
      <c r="R22" s="42"/>
      <c r="S22" s="42"/>
    </row>
    <row r="23" spans="1:22" s="68" customFormat="1" ht="12.75" customHeight="1" x14ac:dyDescent="0.25">
      <c r="A23" s="83" t="s">
        <v>97</v>
      </c>
      <c r="B23" s="72">
        <v>0</v>
      </c>
      <c r="C23" s="72">
        <v>56</v>
      </c>
      <c r="D23" s="72">
        <v>73</v>
      </c>
      <c r="E23" s="72">
        <v>21</v>
      </c>
      <c r="F23" s="72">
        <v>10</v>
      </c>
      <c r="G23" s="72">
        <v>0</v>
      </c>
      <c r="H23" s="75">
        <v>71</v>
      </c>
      <c r="I23" s="75">
        <v>271</v>
      </c>
      <c r="T23" s="69"/>
      <c r="U23" s="69"/>
      <c r="V23" s="69"/>
    </row>
    <row r="24" spans="1:22" s="42" customFormat="1" ht="12.75" customHeight="1" x14ac:dyDescent="0.25">
      <c r="A24" s="83" t="s">
        <v>98</v>
      </c>
      <c r="B24" s="72">
        <v>0</v>
      </c>
      <c r="C24" s="72">
        <v>29</v>
      </c>
      <c r="D24" s="72">
        <v>15</v>
      </c>
      <c r="E24" s="72">
        <v>0</v>
      </c>
      <c r="F24" s="72">
        <v>0</v>
      </c>
      <c r="G24" s="72">
        <v>3</v>
      </c>
      <c r="H24" s="75">
        <v>56</v>
      </c>
      <c r="I24" s="75">
        <v>124</v>
      </c>
      <c r="J24"/>
      <c r="K24"/>
      <c r="L24"/>
      <c r="M24"/>
      <c r="N24"/>
      <c r="O24"/>
      <c r="P24"/>
      <c r="Q24"/>
      <c r="R24"/>
      <c r="S24"/>
      <c r="T24"/>
      <c r="U24"/>
      <c r="V24"/>
    </row>
    <row r="25" spans="1:22" ht="12.75" customHeight="1" x14ac:dyDescent="0.25">
      <c r="A25" s="84" t="s">
        <v>54</v>
      </c>
      <c r="B25" s="72">
        <v>0</v>
      </c>
      <c r="C25" s="72">
        <v>24</v>
      </c>
      <c r="D25" s="72">
        <v>12</v>
      </c>
      <c r="E25" s="72">
        <v>0</v>
      </c>
      <c r="F25" s="72">
        <v>0</v>
      </c>
      <c r="G25" s="56">
        <v>3</v>
      </c>
      <c r="H25" s="76">
        <v>56</v>
      </c>
      <c r="I25" s="76">
        <v>119</v>
      </c>
    </row>
    <row r="26" spans="1:22" ht="12.75" customHeight="1" x14ac:dyDescent="0.25">
      <c r="A26" s="83" t="s">
        <v>99</v>
      </c>
      <c r="B26" s="56">
        <v>0</v>
      </c>
      <c r="C26" s="56">
        <v>11</v>
      </c>
      <c r="D26" s="56">
        <v>7</v>
      </c>
      <c r="E26" s="56">
        <v>0</v>
      </c>
      <c r="F26" s="56">
        <v>0</v>
      </c>
      <c r="G26" s="72">
        <v>0</v>
      </c>
      <c r="H26" s="76">
        <v>5</v>
      </c>
      <c r="I26" s="76">
        <v>26</v>
      </c>
    </row>
    <row r="27" spans="1:22" ht="12.75" customHeight="1" x14ac:dyDescent="0.25">
      <c r="A27" s="83" t="s">
        <v>100</v>
      </c>
      <c r="B27" s="72">
        <v>0</v>
      </c>
      <c r="C27" s="72">
        <v>11</v>
      </c>
      <c r="D27" s="72">
        <v>3</v>
      </c>
      <c r="E27" s="72">
        <v>0</v>
      </c>
      <c r="F27" s="72">
        <v>0</v>
      </c>
      <c r="G27" s="72">
        <v>0</v>
      </c>
      <c r="H27" s="76">
        <v>3</v>
      </c>
      <c r="I27" s="76">
        <v>36</v>
      </c>
    </row>
    <row r="28" spans="1:22" s="42" customFormat="1" ht="25.7" customHeight="1" x14ac:dyDescent="0.25">
      <c r="A28" s="52" t="s">
        <v>74</v>
      </c>
      <c r="B28" s="53">
        <v>68</v>
      </c>
      <c r="C28" s="53">
        <v>1172</v>
      </c>
      <c r="D28" s="53">
        <v>693</v>
      </c>
      <c r="E28" s="53">
        <v>424</v>
      </c>
      <c r="F28" s="53">
        <v>206</v>
      </c>
      <c r="G28" s="53">
        <v>120</v>
      </c>
      <c r="H28" s="77">
        <v>1401</v>
      </c>
      <c r="I28" s="77">
        <v>4612</v>
      </c>
    </row>
    <row r="29" spans="1:22" ht="12.75" customHeight="1" x14ac:dyDescent="0.25">
      <c r="A29" s="54"/>
      <c r="B29" s="96" t="s">
        <v>80</v>
      </c>
      <c r="C29" s="96"/>
      <c r="D29" s="96"/>
      <c r="E29" s="96"/>
      <c r="F29" s="96"/>
      <c r="G29" s="96"/>
      <c r="H29" s="96"/>
      <c r="I29" s="96"/>
      <c r="J29" s="44"/>
    </row>
    <row r="30" spans="1:22" ht="12.75" customHeight="1" x14ac:dyDescent="0.25">
      <c r="A30" s="48" t="s">
        <v>4</v>
      </c>
      <c r="B30" s="44"/>
      <c r="C30" s="44"/>
      <c r="D30" s="44"/>
      <c r="E30" s="44"/>
      <c r="F30" s="44"/>
      <c r="G30" s="44"/>
      <c r="H30" s="44"/>
      <c r="I30" s="44"/>
      <c r="J30" s="44"/>
    </row>
    <row r="31" spans="1:22" ht="12.75" customHeight="1" x14ac:dyDescent="0.25">
      <c r="A31" s="22" t="s">
        <v>5</v>
      </c>
      <c r="B31" s="44">
        <v>55</v>
      </c>
      <c r="C31" s="44">
        <v>1327</v>
      </c>
      <c r="D31" s="44">
        <v>939</v>
      </c>
      <c r="E31" s="44">
        <v>348</v>
      </c>
      <c r="F31" s="44">
        <v>228</v>
      </c>
      <c r="G31" s="44">
        <v>119</v>
      </c>
      <c r="H31" s="44">
        <v>1674</v>
      </c>
      <c r="I31" s="44">
        <v>5289</v>
      </c>
      <c r="J31" s="44"/>
    </row>
    <row r="32" spans="1:22" ht="12.75" customHeight="1" x14ac:dyDescent="0.25">
      <c r="A32" s="6" t="s">
        <v>6</v>
      </c>
      <c r="B32" s="44">
        <v>7</v>
      </c>
      <c r="C32" s="44">
        <v>70</v>
      </c>
      <c r="D32" s="44">
        <v>182</v>
      </c>
      <c r="E32" s="44">
        <v>0</v>
      </c>
      <c r="F32" s="44">
        <v>3</v>
      </c>
      <c r="G32" s="44">
        <v>0</v>
      </c>
      <c r="H32" s="44">
        <v>3</v>
      </c>
      <c r="I32" s="44">
        <v>279</v>
      </c>
      <c r="J32" s="44"/>
    </row>
    <row r="33" spans="1:31" ht="12.75" customHeight="1" x14ac:dyDescent="0.25">
      <c r="A33" s="10" t="s">
        <v>72</v>
      </c>
      <c r="B33" s="45">
        <v>50</v>
      </c>
      <c r="C33" s="45">
        <v>1255</v>
      </c>
      <c r="D33" s="45">
        <v>755</v>
      </c>
      <c r="E33" s="45">
        <v>348</v>
      </c>
      <c r="F33" s="45">
        <v>232</v>
      </c>
      <c r="G33" s="45">
        <v>119</v>
      </c>
      <c r="H33" s="45">
        <v>1676</v>
      </c>
      <c r="I33" s="44">
        <v>5008</v>
      </c>
      <c r="J33" s="44"/>
    </row>
    <row r="34" spans="1:31" ht="12.75" customHeight="1" x14ac:dyDescent="0.25">
      <c r="A34" s="6" t="s">
        <v>49</v>
      </c>
      <c r="B34" s="45">
        <v>35</v>
      </c>
      <c r="C34" s="45">
        <v>1211</v>
      </c>
      <c r="D34" s="45">
        <v>644</v>
      </c>
      <c r="E34" s="45">
        <v>342</v>
      </c>
      <c r="F34" s="38">
        <v>227</v>
      </c>
      <c r="G34" s="45">
        <v>109</v>
      </c>
      <c r="H34" s="45">
        <v>1660</v>
      </c>
      <c r="I34" s="44">
        <v>4786</v>
      </c>
      <c r="J34" s="44"/>
    </row>
    <row r="35" spans="1:31" ht="12.75" customHeight="1" x14ac:dyDescent="0.25">
      <c r="A35" s="6" t="s">
        <v>50</v>
      </c>
      <c r="B35" s="44">
        <v>10</v>
      </c>
      <c r="C35" s="44">
        <v>45</v>
      </c>
      <c r="D35" s="44">
        <v>109</v>
      </c>
      <c r="E35" s="44">
        <v>10</v>
      </c>
      <c r="F35" s="38">
        <v>6</v>
      </c>
      <c r="G35" s="44">
        <v>10</v>
      </c>
      <c r="H35" s="44">
        <v>14</v>
      </c>
      <c r="I35" s="44">
        <v>216</v>
      </c>
      <c r="J35" s="44"/>
    </row>
    <row r="36" spans="1:31" ht="12.75" customHeight="1" x14ac:dyDescent="0.25">
      <c r="A36" s="6" t="s">
        <v>51</v>
      </c>
      <c r="B36" s="33"/>
      <c r="C36" s="33"/>
      <c r="D36" s="33"/>
      <c r="E36" s="33"/>
      <c r="F36" s="33"/>
      <c r="G36" s="33"/>
      <c r="H36" s="33"/>
      <c r="I36" s="33"/>
      <c r="J36" s="44"/>
    </row>
    <row r="37" spans="1:31" ht="12.75" customHeight="1" x14ac:dyDescent="0.25">
      <c r="A37" s="22" t="s">
        <v>18</v>
      </c>
      <c r="B37" s="44">
        <v>0</v>
      </c>
      <c r="C37" s="44">
        <v>0</v>
      </c>
      <c r="D37" s="44">
        <v>0</v>
      </c>
      <c r="E37" s="44">
        <v>0</v>
      </c>
      <c r="F37" s="44">
        <v>0</v>
      </c>
      <c r="G37" s="44">
        <v>0</v>
      </c>
      <c r="H37" s="44">
        <v>3</v>
      </c>
      <c r="I37" s="44">
        <v>11</v>
      </c>
      <c r="J37" s="44"/>
      <c r="K37" s="42"/>
      <c r="L37" s="42"/>
      <c r="M37" s="42"/>
      <c r="N37" s="42"/>
      <c r="O37" s="42"/>
      <c r="P37" s="42"/>
      <c r="Q37" s="42"/>
      <c r="R37" s="42"/>
      <c r="S37" s="42"/>
      <c r="T37" s="42"/>
      <c r="U37" s="42"/>
      <c r="V37" s="42"/>
      <c r="W37" s="42"/>
      <c r="X37" s="42"/>
      <c r="Y37" s="42"/>
      <c r="Z37" s="42"/>
      <c r="AA37" s="42"/>
      <c r="AB37" s="42"/>
    </row>
    <row r="38" spans="1:31" ht="12.75" customHeight="1" x14ac:dyDescent="0.25">
      <c r="A38" s="22" t="s">
        <v>8</v>
      </c>
      <c r="B38" s="44">
        <v>23</v>
      </c>
      <c r="C38" s="44">
        <v>304</v>
      </c>
      <c r="D38" s="44">
        <v>317</v>
      </c>
      <c r="E38" s="44">
        <v>72</v>
      </c>
      <c r="F38" s="44">
        <v>26</v>
      </c>
      <c r="G38" s="44">
        <v>61</v>
      </c>
      <c r="H38" s="44">
        <v>162</v>
      </c>
      <c r="I38" s="44">
        <v>1083</v>
      </c>
      <c r="J38" s="44"/>
      <c r="K38" s="42"/>
      <c r="L38" s="42"/>
      <c r="M38" s="42"/>
      <c r="N38" s="42"/>
      <c r="O38" s="42"/>
      <c r="P38" s="42"/>
      <c r="Q38" s="42"/>
      <c r="R38" s="42"/>
      <c r="S38" s="42"/>
      <c r="T38" s="42"/>
      <c r="U38" s="42"/>
      <c r="V38" s="42"/>
      <c r="W38" s="42"/>
      <c r="X38" s="42"/>
      <c r="Y38" s="42"/>
      <c r="Z38" s="42"/>
      <c r="AA38" s="42"/>
      <c r="AB38" s="42"/>
      <c r="AC38" s="42"/>
      <c r="AD38" s="42"/>
      <c r="AE38" s="42"/>
    </row>
    <row r="39" spans="1:31" s="42" customFormat="1" ht="25.7" customHeight="1" x14ac:dyDescent="0.25">
      <c r="A39" s="23" t="s">
        <v>9</v>
      </c>
      <c r="B39" s="50">
        <v>85</v>
      </c>
      <c r="C39" s="50">
        <v>1638</v>
      </c>
      <c r="D39" s="50">
        <v>1268</v>
      </c>
      <c r="E39" s="50">
        <v>420</v>
      </c>
      <c r="F39" s="50">
        <v>257</v>
      </c>
      <c r="G39" s="50">
        <v>183</v>
      </c>
      <c r="H39" s="50">
        <v>1841</v>
      </c>
      <c r="I39" s="46">
        <v>6402</v>
      </c>
      <c r="J39" s="46"/>
      <c r="K39"/>
      <c r="L39"/>
      <c r="M39"/>
      <c r="N39"/>
      <c r="O39"/>
      <c r="P39"/>
      <c r="Q39"/>
      <c r="R39"/>
      <c r="S39"/>
      <c r="T39"/>
      <c r="U39"/>
      <c r="V39"/>
      <c r="W39"/>
      <c r="X39"/>
      <c r="Y39"/>
      <c r="Z39"/>
      <c r="AA39"/>
      <c r="AB39"/>
    </row>
    <row r="40" spans="1:31" s="42" customFormat="1" ht="12.75" customHeight="1" x14ac:dyDescent="0.25">
      <c r="A40" s="49"/>
      <c r="B40" s="44"/>
      <c r="C40" s="44"/>
      <c r="D40" s="44"/>
      <c r="E40" s="44"/>
      <c r="F40" s="44"/>
      <c r="G40" s="44"/>
      <c r="H40" s="44"/>
      <c r="I40" s="44"/>
      <c r="J40" s="46"/>
      <c r="K40"/>
      <c r="L40"/>
      <c r="M40"/>
      <c r="N40"/>
      <c r="O40"/>
      <c r="P40"/>
      <c r="Q40"/>
      <c r="R40"/>
      <c r="S40"/>
      <c r="T40"/>
      <c r="U40"/>
      <c r="V40"/>
      <c r="W40"/>
      <c r="X40"/>
      <c r="Y40"/>
      <c r="Z40"/>
      <c r="AA40"/>
      <c r="AB40"/>
      <c r="AC40"/>
      <c r="AD40"/>
      <c r="AE40"/>
    </row>
    <row r="41" spans="1:31" ht="12.75" customHeight="1" x14ac:dyDescent="0.25">
      <c r="A41" s="12" t="s">
        <v>36</v>
      </c>
      <c r="B41" s="44"/>
      <c r="C41" s="44"/>
      <c r="D41" s="44"/>
      <c r="E41" s="44"/>
      <c r="F41" s="44"/>
      <c r="G41" s="44"/>
      <c r="H41" s="44"/>
      <c r="I41" s="44"/>
      <c r="J41" s="44"/>
    </row>
    <row r="42" spans="1:31" ht="12.75" customHeight="1" x14ac:dyDescent="0.25">
      <c r="A42" s="83" t="s">
        <v>11</v>
      </c>
      <c r="B42" s="72">
        <v>46</v>
      </c>
      <c r="C42" s="72">
        <v>947</v>
      </c>
      <c r="D42" s="72">
        <v>521</v>
      </c>
      <c r="E42" s="72">
        <v>303</v>
      </c>
      <c r="F42" s="72">
        <v>189</v>
      </c>
      <c r="G42" s="72">
        <v>92</v>
      </c>
      <c r="H42" s="72">
        <v>1182</v>
      </c>
      <c r="I42" s="72">
        <v>3660</v>
      </c>
      <c r="J42" s="46"/>
    </row>
    <row r="43" spans="1:31" ht="12.75" customHeight="1" x14ac:dyDescent="0.25">
      <c r="A43" s="83" t="s">
        <v>94</v>
      </c>
      <c r="B43" s="72">
        <v>0</v>
      </c>
      <c r="C43" s="72">
        <v>8</v>
      </c>
      <c r="D43" s="72">
        <v>5</v>
      </c>
      <c r="E43" s="72">
        <v>4</v>
      </c>
      <c r="F43" s="72">
        <v>3</v>
      </c>
      <c r="G43" s="72">
        <v>0</v>
      </c>
      <c r="H43" s="85">
        <v>3</v>
      </c>
      <c r="I43" s="85">
        <v>25</v>
      </c>
      <c r="J43" s="51"/>
    </row>
    <row r="44" spans="1:31" ht="12.75" customHeight="1" x14ac:dyDescent="0.25">
      <c r="A44" s="83" t="s">
        <v>95</v>
      </c>
      <c r="B44" s="72">
        <v>0</v>
      </c>
      <c r="C44" s="72">
        <v>144</v>
      </c>
      <c r="D44" s="72">
        <v>141</v>
      </c>
      <c r="E44" s="72">
        <v>26</v>
      </c>
      <c r="F44" s="72">
        <v>32</v>
      </c>
      <c r="G44" s="72">
        <v>18</v>
      </c>
      <c r="H44" s="85">
        <v>276</v>
      </c>
      <c r="I44" s="85">
        <v>726</v>
      </c>
      <c r="J44" s="44"/>
    </row>
    <row r="45" spans="1:31" ht="12.75" customHeight="1" x14ac:dyDescent="0.25">
      <c r="A45" s="83" t="s">
        <v>96</v>
      </c>
      <c r="B45" s="45">
        <v>0</v>
      </c>
      <c r="C45" s="45">
        <v>27</v>
      </c>
      <c r="D45" s="45">
        <v>6</v>
      </c>
      <c r="E45" s="45">
        <v>6</v>
      </c>
      <c r="F45" s="45">
        <v>0</v>
      </c>
      <c r="G45" s="72">
        <v>0</v>
      </c>
      <c r="H45" s="85">
        <v>26</v>
      </c>
      <c r="I45" s="85">
        <v>66</v>
      </c>
      <c r="J45" s="44"/>
    </row>
    <row r="46" spans="1:31" ht="12.75" customHeight="1" x14ac:dyDescent="0.25">
      <c r="A46" s="83" t="s">
        <v>97</v>
      </c>
      <c r="B46" s="72">
        <v>0</v>
      </c>
      <c r="C46" s="72">
        <v>72</v>
      </c>
      <c r="D46" s="72">
        <v>55</v>
      </c>
      <c r="E46" s="72">
        <v>15</v>
      </c>
      <c r="F46" s="72">
        <v>7</v>
      </c>
      <c r="G46" s="72">
        <v>6</v>
      </c>
      <c r="H46" s="85">
        <v>106</v>
      </c>
      <c r="I46" s="85">
        <v>306</v>
      </c>
      <c r="J46" s="44"/>
    </row>
    <row r="47" spans="1:31" ht="12.75" customHeight="1" x14ac:dyDescent="0.25">
      <c r="A47" s="83" t="s">
        <v>98</v>
      </c>
      <c r="B47" s="72">
        <v>0</v>
      </c>
      <c r="C47" s="72">
        <v>31</v>
      </c>
      <c r="D47" s="72">
        <v>6</v>
      </c>
      <c r="E47" s="72">
        <v>0</v>
      </c>
      <c r="F47" s="72">
        <v>0</v>
      </c>
      <c r="G47" s="72">
        <v>0</v>
      </c>
      <c r="H47" s="85">
        <v>71</v>
      </c>
      <c r="I47" s="85">
        <v>138</v>
      </c>
      <c r="J47" s="44"/>
    </row>
    <row r="48" spans="1:31" ht="12.75" customHeight="1" x14ac:dyDescent="0.25">
      <c r="A48" s="84" t="s">
        <v>54</v>
      </c>
      <c r="B48" s="72">
        <v>0</v>
      </c>
      <c r="C48" s="72">
        <v>31</v>
      </c>
      <c r="D48" s="72">
        <v>11</v>
      </c>
      <c r="E48" s="72">
        <v>0</v>
      </c>
      <c r="F48" s="72">
        <v>0</v>
      </c>
      <c r="G48" s="72">
        <v>0</v>
      </c>
      <c r="H48" s="85">
        <v>71</v>
      </c>
      <c r="I48" s="85">
        <v>133</v>
      </c>
      <c r="J48" s="72"/>
    </row>
    <row r="49" spans="1:10" ht="12.75" customHeight="1" x14ac:dyDescent="0.25">
      <c r="A49" s="83" t="s">
        <v>99</v>
      </c>
      <c r="B49" s="56">
        <v>0</v>
      </c>
      <c r="C49" s="56">
        <v>9</v>
      </c>
      <c r="D49" s="56">
        <v>9</v>
      </c>
      <c r="E49" s="56">
        <v>0</v>
      </c>
      <c r="F49" s="56">
        <v>0</v>
      </c>
      <c r="G49" s="72">
        <v>0</v>
      </c>
      <c r="H49" s="85">
        <v>4</v>
      </c>
      <c r="I49" s="85">
        <v>30</v>
      </c>
      <c r="J49" s="44"/>
    </row>
    <row r="50" spans="1:10" ht="12.75" customHeight="1" x14ac:dyDescent="0.25">
      <c r="A50" s="83" t="s">
        <v>100</v>
      </c>
      <c r="B50" s="72">
        <v>0</v>
      </c>
      <c r="C50" s="72">
        <v>15</v>
      </c>
      <c r="D50" s="72">
        <v>3</v>
      </c>
      <c r="E50" s="72">
        <v>0</v>
      </c>
      <c r="F50" s="72">
        <v>0</v>
      </c>
      <c r="G50" s="72">
        <v>0</v>
      </c>
      <c r="H50" s="85">
        <v>11</v>
      </c>
      <c r="I50" s="85">
        <v>47</v>
      </c>
      <c r="J50" s="44"/>
    </row>
    <row r="51" spans="1:10" s="42" customFormat="1" ht="25.7" customHeight="1" x14ac:dyDescent="0.25">
      <c r="A51" s="23" t="s">
        <v>74</v>
      </c>
      <c r="B51" s="46">
        <v>50</v>
      </c>
      <c r="C51" s="46">
        <v>1255</v>
      </c>
      <c r="D51" s="46">
        <v>755</v>
      </c>
      <c r="E51" s="46">
        <v>348</v>
      </c>
      <c r="F51" s="46">
        <v>232</v>
      </c>
      <c r="G51" s="46">
        <v>119</v>
      </c>
      <c r="H51" s="80">
        <v>1676</v>
      </c>
      <c r="I51" s="80">
        <v>5008</v>
      </c>
      <c r="J51" s="46"/>
    </row>
    <row r="52" spans="1:10" ht="12.75" customHeight="1" x14ac:dyDescent="0.25">
      <c r="A52" s="12"/>
      <c r="B52" s="45"/>
      <c r="C52" s="45"/>
      <c r="D52" s="45"/>
      <c r="E52" s="45"/>
      <c r="F52" s="45"/>
      <c r="G52" s="45"/>
      <c r="H52" s="45"/>
      <c r="I52" s="44"/>
      <c r="J52" s="44"/>
    </row>
    <row r="53" spans="1:10" ht="12.75" customHeight="1" x14ac:dyDescent="0.25">
      <c r="A53" s="12"/>
      <c r="B53" s="44"/>
      <c r="C53" s="44"/>
      <c r="D53" s="44"/>
      <c r="E53" s="44"/>
      <c r="F53" s="44"/>
      <c r="G53" s="44"/>
      <c r="H53" s="44"/>
      <c r="I53" s="44"/>
      <c r="J53" s="44"/>
    </row>
    <row r="54" spans="1:10" ht="12.75" customHeight="1" x14ac:dyDescent="0.25">
      <c r="A54" s="31" t="str">
        <f>Contents!B27</f>
        <v>© Commonwealth of Australia 2024</v>
      </c>
    </row>
    <row r="55" spans="1:10" ht="12.75" customHeight="1" x14ac:dyDescent="0.25"/>
    <row r="56" spans="1:10" ht="12.75" customHeight="1" x14ac:dyDescent="0.25"/>
    <row r="57" spans="1:10" ht="12.75" customHeight="1" x14ac:dyDescent="0.25"/>
    <row r="58" spans="1:10" ht="12.75" customHeight="1" x14ac:dyDescent="0.25"/>
    <row r="59" spans="1:10" ht="12.75" customHeight="1" x14ac:dyDescent="0.25"/>
    <row r="60" spans="1:10" ht="12.75" customHeight="1" x14ac:dyDescent="0.25"/>
    <row r="61" spans="1:10" ht="12.75" customHeight="1" x14ac:dyDescent="0.25"/>
    <row r="62" spans="1:10" ht="12.75" customHeight="1" x14ac:dyDescent="0.25"/>
    <row r="63" spans="1:10" ht="12.75" customHeight="1" x14ac:dyDescent="0.25"/>
    <row r="64" spans="1: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I6"/>
    <mergeCell ref="B29:I29"/>
    <mergeCell ref="A1:L1"/>
  </mergeCells>
  <hyperlinks>
    <hyperlink ref="A54" r:id="rId1" display="© Commonwealth of Australia 2012" xr:uid="{481260DE-8BAB-4E27-821E-278DE2B97073}"/>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K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85546875" customWidth="1"/>
    <col min="2" max="12" width="11.5703125" customWidth="1"/>
    <col min="13" max="13" width="13.140625" customWidth="1"/>
    <col min="14" max="16" width="11.5703125" customWidth="1"/>
    <col min="17" max="17" width="13.85546875" customWidth="1"/>
    <col min="18" max="19" width="11.5703125" customWidth="1"/>
  </cols>
  <sheetData>
    <row r="1" spans="1:37" s="25" customFormat="1" ht="60" customHeight="1" x14ac:dyDescent="0.25">
      <c r="A1" s="92" t="s">
        <v>34</v>
      </c>
      <c r="B1" s="92"/>
      <c r="C1" s="92"/>
      <c r="D1" s="92"/>
      <c r="E1" s="92"/>
      <c r="F1" s="92"/>
      <c r="G1" s="92"/>
      <c r="H1" s="92"/>
      <c r="I1" s="92"/>
      <c r="J1" s="92"/>
      <c r="K1" s="92"/>
      <c r="L1" s="92"/>
      <c r="M1" s="92"/>
      <c r="N1" s="92"/>
      <c r="O1" s="92"/>
      <c r="P1" s="92"/>
      <c r="Q1" s="92"/>
      <c r="R1" s="92"/>
      <c r="S1" s="92"/>
      <c r="T1"/>
      <c r="U1"/>
      <c r="V1"/>
      <c r="W1"/>
      <c r="X1"/>
      <c r="Y1"/>
      <c r="Z1"/>
      <c r="AA1"/>
      <c r="AB1"/>
      <c r="AC1"/>
      <c r="AD1"/>
      <c r="AE1"/>
      <c r="AF1"/>
      <c r="AG1"/>
      <c r="AH1"/>
      <c r="AI1"/>
      <c r="AJ1"/>
      <c r="AK1"/>
    </row>
    <row r="2" spans="1:37" s="11" customFormat="1" ht="15.75" customHeight="1" x14ac:dyDescent="0.25">
      <c r="A2" s="19" t="str">
        <f>Contents!A2</f>
        <v>45130DO006_202223 Criminal Courts, Australia, 2022–23</v>
      </c>
      <c r="B2" s="21"/>
      <c r="C2" s="21"/>
      <c r="D2" s="21"/>
      <c r="E2" s="21"/>
      <c r="F2" s="40"/>
      <c r="T2"/>
      <c r="U2"/>
      <c r="V2"/>
      <c r="W2"/>
      <c r="X2"/>
      <c r="Y2"/>
      <c r="Z2"/>
      <c r="AA2"/>
      <c r="AB2"/>
      <c r="AC2"/>
      <c r="AD2"/>
      <c r="AE2"/>
      <c r="AF2"/>
      <c r="AG2"/>
      <c r="AH2"/>
      <c r="AI2"/>
      <c r="AJ2"/>
      <c r="AK2"/>
    </row>
    <row r="3" spans="1:37" s="11" customFormat="1" ht="15.75" customHeight="1" x14ac:dyDescent="0.25">
      <c r="A3" s="30" t="str">
        <f>Contents!A3</f>
        <v>Released at 11:30 am (Canberra time) Fri 15 March 2024</v>
      </c>
      <c r="B3" s="13"/>
      <c r="C3" s="13"/>
      <c r="D3" s="13"/>
      <c r="E3" s="13"/>
      <c r="F3" s="43"/>
      <c r="T3"/>
      <c r="U3"/>
      <c r="V3"/>
      <c r="W3"/>
      <c r="X3"/>
      <c r="Y3"/>
      <c r="Z3"/>
      <c r="AA3"/>
      <c r="AB3"/>
      <c r="AC3"/>
      <c r="AD3"/>
      <c r="AE3"/>
      <c r="AF3"/>
      <c r="AG3"/>
      <c r="AH3"/>
      <c r="AI3"/>
      <c r="AJ3"/>
      <c r="AK3"/>
    </row>
    <row r="4" spans="1:37" ht="25.5" customHeight="1" x14ac:dyDescent="0.25">
      <c r="A4" s="9" t="s">
        <v>91</v>
      </c>
      <c r="B4" s="8"/>
      <c r="C4" s="8"/>
      <c r="D4" s="8"/>
      <c r="E4" s="8"/>
      <c r="F4" s="8"/>
      <c r="G4" s="8"/>
      <c r="H4" s="8"/>
      <c r="I4" s="8"/>
      <c r="J4" s="8"/>
      <c r="K4" s="8"/>
      <c r="L4" s="8"/>
      <c r="M4" s="8"/>
      <c r="N4" s="8"/>
      <c r="O4" s="8"/>
    </row>
    <row r="5" spans="1:37" ht="63.75" customHeight="1" x14ac:dyDescent="0.25">
      <c r="A5" s="55" t="s">
        <v>65</v>
      </c>
      <c r="B5" s="41" t="s">
        <v>55</v>
      </c>
      <c r="C5" s="41" t="s">
        <v>21</v>
      </c>
      <c r="D5" s="41" t="s">
        <v>56</v>
      </c>
      <c r="E5" s="41" t="s">
        <v>57</v>
      </c>
      <c r="F5" s="41" t="s">
        <v>58</v>
      </c>
      <c r="G5" s="41" t="s">
        <v>59</v>
      </c>
      <c r="H5" s="41" t="s">
        <v>42</v>
      </c>
      <c r="I5" s="41" t="s">
        <v>43</v>
      </c>
      <c r="J5" s="41" t="s">
        <v>60</v>
      </c>
      <c r="K5" s="41" t="s">
        <v>23</v>
      </c>
      <c r="L5" s="41" t="s">
        <v>61</v>
      </c>
      <c r="M5" s="41" t="s">
        <v>62</v>
      </c>
      <c r="N5" s="41" t="s">
        <v>25</v>
      </c>
      <c r="O5" s="41" t="s">
        <v>63</v>
      </c>
      <c r="P5" s="41" t="s">
        <v>64</v>
      </c>
      <c r="Q5" s="41" t="s">
        <v>27</v>
      </c>
      <c r="R5" s="41" t="s">
        <v>7</v>
      </c>
      <c r="S5" s="47"/>
    </row>
    <row r="6" spans="1:37" ht="12.75" customHeight="1" x14ac:dyDescent="0.25">
      <c r="A6" s="28"/>
      <c r="B6" s="96" t="s">
        <v>93</v>
      </c>
      <c r="C6" s="96"/>
      <c r="D6" s="96"/>
      <c r="E6" s="96"/>
      <c r="F6" s="96"/>
      <c r="G6" s="96"/>
      <c r="H6" s="96"/>
      <c r="I6" s="96"/>
      <c r="J6" s="96"/>
      <c r="K6" s="96"/>
      <c r="L6" s="96"/>
      <c r="M6" s="96"/>
      <c r="N6" s="96"/>
      <c r="O6" s="96"/>
      <c r="P6" s="96"/>
      <c r="Q6" s="96"/>
      <c r="R6" s="96"/>
      <c r="S6" s="46"/>
    </row>
    <row r="7" spans="1:37" ht="12.75" customHeight="1" x14ac:dyDescent="0.25">
      <c r="A7" s="48" t="s">
        <v>4</v>
      </c>
      <c r="B7" s="44"/>
      <c r="C7" s="44"/>
      <c r="D7" s="44"/>
      <c r="E7" s="44"/>
      <c r="F7" s="44"/>
      <c r="G7" s="44"/>
      <c r="H7" s="44"/>
      <c r="I7" s="44"/>
      <c r="J7" s="44"/>
      <c r="K7" s="44"/>
      <c r="L7" s="44"/>
      <c r="M7" s="44"/>
      <c r="N7" s="44"/>
      <c r="O7" s="44"/>
      <c r="P7" s="44"/>
      <c r="Q7" s="44"/>
      <c r="R7" s="44"/>
    </row>
    <row r="8" spans="1:37" ht="12.75" customHeight="1" x14ac:dyDescent="0.25">
      <c r="A8" s="22" t="s">
        <v>5</v>
      </c>
      <c r="B8" s="44">
        <v>3</v>
      </c>
      <c r="C8" s="44">
        <v>7656</v>
      </c>
      <c r="D8" s="44">
        <v>243</v>
      </c>
      <c r="E8" s="44">
        <v>5603</v>
      </c>
      <c r="F8" s="44">
        <v>609</v>
      </c>
      <c r="G8" s="44">
        <v>14</v>
      </c>
      <c r="H8" s="44">
        <v>2375</v>
      </c>
      <c r="I8" s="44">
        <v>8628</v>
      </c>
      <c r="J8" s="44">
        <v>1724</v>
      </c>
      <c r="K8" s="44">
        <v>11082</v>
      </c>
      <c r="L8" s="44">
        <v>2642</v>
      </c>
      <c r="M8" s="44">
        <v>2619</v>
      </c>
      <c r="N8" s="44">
        <v>5241</v>
      </c>
      <c r="O8" s="44">
        <v>37546</v>
      </c>
      <c r="P8" s="44">
        <v>18048</v>
      </c>
      <c r="Q8" s="44">
        <v>931</v>
      </c>
      <c r="R8" s="44">
        <v>104981</v>
      </c>
    </row>
    <row r="9" spans="1:37" ht="12.75" customHeight="1" x14ac:dyDescent="0.25">
      <c r="A9" s="6" t="s">
        <v>6</v>
      </c>
      <c r="B9" s="44">
        <v>3</v>
      </c>
      <c r="C9" s="44">
        <v>205</v>
      </c>
      <c r="D9" s="44">
        <v>20</v>
      </c>
      <c r="E9" s="44">
        <v>42</v>
      </c>
      <c r="F9" s="44">
        <v>13</v>
      </c>
      <c r="G9" s="44">
        <v>3</v>
      </c>
      <c r="H9" s="44">
        <v>26</v>
      </c>
      <c r="I9" s="44">
        <v>83</v>
      </c>
      <c r="J9" s="44">
        <v>22</v>
      </c>
      <c r="K9" s="44">
        <v>55</v>
      </c>
      <c r="L9" s="44">
        <v>28</v>
      </c>
      <c r="M9" s="44">
        <v>36</v>
      </c>
      <c r="N9" s="44">
        <v>41</v>
      </c>
      <c r="O9" s="44">
        <v>137</v>
      </c>
      <c r="P9" s="44">
        <v>169</v>
      </c>
      <c r="Q9" s="44">
        <v>27</v>
      </c>
      <c r="R9" s="44">
        <v>903</v>
      </c>
    </row>
    <row r="10" spans="1:37" ht="12.75" customHeight="1" x14ac:dyDescent="0.25">
      <c r="A10" s="10" t="s">
        <v>72</v>
      </c>
      <c r="B10" s="45">
        <v>0</v>
      </c>
      <c r="C10" s="45">
        <v>7449</v>
      </c>
      <c r="D10" s="45">
        <v>225</v>
      </c>
      <c r="E10" s="45">
        <v>5564</v>
      </c>
      <c r="F10" s="45">
        <v>601</v>
      </c>
      <c r="G10" s="45">
        <v>10</v>
      </c>
      <c r="H10" s="45">
        <v>2351</v>
      </c>
      <c r="I10" s="45">
        <v>8544</v>
      </c>
      <c r="J10" s="45">
        <v>1703</v>
      </c>
      <c r="K10" s="45">
        <v>11027</v>
      </c>
      <c r="L10" s="45">
        <v>2617</v>
      </c>
      <c r="M10" s="45">
        <v>2586</v>
      </c>
      <c r="N10" s="45">
        <v>5203</v>
      </c>
      <c r="O10" s="45">
        <v>37411</v>
      </c>
      <c r="P10" s="44">
        <v>17883</v>
      </c>
      <c r="Q10" s="44">
        <v>907</v>
      </c>
      <c r="R10" s="44">
        <v>104074</v>
      </c>
    </row>
    <row r="11" spans="1:37" ht="12.75" customHeight="1" x14ac:dyDescent="0.25">
      <c r="A11" s="6" t="s">
        <v>49</v>
      </c>
      <c r="B11" s="45">
        <v>0</v>
      </c>
      <c r="C11" s="45">
        <v>7238</v>
      </c>
      <c r="D11" s="45">
        <v>221</v>
      </c>
      <c r="E11" s="45">
        <v>5453</v>
      </c>
      <c r="F11" s="45">
        <v>590</v>
      </c>
      <c r="G11" s="45">
        <v>10</v>
      </c>
      <c r="H11" s="45">
        <v>2288</v>
      </c>
      <c r="I11" s="45">
        <v>7206</v>
      </c>
      <c r="J11" s="45">
        <v>1587</v>
      </c>
      <c r="K11" s="45">
        <v>9483</v>
      </c>
      <c r="L11" s="45">
        <v>2346</v>
      </c>
      <c r="M11" s="45">
        <v>2454</v>
      </c>
      <c r="N11" s="45">
        <v>3718</v>
      </c>
      <c r="O11" s="45">
        <v>34399</v>
      </c>
      <c r="P11" s="44">
        <v>16386</v>
      </c>
      <c r="Q11" s="44">
        <v>746</v>
      </c>
      <c r="R11" s="44">
        <v>94136</v>
      </c>
    </row>
    <row r="12" spans="1:37" ht="12.75" customHeight="1" x14ac:dyDescent="0.25">
      <c r="A12" s="6" t="s">
        <v>50</v>
      </c>
      <c r="B12" s="44">
        <v>0</v>
      </c>
      <c r="C12" s="44">
        <v>156</v>
      </c>
      <c r="D12" s="44">
        <v>6</v>
      </c>
      <c r="E12" s="44">
        <v>43</v>
      </c>
      <c r="F12" s="44">
        <v>10</v>
      </c>
      <c r="G12" s="44">
        <v>0</v>
      </c>
      <c r="H12" s="44">
        <v>48</v>
      </c>
      <c r="I12" s="44">
        <v>93</v>
      </c>
      <c r="J12" s="44">
        <v>26</v>
      </c>
      <c r="K12" s="44">
        <v>56</v>
      </c>
      <c r="L12" s="44">
        <v>23</v>
      </c>
      <c r="M12" s="44">
        <v>26</v>
      </c>
      <c r="N12" s="44">
        <v>62</v>
      </c>
      <c r="O12" s="44">
        <v>404</v>
      </c>
      <c r="P12" s="44">
        <v>179</v>
      </c>
      <c r="Q12" s="44">
        <v>23</v>
      </c>
      <c r="R12" s="44">
        <v>1153</v>
      </c>
    </row>
    <row r="13" spans="1:37" ht="12.75" customHeight="1" x14ac:dyDescent="0.25">
      <c r="A13" s="6" t="s">
        <v>51</v>
      </c>
      <c r="B13" s="44">
        <v>0</v>
      </c>
      <c r="C13" s="44">
        <v>51</v>
      </c>
      <c r="D13" s="44">
        <v>3</v>
      </c>
      <c r="E13" s="44">
        <v>67</v>
      </c>
      <c r="F13" s="44">
        <v>7</v>
      </c>
      <c r="G13" s="44">
        <v>0</v>
      </c>
      <c r="H13" s="44">
        <v>16</v>
      </c>
      <c r="I13" s="44">
        <v>1251</v>
      </c>
      <c r="J13" s="44">
        <v>87</v>
      </c>
      <c r="K13" s="44">
        <v>1485</v>
      </c>
      <c r="L13" s="44">
        <v>249</v>
      </c>
      <c r="M13" s="44">
        <v>105</v>
      </c>
      <c r="N13" s="44">
        <v>1420</v>
      </c>
      <c r="O13" s="44">
        <v>2613</v>
      </c>
      <c r="P13" s="44">
        <v>1312</v>
      </c>
      <c r="Q13" s="44">
        <v>137</v>
      </c>
      <c r="R13" s="44">
        <v>8789</v>
      </c>
    </row>
    <row r="14" spans="1:37" ht="12.75" customHeight="1" x14ac:dyDescent="0.25">
      <c r="A14" s="22" t="s">
        <v>18</v>
      </c>
      <c r="B14" s="44">
        <v>106</v>
      </c>
      <c r="C14" s="44">
        <v>1747</v>
      </c>
      <c r="D14" s="44">
        <v>1372</v>
      </c>
      <c r="E14" s="44">
        <v>156</v>
      </c>
      <c r="F14" s="44">
        <v>75</v>
      </c>
      <c r="G14" s="44">
        <v>600</v>
      </c>
      <c r="H14" s="44">
        <v>103</v>
      </c>
      <c r="I14" s="44">
        <v>278</v>
      </c>
      <c r="J14" s="44">
        <v>157</v>
      </c>
      <c r="K14" s="44">
        <v>1822</v>
      </c>
      <c r="L14" s="44">
        <v>281</v>
      </c>
      <c r="M14" s="44">
        <v>144</v>
      </c>
      <c r="N14" s="44">
        <v>32</v>
      </c>
      <c r="O14" s="44">
        <v>39</v>
      </c>
      <c r="P14" s="44">
        <v>295</v>
      </c>
      <c r="Q14" s="44">
        <v>61</v>
      </c>
      <c r="R14" s="44">
        <v>7265</v>
      </c>
    </row>
    <row r="15" spans="1:37" ht="12.75" customHeight="1" x14ac:dyDescent="0.25">
      <c r="A15" s="22" t="s">
        <v>8</v>
      </c>
      <c r="B15" s="44">
        <v>12</v>
      </c>
      <c r="C15" s="44">
        <v>1561</v>
      </c>
      <c r="D15" s="44">
        <v>151</v>
      </c>
      <c r="E15" s="44">
        <v>303</v>
      </c>
      <c r="F15" s="44">
        <v>143</v>
      </c>
      <c r="G15" s="44">
        <v>96</v>
      </c>
      <c r="H15" s="44">
        <v>431</v>
      </c>
      <c r="I15" s="44">
        <v>1173</v>
      </c>
      <c r="J15" s="44">
        <v>371</v>
      </c>
      <c r="K15" s="44">
        <v>1000</v>
      </c>
      <c r="L15" s="44">
        <v>248</v>
      </c>
      <c r="M15" s="44">
        <v>287</v>
      </c>
      <c r="N15" s="44">
        <v>463</v>
      </c>
      <c r="O15" s="44">
        <v>1352</v>
      </c>
      <c r="P15" s="44">
        <v>1363</v>
      </c>
      <c r="Q15" s="44">
        <v>176</v>
      </c>
      <c r="R15" s="44">
        <v>9117</v>
      </c>
    </row>
    <row r="16" spans="1:37" ht="25.7" customHeight="1" x14ac:dyDescent="0.25">
      <c r="A16" s="23" t="s">
        <v>9</v>
      </c>
      <c r="B16" s="50">
        <v>128</v>
      </c>
      <c r="C16" s="50">
        <v>11024</v>
      </c>
      <c r="D16" s="50">
        <v>1778</v>
      </c>
      <c r="E16" s="50">
        <v>6071</v>
      </c>
      <c r="F16" s="50">
        <v>836</v>
      </c>
      <c r="G16" s="50">
        <v>710</v>
      </c>
      <c r="H16" s="50">
        <v>2920</v>
      </c>
      <c r="I16" s="50">
        <v>10097</v>
      </c>
      <c r="J16" s="50">
        <v>2256</v>
      </c>
      <c r="K16" s="50">
        <v>13913</v>
      </c>
      <c r="L16" s="50">
        <v>3177</v>
      </c>
      <c r="M16" s="50">
        <v>3055</v>
      </c>
      <c r="N16" s="50">
        <v>5739</v>
      </c>
      <c r="O16" s="50">
        <v>38954</v>
      </c>
      <c r="P16" s="46">
        <v>19726</v>
      </c>
      <c r="Q16" s="46">
        <v>1166</v>
      </c>
      <c r="R16" s="46">
        <v>121552</v>
      </c>
    </row>
    <row r="17" spans="1:26" ht="12.75" customHeight="1" x14ac:dyDescent="0.25">
      <c r="A17" s="49"/>
      <c r="B17" s="50"/>
      <c r="C17" s="50"/>
      <c r="D17" s="50"/>
      <c r="E17" s="50"/>
      <c r="F17" s="50"/>
      <c r="G17" s="50"/>
      <c r="H17" s="50"/>
      <c r="I17" s="50"/>
      <c r="J17" s="50"/>
      <c r="K17" s="50"/>
      <c r="L17" s="50"/>
      <c r="M17" s="50"/>
      <c r="N17" s="50"/>
      <c r="O17" s="50"/>
      <c r="P17" s="46"/>
      <c r="Q17" s="46"/>
      <c r="R17" s="46"/>
      <c r="S17" s="44"/>
    </row>
    <row r="18" spans="1:26" ht="12.75" customHeight="1" x14ac:dyDescent="0.25">
      <c r="A18" s="12" t="s">
        <v>36</v>
      </c>
      <c r="B18" s="44"/>
      <c r="C18" s="44"/>
      <c r="D18" s="44"/>
      <c r="E18" s="44"/>
      <c r="F18" s="44"/>
      <c r="G18" s="44"/>
      <c r="H18" s="44"/>
      <c r="I18" s="44"/>
      <c r="J18" s="44"/>
      <c r="K18" s="44"/>
      <c r="L18" s="44"/>
      <c r="M18" s="44"/>
      <c r="N18" s="44"/>
      <c r="O18" s="44"/>
      <c r="P18" s="44"/>
      <c r="Q18" s="44"/>
      <c r="R18" s="44"/>
      <c r="S18" s="44"/>
    </row>
    <row r="19" spans="1:26" ht="12.75" customHeight="1" x14ac:dyDescent="0.25">
      <c r="A19" s="83" t="s">
        <v>11</v>
      </c>
      <c r="B19" s="72">
        <v>0</v>
      </c>
      <c r="C19" s="72">
        <v>2339</v>
      </c>
      <c r="D19" s="72">
        <v>56</v>
      </c>
      <c r="E19" s="72">
        <v>500</v>
      </c>
      <c r="F19" s="72">
        <v>130</v>
      </c>
      <c r="G19" s="72">
        <v>11</v>
      </c>
      <c r="H19" s="72">
        <v>1343</v>
      </c>
      <c r="I19" s="72">
        <v>1275</v>
      </c>
      <c r="J19" s="72">
        <v>264</v>
      </c>
      <c r="K19" s="72">
        <v>401</v>
      </c>
      <c r="L19" s="72">
        <v>147</v>
      </c>
      <c r="M19" s="72">
        <v>220</v>
      </c>
      <c r="N19" s="72">
        <v>151</v>
      </c>
      <c r="O19" s="72">
        <v>578</v>
      </c>
      <c r="P19" s="72">
        <v>2483</v>
      </c>
      <c r="Q19" s="72">
        <v>8</v>
      </c>
      <c r="R19" s="72">
        <v>9920</v>
      </c>
      <c r="S19" s="44"/>
    </row>
    <row r="20" spans="1:26" ht="12.75" customHeight="1" x14ac:dyDescent="0.25">
      <c r="A20" s="83" t="s">
        <v>94</v>
      </c>
      <c r="B20" s="56">
        <v>0</v>
      </c>
      <c r="C20" s="56">
        <v>33</v>
      </c>
      <c r="D20" s="56">
        <v>0</v>
      </c>
      <c r="E20" s="56">
        <v>0</v>
      </c>
      <c r="F20" s="56">
        <v>0</v>
      </c>
      <c r="G20" s="56">
        <v>0</v>
      </c>
      <c r="H20" s="56">
        <v>17</v>
      </c>
      <c r="I20" s="56">
        <v>17</v>
      </c>
      <c r="J20" s="56">
        <v>8</v>
      </c>
      <c r="K20" s="56">
        <v>4</v>
      </c>
      <c r="L20" s="56">
        <v>6</v>
      </c>
      <c r="M20" s="56">
        <v>3</v>
      </c>
      <c r="N20" s="56">
        <v>3</v>
      </c>
      <c r="O20" s="56">
        <v>11</v>
      </c>
      <c r="P20" s="56">
        <v>21</v>
      </c>
      <c r="Q20" s="56">
        <v>0</v>
      </c>
      <c r="R20" s="56">
        <v>126</v>
      </c>
      <c r="S20" s="44"/>
    </row>
    <row r="21" spans="1:26" ht="12.75" customHeight="1" x14ac:dyDescent="0.25">
      <c r="A21" s="83" t="s">
        <v>95</v>
      </c>
      <c r="B21" s="72">
        <v>0</v>
      </c>
      <c r="C21" s="72">
        <v>874</v>
      </c>
      <c r="D21" s="72">
        <v>39</v>
      </c>
      <c r="E21" s="72">
        <v>337</v>
      </c>
      <c r="F21" s="72">
        <v>29</v>
      </c>
      <c r="G21" s="72">
        <v>0</v>
      </c>
      <c r="H21" s="72">
        <v>307</v>
      </c>
      <c r="I21" s="72">
        <v>678</v>
      </c>
      <c r="J21" s="72">
        <v>163</v>
      </c>
      <c r="K21" s="72">
        <v>419</v>
      </c>
      <c r="L21" s="72">
        <v>84</v>
      </c>
      <c r="M21" s="72">
        <v>158</v>
      </c>
      <c r="N21" s="72">
        <v>150</v>
      </c>
      <c r="O21" s="72">
        <v>718</v>
      </c>
      <c r="P21" s="72">
        <v>1571</v>
      </c>
      <c r="Q21" s="72">
        <v>10</v>
      </c>
      <c r="R21" s="72">
        <v>5540</v>
      </c>
      <c r="S21" s="44"/>
    </row>
    <row r="22" spans="1:26" ht="12.75" customHeight="1" x14ac:dyDescent="0.25">
      <c r="A22" s="83" t="s">
        <v>96</v>
      </c>
      <c r="B22" s="72">
        <v>0</v>
      </c>
      <c r="C22" s="72">
        <v>542</v>
      </c>
      <c r="D22" s="72">
        <v>11</v>
      </c>
      <c r="E22" s="72">
        <v>111</v>
      </c>
      <c r="F22" s="72">
        <v>13</v>
      </c>
      <c r="G22" s="72">
        <v>0</v>
      </c>
      <c r="H22" s="72">
        <v>78</v>
      </c>
      <c r="I22" s="72">
        <v>234</v>
      </c>
      <c r="J22" s="72">
        <v>105</v>
      </c>
      <c r="K22" s="72">
        <v>115</v>
      </c>
      <c r="L22" s="72">
        <v>58</v>
      </c>
      <c r="M22" s="72">
        <v>172</v>
      </c>
      <c r="N22" s="72">
        <v>229</v>
      </c>
      <c r="O22" s="72">
        <v>140</v>
      </c>
      <c r="P22" s="72">
        <v>364</v>
      </c>
      <c r="Q22" s="72">
        <v>6</v>
      </c>
      <c r="R22" s="72">
        <v>2177</v>
      </c>
      <c r="S22" s="44"/>
    </row>
    <row r="23" spans="1:26" ht="12.75" customHeight="1" x14ac:dyDescent="0.25">
      <c r="A23" s="83" t="s">
        <v>97</v>
      </c>
      <c r="B23" s="72">
        <v>0</v>
      </c>
      <c r="C23" s="72">
        <v>1458</v>
      </c>
      <c r="D23" s="72">
        <v>47</v>
      </c>
      <c r="E23" s="72">
        <v>584</v>
      </c>
      <c r="F23" s="72">
        <v>116</v>
      </c>
      <c r="G23" s="72">
        <v>0</v>
      </c>
      <c r="H23" s="72">
        <v>303</v>
      </c>
      <c r="I23" s="72">
        <v>780</v>
      </c>
      <c r="J23" s="72">
        <v>261</v>
      </c>
      <c r="K23" s="72">
        <v>739</v>
      </c>
      <c r="L23" s="72">
        <v>347</v>
      </c>
      <c r="M23" s="72">
        <v>313</v>
      </c>
      <c r="N23" s="72">
        <v>141</v>
      </c>
      <c r="O23" s="72">
        <v>615</v>
      </c>
      <c r="P23" s="72">
        <v>1935</v>
      </c>
      <c r="Q23" s="72">
        <v>17</v>
      </c>
      <c r="R23" s="72">
        <v>7662</v>
      </c>
      <c r="S23" s="44"/>
    </row>
    <row r="24" spans="1:26" s="42" customFormat="1" ht="12.75" customHeight="1" x14ac:dyDescent="0.25">
      <c r="A24" s="83" t="s">
        <v>98</v>
      </c>
      <c r="B24" s="72">
        <v>0</v>
      </c>
      <c r="C24" s="72">
        <v>1748</v>
      </c>
      <c r="D24" s="72">
        <v>57</v>
      </c>
      <c r="E24" s="72">
        <v>3898</v>
      </c>
      <c r="F24" s="72">
        <v>176</v>
      </c>
      <c r="G24" s="72">
        <v>0</v>
      </c>
      <c r="H24" s="72">
        <v>200</v>
      </c>
      <c r="I24" s="72">
        <v>4632</v>
      </c>
      <c r="J24" s="72">
        <v>796</v>
      </c>
      <c r="K24" s="72">
        <v>6884</v>
      </c>
      <c r="L24" s="72">
        <v>1590</v>
      </c>
      <c r="M24" s="72">
        <v>1450</v>
      </c>
      <c r="N24" s="72">
        <v>3670</v>
      </c>
      <c r="O24" s="72">
        <v>34115</v>
      </c>
      <c r="P24" s="72">
        <v>8905</v>
      </c>
      <c r="Q24" s="72">
        <v>722</v>
      </c>
      <c r="R24" s="72">
        <v>68843</v>
      </c>
      <c r="S24" s="46"/>
      <c r="T24"/>
      <c r="U24"/>
      <c r="V24"/>
      <c r="W24"/>
      <c r="X24"/>
      <c r="Y24"/>
      <c r="Z24"/>
    </row>
    <row r="25" spans="1:26" ht="12.75" customHeight="1" x14ac:dyDescent="0.25">
      <c r="A25" s="84" t="s">
        <v>54</v>
      </c>
      <c r="B25" s="72">
        <v>0</v>
      </c>
      <c r="C25" s="72">
        <v>1631</v>
      </c>
      <c r="D25" s="72">
        <v>57</v>
      </c>
      <c r="E25" s="72">
        <v>3893</v>
      </c>
      <c r="F25" s="72">
        <v>178</v>
      </c>
      <c r="G25" s="72">
        <v>0</v>
      </c>
      <c r="H25" s="72">
        <v>189</v>
      </c>
      <c r="I25" s="72">
        <v>4324</v>
      </c>
      <c r="J25" s="72">
        <v>716</v>
      </c>
      <c r="K25" s="72">
        <v>6884</v>
      </c>
      <c r="L25" s="72">
        <v>1590</v>
      </c>
      <c r="M25" s="72">
        <v>1218</v>
      </c>
      <c r="N25" s="72">
        <v>3662</v>
      </c>
      <c r="O25" s="72">
        <v>34115</v>
      </c>
      <c r="P25" s="72">
        <v>8885</v>
      </c>
      <c r="Q25" s="72">
        <v>722</v>
      </c>
      <c r="R25" s="72">
        <v>68058</v>
      </c>
      <c r="S25" s="51"/>
    </row>
    <row r="26" spans="1:26" ht="12.75" customHeight="1" x14ac:dyDescent="0.25">
      <c r="A26" s="83" t="s">
        <v>99</v>
      </c>
      <c r="B26" s="72">
        <v>0</v>
      </c>
      <c r="C26" s="72">
        <v>332</v>
      </c>
      <c r="D26" s="72">
        <v>8</v>
      </c>
      <c r="E26" s="72">
        <v>62</v>
      </c>
      <c r="F26" s="72">
        <v>122</v>
      </c>
      <c r="G26" s="72">
        <v>0</v>
      </c>
      <c r="H26" s="72">
        <v>30</v>
      </c>
      <c r="I26" s="72">
        <v>425</v>
      </c>
      <c r="J26" s="72">
        <v>53</v>
      </c>
      <c r="K26" s="72">
        <v>1958</v>
      </c>
      <c r="L26" s="72">
        <v>184</v>
      </c>
      <c r="M26" s="72">
        <v>165</v>
      </c>
      <c r="N26" s="72">
        <v>394</v>
      </c>
      <c r="O26" s="72">
        <v>167</v>
      </c>
      <c r="P26" s="72">
        <v>1297</v>
      </c>
      <c r="Q26" s="72">
        <v>75</v>
      </c>
      <c r="R26" s="72">
        <v>5274</v>
      </c>
      <c r="S26" s="44"/>
    </row>
    <row r="27" spans="1:26" ht="12.75" customHeight="1" x14ac:dyDescent="0.25">
      <c r="A27" s="83" t="s">
        <v>100</v>
      </c>
      <c r="B27" s="72">
        <v>0</v>
      </c>
      <c r="C27" s="72">
        <v>126</v>
      </c>
      <c r="D27" s="72">
        <v>0</v>
      </c>
      <c r="E27" s="72">
        <v>72</v>
      </c>
      <c r="F27" s="72">
        <v>12</v>
      </c>
      <c r="G27" s="72">
        <v>0</v>
      </c>
      <c r="H27" s="72">
        <v>72</v>
      </c>
      <c r="I27" s="72">
        <v>499</v>
      </c>
      <c r="J27" s="72">
        <v>54</v>
      </c>
      <c r="K27" s="72">
        <v>506</v>
      </c>
      <c r="L27" s="72">
        <v>200</v>
      </c>
      <c r="M27" s="72">
        <v>90</v>
      </c>
      <c r="N27" s="72">
        <v>464</v>
      </c>
      <c r="O27" s="72">
        <v>1054</v>
      </c>
      <c r="P27" s="72">
        <v>1305</v>
      </c>
      <c r="Q27" s="72">
        <v>68</v>
      </c>
      <c r="R27" s="72">
        <v>4532</v>
      </c>
      <c r="S27" s="44"/>
    </row>
    <row r="28" spans="1:26" s="42" customFormat="1" ht="25.7" customHeight="1" x14ac:dyDescent="0.25">
      <c r="A28" s="52" t="s">
        <v>74</v>
      </c>
      <c r="B28" s="57">
        <v>0</v>
      </c>
      <c r="C28" s="57">
        <v>7449</v>
      </c>
      <c r="D28" s="57">
        <v>225</v>
      </c>
      <c r="E28" s="57">
        <v>5564</v>
      </c>
      <c r="F28" s="57">
        <v>601</v>
      </c>
      <c r="G28" s="57">
        <v>10</v>
      </c>
      <c r="H28" s="57">
        <v>2351</v>
      </c>
      <c r="I28" s="57">
        <v>8544</v>
      </c>
      <c r="J28" s="57">
        <v>1703</v>
      </c>
      <c r="K28" s="57">
        <v>11027</v>
      </c>
      <c r="L28" s="57">
        <v>2617</v>
      </c>
      <c r="M28" s="57">
        <v>2586</v>
      </c>
      <c r="N28" s="57">
        <v>5203</v>
      </c>
      <c r="O28" s="57">
        <v>37411</v>
      </c>
      <c r="P28" s="53">
        <v>17883</v>
      </c>
      <c r="Q28" s="53">
        <v>907</v>
      </c>
      <c r="R28" s="53">
        <v>104074</v>
      </c>
      <c r="S28" s="46"/>
    </row>
    <row r="29" spans="1:26" ht="12.75" customHeight="1" x14ac:dyDescent="0.25">
      <c r="A29" s="54"/>
      <c r="B29" s="96" t="s">
        <v>80</v>
      </c>
      <c r="C29" s="96"/>
      <c r="D29" s="96"/>
      <c r="E29" s="96"/>
      <c r="F29" s="96"/>
      <c r="G29" s="96"/>
      <c r="H29" s="96"/>
      <c r="I29" s="96"/>
      <c r="J29" s="96"/>
      <c r="K29" s="96"/>
      <c r="L29" s="96"/>
      <c r="M29" s="96"/>
      <c r="N29" s="96"/>
      <c r="O29" s="96"/>
      <c r="P29" s="96"/>
      <c r="Q29" s="96"/>
      <c r="R29" s="96"/>
      <c r="S29" s="44"/>
    </row>
    <row r="30" spans="1:26" ht="12.75" customHeight="1" x14ac:dyDescent="0.25">
      <c r="A30" s="48" t="s">
        <v>4</v>
      </c>
      <c r="B30" s="44"/>
      <c r="C30" s="44"/>
      <c r="D30" s="44"/>
      <c r="E30" s="44"/>
      <c r="F30" s="44"/>
      <c r="G30" s="44"/>
      <c r="H30" s="44"/>
      <c r="I30" s="44"/>
      <c r="J30" s="44"/>
      <c r="K30" s="44"/>
      <c r="L30" s="44"/>
      <c r="M30" s="44"/>
      <c r="N30" s="44"/>
      <c r="O30" s="44"/>
      <c r="P30" s="44"/>
      <c r="Q30" s="44"/>
      <c r="R30" s="44"/>
      <c r="S30" s="44"/>
    </row>
    <row r="31" spans="1:26" ht="12.75" customHeight="1" x14ac:dyDescent="0.25">
      <c r="A31" s="22" t="s">
        <v>5</v>
      </c>
      <c r="B31" s="44">
        <v>10</v>
      </c>
      <c r="C31" s="44">
        <v>6785</v>
      </c>
      <c r="D31" s="44">
        <v>229</v>
      </c>
      <c r="E31" s="44">
        <v>5806</v>
      </c>
      <c r="F31" s="44">
        <v>453</v>
      </c>
      <c r="G31" s="44">
        <v>27</v>
      </c>
      <c r="H31" s="44">
        <v>2146</v>
      </c>
      <c r="I31" s="44">
        <v>8018</v>
      </c>
      <c r="J31" s="44">
        <v>1743</v>
      </c>
      <c r="K31" s="44">
        <v>12416</v>
      </c>
      <c r="L31" s="44">
        <v>2601</v>
      </c>
      <c r="M31" s="44">
        <v>2747</v>
      </c>
      <c r="N31" s="44">
        <v>5697</v>
      </c>
      <c r="O31" s="44">
        <v>33144</v>
      </c>
      <c r="P31" s="44">
        <v>16095</v>
      </c>
      <c r="Q31" s="44">
        <v>957</v>
      </c>
      <c r="R31" s="44">
        <v>98885</v>
      </c>
      <c r="S31" s="44"/>
    </row>
    <row r="32" spans="1:26" ht="12.75" customHeight="1" x14ac:dyDescent="0.25">
      <c r="A32" s="6" t="s">
        <v>6</v>
      </c>
      <c r="B32" s="44">
        <v>10</v>
      </c>
      <c r="C32" s="44">
        <v>194</v>
      </c>
      <c r="D32" s="44">
        <v>23</v>
      </c>
      <c r="E32" s="44">
        <v>29</v>
      </c>
      <c r="F32" s="44">
        <v>8</v>
      </c>
      <c r="G32" s="44">
        <v>16</v>
      </c>
      <c r="H32" s="44">
        <v>16</v>
      </c>
      <c r="I32" s="44">
        <v>64</v>
      </c>
      <c r="J32" s="44">
        <v>21</v>
      </c>
      <c r="K32" s="44">
        <v>57</v>
      </c>
      <c r="L32" s="44">
        <v>12</v>
      </c>
      <c r="M32" s="44">
        <v>37</v>
      </c>
      <c r="N32" s="44">
        <v>60</v>
      </c>
      <c r="O32" s="44">
        <v>121</v>
      </c>
      <c r="P32" s="44">
        <v>161</v>
      </c>
      <c r="Q32" s="44">
        <v>14</v>
      </c>
      <c r="R32" s="44">
        <v>836</v>
      </c>
      <c r="S32" s="44"/>
    </row>
    <row r="33" spans="1:26" ht="12.75" customHeight="1" x14ac:dyDescent="0.25">
      <c r="A33" s="10" t="s">
        <v>72</v>
      </c>
      <c r="B33" s="45">
        <v>0</v>
      </c>
      <c r="C33" s="45">
        <v>6593</v>
      </c>
      <c r="D33" s="45">
        <v>212</v>
      </c>
      <c r="E33" s="45">
        <v>5772</v>
      </c>
      <c r="F33" s="45">
        <v>444</v>
      </c>
      <c r="G33" s="45">
        <v>12</v>
      </c>
      <c r="H33" s="45">
        <v>2127</v>
      </c>
      <c r="I33" s="45">
        <v>7953</v>
      </c>
      <c r="J33" s="45">
        <v>1727</v>
      </c>
      <c r="K33" s="45">
        <v>12362</v>
      </c>
      <c r="L33" s="45">
        <v>2587</v>
      </c>
      <c r="M33" s="45">
        <v>2703</v>
      </c>
      <c r="N33" s="45">
        <v>5638</v>
      </c>
      <c r="O33" s="45">
        <v>33023</v>
      </c>
      <c r="P33" s="44">
        <v>15933</v>
      </c>
      <c r="Q33" s="44">
        <v>943</v>
      </c>
      <c r="R33" s="44">
        <v>98046</v>
      </c>
      <c r="S33" s="44"/>
    </row>
    <row r="34" spans="1:26" ht="12.75" customHeight="1" x14ac:dyDescent="0.25">
      <c r="A34" s="6" t="s">
        <v>49</v>
      </c>
      <c r="B34" s="45">
        <v>0</v>
      </c>
      <c r="C34" s="45">
        <v>6428</v>
      </c>
      <c r="D34" s="45">
        <v>205</v>
      </c>
      <c r="E34" s="45">
        <v>5640</v>
      </c>
      <c r="F34" s="45">
        <v>433</v>
      </c>
      <c r="G34" s="45">
        <v>12</v>
      </c>
      <c r="H34" s="45">
        <v>2086</v>
      </c>
      <c r="I34" s="45">
        <v>6627</v>
      </c>
      <c r="J34" s="45">
        <v>1629</v>
      </c>
      <c r="K34" s="45">
        <v>10766</v>
      </c>
      <c r="L34" s="45">
        <v>2297</v>
      </c>
      <c r="M34" s="45">
        <v>2557</v>
      </c>
      <c r="N34" s="45">
        <v>4123</v>
      </c>
      <c r="O34" s="45">
        <v>30458</v>
      </c>
      <c r="P34" s="44">
        <v>14526</v>
      </c>
      <c r="Q34" s="44">
        <v>766</v>
      </c>
      <c r="R34" s="44">
        <v>88545</v>
      </c>
      <c r="S34" s="44"/>
    </row>
    <row r="35" spans="1:26" ht="12.75" customHeight="1" x14ac:dyDescent="0.25">
      <c r="A35" s="6" t="s">
        <v>50</v>
      </c>
      <c r="B35" s="44">
        <v>0</v>
      </c>
      <c r="C35" s="44">
        <v>126</v>
      </c>
      <c r="D35" s="44">
        <v>3</v>
      </c>
      <c r="E35" s="44">
        <v>66</v>
      </c>
      <c r="F35" s="44">
        <v>12</v>
      </c>
      <c r="G35" s="44">
        <v>0</v>
      </c>
      <c r="H35" s="44">
        <v>34</v>
      </c>
      <c r="I35" s="44">
        <v>64</v>
      </c>
      <c r="J35" s="44">
        <v>25</v>
      </c>
      <c r="K35" s="44">
        <v>60</v>
      </c>
      <c r="L35" s="44">
        <v>20</v>
      </c>
      <c r="M35" s="44">
        <v>24</v>
      </c>
      <c r="N35" s="44">
        <v>68</v>
      </c>
      <c r="O35" s="44">
        <v>329</v>
      </c>
      <c r="P35" s="44">
        <v>149</v>
      </c>
      <c r="Q35" s="44">
        <v>30</v>
      </c>
      <c r="R35" s="44">
        <v>1006</v>
      </c>
      <c r="S35" s="44"/>
    </row>
    <row r="36" spans="1:26" ht="12.75" customHeight="1" x14ac:dyDescent="0.25">
      <c r="A36" s="6" t="s">
        <v>51</v>
      </c>
      <c r="B36" s="44">
        <v>0</v>
      </c>
      <c r="C36" s="44">
        <v>40</v>
      </c>
      <c r="D36" s="44">
        <v>0</v>
      </c>
      <c r="E36" s="44">
        <v>69</v>
      </c>
      <c r="F36" s="44">
        <v>3</v>
      </c>
      <c r="G36" s="44">
        <v>0</v>
      </c>
      <c r="H36" s="44">
        <v>8</v>
      </c>
      <c r="I36" s="44">
        <v>1265</v>
      </c>
      <c r="J36" s="44">
        <v>73</v>
      </c>
      <c r="K36" s="44">
        <v>1536</v>
      </c>
      <c r="L36" s="44">
        <v>273</v>
      </c>
      <c r="M36" s="44">
        <v>127</v>
      </c>
      <c r="N36" s="44">
        <v>1449</v>
      </c>
      <c r="O36" s="44">
        <v>2242</v>
      </c>
      <c r="P36" s="44">
        <v>1262</v>
      </c>
      <c r="Q36" s="44">
        <v>147</v>
      </c>
      <c r="R36" s="44">
        <v>8491</v>
      </c>
      <c r="S36" s="44"/>
    </row>
    <row r="37" spans="1:26" ht="12.75" customHeight="1" x14ac:dyDescent="0.25">
      <c r="A37" s="22" t="s">
        <v>18</v>
      </c>
      <c r="B37" s="44">
        <v>76</v>
      </c>
      <c r="C37" s="44">
        <v>1752</v>
      </c>
      <c r="D37" s="44">
        <v>1299</v>
      </c>
      <c r="E37" s="44">
        <v>188</v>
      </c>
      <c r="F37" s="44">
        <v>67</v>
      </c>
      <c r="G37" s="44">
        <v>519</v>
      </c>
      <c r="H37" s="44">
        <v>114</v>
      </c>
      <c r="I37" s="44">
        <v>361</v>
      </c>
      <c r="J37" s="44">
        <v>208</v>
      </c>
      <c r="K37" s="44">
        <v>2111</v>
      </c>
      <c r="L37" s="44">
        <v>310</v>
      </c>
      <c r="M37" s="44">
        <v>151</v>
      </c>
      <c r="N37" s="44">
        <v>39</v>
      </c>
      <c r="O37" s="44">
        <v>48</v>
      </c>
      <c r="P37" s="44">
        <v>239</v>
      </c>
      <c r="Q37" s="44">
        <v>75</v>
      </c>
      <c r="R37" s="44">
        <v>7555</v>
      </c>
      <c r="S37" s="44"/>
    </row>
    <row r="38" spans="1:26" ht="12.75" customHeight="1" x14ac:dyDescent="0.25">
      <c r="A38" s="22" t="s">
        <v>8</v>
      </c>
      <c r="B38" s="44">
        <v>13</v>
      </c>
      <c r="C38" s="44">
        <v>1453</v>
      </c>
      <c r="D38" s="44">
        <v>182</v>
      </c>
      <c r="E38" s="44">
        <v>345</v>
      </c>
      <c r="F38" s="44">
        <v>125</v>
      </c>
      <c r="G38" s="44">
        <v>98</v>
      </c>
      <c r="H38" s="44">
        <v>466</v>
      </c>
      <c r="I38" s="44">
        <v>1173</v>
      </c>
      <c r="J38" s="44">
        <v>378</v>
      </c>
      <c r="K38" s="44">
        <v>1101</v>
      </c>
      <c r="L38" s="44">
        <v>300</v>
      </c>
      <c r="M38" s="44">
        <v>301</v>
      </c>
      <c r="N38" s="44">
        <v>554</v>
      </c>
      <c r="O38" s="44">
        <v>1265</v>
      </c>
      <c r="P38" s="44">
        <v>1234</v>
      </c>
      <c r="Q38" s="44">
        <v>173</v>
      </c>
      <c r="R38" s="44">
        <v>9167</v>
      </c>
      <c r="S38" s="44"/>
    </row>
    <row r="39" spans="1:26" s="42" customFormat="1" ht="25.7" customHeight="1" x14ac:dyDescent="0.25">
      <c r="A39" s="23" t="s">
        <v>9</v>
      </c>
      <c r="B39" s="50">
        <v>95</v>
      </c>
      <c r="C39" s="50">
        <v>10038</v>
      </c>
      <c r="D39" s="50">
        <v>1714</v>
      </c>
      <c r="E39" s="50">
        <v>6348</v>
      </c>
      <c r="F39" s="50">
        <v>655</v>
      </c>
      <c r="G39" s="50">
        <v>648</v>
      </c>
      <c r="H39" s="50">
        <v>2733</v>
      </c>
      <c r="I39" s="50">
        <v>9572</v>
      </c>
      <c r="J39" s="50">
        <v>2330</v>
      </c>
      <c r="K39" s="50">
        <v>15648</v>
      </c>
      <c r="L39" s="50">
        <v>3223</v>
      </c>
      <c r="M39" s="50">
        <v>3205</v>
      </c>
      <c r="N39" s="50">
        <v>6301</v>
      </c>
      <c r="O39" s="50">
        <v>34466</v>
      </c>
      <c r="P39" s="46">
        <v>17582</v>
      </c>
      <c r="Q39" s="46">
        <v>1207</v>
      </c>
      <c r="R39" s="46">
        <v>115767</v>
      </c>
      <c r="S39" s="46"/>
      <c r="T39"/>
      <c r="U39"/>
      <c r="V39"/>
      <c r="W39"/>
      <c r="X39"/>
      <c r="Y39"/>
      <c r="Z39"/>
    </row>
    <row r="40" spans="1:26" ht="12.75" customHeight="1" x14ac:dyDescent="0.25">
      <c r="A40" s="49"/>
      <c r="B40" s="50"/>
      <c r="C40" s="50"/>
      <c r="D40" s="50"/>
      <c r="E40" s="50"/>
      <c r="F40" s="50"/>
      <c r="G40" s="50"/>
      <c r="H40" s="50"/>
      <c r="I40" s="50"/>
      <c r="J40" s="50"/>
      <c r="K40" s="50"/>
      <c r="L40" s="50"/>
      <c r="M40" s="50"/>
      <c r="N40" s="50"/>
      <c r="O40" s="50"/>
      <c r="P40" s="46"/>
      <c r="Q40" s="46"/>
      <c r="R40" s="46"/>
      <c r="S40" s="44"/>
    </row>
    <row r="41" spans="1:26" ht="12.75" customHeight="1" x14ac:dyDescent="0.25">
      <c r="A41" s="12" t="s">
        <v>36</v>
      </c>
      <c r="B41" s="44"/>
      <c r="C41" s="44"/>
      <c r="D41" s="44"/>
      <c r="E41" s="44"/>
      <c r="F41" s="44"/>
      <c r="G41" s="44"/>
      <c r="H41" s="44"/>
      <c r="I41" s="44"/>
      <c r="J41" s="44"/>
      <c r="K41" s="44"/>
      <c r="L41" s="44"/>
      <c r="M41" s="44"/>
      <c r="N41" s="44"/>
      <c r="O41" s="44"/>
      <c r="P41" s="44"/>
      <c r="Q41" s="44"/>
      <c r="R41" s="44"/>
      <c r="S41" s="44"/>
    </row>
    <row r="42" spans="1:26" ht="12.75" customHeight="1" x14ac:dyDescent="0.25">
      <c r="A42" s="83" t="s">
        <v>11</v>
      </c>
      <c r="B42" s="72">
        <v>0</v>
      </c>
      <c r="C42" s="72">
        <v>1916</v>
      </c>
      <c r="D42" s="72">
        <v>39</v>
      </c>
      <c r="E42" s="72">
        <v>498</v>
      </c>
      <c r="F42" s="72">
        <v>109</v>
      </c>
      <c r="G42" s="72">
        <v>5</v>
      </c>
      <c r="H42" s="72">
        <v>1152</v>
      </c>
      <c r="I42" s="72">
        <v>1109</v>
      </c>
      <c r="J42" s="72">
        <v>265</v>
      </c>
      <c r="K42" s="72">
        <v>455</v>
      </c>
      <c r="L42" s="72">
        <v>110</v>
      </c>
      <c r="M42" s="72">
        <v>194</v>
      </c>
      <c r="N42" s="72">
        <v>138</v>
      </c>
      <c r="O42" s="72">
        <v>548</v>
      </c>
      <c r="P42" s="72">
        <v>2105</v>
      </c>
      <c r="Q42" s="72">
        <v>5</v>
      </c>
      <c r="R42" s="72">
        <v>8642</v>
      </c>
      <c r="S42" s="46"/>
    </row>
    <row r="43" spans="1:26" ht="12.75" customHeight="1" x14ac:dyDescent="0.25">
      <c r="A43" s="83" t="s">
        <v>94</v>
      </c>
      <c r="B43" s="56">
        <v>0</v>
      </c>
      <c r="C43" s="56">
        <v>25</v>
      </c>
      <c r="D43" s="56">
        <v>0</v>
      </c>
      <c r="E43" s="56">
        <v>14</v>
      </c>
      <c r="F43" s="56">
        <v>0</v>
      </c>
      <c r="G43" s="56">
        <v>0</v>
      </c>
      <c r="H43" s="56">
        <v>27</v>
      </c>
      <c r="I43" s="56">
        <v>39</v>
      </c>
      <c r="J43" s="56">
        <v>0</v>
      </c>
      <c r="K43" s="56">
        <v>8</v>
      </c>
      <c r="L43" s="56">
        <v>14</v>
      </c>
      <c r="M43" s="56">
        <v>3</v>
      </c>
      <c r="N43" s="56">
        <v>0</v>
      </c>
      <c r="O43" s="56">
        <v>10</v>
      </c>
      <c r="P43" s="56">
        <v>22</v>
      </c>
      <c r="Q43" s="56">
        <v>0</v>
      </c>
      <c r="R43" s="56">
        <v>161</v>
      </c>
      <c r="S43" s="51"/>
    </row>
    <row r="44" spans="1:26" ht="12.75" customHeight="1" x14ac:dyDescent="0.25">
      <c r="A44" s="83" t="s">
        <v>95</v>
      </c>
      <c r="B44" s="72">
        <v>0</v>
      </c>
      <c r="C44" s="72">
        <v>815</v>
      </c>
      <c r="D44" s="72">
        <v>40</v>
      </c>
      <c r="E44" s="72">
        <v>311</v>
      </c>
      <c r="F44" s="72">
        <v>20</v>
      </c>
      <c r="G44" s="72">
        <v>0</v>
      </c>
      <c r="H44" s="72">
        <v>331</v>
      </c>
      <c r="I44" s="72">
        <v>645</v>
      </c>
      <c r="J44" s="72">
        <v>207</v>
      </c>
      <c r="K44" s="72">
        <v>494</v>
      </c>
      <c r="L44" s="72">
        <v>82</v>
      </c>
      <c r="M44" s="72">
        <v>155</v>
      </c>
      <c r="N44" s="72">
        <v>142</v>
      </c>
      <c r="O44" s="72">
        <v>624</v>
      </c>
      <c r="P44" s="72">
        <v>1412</v>
      </c>
      <c r="Q44" s="72">
        <v>4</v>
      </c>
      <c r="R44" s="72">
        <v>5286</v>
      </c>
      <c r="S44" s="44"/>
    </row>
    <row r="45" spans="1:26" ht="12.75" customHeight="1" x14ac:dyDescent="0.25">
      <c r="A45" s="83" t="s">
        <v>96</v>
      </c>
      <c r="B45" s="72">
        <v>0</v>
      </c>
      <c r="C45" s="72">
        <v>563</v>
      </c>
      <c r="D45" s="72">
        <v>7</v>
      </c>
      <c r="E45" s="72">
        <v>103</v>
      </c>
      <c r="F45" s="72">
        <v>16</v>
      </c>
      <c r="G45" s="72">
        <v>4</v>
      </c>
      <c r="H45" s="72">
        <v>77</v>
      </c>
      <c r="I45" s="72">
        <v>218</v>
      </c>
      <c r="J45" s="72">
        <v>102</v>
      </c>
      <c r="K45" s="72">
        <v>138</v>
      </c>
      <c r="L45" s="72">
        <v>54</v>
      </c>
      <c r="M45" s="72">
        <v>194</v>
      </c>
      <c r="N45" s="72">
        <v>245</v>
      </c>
      <c r="O45" s="72">
        <v>93</v>
      </c>
      <c r="P45" s="72">
        <v>417</v>
      </c>
      <c r="Q45" s="72">
        <v>13</v>
      </c>
      <c r="R45" s="72">
        <v>2234</v>
      </c>
      <c r="S45" s="44"/>
    </row>
    <row r="46" spans="1:26" ht="12.75" customHeight="1" x14ac:dyDescent="0.25">
      <c r="A46" s="83" t="s">
        <v>97</v>
      </c>
      <c r="B46" s="72">
        <v>0</v>
      </c>
      <c r="C46" s="72">
        <v>1258</v>
      </c>
      <c r="D46" s="72">
        <v>63</v>
      </c>
      <c r="E46" s="72">
        <v>621</v>
      </c>
      <c r="F46" s="72">
        <v>72</v>
      </c>
      <c r="G46" s="72">
        <v>3</v>
      </c>
      <c r="H46" s="72">
        <v>278</v>
      </c>
      <c r="I46" s="72">
        <v>705</v>
      </c>
      <c r="J46" s="72">
        <v>281</v>
      </c>
      <c r="K46" s="72">
        <v>938</v>
      </c>
      <c r="L46" s="72">
        <v>373</v>
      </c>
      <c r="M46" s="72">
        <v>304</v>
      </c>
      <c r="N46" s="72">
        <v>186</v>
      </c>
      <c r="O46" s="72">
        <v>513</v>
      </c>
      <c r="P46" s="72">
        <v>1792</v>
      </c>
      <c r="Q46" s="72">
        <v>33</v>
      </c>
      <c r="R46" s="72">
        <v>7424</v>
      </c>
      <c r="S46" s="44"/>
    </row>
    <row r="47" spans="1:26" ht="12.75" customHeight="1" x14ac:dyDescent="0.25">
      <c r="A47" s="83" t="s">
        <v>98</v>
      </c>
      <c r="B47" s="72">
        <v>0</v>
      </c>
      <c r="C47" s="72">
        <v>1595</v>
      </c>
      <c r="D47" s="72">
        <v>53</v>
      </c>
      <c r="E47" s="72">
        <v>4117</v>
      </c>
      <c r="F47" s="72">
        <v>125</v>
      </c>
      <c r="G47" s="72">
        <v>3</v>
      </c>
      <c r="H47" s="72">
        <v>192</v>
      </c>
      <c r="I47" s="72">
        <v>4361</v>
      </c>
      <c r="J47" s="72">
        <v>758</v>
      </c>
      <c r="K47" s="72">
        <v>7835</v>
      </c>
      <c r="L47" s="72">
        <v>1577</v>
      </c>
      <c r="M47" s="72">
        <v>1594</v>
      </c>
      <c r="N47" s="72">
        <v>3987</v>
      </c>
      <c r="O47" s="72">
        <v>30332</v>
      </c>
      <c r="P47" s="72">
        <v>8035</v>
      </c>
      <c r="Q47" s="72">
        <v>748</v>
      </c>
      <c r="R47" s="72">
        <v>65316</v>
      </c>
      <c r="S47" s="44"/>
    </row>
    <row r="48" spans="1:26" ht="12.75" customHeight="1" x14ac:dyDescent="0.25">
      <c r="A48" s="84" t="s">
        <v>54</v>
      </c>
      <c r="B48" s="72">
        <v>0</v>
      </c>
      <c r="C48" s="72">
        <v>1498</v>
      </c>
      <c r="D48" s="72">
        <v>54</v>
      </c>
      <c r="E48" s="72">
        <v>4117</v>
      </c>
      <c r="F48" s="72">
        <v>127</v>
      </c>
      <c r="G48" s="72">
        <v>3</v>
      </c>
      <c r="H48" s="72">
        <v>169</v>
      </c>
      <c r="I48" s="72">
        <v>4044</v>
      </c>
      <c r="J48" s="72">
        <v>653</v>
      </c>
      <c r="K48" s="72">
        <v>7835</v>
      </c>
      <c r="L48" s="72">
        <v>1579</v>
      </c>
      <c r="M48" s="72">
        <v>1314</v>
      </c>
      <c r="N48" s="72">
        <v>3977</v>
      </c>
      <c r="O48" s="72">
        <v>30332</v>
      </c>
      <c r="P48" s="72">
        <v>8013</v>
      </c>
      <c r="Q48" s="72">
        <v>747</v>
      </c>
      <c r="R48" s="72">
        <v>64452</v>
      </c>
      <c r="S48" s="72"/>
    </row>
    <row r="49" spans="1:19" ht="12.75" customHeight="1" x14ac:dyDescent="0.25">
      <c r="A49" s="83" t="s">
        <v>99</v>
      </c>
      <c r="B49" s="72">
        <v>0</v>
      </c>
      <c r="C49" s="72">
        <v>330</v>
      </c>
      <c r="D49" s="72">
        <v>4</v>
      </c>
      <c r="E49" s="72">
        <v>66</v>
      </c>
      <c r="F49" s="72">
        <v>99</v>
      </c>
      <c r="G49" s="72">
        <v>0</v>
      </c>
      <c r="H49" s="72">
        <v>36</v>
      </c>
      <c r="I49" s="72">
        <v>421</v>
      </c>
      <c r="J49" s="72">
        <v>60</v>
      </c>
      <c r="K49" s="72">
        <v>2020</v>
      </c>
      <c r="L49" s="72">
        <v>191</v>
      </c>
      <c r="M49" s="72">
        <v>184</v>
      </c>
      <c r="N49" s="72">
        <v>453</v>
      </c>
      <c r="O49" s="72">
        <v>133</v>
      </c>
      <c r="P49" s="72">
        <v>1220</v>
      </c>
      <c r="Q49" s="72">
        <v>76</v>
      </c>
      <c r="R49" s="72">
        <v>5299</v>
      </c>
      <c r="S49" s="44"/>
    </row>
    <row r="50" spans="1:19" ht="12.75" customHeight="1" x14ac:dyDescent="0.25">
      <c r="A50" s="83" t="s">
        <v>100</v>
      </c>
      <c r="B50" s="72">
        <v>0</v>
      </c>
      <c r="C50" s="72">
        <v>98</v>
      </c>
      <c r="D50" s="72">
        <v>3</v>
      </c>
      <c r="E50" s="72">
        <v>51</v>
      </c>
      <c r="F50" s="72">
        <v>7</v>
      </c>
      <c r="G50" s="72">
        <v>0</v>
      </c>
      <c r="H50" s="72">
        <v>42</v>
      </c>
      <c r="I50" s="72">
        <v>453</v>
      </c>
      <c r="J50" s="72">
        <v>53</v>
      </c>
      <c r="K50" s="72">
        <v>479</v>
      </c>
      <c r="L50" s="72">
        <v>187</v>
      </c>
      <c r="M50" s="72">
        <v>77</v>
      </c>
      <c r="N50" s="72">
        <v>481</v>
      </c>
      <c r="O50" s="72">
        <v>765</v>
      </c>
      <c r="P50" s="72">
        <v>937</v>
      </c>
      <c r="Q50" s="72">
        <v>59</v>
      </c>
      <c r="R50" s="72">
        <v>3691</v>
      </c>
      <c r="S50" s="44"/>
    </row>
    <row r="51" spans="1:19" s="42" customFormat="1" ht="25.7" customHeight="1" x14ac:dyDescent="0.25">
      <c r="A51" s="23" t="s">
        <v>74</v>
      </c>
      <c r="B51" s="50">
        <v>0</v>
      </c>
      <c r="C51" s="50">
        <v>6593</v>
      </c>
      <c r="D51" s="50">
        <v>212</v>
      </c>
      <c r="E51" s="50">
        <v>5772</v>
      </c>
      <c r="F51" s="50">
        <v>444</v>
      </c>
      <c r="G51" s="50">
        <v>12</v>
      </c>
      <c r="H51" s="50">
        <v>2127</v>
      </c>
      <c r="I51" s="50">
        <v>7953</v>
      </c>
      <c r="J51" s="50">
        <v>1727</v>
      </c>
      <c r="K51" s="50">
        <v>12362</v>
      </c>
      <c r="L51" s="50">
        <v>2587</v>
      </c>
      <c r="M51" s="50">
        <v>2703</v>
      </c>
      <c r="N51" s="50">
        <v>5638</v>
      </c>
      <c r="O51" s="50">
        <v>33023</v>
      </c>
      <c r="P51" s="46">
        <v>15933</v>
      </c>
      <c r="Q51" s="46">
        <v>943</v>
      </c>
      <c r="R51" s="46">
        <v>98046</v>
      </c>
      <c r="S51" s="46"/>
    </row>
    <row r="52" spans="1:19" ht="12.75" customHeight="1" x14ac:dyDescent="0.25">
      <c r="A52" s="12"/>
      <c r="B52" s="45"/>
      <c r="C52" s="45"/>
      <c r="D52" s="45"/>
      <c r="E52" s="45"/>
      <c r="F52" s="45"/>
      <c r="G52" s="45"/>
      <c r="H52" s="45"/>
      <c r="I52" s="45"/>
      <c r="J52" s="45"/>
      <c r="K52" s="45"/>
      <c r="L52" s="45"/>
      <c r="M52" s="45"/>
      <c r="N52" s="45"/>
      <c r="O52" s="45"/>
      <c r="P52" s="44"/>
      <c r="Q52" s="44"/>
      <c r="R52" s="44"/>
      <c r="S52" s="44"/>
    </row>
    <row r="53" spans="1:19" ht="12.75" customHeight="1" x14ac:dyDescent="0.25">
      <c r="A53" s="12"/>
      <c r="B53" s="44"/>
      <c r="C53" s="44"/>
      <c r="D53" s="44"/>
      <c r="E53" s="44"/>
      <c r="F53" s="44"/>
      <c r="G53" s="44"/>
      <c r="H53" s="44"/>
      <c r="I53" s="44"/>
      <c r="J53" s="44"/>
      <c r="K53" s="44"/>
      <c r="L53" s="44"/>
      <c r="M53" s="44"/>
      <c r="N53" s="44"/>
      <c r="O53" s="44"/>
      <c r="P53" s="44"/>
      <c r="Q53" s="44"/>
      <c r="R53" s="44"/>
      <c r="S53" s="44"/>
    </row>
    <row r="54" spans="1:19" ht="12.75" customHeight="1" x14ac:dyDescent="0.25">
      <c r="A54" s="31"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B946CD0A-8541-460A-AA22-DD3D4024F23F}"/>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69"/>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33.85546875" customWidth="1"/>
    <col min="2" max="12" width="11.5703125" customWidth="1"/>
  </cols>
  <sheetData>
    <row r="1" spans="1:12" s="25" customFormat="1" ht="60" customHeight="1" x14ac:dyDescent="0.25">
      <c r="A1" s="92" t="s">
        <v>34</v>
      </c>
      <c r="B1" s="92"/>
      <c r="C1" s="92"/>
      <c r="D1" s="92"/>
      <c r="E1" s="92"/>
      <c r="F1" s="92"/>
      <c r="G1" s="92"/>
      <c r="H1" s="92"/>
      <c r="I1" s="92"/>
      <c r="J1" s="92"/>
      <c r="K1" s="92"/>
      <c r="L1" s="92"/>
    </row>
    <row r="2" spans="1:12" s="11" customFormat="1" ht="15.75" customHeight="1" x14ac:dyDescent="0.25">
      <c r="A2" s="19" t="str">
        <f>Contents!A2</f>
        <v>45130DO006_202223 Criminal Courts, Australia, 2022–23</v>
      </c>
      <c r="B2" s="21"/>
      <c r="C2" s="21"/>
      <c r="J2" s="11" t="s">
        <v>75</v>
      </c>
    </row>
    <row r="3" spans="1:12" s="11" customFormat="1" ht="15.75" customHeight="1" x14ac:dyDescent="0.2">
      <c r="A3" s="30" t="str">
        <f>Contents!A3</f>
        <v>Released at 11:30 am (Canberra time) Fri 15 March 2024</v>
      </c>
      <c r="B3" s="13"/>
      <c r="C3" s="13"/>
    </row>
    <row r="4" spans="1:12" ht="25.5" customHeight="1" x14ac:dyDescent="0.25">
      <c r="A4" s="9" t="s">
        <v>92</v>
      </c>
      <c r="B4" s="8"/>
      <c r="C4" s="8"/>
      <c r="D4" s="8"/>
      <c r="E4" s="8"/>
      <c r="F4" s="8"/>
      <c r="G4" s="8"/>
      <c r="H4" s="8"/>
      <c r="I4" s="8"/>
    </row>
    <row r="5" spans="1:12" ht="63.75" customHeight="1" x14ac:dyDescent="0.25">
      <c r="A5" s="55" t="s">
        <v>65</v>
      </c>
      <c r="B5" s="41" t="s">
        <v>21</v>
      </c>
      <c r="C5" s="41" t="s">
        <v>57</v>
      </c>
      <c r="D5" s="41" t="s">
        <v>59</v>
      </c>
      <c r="E5" s="41" t="s">
        <v>42</v>
      </c>
      <c r="F5" s="41" t="s">
        <v>43</v>
      </c>
      <c r="G5" s="41" t="s">
        <v>62</v>
      </c>
      <c r="H5" s="41" t="s">
        <v>25</v>
      </c>
      <c r="I5" s="41" t="s">
        <v>63</v>
      </c>
      <c r="J5" s="41" t="s">
        <v>7</v>
      </c>
      <c r="K5" s="47"/>
    </row>
    <row r="6" spans="1:12" ht="12.75" customHeight="1" x14ac:dyDescent="0.25">
      <c r="A6" s="28"/>
      <c r="B6" s="96" t="s">
        <v>93</v>
      </c>
      <c r="C6" s="96"/>
      <c r="D6" s="96"/>
      <c r="E6" s="96"/>
      <c r="F6" s="96"/>
      <c r="G6" s="96"/>
      <c r="H6" s="96"/>
      <c r="I6" s="96"/>
      <c r="J6" s="96"/>
      <c r="K6" s="46"/>
    </row>
    <row r="7" spans="1:12" ht="12.75" customHeight="1" x14ac:dyDescent="0.25">
      <c r="A7" s="48" t="s">
        <v>4</v>
      </c>
      <c r="B7" s="44"/>
      <c r="C7" s="44"/>
      <c r="D7" s="44"/>
      <c r="E7" s="14"/>
      <c r="F7" s="14"/>
      <c r="G7" s="14"/>
      <c r="H7" s="14"/>
      <c r="I7" s="14"/>
      <c r="J7" s="14"/>
    </row>
    <row r="8" spans="1:12" ht="12.75" customHeight="1" x14ac:dyDescent="0.25">
      <c r="A8" s="22" t="s">
        <v>5</v>
      </c>
      <c r="B8" s="44">
        <v>1206</v>
      </c>
      <c r="C8" s="44">
        <v>346</v>
      </c>
      <c r="D8" s="44">
        <v>340</v>
      </c>
      <c r="E8" s="44">
        <v>1576</v>
      </c>
      <c r="F8" s="44">
        <v>1736</v>
      </c>
      <c r="G8" s="44">
        <v>358</v>
      </c>
      <c r="H8" s="44">
        <v>297</v>
      </c>
      <c r="I8" s="44">
        <v>413</v>
      </c>
      <c r="J8" s="44">
        <v>7175</v>
      </c>
    </row>
    <row r="9" spans="1:12" ht="12.75" customHeight="1" x14ac:dyDescent="0.25">
      <c r="A9" s="6" t="s">
        <v>6</v>
      </c>
      <c r="B9" s="44">
        <v>25</v>
      </c>
      <c r="C9" s="44">
        <v>9</v>
      </c>
      <c r="D9" s="44">
        <v>9</v>
      </c>
      <c r="E9" s="44">
        <v>14</v>
      </c>
      <c r="F9" s="44">
        <v>32</v>
      </c>
      <c r="G9" s="44">
        <v>6</v>
      </c>
      <c r="H9" s="44">
        <v>5</v>
      </c>
      <c r="I9" s="44">
        <v>29</v>
      </c>
      <c r="J9" s="44">
        <v>148</v>
      </c>
    </row>
    <row r="10" spans="1:12" ht="12.75" customHeight="1" x14ac:dyDescent="0.25">
      <c r="A10" s="10" t="s">
        <v>72</v>
      </c>
      <c r="B10" s="44">
        <v>1183</v>
      </c>
      <c r="C10" s="44">
        <v>342</v>
      </c>
      <c r="D10" s="44">
        <v>327</v>
      </c>
      <c r="E10" s="44">
        <v>1560</v>
      </c>
      <c r="F10" s="44">
        <v>1708</v>
      </c>
      <c r="G10" s="44">
        <v>355</v>
      </c>
      <c r="H10" s="44">
        <v>297</v>
      </c>
      <c r="I10" s="44">
        <v>383</v>
      </c>
      <c r="J10" s="44">
        <v>7029</v>
      </c>
    </row>
    <row r="11" spans="1:12" ht="12.75" customHeight="1" x14ac:dyDescent="0.25">
      <c r="A11" s="6" t="s">
        <v>49</v>
      </c>
      <c r="B11" s="44">
        <v>1153</v>
      </c>
      <c r="C11" s="44">
        <v>333</v>
      </c>
      <c r="D11" s="44">
        <v>325</v>
      </c>
      <c r="E11" s="44">
        <v>1531</v>
      </c>
      <c r="F11" s="44">
        <v>1693</v>
      </c>
      <c r="G11" s="44">
        <v>355</v>
      </c>
      <c r="H11" s="44">
        <v>295</v>
      </c>
      <c r="I11" s="44">
        <v>383</v>
      </c>
      <c r="J11" s="44">
        <v>6920</v>
      </c>
    </row>
    <row r="12" spans="1:12" ht="12.75" customHeight="1" x14ac:dyDescent="0.25">
      <c r="A12" s="6" t="s">
        <v>50</v>
      </c>
      <c r="B12" s="44">
        <v>38</v>
      </c>
      <c r="C12" s="44">
        <v>9</v>
      </c>
      <c r="D12" s="44">
        <v>4</v>
      </c>
      <c r="E12" s="44">
        <v>28</v>
      </c>
      <c r="F12" s="44">
        <v>9</v>
      </c>
      <c r="G12" s="44">
        <v>0</v>
      </c>
      <c r="H12" s="44">
        <v>5</v>
      </c>
      <c r="I12" s="44">
        <v>4</v>
      </c>
      <c r="J12" s="44">
        <v>105</v>
      </c>
    </row>
    <row r="13" spans="1:12" ht="12.75" customHeight="1" x14ac:dyDescent="0.25">
      <c r="A13" s="6" t="s">
        <v>51</v>
      </c>
      <c r="B13" s="44">
        <v>0</v>
      </c>
      <c r="C13" s="44">
        <v>0</v>
      </c>
      <c r="D13" s="44">
        <v>0</v>
      </c>
      <c r="E13" s="44">
        <v>0</v>
      </c>
      <c r="F13" s="44">
        <v>0</v>
      </c>
      <c r="G13" s="44">
        <v>0</v>
      </c>
      <c r="H13" s="44">
        <v>0</v>
      </c>
      <c r="I13" s="44">
        <v>0</v>
      </c>
      <c r="J13" s="44">
        <v>4</v>
      </c>
    </row>
    <row r="14" spans="1:12" ht="12.75" customHeight="1" x14ac:dyDescent="0.25">
      <c r="A14" s="22" t="s">
        <v>18</v>
      </c>
      <c r="B14" s="44">
        <v>89</v>
      </c>
      <c r="C14" s="44">
        <v>17</v>
      </c>
      <c r="D14" s="44">
        <v>368</v>
      </c>
      <c r="E14" s="44">
        <v>9</v>
      </c>
      <c r="F14" s="44">
        <v>8</v>
      </c>
      <c r="G14" s="44">
        <v>23</v>
      </c>
      <c r="H14" s="44">
        <v>0</v>
      </c>
      <c r="I14" s="44">
        <v>5</v>
      </c>
      <c r="J14" s="44">
        <v>643</v>
      </c>
    </row>
    <row r="15" spans="1:12" ht="12.75" customHeight="1" x14ac:dyDescent="0.25">
      <c r="A15" s="22" t="s">
        <v>8</v>
      </c>
      <c r="B15" s="45">
        <v>123</v>
      </c>
      <c r="C15" s="45">
        <v>41</v>
      </c>
      <c r="D15" s="45">
        <v>102</v>
      </c>
      <c r="E15" s="45">
        <v>393</v>
      </c>
      <c r="F15" s="45">
        <v>195</v>
      </c>
      <c r="G15" s="45">
        <v>47</v>
      </c>
      <c r="H15" s="45">
        <v>35</v>
      </c>
      <c r="I15" s="45">
        <v>27</v>
      </c>
      <c r="J15" s="45">
        <v>1086</v>
      </c>
    </row>
    <row r="16" spans="1:12" ht="25.7" customHeight="1" x14ac:dyDescent="0.25">
      <c r="A16" s="23" t="s">
        <v>9</v>
      </c>
      <c r="B16" s="50">
        <v>1438</v>
      </c>
      <c r="C16" s="50">
        <v>412</v>
      </c>
      <c r="D16" s="50">
        <v>805</v>
      </c>
      <c r="E16" s="50">
        <v>1978</v>
      </c>
      <c r="F16" s="50">
        <v>1946</v>
      </c>
      <c r="G16" s="50">
        <v>435</v>
      </c>
      <c r="H16" s="50">
        <v>337</v>
      </c>
      <c r="I16" s="50">
        <v>450</v>
      </c>
      <c r="J16" s="50">
        <v>8936</v>
      </c>
    </row>
    <row r="17" spans="1:18" ht="12.75" customHeight="1" x14ac:dyDescent="0.25">
      <c r="A17" s="49"/>
      <c r="B17" s="50"/>
      <c r="C17" s="50"/>
      <c r="D17" s="50"/>
      <c r="E17" s="50"/>
      <c r="F17" s="50"/>
      <c r="G17" s="50"/>
      <c r="H17" s="50"/>
      <c r="I17" s="50"/>
      <c r="J17" s="46"/>
      <c r="K17" s="44"/>
      <c r="R17" s="24"/>
    </row>
    <row r="18" spans="1:18" ht="12.75" customHeight="1" x14ac:dyDescent="0.25">
      <c r="A18" s="12" t="s">
        <v>36</v>
      </c>
      <c r="B18" s="44"/>
      <c r="C18" s="44"/>
      <c r="D18" s="44"/>
      <c r="E18" s="44"/>
      <c r="F18" s="44"/>
      <c r="G18" s="44"/>
      <c r="H18" s="44"/>
      <c r="I18" s="44"/>
      <c r="J18" s="44"/>
      <c r="K18" s="44"/>
    </row>
    <row r="19" spans="1:18" ht="12.75" customHeight="1" x14ac:dyDescent="0.25">
      <c r="A19" s="83" t="s">
        <v>11</v>
      </c>
      <c r="B19" s="72">
        <v>56</v>
      </c>
      <c r="C19" s="72">
        <v>39</v>
      </c>
      <c r="D19" s="72">
        <v>42</v>
      </c>
      <c r="E19" s="72">
        <v>140</v>
      </c>
      <c r="F19" s="72">
        <v>49</v>
      </c>
      <c r="G19" s="72">
        <v>7</v>
      </c>
      <c r="H19" s="72">
        <v>0</v>
      </c>
      <c r="I19" s="72">
        <v>0</v>
      </c>
      <c r="J19" s="72">
        <v>338</v>
      </c>
    </row>
    <row r="20" spans="1:18" ht="12.75" customHeight="1" x14ac:dyDescent="0.25">
      <c r="A20" s="83" t="s">
        <v>94</v>
      </c>
      <c r="B20" s="72">
        <v>0</v>
      </c>
      <c r="C20" s="72">
        <v>0</v>
      </c>
      <c r="D20" s="72">
        <v>0</v>
      </c>
      <c r="E20" s="72">
        <v>0</v>
      </c>
      <c r="F20" s="72">
        <v>0</v>
      </c>
      <c r="G20" s="72">
        <v>0</v>
      </c>
      <c r="H20" s="72">
        <v>0</v>
      </c>
      <c r="I20" s="72">
        <v>0</v>
      </c>
      <c r="J20" s="72">
        <v>0</v>
      </c>
    </row>
    <row r="21" spans="1:18" ht="12.75" customHeight="1" x14ac:dyDescent="0.25">
      <c r="A21" s="83" t="s">
        <v>95</v>
      </c>
      <c r="B21" s="72">
        <v>63</v>
      </c>
      <c r="C21" s="72">
        <v>42</v>
      </c>
      <c r="D21" s="72">
        <v>27</v>
      </c>
      <c r="E21" s="72">
        <v>105</v>
      </c>
      <c r="F21" s="72">
        <v>22</v>
      </c>
      <c r="G21" s="72">
        <v>4</v>
      </c>
      <c r="H21" s="72">
        <v>0</v>
      </c>
      <c r="I21" s="72">
        <v>0</v>
      </c>
      <c r="J21" s="72">
        <v>280</v>
      </c>
    </row>
    <row r="22" spans="1:18" ht="12.75" customHeight="1" x14ac:dyDescent="0.25">
      <c r="A22" s="83" t="s">
        <v>96</v>
      </c>
      <c r="B22" s="45">
        <v>48</v>
      </c>
      <c r="C22" s="45">
        <v>19</v>
      </c>
      <c r="D22" s="45">
        <v>10</v>
      </c>
      <c r="E22" s="45">
        <v>131</v>
      </c>
      <c r="F22" s="45">
        <v>107</v>
      </c>
      <c r="G22" s="45">
        <v>78</v>
      </c>
      <c r="H22" s="45">
        <v>10</v>
      </c>
      <c r="I22" s="45">
        <v>0</v>
      </c>
      <c r="J22" s="45">
        <v>414</v>
      </c>
    </row>
    <row r="23" spans="1:18" ht="12.75" customHeight="1" x14ac:dyDescent="0.25">
      <c r="A23" s="83" t="s">
        <v>97</v>
      </c>
      <c r="B23" s="72">
        <v>405</v>
      </c>
      <c r="C23" s="72">
        <v>90</v>
      </c>
      <c r="D23" s="72">
        <v>175</v>
      </c>
      <c r="E23" s="72">
        <v>411</v>
      </c>
      <c r="F23" s="72">
        <v>193</v>
      </c>
      <c r="G23" s="72">
        <v>33</v>
      </c>
      <c r="H23" s="72">
        <v>0</v>
      </c>
      <c r="I23" s="72">
        <v>8</v>
      </c>
      <c r="J23" s="72">
        <v>1457</v>
      </c>
    </row>
    <row r="24" spans="1:18" s="42" customFormat="1" ht="12.75" customHeight="1" x14ac:dyDescent="0.25">
      <c r="A24" s="83" t="s">
        <v>98</v>
      </c>
      <c r="B24" s="72">
        <v>3</v>
      </c>
      <c r="C24" s="72">
        <v>3</v>
      </c>
      <c r="D24" s="72">
        <v>0</v>
      </c>
      <c r="E24" s="72">
        <v>0</v>
      </c>
      <c r="F24" s="72">
        <v>13</v>
      </c>
      <c r="G24" s="72">
        <v>3</v>
      </c>
      <c r="H24" s="72">
        <v>0</v>
      </c>
      <c r="I24" s="72">
        <v>12</v>
      </c>
      <c r="J24" s="72">
        <v>42</v>
      </c>
    </row>
    <row r="25" spans="1:18" ht="12.75" customHeight="1" x14ac:dyDescent="0.25">
      <c r="A25" s="84" t="s">
        <v>54</v>
      </c>
      <c r="B25" s="72">
        <v>0</v>
      </c>
      <c r="C25" s="72">
        <v>3</v>
      </c>
      <c r="D25" s="72">
        <v>0</v>
      </c>
      <c r="E25" s="72">
        <v>0</v>
      </c>
      <c r="F25" s="72">
        <v>0</v>
      </c>
      <c r="G25" s="72">
        <v>3</v>
      </c>
      <c r="H25" s="72">
        <v>0</v>
      </c>
      <c r="I25" s="72">
        <v>12</v>
      </c>
      <c r="J25" s="72">
        <v>23</v>
      </c>
    </row>
    <row r="26" spans="1:18" ht="12.75" customHeight="1" x14ac:dyDescent="0.25">
      <c r="A26" s="83" t="s">
        <v>99</v>
      </c>
      <c r="B26" s="56">
        <v>102</v>
      </c>
      <c r="C26" s="56">
        <v>16</v>
      </c>
      <c r="D26" s="56">
        <v>9</v>
      </c>
      <c r="E26" s="56">
        <v>108</v>
      </c>
      <c r="F26" s="56">
        <v>135</v>
      </c>
      <c r="G26" s="56">
        <v>21</v>
      </c>
      <c r="H26" s="56">
        <v>27</v>
      </c>
      <c r="I26" s="56">
        <v>4</v>
      </c>
      <c r="J26" s="56">
        <v>500</v>
      </c>
    </row>
    <row r="27" spans="1:18" ht="12.75" customHeight="1" x14ac:dyDescent="0.25">
      <c r="A27" s="83" t="s">
        <v>100</v>
      </c>
      <c r="B27" s="72">
        <v>503</v>
      </c>
      <c r="C27" s="72">
        <v>129</v>
      </c>
      <c r="D27" s="72">
        <v>61</v>
      </c>
      <c r="E27" s="72">
        <v>677</v>
      </c>
      <c r="F27" s="72">
        <v>1189</v>
      </c>
      <c r="G27" s="72">
        <v>219</v>
      </c>
      <c r="H27" s="72">
        <v>250</v>
      </c>
      <c r="I27" s="72">
        <v>362</v>
      </c>
      <c r="J27" s="72">
        <v>3997</v>
      </c>
    </row>
    <row r="28" spans="1:18" s="42" customFormat="1" ht="25.7" customHeight="1" x14ac:dyDescent="0.25">
      <c r="A28" s="52" t="s">
        <v>74</v>
      </c>
      <c r="B28" s="53">
        <v>1183</v>
      </c>
      <c r="C28" s="53">
        <v>342</v>
      </c>
      <c r="D28" s="53">
        <v>327</v>
      </c>
      <c r="E28" s="53">
        <v>1560</v>
      </c>
      <c r="F28" s="53">
        <v>1708</v>
      </c>
      <c r="G28" s="53">
        <v>355</v>
      </c>
      <c r="H28" s="53">
        <v>297</v>
      </c>
      <c r="I28" s="53">
        <v>383</v>
      </c>
      <c r="J28" s="53">
        <v>7029</v>
      </c>
    </row>
    <row r="29" spans="1:18" ht="12.75" customHeight="1" x14ac:dyDescent="0.25">
      <c r="A29" s="54"/>
      <c r="B29" s="96" t="s">
        <v>80</v>
      </c>
      <c r="C29" s="96"/>
      <c r="D29" s="96"/>
      <c r="E29" s="96"/>
      <c r="F29" s="96"/>
      <c r="G29" s="96"/>
      <c r="H29" s="96"/>
      <c r="I29" s="96"/>
      <c r="J29" s="96"/>
      <c r="K29" s="44"/>
    </row>
    <row r="30" spans="1:18" ht="12.75" customHeight="1" x14ac:dyDescent="0.25">
      <c r="A30" s="48" t="s">
        <v>4</v>
      </c>
      <c r="B30" s="44"/>
      <c r="C30" s="44"/>
      <c r="D30" s="44"/>
      <c r="E30" s="44"/>
      <c r="F30" s="44"/>
      <c r="G30" s="44"/>
      <c r="H30" s="44"/>
      <c r="I30" s="44"/>
      <c r="J30" s="44"/>
      <c r="K30" s="44"/>
    </row>
    <row r="31" spans="1:18" ht="12.75" customHeight="1" x14ac:dyDescent="0.25">
      <c r="A31" s="22" t="s">
        <v>5</v>
      </c>
      <c r="B31" s="44">
        <v>1191</v>
      </c>
      <c r="C31" s="44">
        <v>366</v>
      </c>
      <c r="D31" s="44">
        <v>310</v>
      </c>
      <c r="E31" s="44">
        <v>1502</v>
      </c>
      <c r="F31" s="44">
        <v>1799</v>
      </c>
      <c r="G31" s="44">
        <v>381</v>
      </c>
      <c r="H31" s="44">
        <v>351</v>
      </c>
      <c r="I31" s="44">
        <v>418</v>
      </c>
      <c r="J31" s="44">
        <v>7324</v>
      </c>
      <c r="K31" s="44"/>
    </row>
    <row r="32" spans="1:18" ht="12.75" customHeight="1" x14ac:dyDescent="0.25">
      <c r="A32" s="6" t="s">
        <v>6</v>
      </c>
      <c r="B32" s="44">
        <v>14</v>
      </c>
      <c r="C32" s="44">
        <v>5</v>
      </c>
      <c r="D32" s="44">
        <v>7</v>
      </c>
      <c r="E32" s="44">
        <v>13</v>
      </c>
      <c r="F32" s="44">
        <v>23</v>
      </c>
      <c r="G32" s="44">
        <v>12</v>
      </c>
      <c r="H32" s="44">
        <v>8</v>
      </c>
      <c r="I32" s="44">
        <v>16</v>
      </c>
      <c r="J32" s="44">
        <v>136</v>
      </c>
      <c r="K32" s="44"/>
    </row>
    <row r="33" spans="1:18" ht="12.75" customHeight="1" x14ac:dyDescent="0.25">
      <c r="A33" s="10" t="s">
        <v>72</v>
      </c>
      <c r="B33" s="44">
        <v>1172</v>
      </c>
      <c r="C33" s="44">
        <v>360</v>
      </c>
      <c r="D33" s="44">
        <v>300</v>
      </c>
      <c r="E33" s="44">
        <v>1488</v>
      </c>
      <c r="F33" s="44">
        <v>1781</v>
      </c>
      <c r="G33" s="44">
        <v>370</v>
      </c>
      <c r="H33" s="44">
        <v>343</v>
      </c>
      <c r="I33" s="44">
        <v>400</v>
      </c>
      <c r="J33" s="44">
        <v>7185</v>
      </c>
      <c r="K33" s="44"/>
    </row>
    <row r="34" spans="1:18" ht="12.75" customHeight="1" x14ac:dyDescent="0.25">
      <c r="A34" s="6" t="s">
        <v>49</v>
      </c>
      <c r="B34" s="44">
        <v>1154</v>
      </c>
      <c r="C34" s="44">
        <v>355</v>
      </c>
      <c r="D34" s="44">
        <v>300</v>
      </c>
      <c r="E34" s="44">
        <v>1453</v>
      </c>
      <c r="F34" s="44">
        <v>1763</v>
      </c>
      <c r="G34" s="44">
        <v>367</v>
      </c>
      <c r="H34" s="44">
        <v>342</v>
      </c>
      <c r="I34" s="44">
        <v>399</v>
      </c>
      <c r="J34" s="44">
        <v>7086</v>
      </c>
      <c r="K34" s="44"/>
    </row>
    <row r="35" spans="1:18" ht="12.75" customHeight="1" x14ac:dyDescent="0.25">
      <c r="A35" s="6" t="s">
        <v>50</v>
      </c>
      <c r="B35" s="44">
        <v>18</v>
      </c>
      <c r="C35" s="44">
        <v>11</v>
      </c>
      <c r="D35" s="44">
        <v>0</v>
      </c>
      <c r="E35" s="44">
        <v>30</v>
      </c>
      <c r="F35" s="44">
        <v>15</v>
      </c>
      <c r="G35" s="44">
        <v>5</v>
      </c>
      <c r="H35" s="44">
        <v>0</v>
      </c>
      <c r="I35" s="44">
        <v>0</v>
      </c>
      <c r="J35" s="44">
        <v>96</v>
      </c>
      <c r="K35" s="44"/>
    </row>
    <row r="36" spans="1:18" ht="12.75" customHeight="1" x14ac:dyDescent="0.25">
      <c r="A36" s="6" t="s">
        <v>51</v>
      </c>
      <c r="B36" s="44">
        <v>0</v>
      </c>
      <c r="C36" s="44">
        <v>0</v>
      </c>
      <c r="D36" s="44">
        <v>0</v>
      </c>
      <c r="E36" s="44">
        <v>0</v>
      </c>
      <c r="F36" s="44">
        <v>0</v>
      </c>
      <c r="G36" s="44">
        <v>0</v>
      </c>
      <c r="H36" s="44">
        <v>0</v>
      </c>
      <c r="I36" s="44">
        <v>3</v>
      </c>
      <c r="J36" s="44">
        <v>6</v>
      </c>
      <c r="K36" s="44"/>
    </row>
    <row r="37" spans="1:18" ht="12.75" customHeight="1" x14ac:dyDescent="0.25">
      <c r="A37" s="22" t="s">
        <v>18</v>
      </c>
      <c r="B37" s="44">
        <v>113</v>
      </c>
      <c r="C37" s="44">
        <v>9</v>
      </c>
      <c r="D37" s="44">
        <v>343</v>
      </c>
      <c r="E37" s="44">
        <v>13</v>
      </c>
      <c r="F37" s="44">
        <v>13</v>
      </c>
      <c r="G37" s="44">
        <v>23</v>
      </c>
      <c r="H37" s="44">
        <v>7</v>
      </c>
      <c r="I37" s="44">
        <v>10</v>
      </c>
      <c r="J37" s="44">
        <v>614</v>
      </c>
      <c r="K37" s="44"/>
    </row>
    <row r="38" spans="1:18" ht="12.75" customHeight="1" x14ac:dyDescent="0.25">
      <c r="A38" s="22" t="s">
        <v>8</v>
      </c>
      <c r="B38" s="45">
        <v>131</v>
      </c>
      <c r="C38" s="45">
        <v>27</v>
      </c>
      <c r="D38" s="45">
        <v>91</v>
      </c>
      <c r="E38" s="45">
        <v>332</v>
      </c>
      <c r="F38" s="45">
        <v>225</v>
      </c>
      <c r="G38" s="45">
        <v>38</v>
      </c>
      <c r="H38" s="45">
        <v>41</v>
      </c>
      <c r="I38" s="45">
        <v>28</v>
      </c>
      <c r="J38" s="45">
        <v>1035</v>
      </c>
      <c r="K38" s="44"/>
    </row>
    <row r="39" spans="1:18" s="42" customFormat="1" ht="25.7" customHeight="1" x14ac:dyDescent="0.25">
      <c r="A39" s="23" t="s">
        <v>9</v>
      </c>
      <c r="B39" s="50">
        <v>1438</v>
      </c>
      <c r="C39" s="50">
        <v>406</v>
      </c>
      <c r="D39" s="50">
        <v>745</v>
      </c>
      <c r="E39" s="50">
        <v>1843</v>
      </c>
      <c r="F39" s="50">
        <v>2051</v>
      </c>
      <c r="G39" s="50">
        <v>444</v>
      </c>
      <c r="H39" s="50">
        <v>399</v>
      </c>
      <c r="I39" s="50">
        <v>450</v>
      </c>
      <c r="J39" s="50">
        <v>8992</v>
      </c>
      <c r="K39" s="46"/>
    </row>
    <row r="40" spans="1:18" ht="12.75" customHeight="1" x14ac:dyDescent="0.25">
      <c r="A40" s="49"/>
      <c r="B40" s="50"/>
      <c r="C40" s="50"/>
      <c r="D40" s="50"/>
      <c r="E40" s="50"/>
      <c r="F40" s="50"/>
      <c r="G40" s="50"/>
      <c r="H40" s="50"/>
      <c r="I40" s="50"/>
      <c r="J40" s="46"/>
      <c r="K40" s="44"/>
      <c r="R40" s="24"/>
    </row>
    <row r="41" spans="1:18" ht="12.75" customHeight="1" x14ac:dyDescent="0.25">
      <c r="A41" s="12" t="s">
        <v>36</v>
      </c>
      <c r="B41" s="44"/>
      <c r="C41" s="44"/>
      <c r="D41" s="44"/>
      <c r="E41" s="44"/>
      <c r="F41" s="44"/>
      <c r="G41" s="44"/>
      <c r="H41" s="44"/>
      <c r="I41" s="44"/>
      <c r="J41" s="44"/>
      <c r="K41" s="44"/>
    </row>
    <row r="42" spans="1:18" ht="12.75" customHeight="1" x14ac:dyDescent="0.25">
      <c r="A42" s="83" t="s">
        <v>11</v>
      </c>
      <c r="B42" s="72">
        <v>54</v>
      </c>
      <c r="C42" s="72">
        <v>44</v>
      </c>
      <c r="D42" s="72">
        <v>25</v>
      </c>
      <c r="E42" s="72">
        <v>114</v>
      </c>
      <c r="F42" s="72">
        <v>38</v>
      </c>
      <c r="G42" s="72">
        <v>7</v>
      </c>
      <c r="H42" s="72">
        <v>0</v>
      </c>
      <c r="I42" s="72">
        <v>0</v>
      </c>
      <c r="J42" s="72">
        <v>297</v>
      </c>
      <c r="K42" s="46"/>
    </row>
    <row r="43" spans="1:18" ht="12.75" customHeight="1" x14ac:dyDescent="0.25">
      <c r="A43" s="83" t="s">
        <v>94</v>
      </c>
      <c r="B43" s="72">
        <v>3</v>
      </c>
      <c r="C43" s="72">
        <v>0</v>
      </c>
      <c r="D43" s="72">
        <v>0</v>
      </c>
      <c r="E43" s="72">
        <v>3</v>
      </c>
      <c r="F43" s="72">
        <v>0</v>
      </c>
      <c r="G43" s="72">
        <v>0</v>
      </c>
      <c r="H43" s="72">
        <v>0</v>
      </c>
      <c r="I43" s="72">
        <v>0</v>
      </c>
      <c r="J43" s="72">
        <v>8</v>
      </c>
      <c r="K43" s="51"/>
    </row>
    <row r="44" spans="1:18" ht="12.75" customHeight="1" x14ac:dyDescent="0.25">
      <c r="A44" s="83" t="s">
        <v>95</v>
      </c>
      <c r="B44" s="72">
        <v>66</v>
      </c>
      <c r="C44" s="72">
        <v>38</v>
      </c>
      <c r="D44" s="72">
        <v>33</v>
      </c>
      <c r="E44" s="72">
        <v>120</v>
      </c>
      <c r="F44" s="72">
        <v>27</v>
      </c>
      <c r="G44" s="72">
        <v>0</v>
      </c>
      <c r="H44" s="72">
        <v>0</v>
      </c>
      <c r="I44" s="72">
        <v>0</v>
      </c>
      <c r="J44" s="72">
        <v>300</v>
      </c>
      <c r="K44" s="44"/>
    </row>
    <row r="45" spans="1:18" ht="12.75" customHeight="1" x14ac:dyDescent="0.25">
      <c r="A45" s="83" t="s">
        <v>96</v>
      </c>
      <c r="B45" s="45">
        <v>62</v>
      </c>
      <c r="C45" s="45">
        <v>16</v>
      </c>
      <c r="D45" s="45">
        <v>6</v>
      </c>
      <c r="E45" s="45">
        <v>141</v>
      </c>
      <c r="F45" s="45">
        <v>101</v>
      </c>
      <c r="G45" s="45">
        <v>92</v>
      </c>
      <c r="H45" s="45">
        <v>10</v>
      </c>
      <c r="I45" s="45">
        <v>0</v>
      </c>
      <c r="J45" s="45">
        <v>451</v>
      </c>
      <c r="K45" s="44"/>
    </row>
    <row r="46" spans="1:18" ht="12.75" customHeight="1" x14ac:dyDescent="0.25">
      <c r="A46" s="83" t="s">
        <v>97</v>
      </c>
      <c r="B46" s="72">
        <v>378</v>
      </c>
      <c r="C46" s="72">
        <v>85</v>
      </c>
      <c r="D46" s="72">
        <v>172</v>
      </c>
      <c r="E46" s="72">
        <v>430</v>
      </c>
      <c r="F46" s="72">
        <v>206</v>
      </c>
      <c r="G46" s="72">
        <v>27</v>
      </c>
      <c r="H46" s="72">
        <v>8</v>
      </c>
      <c r="I46" s="72">
        <v>0</v>
      </c>
      <c r="J46" s="72">
        <v>1493</v>
      </c>
      <c r="K46" s="44"/>
    </row>
    <row r="47" spans="1:18" ht="12.75" customHeight="1" x14ac:dyDescent="0.25">
      <c r="A47" s="83" t="s">
        <v>98</v>
      </c>
      <c r="B47" s="72">
        <v>0</v>
      </c>
      <c r="C47" s="72">
        <v>8</v>
      </c>
      <c r="D47" s="72">
        <v>0</v>
      </c>
      <c r="E47" s="72">
        <v>0</v>
      </c>
      <c r="F47" s="72">
        <v>12</v>
      </c>
      <c r="G47" s="72">
        <v>0</v>
      </c>
      <c r="H47" s="72">
        <v>0</v>
      </c>
      <c r="I47" s="72">
        <v>37</v>
      </c>
      <c r="J47" s="72">
        <v>56</v>
      </c>
      <c r="K47" s="44"/>
    </row>
    <row r="48" spans="1:18" ht="12.75" customHeight="1" x14ac:dyDescent="0.25">
      <c r="A48" s="84" t="s">
        <v>54</v>
      </c>
      <c r="B48" s="72">
        <v>0</v>
      </c>
      <c r="C48" s="72">
        <v>8</v>
      </c>
      <c r="D48" s="72">
        <v>0</v>
      </c>
      <c r="E48" s="72">
        <v>0</v>
      </c>
      <c r="F48" s="72">
        <v>5</v>
      </c>
      <c r="G48" s="72">
        <v>0</v>
      </c>
      <c r="H48" s="72">
        <v>0</v>
      </c>
      <c r="I48" s="72">
        <v>37</v>
      </c>
      <c r="J48" s="72">
        <v>53</v>
      </c>
      <c r="K48" s="72"/>
    </row>
    <row r="49" spans="1:11" ht="12.75" customHeight="1" x14ac:dyDescent="0.25">
      <c r="A49" s="83" t="s">
        <v>99</v>
      </c>
      <c r="B49" s="56">
        <v>86</v>
      </c>
      <c r="C49" s="56">
        <v>24</v>
      </c>
      <c r="D49" s="56">
        <v>3</v>
      </c>
      <c r="E49" s="56">
        <v>88</v>
      </c>
      <c r="F49" s="56">
        <v>162</v>
      </c>
      <c r="G49" s="56">
        <v>25</v>
      </c>
      <c r="H49" s="56">
        <v>28</v>
      </c>
      <c r="I49" s="56">
        <v>11</v>
      </c>
      <c r="J49" s="56">
        <v>524</v>
      </c>
      <c r="K49" s="44"/>
    </row>
    <row r="50" spans="1:11" ht="12.75" customHeight="1" x14ac:dyDescent="0.25">
      <c r="A50" s="83" t="s">
        <v>100</v>
      </c>
      <c r="B50" s="72">
        <v>528</v>
      </c>
      <c r="C50" s="72">
        <v>156</v>
      </c>
      <c r="D50" s="72">
        <v>54</v>
      </c>
      <c r="E50" s="72">
        <v>593</v>
      </c>
      <c r="F50" s="72">
        <v>1227</v>
      </c>
      <c r="G50" s="72">
        <v>221</v>
      </c>
      <c r="H50" s="72">
        <v>293</v>
      </c>
      <c r="I50" s="72">
        <v>348</v>
      </c>
      <c r="J50" s="72">
        <v>4054</v>
      </c>
      <c r="K50" s="44"/>
    </row>
    <row r="51" spans="1:11" s="42" customFormat="1" ht="25.7" customHeight="1" x14ac:dyDescent="0.25">
      <c r="A51" s="23" t="s">
        <v>74</v>
      </c>
      <c r="B51" s="46">
        <v>1172</v>
      </c>
      <c r="C51" s="46">
        <v>360</v>
      </c>
      <c r="D51" s="46">
        <v>300</v>
      </c>
      <c r="E51" s="46">
        <v>1488</v>
      </c>
      <c r="F51" s="46">
        <v>1781</v>
      </c>
      <c r="G51" s="46">
        <v>370</v>
      </c>
      <c r="H51" s="46">
        <v>343</v>
      </c>
      <c r="I51" s="46">
        <v>400</v>
      </c>
      <c r="J51" s="46">
        <v>7185</v>
      </c>
      <c r="K51" s="46"/>
    </row>
    <row r="52" spans="1:11" ht="12.75" customHeight="1" x14ac:dyDescent="0.25">
      <c r="A52" s="12"/>
      <c r="B52" s="45"/>
      <c r="C52" s="45"/>
      <c r="D52" s="45"/>
      <c r="E52" s="45"/>
      <c r="F52" s="45"/>
      <c r="G52" s="45"/>
      <c r="H52" s="45"/>
      <c r="I52" s="45"/>
      <c r="J52" s="44"/>
      <c r="K52" s="44"/>
    </row>
    <row r="53" spans="1:11" ht="12.75" customHeight="1" x14ac:dyDescent="0.25">
      <c r="A53" s="12"/>
      <c r="B53" s="44"/>
      <c r="C53" s="44"/>
      <c r="D53" s="44"/>
      <c r="E53" s="44"/>
      <c r="F53" s="44"/>
      <c r="G53" s="44"/>
      <c r="H53" s="44"/>
      <c r="I53" s="44"/>
      <c r="J53" s="44"/>
      <c r="K53" s="44"/>
    </row>
    <row r="54" spans="1:11" ht="12.75" customHeight="1" x14ac:dyDescent="0.25">
      <c r="A54" s="31" t="str">
        <f>Contents!B27</f>
        <v>© Commonwealth of Australia 2024</v>
      </c>
    </row>
    <row r="55" spans="1:11" ht="12.75" customHeight="1" x14ac:dyDescent="0.25"/>
    <row r="56" spans="1:11" ht="12.75" customHeight="1" x14ac:dyDescent="0.25"/>
    <row r="57" spans="1:11" ht="12.75" customHeight="1" x14ac:dyDescent="0.25"/>
    <row r="58" spans="1:11" ht="12.75" customHeight="1" x14ac:dyDescent="0.25"/>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J6"/>
    <mergeCell ref="B29:J29"/>
    <mergeCell ref="A1:L1"/>
  </mergeCells>
  <hyperlinks>
    <hyperlink ref="A54" r:id="rId1" display="© Commonwealth of Australia 2012" xr:uid="{C058EEBB-9CE2-48D1-AB63-5DEFDA14F3F8}"/>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26</vt:lpstr>
      <vt:lpstr>Table 27</vt:lpstr>
      <vt:lpstr>Table 28</vt:lpstr>
      <vt:lpstr>Table 29</vt:lpstr>
      <vt:lpstr>Table 30</vt:lpstr>
      <vt:lpstr>'Table 26'!Print_Titles</vt:lpstr>
      <vt:lpstr>'Table 27'!Print_Titles</vt:lpstr>
      <vt:lpstr>'Table 28'!Print_Titles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2021-12-06T05:08:59Z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13fea78c-a085-480f-a532-e4ea04e008d1</vt:lpwstr>
  </property>
  <property fmtid="{D5CDD505-2E9C-101B-9397-08002B2CF9AE}" pid="8" name="MSIP_Label_c8e5a7ee-c283-40b0-98eb-fa437df4c031_ContentBits">
    <vt:lpwstr>0</vt:lpwstr>
  </property>
</Properties>
</file>