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CRTSDATA\2022-23\5. Assemble and Disseminate\Publication Tables\1. Publication Tables (Excel)\"/>
    </mc:Choice>
  </mc:AlternateContent>
  <xr:revisionPtr revIDLastSave="0" documentId="13_ncr:1_{B6A74A80-CC17-47B3-9801-C433AD2C3C65}" xr6:coauthVersionLast="47" xr6:coauthVersionMax="47" xr10:uidLastSave="{00000000-0000-0000-0000-000000000000}"/>
  <bookViews>
    <workbookView xWindow="-120" yWindow="-120" windowWidth="29040" windowHeight="15840" tabRatio="817" xr2:uid="{D4E9C8A7-2DE5-419F-BB65-1B442A04880F}"/>
  </bookViews>
  <sheets>
    <sheet name="Contents" sheetId="2" r:id="rId1"/>
    <sheet name="Table 73" sheetId="3" r:id="rId2"/>
    <sheet name="Table 74" sheetId="4" r:id="rId3"/>
    <sheet name="Table 75" sheetId="9" r:id="rId4"/>
    <sheet name="Table 76" sheetId="13" r:id="rId5"/>
    <sheet name="Table 76(2)" sheetId="18" state="hidden" r:id="rId6"/>
    <sheet name="Table 77" sheetId="10" r:id="rId7"/>
    <sheet name="Table 78" sheetId="11" r:id="rId8"/>
    <sheet name="Table 79" sheetId="12" r:id="rId9"/>
    <sheet name="Table 80 " sheetId="1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9" l="1"/>
  <c r="A2" i="19"/>
  <c r="A3" i="18"/>
  <c r="A2" i="18"/>
  <c r="A3" i="13" l="1"/>
  <c r="A2" i="13"/>
  <c r="A3" i="12"/>
  <c r="A2" i="12"/>
  <c r="A3" i="11"/>
  <c r="A2" i="11"/>
  <c r="A3" i="10"/>
  <c r="A2" i="10"/>
  <c r="A3" i="9"/>
  <c r="A2" i="9"/>
  <c r="A3" i="4"/>
  <c r="A2" i="4"/>
  <c r="A3"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EE880BA-755F-41D0-B20A-37BD030EB735}">
      <text>
        <r>
          <rPr>
            <sz val="8"/>
            <color indexed="81"/>
            <rFont val="Arial"/>
            <family val="2"/>
          </rPr>
          <t>Youth defendants are aged between 10 and 17 years at the time of finalisation.
Due to perturbation, component cells may not add to published totals (see Methodology, Confidentiality section).
Excludes organisations.</t>
        </r>
        <r>
          <rPr>
            <sz val="9"/>
            <color indexed="81"/>
            <rFont val="Tahoma"/>
            <family val="2"/>
          </rPr>
          <t xml:space="preserve">
</t>
        </r>
      </text>
    </comment>
    <comment ref="A19" authorId="0" shapeId="0" xr:uid="{6DC96A42-B9E5-4D4E-A5E5-38C9234CF29E}">
      <text>
        <r>
          <rPr>
            <sz val="8"/>
            <color indexed="81"/>
            <rFont val="Arial"/>
            <family val="2"/>
          </rPr>
          <t>The calculation of mean and median age has been refined to incorporate unrounded age data from 2019-20 onwards.</t>
        </r>
      </text>
    </comment>
    <comment ref="A20" authorId="0" shapeId="0" xr:uid="{D6F80EA8-E142-45AA-A9CD-6AD19701AE70}">
      <text>
        <r>
          <rPr>
            <sz val="8"/>
            <color indexed="81"/>
            <rFont val="Arial"/>
            <family val="2"/>
          </rPr>
          <t>The calculation of mean and median age has been refined to incorporate unrounded age data from 2019-20 onwards.</t>
        </r>
      </text>
    </comment>
    <comment ref="A22" authorId="0" shapeId="0" xr:uid="{24D277D0-9C7B-4B8B-B806-E2B49AB4153A}">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32" authorId="0" shapeId="0" xr:uid="{3E64124B-0C45-43BC-B9FE-749177B34A8C}">
      <text>
        <r>
          <rPr>
            <sz val="8"/>
            <color indexed="81"/>
            <rFont val="Arial"/>
            <family val="2"/>
          </rPr>
          <t xml:space="preserve">Data prior to 2014–15 are overstated (see Methodology, State and territory notes section). </t>
        </r>
        <r>
          <rPr>
            <sz val="9"/>
            <color indexed="81"/>
            <rFont val="Tahoma"/>
            <family val="2"/>
          </rPr>
          <t xml:space="preserve">
</t>
        </r>
      </text>
    </comment>
    <comment ref="A34" authorId="0" shapeId="0" xr:uid="{EC5DC4C4-3563-41DC-AAC1-63A4E8563E9A}">
      <text>
        <r>
          <rPr>
            <sz val="8"/>
            <color indexed="81"/>
            <rFont val="Arial"/>
            <family val="2"/>
          </rPr>
          <t xml:space="preserve">Data may be understated (see Methodology, State and territory notes section). </t>
        </r>
        <r>
          <rPr>
            <sz val="9"/>
            <color indexed="81"/>
            <rFont val="Tahoma"/>
            <family val="2"/>
          </rPr>
          <t xml:space="preserve">
</t>
        </r>
      </text>
    </comment>
    <comment ref="A51" authorId="0" shapeId="0" xr:uid="{46FC7C57-7A05-4269-91DB-B2209873F774}">
      <text>
        <r>
          <rPr>
            <sz val="8"/>
            <color indexed="81"/>
            <rFont val="Arial"/>
            <family val="2"/>
          </rPr>
          <t xml:space="preserve">Data prior to 2016–17 are overstated (see Methodology, State and territory notes section). </t>
        </r>
        <r>
          <rPr>
            <sz val="9"/>
            <color indexed="81"/>
            <rFont val="Tahoma"/>
            <family val="2"/>
          </rPr>
          <t xml:space="preserve">
</t>
        </r>
      </text>
    </comment>
    <comment ref="A55" authorId="0" shapeId="0" xr:uid="{B619ECF8-B9F0-4B0C-B234-AE8E39A7C27E}">
      <text>
        <r>
          <rPr>
            <sz val="8"/>
            <color indexed="81"/>
            <rFont val="Arial"/>
            <family val="2"/>
          </rPr>
          <t>Data may be impacted by changes to the management of infringement notices in some states and territories from 2014–15 (see Methodology, State and territory notes section).</t>
        </r>
        <r>
          <rPr>
            <sz val="9"/>
            <color indexed="81"/>
            <rFont val="Tahoma"/>
            <family val="2"/>
          </rPr>
          <t xml:space="preserve">
</t>
        </r>
      </text>
    </comment>
    <comment ref="A59" authorId="0" shapeId="0" xr:uid="{2A8EB5F2-1FF1-487C-902E-ECB5517BCA0E}">
      <text>
        <r>
          <rPr>
            <sz val="8"/>
            <color indexed="81"/>
            <rFont val="Arial"/>
            <family val="2"/>
          </rPr>
          <t xml:space="preserve">Data prior to 2014–15 are understated (see Methodology, State and territory notes section). </t>
        </r>
        <r>
          <rPr>
            <sz val="9"/>
            <color indexed="81"/>
            <rFont val="Tahoma"/>
            <family val="2"/>
          </rPr>
          <t xml:space="preserve">
</t>
        </r>
      </text>
    </comment>
    <comment ref="A61" authorId="0" shapeId="0" xr:uid="{D771CF0F-4211-40FB-8637-63EE4F973DC5}">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64" authorId="0" shapeId="0" xr:uid="{34993B79-4625-4FCC-942B-FB4F710F0AEC}">
      <text>
        <r>
          <rPr>
            <sz val="8"/>
            <color indexed="81"/>
            <rFont val="Arial"/>
            <family val="2"/>
          </rPr>
          <t>Includes defendants for whom sex, age and/or principal offence could not be determined.</t>
        </r>
        <r>
          <rPr>
            <sz val="9"/>
            <color indexed="81"/>
            <rFont val="Tahoma"/>
            <family val="2"/>
          </rPr>
          <t xml:space="preserve">
</t>
        </r>
      </text>
    </comment>
    <comment ref="A71" authorId="0" shapeId="0" xr:uid="{4E45285F-04D4-4287-83B0-696779D54455}">
      <text>
        <r>
          <rPr>
            <sz val="8"/>
            <color indexed="81"/>
            <rFont val="Arial"/>
            <family val="2"/>
          </rPr>
          <t>Includes adjudicated finalisation n.f.d.</t>
        </r>
        <r>
          <rPr>
            <b/>
            <sz val="9"/>
            <color indexed="81"/>
            <rFont val="Tahoma"/>
            <family val="2"/>
          </rPr>
          <t xml:space="preserve">
</t>
        </r>
      </text>
    </comment>
    <comment ref="A77" authorId="0" shapeId="0" xr:uid="{AA4C538B-975C-4F55-BE98-C9412902034E}">
      <text>
        <r>
          <rPr>
            <sz val="8"/>
            <color indexed="81"/>
            <rFont val="Arial"/>
            <family val="2"/>
          </rPr>
          <t>From 2017–18, data have been impacted by changes to the treatment of juveniles and the reporting of additional data relating to summary offence transfers in Queensland (see Methodology, State and territory notes section).</t>
        </r>
        <r>
          <rPr>
            <sz val="9"/>
            <color indexed="81"/>
            <rFont val="Tahoma"/>
            <family val="2"/>
          </rPr>
          <t xml:space="preserve">
</t>
        </r>
      </text>
    </comment>
    <comment ref="A79" authorId="0" shapeId="0" xr:uid="{032AF024-99F3-4760-93B7-8CFB010A08F3}">
      <text>
        <r>
          <rPr>
            <sz val="8"/>
            <color indexed="81"/>
            <rFont val="Arial"/>
            <family val="2"/>
          </rPr>
          <t xml:space="preserve">Data may be impacted (across years) by the clearing of historical matters across some states and territories (see Methodology, State and territory notes section). </t>
        </r>
        <r>
          <rPr>
            <sz val="9"/>
            <color indexed="81"/>
            <rFont val="Tahoma"/>
            <family val="2"/>
          </rPr>
          <t xml:space="preserve">
</t>
        </r>
      </text>
    </comment>
    <comment ref="A80" authorId="0" shapeId="0" xr:uid="{D63D361A-CD09-4F7C-B982-D1932EEED2B1}">
      <text>
        <r>
          <rPr>
            <sz val="8"/>
            <color indexed="81"/>
            <rFont val="Arial"/>
            <family val="2"/>
          </rPr>
          <t xml:space="preserve">Includes defendants for whom method of finalisation could not be determined, defendants deceased or unfit to plead, transfers to non-court agencies and other non-adjudicated finalisations n.e.c.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5A5E3012-6568-4B14-9372-93F49EBD9CE1}">
      <text>
        <r>
          <rPr>
            <sz val="8"/>
            <color indexed="81"/>
            <rFont val="Arial"/>
            <family val="2"/>
          </rPr>
          <t>Youth defendants are aged between 10 and 17 years.
Due to perturbation, component cells may not add to published totals (see Methodology, Confidentiality section).
Excludes organisations.</t>
        </r>
        <r>
          <rPr>
            <sz val="9"/>
            <color indexed="81"/>
            <rFont val="Tahoma"/>
            <family val="2"/>
          </rPr>
          <t xml:space="preserve">
</t>
        </r>
      </text>
    </comment>
    <comment ref="A37" authorId="0" shapeId="0" xr:uid="{314B363A-79F5-4DB9-BE62-33C51AC7FA69}">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9" authorId="0" shapeId="0" xr:uid="{36057222-385E-41E2-80B9-81DF3EECFE07}">
      <text>
        <r>
          <rPr>
            <sz val="8"/>
            <color indexed="81"/>
            <rFont val="Arial"/>
            <family val="2"/>
          </rPr>
          <t>Includes defendants for whom sex, age and/or principal offence could not be determined.</t>
        </r>
        <r>
          <rPr>
            <sz val="9"/>
            <color indexed="81"/>
            <rFont val="Tahoma"/>
            <family val="2"/>
          </rPr>
          <t xml:space="preserve">
</t>
        </r>
      </text>
    </comment>
    <comment ref="A41" authorId="0" shapeId="0" xr:uid="{4344B1EA-4D30-4797-9E41-C2D0F75CAE73}">
      <text>
        <r>
          <rPr>
            <sz val="8"/>
            <color indexed="81"/>
            <rFont val="Arial"/>
            <family val="2"/>
          </rPr>
          <t>Magistrates' and Children's Courts data for New South Wales and the Northern Territory are not directly comparable with other states and territories (see Methodology, State and territory notes section).</t>
        </r>
        <r>
          <rPr>
            <sz val="9"/>
            <color indexed="81"/>
            <rFont val="Tahoma"/>
            <family val="2"/>
          </rPr>
          <t xml:space="preserve">
</t>
        </r>
      </text>
    </comment>
    <comment ref="A46" authorId="0" shapeId="0" xr:uid="{CBCC6295-0B72-457B-B951-6D5D7BDA036D}">
      <text>
        <r>
          <rPr>
            <sz val="8"/>
            <color indexed="81"/>
            <rFont val="Arial"/>
            <family val="2"/>
          </rPr>
          <t>Includes adjudicated finalisation n.f.d.</t>
        </r>
      </text>
    </comment>
    <comment ref="A49" authorId="0" shapeId="0" xr:uid="{32F5B55B-4117-4292-9244-EE0DDB76A900}">
      <text>
        <r>
          <rPr>
            <sz val="8"/>
            <color indexed="81"/>
            <rFont val="Arial"/>
            <family val="2"/>
          </rPr>
          <t>In the Magistrates’ and Children’s Courts of Victoria, on the successful completion of a diversion program no plea is taken to the charge/s and the accused is discharged without any finding of guilt. However, for ABS purposes, these defendants are counted as having a guilty outcome (guilty plea).</t>
        </r>
        <r>
          <rPr>
            <sz val="9"/>
            <color indexed="81"/>
            <rFont val="Tahoma"/>
            <family val="2"/>
          </rPr>
          <t xml:space="preserve">
</t>
        </r>
      </text>
    </comment>
    <comment ref="A55" authorId="0" shapeId="0" xr:uid="{500F7361-2D5C-4CFB-89BE-DD627FE3EB53}">
      <text>
        <r>
          <rPr>
            <sz val="8"/>
            <color indexed="81"/>
            <rFont val="Arial"/>
            <family val="2"/>
          </rPr>
          <t>Includes defendants for whom method of finalisation could not be determined, defendants deceased or unfit to plead, transfers to non-court agencies and other non-adjudicated finalisations n.e.c.</t>
        </r>
        <r>
          <rPr>
            <b/>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Sarah Adair</author>
  </authors>
  <commentList>
    <comment ref="A4" authorId="0" shapeId="0" xr:uid="{63F45550-E72C-4B95-B2A5-D261D250CA57}">
      <text>
        <r>
          <rPr>
            <sz val="8"/>
            <color indexed="81"/>
            <rFont val="Arial"/>
            <family val="2"/>
          </rPr>
          <t>Youth defendants are aged between 10 and 17 years.
Due to perturbation, component cells may not add to published totals (see Methodology, Confidentiality section).
Excludes organisations.</t>
        </r>
        <r>
          <rPr>
            <sz val="9"/>
            <color indexed="81"/>
            <rFont val="Tahoma"/>
            <family val="2"/>
          </rPr>
          <t xml:space="preserve">
</t>
        </r>
      </text>
    </comment>
    <comment ref="R5" authorId="1" shapeId="0" xr:uid="{DA28829E-4AFA-4F99-9ED2-1467109EF81A}">
      <text>
        <r>
          <rPr>
            <sz val="8"/>
            <color indexed="81"/>
            <rFont val="Arial"/>
            <family val="2"/>
          </rPr>
          <t>Includes defendants with unknown sex</t>
        </r>
      </text>
    </comment>
    <comment ref="I6" authorId="1" shapeId="0" xr:uid="{0710430B-806E-4BBC-854B-85D02EF25720}">
      <text>
        <r>
          <rPr>
            <sz val="8"/>
            <color indexed="81"/>
            <rFont val="Arial"/>
            <family val="2"/>
          </rPr>
          <t>Includes defendants with unknown age</t>
        </r>
        <r>
          <rPr>
            <sz val="9"/>
            <color indexed="81"/>
            <rFont val="Tahoma"/>
            <family val="2"/>
          </rPr>
          <t xml:space="preserve">
</t>
        </r>
      </text>
    </comment>
    <comment ref="Q6" authorId="1" shapeId="0" xr:uid="{B3403FBC-8223-4054-8A38-69AEA86E2ADA}">
      <text>
        <r>
          <rPr>
            <sz val="8"/>
            <color indexed="81"/>
            <rFont val="Arial"/>
            <family val="2"/>
          </rPr>
          <t>Includes defendants with unknown age</t>
        </r>
        <r>
          <rPr>
            <sz val="9"/>
            <color indexed="81"/>
            <rFont val="Tahoma"/>
            <family val="2"/>
          </rPr>
          <t xml:space="preserve">
</t>
        </r>
      </text>
    </comment>
    <comment ref="Y6" authorId="1" shapeId="0" xr:uid="{C5E654F3-B142-4D76-A8F6-B5B86A8D2074}">
      <text>
        <r>
          <rPr>
            <sz val="8"/>
            <color indexed="81"/>
            <rFont val="Arial"/>
            <family val="2"/>
          </rPr>
          <t>Includes defendants with unknown age</t>
        </r>
        <r>
          <rPr>
            <sz val="9"/>
            <color indexed="81"/>
            <rFont val="Tahoma"/>
            <family val="2"/>
          </rPr>
          <t xml:space="preserve">
</t>
        </r>
      </text>
    </comment>
    <comment ref="A22" authorId="0" shapeId="0" xr:uid="{6226427E-8782-429B-9144-AA6443F85A83}">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24" authorId="0" shapeId="0" xr:uid="{E92B3869-AB03-4582-82FB-154EAA7CF059}">
      <text>
        <r>
          <rPr>
            <sz val="8"/>
            <color indexed="81"/>
            <rFont val="Arial"/>
            <family val="2"/>
          </rPr>
          <t>Includes defendants for whom sex, age and/or principal offence could not be determined.</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A3CBFDDA-731F-417D-93B4-D2A8A317450C}">
      <text>
        <r>
          <rPr>
            <sz val="8"/>
            <color indexed="81"/>
            <rFont val="Arial"/>
            <family val="2"/>
          </rPr>
          <t>Youth defendants are aged between 10 and 17 years.
Due to perturbation, component cells may not add to published totals (see Methodology, Confidentiality section).
Excludes organisations.</t>
        </r>
      </text>
    </comment>
    <comment ref="J5" authorId="0" shapeId="0" xr:uid="{79D103F4-93F9-4054-9201-BC3AC696839E}">
      <text>
        <r>
          <rPr>
            <sz val="8"/>
            <color indexed="81"/>
            <rFont val="Arial"/>
            <family val="2"/>
          </rPr>
          <t xml:space="preserve">Includes monetary orders n.f.d., orders as recompense to victim and other monetary orders n.e.c., and defendants for whom a principal sentence could not be determined. </t>
        </r>
      </text>
    </comment>
    <comment ref="A17" authorId="0" shapeId="0" xr:uid="{7FCCDA53-F6E7-4C88-B9E2-CEC3725D37CF}">
      <text>
        <r>
          <rPr>
            <sz val="8"/>
            <color indexed="81"/>
            <rFont val="Arial"/>
            <family val="2"/>
          </rPr>
          <t xml:space="preserve">Data may be understated (see Methodology, State and territory notes section). </t>
        </r>
        <r>
          <rPr>
            <sz val="9"/>
            <color indexed="81"/>
            <rFont val="Tahoma"/>
            <family val="2"/>
          </rPr>
          <t xml:space="preserve">
</t>
        </r>
      </text>
    </comment>
    <comment ref="A44" authorId="0" shapeId="0" xr:uid="{1A624499-0D9D-4ED5-8CED-2DCEDC342FAB}">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47" authorId="0" shapeId="0" xr:uid="{13FD0C25-D88C-4ECE-A8D1-8ED5E0A5478E}">
      <text>
        <r>
          <rPr>
            <sz val="8"/>
            <color indexed="81"/>
            <rFont val="Arial"/>
            <family val="2"/>
          </rPr>
          <t>Includes defendants for whom sex, age and/or principal offence could not be determined.</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8BF5EFD-E010-485A-B836-03A7387263FF}">
      <text>
        <r>
          <rPr>
            <sz val="8"/>
            <color indexed="81"/>
            <rFont val="Arial"/>
            <family val="2"/>
          </rPr>
          <t>Youth defendants are aged between 10 and 17 years.
Due to perturbation, component cells may not add to published totals (see Methodology, Confidentiality section).
Excludes organisations.</t>
        </r>
        <r>
          <rPr>
            <sz val="9"/>
            <color indexed="81"/>
            <rFont val="Tahoma"/>
            <family val="2"/>
          </rPr>
          <t xml:space="preserve">
</t>
        </r>
        <r>
          <rPr>
            <sz val="8"/>
            <color indexed="81"/>
            <rFont val="Arial"/>
            <family val="2"/>
          </rPr>
          <t>A new sentence classification was introduced for 2022–23.  Data for the new classification was mapped from the old classficiation for the years prior to 2022–23.  Comparison of 2022–23 data with previous years should therefore be undertaken with caution.</t>
        </r>
      </text>
    </comment>
    <comment ref="A5" authorId="0" shapeId="0" xr:uid="{4D2465F2-23C2-4631-B5BF-D72CD95D97BA}">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12" authorId="0" shapeId="0" xr:uid="{366B88F2-F3C0-4BFD-931D-C4087C892F89}">
      <text>
        <r>
          <rPr>
            <sz val="8"/>
            <color indexed="81"/>
            <rFont val="Arial"/>
            <family val="2"/>
          </rPr>
          <t>Data may be overstated (see Methodology, State and territory notes section).</t>
        </r>
        <r>
          <rPr>
            <sz val="9"/>
            <color indexed="81"/>
            <rFont val="Tahoma"/>
            <family val="2"/>
          </rPr>
          <t xml:space="preserve">
</t>
        </r>
      </text>
    </comment>
    <comment ref="A20" authorId="0" shapeId="0" xr:uid="{9DFE239B-6AA8-43A0-B946-5D4A8BD4D9CD}">
      <text>
        <r>
          <rPr>
            <sz val="8"/>
            <color indexed="81"/>
            <rFont val="Arial"/>
            <family val="2"/>
          </rPr>
          <t xml:space="preserve">Data prior to 2014–15 are overstated (see Methodology, State and territory notes section). </t>
        </r>
        <r>
          <rPr>
            <sz val="9"/>
            <color indexed="81"/>
            <rFont val="Tahoma"/>
            <family val="2"/>
          </rPr>
          <t xml:space="preserve">
</t>
        </r>
      </text>
    </comment>
    <comment ref="A22" authorId="0" shapeId="0" xr:uid="{A7C69508-A486-41D6-86E7-A8EF7DD11506}">
      <text>
        <r>
          <rPr>
            <sz val="8"/>
            <color indexed="81"/>
            <rFont val="Arial"/>
            <family val="2"/>
          </rPr>
          <t xml:space="preserve">Data may be understated (see Methodology, State and territory notes section). </t>
        </r>
        <r>
          <rPr>
            <sz val="9"/>
            <color indexed="81"/>
            <rFont val="Tahoma"/>
            <family val="2"/>
          </rPr>
          <t xml:space="preserve">
</t>
        </r>
      </text>
    </comment>
    <comment ref="A37" authorId="0" shapeId="0" xr:uid="{E4BD81C9-D784-4DBD-BDE2-DBE1EFE95D7F}">
      <text>
        <r>
          <rPr>
            <sz val="8"/>
            <color indexed="81"/>
            <rFont val="Arial"/>
            <family val="2"/>
          </rPr>
          <t xml:space="preserve">Data prior to 2016–17 are overstated (see Methodology, State and territory notes section). </t>
        </r>
        <r>
          <rPr>
            <sz val="9"/>
            <color indexed="81"/>
            <rFont val="Tahoma"/>
            <family val="2"/>
          </rPr>
          <t xml:space="preserve">
</t>
        </r>
      </text>
    </comment>
    <comment ref="A40" authorId="0" shapeId="0" xr:uid="{BE8320B2-6CAB-46A1-9B75-FF8F31E7F0E6}">
      <text>
        <r>
          <rPr>
            <sz val="8"/>
            <color indexed="81"/>
            <rFont val="Arial"/>
            <family val="2"/>
          </rPr>
          <t>Data may be impacted by changes to the management of infringement notices in some states and territories from 2014–15 (see Methodology, State and territory notes section).</t>
        </r>
        <r>
          <rPr>
            <sz val="9"/>
            <color indexed="81"/>
            <rFont val="Tahoma"/>
            <family val="2"/>
          </rPr>
          <t xml:space="preserve">
</t>
        </r>
      </text>
    </comment>
    <comment ref="A44" authorId="0" shapeId="0" xr:uid="{8954C280-07F5-4141-A8B8-778CFA59DD99}">
      <text>
        <r>
          <rPr>
            <sz val="8"/>
            <color indexed="81"/>
            <rFont val="Arial"/>
            <family val="2"/>
          </rPr>
          <t xml:space="preserve">Data prior to 2014–15 are understated (see Methodology, State and territory notes section). </t>
        </r>
        <r>
          <rPr>
            <sz val="9"/>
            <color indexed="81"/>
            <rFont val="Tahoma"/>
            <family val="2"/>
          </rPr>
          <t xml:space="preserve">
</t>
        </r>
      </text>
    </comment>
    <comment ref="A46" authorId="0" shapeId="0" xr:uid="{EFFBF7CE-32CC-425F-9BAA-B61EAED5C9A1}">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51" authorId="0" shapeId="0" xr:uid="{A611519B-AAD9-49E1-A578-BB7D4931D497}">
      <text>
        <r>
          <rPr>
            <sz val="8"/>
            <color indexed="81"/>
            <rFont val="Arial"/>
            <family val="2"/>
          </rPr>
          <t>Includes defendants for whom sex, age and/or principal offence could not be determined.</t>
        </r>
        <r>
          <rPr>
            <sz val="9"/>
            <color indexed="81"/>
            <rFont val="Tahoma"/>
            <family val="2"/>
          </rPr>
          <t xml:space="preserve">
</t>
        </r>
      </text>
    </comment>
    <comment ref="A58" authorId="0" shapeId="0" xr:uid="{9AAB1A66-494F-4113-94D4-55317D2CDAC2}">
      <text>
        <r>
          <rPr>
            <sz val="8"/>
            <color indexed="81"/>
            <rFont val="Arial"/>
            <family val="2"/>
          </rPr>
          <t>Data may be overstated (see Methodology, State and territory notes section).</t>
        </r>
        <r>
          <rPr>
            <sz val="9"/>
            <color indexed="81"/>
            <rFont val="Tahoma"/>
            <family val="2"/>
          </rPr>
          <t xml:space="preserve">
</t>
        </r>
      </text>
    </comment>
    <comment ref="A66" authorId="0" shapeId="0" xr:uid="{192A8D1F-7860-4180-98D0-45D552B70C26}">
      <text>
        <r>
          <rPr>
            <sz val="8"/>
            <color indexed="81"/>
            <rFont val="Arial"/>
            <family val="2"/>
          </rPr>
          <t xml:space="preserve">Data prior to 2014–15 are overstated (see Methodology, State and territory notes section). </t>
        </r>
        <r>
          <rPr>
            <sz val="9"/>
            <color indexed="81"/>
            <rFont val="Tahoma"/>
            <family val="2"/>
          </rPr>
          <t xml:space="preserve">
</t>
        </r>
      </text>
    </comment>
    <comment ref="A68" authorId="0" shapeId="0" xr:uid="{4D42B55D-3C16-42DB-9C89-F20F787983EC}">
      <text>
        <r>
          <rPr>
            <sz val="8"/>
            <color indexed="81"/>
            <rFont val="Arial"/>
            <family val="2"/>
          </rPr>
          <t xml:space="preserve">Data may be understated (see Methodology, State and territory notes section). </t>
        </r>
        <r>
          <rPr>
            <sz val="9"/>
            <color indexed="81"/>
            <rFont val="Tahoma"/>
            <family val="2"/>
          </rPr>
          <t xml:space="preserve">
</t>
        </r>
      </text>
    </comment>
    <comment ref="A83" authorId="0" shapeId="0" xr:uid="{79978914-8983-4992-B585-A9C1301DE0FF}">
      <text>
        <r>
          <rPr>
            <sz val="8"/>
            <color indexed="81"/>
            <rFont val="Arial"/>
            <family val="2"/>
          </rPr>
          <t xml:space="preserve">Data prior to 2016–17 are overstated (see Methodology, State and territory notes section). </t>
        </r>
        <r>
          <rPr>
            <sz val="9"/>
            <color indexed="81"/>
            <rFont val="Tahoma"/>
            <family val="2"/>
          </rPr>
          <t xml:space="preserve">
</t>
        </r>
      </text>
    </comment>
    <comment ref="A86" authorId="0" shapeId="0" xr:uid="{0B694932-B965-4878-98DD-CAFA62930849}">
      <text>
        <r>
          <rPr>
            <sz val="8"/>
            <color indexed="81"/>
            <rFont val="Arial"/>
            <family val="2"/>
          </rPr>
          <t>Data may be impacted by changes to the management of infringement notices in some states and territories from 2014–15 (see Methodology, State and territory notes section).</t>
        </r>
        <r>
          <rPr>
            <sz val="9"/>
            <color indexed="81"/>
            <rFont val="Tahoma"/>
            <family val="2"/>
          </rPr>
          <t xml:space="preserve">
</t>
        </r>
      </text>
    </comment>
    <comment ref="A90" authorId="0" shapeId="0" xr:uid="{26C25A6B-D253-4A0C-BC9A-936F5ACB2A08}">
      <text>
        <r>
          <rPr>
            <sz val="8"/>
            <color indexed="81"/>
            <rFont val="Arial"/>
            <family val="2"/>
          </rPr>
          <t xml:space="preserve">Data prior to 2014–15 are understated (see Methodology, State and territory notes section). </t>
        </r>
        <r>
          <rPr>
            <sz val="9"/>
            <color indexed="81"/>
            <rFont val="Tahoma"/>
            <family val="2"/>
          </rPr>
          <t xml:space="preserve">
</t>
        </r>
      </text>
    </comment>
    <comment ref="A92" authorId="0" shapeId="0" xr:uid="{9DCBB4AB-1AA6-44E3-AB6F-867CA7E13A61}">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97" authorId="0" shapeId="0" xr:uid="{99BF7BA4-697A-4DDE-AF39-AD2B31781F54}">
      <text>
        <r>
          <rPr>
            <sz val="8"/>
            <color indexed="81"/>
            <rFont val="Arial"/>
            <family val="2"/>
          </rPr>
          <t>Includes defendants for whom sex, age and/or principal offence could not be determined.</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Sarah Adair</author>
  </authors>
  <commentList>
    <comment ref="A4" authorId="0" shapeId="0" xr:uid="{013F7D70-393D-4CC6-9EC3-4257B906042A}">
      <text>
        <r>
          <rPr>
            <sz val="8"/>
            <color indexed="81"/>
            <rFont val="Arial"/>
            <family val="2"/>
          </rPr>
          <t>Youth defendants are aged between 10 and 17 years.
Due to perturbation, component cells may not add to published totals (see Methodology, Confidentiality section).
Excludes organisations.</t>
        </r>
      </text>
    </comment>
    <comment ref="R5" authorId="1" shapeId="0" xr:uid="{89F6F56B-AA01-4CA5-B969-EF69D97FE59D}">
      <text>
        <r>
          <rPr>
            <sz val="8"/>
            <color indexed="81"/>
            <rFont val="Arial"/>
            <family val="2"/>
          </rPr>
          <t>Includes defendants with unknown sex</t>
        </r>
      </text>
    </comment>
    <comment ref="I6" authorId="1" shapeId="0" xr:uid="{73242658-B5C1-4A2E-9DA7-02A42760C145}">
      <text>
        <r>
          <rPr>
            <sz val="8"/>
            <color indexed="81"/>
            <rFont val="Arial"/>
            <family val="2"/>
          </rPr>
          <t>Includes defendants with unknown age</t>
        </r>
        <r>
          <rPr>
            <sz val="9"/>
            <color indexed="81"/>
            <rFont val="Tahoma"/>
            <family val="2"/>
          </rPr>
          <t xml:space="preserve">
</t>
        </r>
      </text>
    </comment>
    <comment ref="Q6" authorId="1" shapeId="0" xr:uid="{8CAAB5EC-219E-489A-B6D0-DC02C38DC78F}">
      <text>
        <r>
          <rPr>
            <sz val="8"/>
            <color indexed="81"/>
            <rFont val="Arial"/>
            <family val="2"/>
          </rPr>
          <t>Includes defendants with unknown age</t>
        </r>
        <r>
          <rPr>
            <sz val="9"/>
            <color indexed="81"/>
            <rFont val="Tahoma"/>
            <family val="2"/>
          </rPr>
          <t xml:space="preserve">
</t>
        </r>
      </text>
    </comment>
    <comment ref="Y6" authorId="1" shapeId="0" xr:uid="{09709246-2F96-4911-BCEE-67EE04AFB106}">
      <text>
        <r>
          <rPr>
            <sz val="8"/>
            <color indexed="81"/>
            <rFont val="Arial"/>
            <family val="2"/>
          </rPr>
          <t>Includes defendants with unknown age</t>
        </r>
        <r>
          <rPr>
            <sz val="9"/>
            <color indexed="81"/>
            <rFont val="Tahoma"/>
            <family val="2"/>
          </rPr>
          <t xml:space="preserve">
</t>
        </r>
      </text>
    </comment>
    <comment ref="A15" authorId="0" shapeId="0" xr:uid="{8634579C-D1C9-48DC-ADCE-3978A81F33D9}">
      <text>
        <r>
          <rPr>
            <sz val="8"/>
            <color indexed="81"/>
            <rFont val="Arial"/>
            <family val="2"/>
          </rPr>
          <t xml:space="preserve">Includes monetary orders n.f.d., orders as recompense to victim and other monetary orders n.e.c., and defendants for whom a principal sentence could not be determined.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1F29166-9E5A-4D0C-AC93-BAF64221B590}">
      <text>
        <r>
          <rPr>
            <sz val="8"/>
            <color indexed="81"/>
            <rFont val="Arial"/>
            <family val="2"/>
          </rPr>
          <t>Youth defendants are aged between 10 and 17 years.
Due to perturbation, component cells may not add to published totals (see Methodology, Confidentiality section).
Excludes defendants with a principal offence in ANZSOC Sub-division 041 Dangerous or negligent operation of a vehicle or ANZSOC Division 14 Traffic and vehicle regulatory offences (see Methodology, Indigenous status section).
Excludes organisations.
Differences in legislation, recording practices, or business processes may impact the comparability of data across states and territories.</t>
        </r>
        <r>
          <rPr>
            <sz val="9"/>
            <color indexed="81"/>
            <rFont val="Tahoma"/>
            <family val="2"/>
          </rPr>
          <t xml:space="preserve">
</t>
        </r>
      </text>
    </comment>
    <comment ref="B6" authorId="0" shapeId="0" xr:uid="{BF525FDC-15F4-41DE-BA3F-93D7950A1F78}">
      <text>
        <r>
          <rPr>
            <sz val="8"/>
            <color indexed="81"/>
            <rFont val="Arial"/>
            <family val="2"/>
          </rPr>
          <t>In 2022, New South Wales Police implemented mandatory recording of Indigenous Status, which reduced the number of defendants with a not stated/unknown Indigenous status, (see Methodology, State and territory notes section).</t>
        </r>
      </text>
    </comment>
    <comment ref="A10" authorId="0" shapeId="0" xr:uid="{82AA5226-56CC-4542-BDD8-9DD7866E1F0B}">
      <text>
        <r>
          <rPr>
            <sz val="8"/>
            <color indexed="81"/>
            <rFont val="Arial"/>
            <family val="2"/>
          </rPr>
          <t xml:space="preserve">Excludes organisations. </t>
        </r>
        <r>
          <rPr>
            <sz val="9"/>
            <color indexed="81"/>
            <rFont val="Tahoma"/>
            <family val="2"/>
          </rPr>
          <t xml:space="preserve">
</t>
        </r>
      </text>
    </comment>
    <comment ref="B11" authorId="0" shapeId="0" xr:uid="{828F51DC-864C-4495-B63C-8125A6E53D68}">
      <text>
        <r>
          <rPr>
            <sz val="8"/>
            <color indexed="81"/>
            <rFont val="Arial"/>
            <family val="2"/>
          </rPr>
          <t xml:space="preserve">Prior to February 2018, defendants in Queensland were considered to be a child/juvenile where they were aged under 17 years. From February 2018, a defendant is considered to be a child/juvenile where they are aged under 18 years (see Methodology, State and territory notes section). </t>
        </r>
      </text>
    </comment>
    <comment ref="A15" authorId="0" shapeId="0" xr:uid="{E4FC1822-95C9-4409-9C5C-3726D368CACD}">
      <text>
        <r>
          <rPr>
            <sz val="8"/>
            <color indexed="81"/>
            <rFont val="Arial"/>
            <family val="2"/>
          </rPr>
          <t xml:space="preserve">Excludes organisations. </t>
        </r>
        <r>
          <rPr>
            <sz val="9"/>
            <color indexed="81"/>
            <rFont val="Tahoma"/>
            <family val="2"/>
          </rPr>
          <t xml:space="preserve">
</t>
        </r>
      </text>
    </comment>
    <comment ref="B16" authorId="0" shapeId="0" xr:uid="{063D6A2C-2E49-48F5-B24A-B1836DF22668}">
      <text>
        <r>
          <rPr>
            <sz val="8"/>
            <color indexed="81"/>
            <rFont val="Arial"/>
            <family val="2"/>
          </rPr>
          <t>In 2020–21, it was identified that the transfer of Indigenous status indicators from SA Police data to the court system was incomplete, causing the count of Aboriginal and Torres Strait Islander defendants to be understated.
The SAPOL Shield data management system was introduced by South Australia Police in November 2018. This led to some changes in data collection that may impact data movements.
From 2017–18, adult cautions came into effect in South Australia contributing to a reduction in the number of defendants referred to court for less serious offences. See Methodology, State and territory notes section.</t>
        </r>
        <r>
          <rPr>
            <sz val="9"/>
            <color indexed="81"/>
            <rFont val="Tahoma"/>
            <family val="2"/>
          </rPr>
          <t xml:space="preserve">
</t>
        </r>
      </text>
    </comment>
    <comment ref="A20" authorId="0" shapeId="0" xr:uid="{43F855C4-DDD3-4FA2-B722-AB88F7794BD7}">
      <text>
        <r>
          <rPr>
            <sz val="8"/>
            <color indexed="81"/>
            <rFont val="Arial"/>
            <family val="2"/>
          </rPr>
          <t xml:space="preserve">Excludes organisations. </t>
        </r>
        <r>
          <rPr>
            <sz val="9"/>
            <color indexed="81"/>
            <rFont val="Tahoma"/>
            <family val="2"/>
          </rPr>
          <t xml:space="preserve">
</t>
        </r>
      </text>
    </comment>
    <comment ref="B21" authorId="0" shapeId="0" xr:uid="{963E6AEE-EFF5-41FB-84CD-4801C1CFFB8B}">
      <text>
        <r>
          <rPr>
            <sz val="8"/>
            <color indexed="81"/>
            <rFont val="Arial"/>
            <family val="2"/>
          </rPr>
          <t>Indigenous Status data for Tasmania are only available for 2021–22.</t>
        </r>
        <r>
          <rPr>
            <sz val="9"/>
            <color indexed="81"/>
            <rFont val="Tahoma"/>
            <family val="2"/>
          </rPr>
          <t xml:space="preserve">
</t>
        </r>
      </text>
    </comment>
    <comment ref="B22" authorId="0" shapeId="0" xr:uid="{8106AA9D-ECBE-4B52-93B6-680B024B0088}">
      <text>
        <r>
          <rPr>
            <sz val="8"/>
            <color indexed="81"/>
            <rFont val="Arial"/>
            <family val="2"/>
          </rPr>
          <t>not available</t>
        </r>
        <r>
          <rPr>
            <sz val="9"/>
            <color indexed="81"/>
            <rFont val="Tahoma"/>
            <family val="2"/>
          </rPr>
          <t xml:space="preserve">
</t>
        </r>
      </text>
    </comment>
    <comment ref="C22" authorId="0" shapeId="0" xr:uid="{F1E13A93-48FC-40AB-AF9C-22EC4BF4A880}">
      <text>
        <r>
          <rPr>
            <sz val="8"/>
            <color indexed="81"/>
            <rFont val="Arial"/>
            <family val="2"/>
          </rPr>
          <t>not available</t>
        </r>
        <r>
          <rPr>
            <sz val="9"/>
            <color indexed="81"/>
            <rFont val="Tahoma"/>
            <family val="2"/>
          </rPr>
          <t xml:space="preserve">
</t>
        </r>
      </text>
    </comment>
    <comment ref="D22" authorId="0" shapeId="0" xr:uid="{5FF59371-BDA7-4DDE-B20C-0002CFAC4034}">
      <text>
        <r>
          <rPr>
            <sz val="8"/>
            <color indexed="81"/>
            <rFont val="Arial"/>
            <family val="2"/>
          </rPr>
          <t>not available</t>
        </r>
        <r>
          <rPr>
            <sz val="9"/>
            <color indexed="81"/>
            <rFont val="Tahoma"/>
            <family val="2"/>
          </rPr>
          <t xml:space="preserve">
</t>
        </r>
      </text>
    </comment>
    <comment ref="E22" authorId="0" shapeId="0" xr:uid="{343A8396-7564-455E-9551-4001C2102AEB}">
      <text>
        <r>
          <rPr>
            <sz val="8"/>
            <color indexed="81"/>
            <rFont val="Arial"/>
            <family val="2"/>
          </rPr>
          <t>not available</t>
        </r>
        <r>
          <rPr>
            <sz val="9"/>
            <color indexed="81"/>
            <rFont val="Tahoma"/>
            <family val="2"/>
          </rPr>
          <t xml:space="preserve">
</t>
        </r>
      </text>
    </comment>
    <comment ref="F22" authorId="0" shapeId="0" xr:uid="{0E436B1D-3966-4AEF-9D1F-A4AED761232D}">
      <text>
        <r>
          <rPr>
            <sz val="8"/>
            <color indexed="81"/>
            <rFont val="Arial"/>
            <family val="2"/>
          </rPr>
          <t>not available</t>
        </r>
        <r>
          <rPr>
            <sz val="9"/>
            <color indexed="81"/>
            <rFont val="Tahoma"/>
            <family val="2"/>
          </rPr>
          <t xml:space="preserve">
</t>
        </r>
      </text>
    </comment>
    <comment ref="G22" authorId="0" shapeId="0" xr:uid="{0EF86E05-DEAB-49C3-81B3-5A543B699C37}">
      <text>
        <r>
          <rPr>
            <sz val="8"/>
            <color indexed="81"/>
            <rFont val="Arial"/>
            <family val="2"/>
          </rPr>
          <t>not available</t>
        </r>
        <r>
          <rPr>
            <sz val="9"/>
            <color indexed="81"/>
            <rFont val="Tahoma"/>
            <family val="2"/>
          </rPr>
          <t xml:space="preserve">
</t>
        </r>
      </text>
    </comment>
    <comment ref="H22" authorId="0" shapeId="0" xr:uid="{E1E9AD02-A1B5-49E2-A2E2-6B22A08F6621}">
      <text>
        <r>
          <rPr>
            <sz val="8"/>
            <color indexed="81"/>
            <rFont val="Arial"/>
            <family val="2"/>
          </rPr>
          <t>not available</t>
        </r>
        <r>
          <rPr>
            <sz val="9"/>
            <color indexed="81"/>
            <rFont val="Tahoma"/>
            <family val="2"/>
          </rPr>
          <t xml:space="preserve">
</t>
        </r>
      </text>
    </comment>
    <comment ref="I22" authorId="0" shapeId="0" xr:uid="{A2C459B1-FF66-451E-94D6-F2609245F346}">
      <text>
        <r>
          <rPr>
            <sz val="8"/>
            <color indexed="81"/>
            <rFont val="Arial"/>
            <family val="2"/>
          </rPr>
          <t>not available</t>
        </r>
        <r>
          <rPr>
            <sz val="9"/>
            <color indexed="81"/>
            <rFont val="Tahoma"/>
            <family val="2"/>
          </rPr>
          <t xml:space="preserve">
</t>
        </r>
      </text>
    </comment>
    <comment ref="J22" authorId="0" shapeId="0" xr:uid="{51B756E7-3988-44BA-8EE4-84E5AE71773B}">
      <text>
        <r>
          <rPr>
            <sz val="8"/>
            <color indexed="81"/>
            <rFont val="Arial"/>
            <family val="2"/>
          </rPr>
          <t>not available</t>
        </r>
        <r>
          <rPr>
            <sz val="9"/>
            <color indexed="81"/>
            <rFont val="Tahoma"/>
            <family val="2"/>
          </rPr>
          <t xml:space="preserve">
</t>
        </r>
      </text>
    </comment>
    <comment ref="B23" authorId="0" shapeId="0" xr:uid="{5A231558-1D1C-4CB7-97AE-CBCECACBF56F}">
      <text>
        <r>
          <rPr>
            <sz val="8"/>
            <color indexed="81"/>
            <rFont val="Arial"/>
            <family val="2"/>
          </rPr>
          <t>not available</t>
        </r>
        <r>
          <rPr>
            <sz val="9"/>
            <color indexed="81"/>
            <rFont val="Tahoma"/>
            <family val="2"/>
          </rPr>
          <t xml:space="preserve">
</t>
        </r>
      </text>
    </comment>
    <comment ref="C23" authorId="0" shapeId="0" xr:uid="{30ACCA20-9958-494A-9B87-82B9E2BFE7A8}">
      <text>
        <r>
          <rPr>
            <sz val="8"/>
            <color indexed="81"/>
            <rFont val="Arial"/>
            <family val="2"/>
          </rPr>
          <t>not available</t>
        </r>
        <r>
          <rPr>
            <sz val="9"/>
            <color indexed="81"/>
            <rFont val="Tahoma"/>
            <family val="2"/>
          </rPr>
          <t xml:space="preserve">
</t>
        </r>
      </text>
    </comment>
    <comment ref="D23" authorId="0" shapeId="0" xr:uid="{A5A7CDFA-7F22-45E3-B9F5-D3109580866A}">
      <text>
        <r>
          <rPr>
            <sz val="8"/>
            <color indexed="81"/>
            <rFont val="Arial"/>
            <family val="2"/>
          </rPr>
          <t>not available</t>
        </r>
        <r>
          <rPr>
            <sz val="9"/>
            <color indexed="81"/>
            <rFont val="Tahoma"/>
            <family val="2"/>
          </rPr>
          <t xml:space="preserve">
</t>
        </r>
      </text>
    </comment>
    <comment ref="E23" authorId="0" shapeId="0" xr:uid="{608C89A8-08BE-449A-9104-9A79DD9078F6}">
      <text>
        <r>
          <rPr>
            <sz val="8"/>
            <color indexed="81"/>
            <rFont val="Arial"/>
            <family val="2"/>
          </rPr>
          <t>not available</t>
        </r>
        <r>
          <rPr>
            <sz val="9"/>
            <color indexed="81"/>
            <rFont val="Tahoma"/>
            <family val="2"/>
          </rPr>
          <t xml:space="preserve">
</t>
        </r>
      </text>
    </comment>
    <comment ref="F23" authorId="0" shapeId="0" xr:uid="{7201CF62-F0AA-4590-8DF2-B4F1D10C3E2B}">
      <text>
        <r>
          <rPr>
            <sz val="8"/>
            <color indexed="81"/>
            <rFont val="Arial"/>
            <family val="2"/>
          </rPr>
          <t>not available</t>
        </r>
        <r>
          <rPr>
            <sz val="9"/>
            <color indexed="81"/>
            <rFont val="Tahoma"/>
            <family val="2"/>
          </rPr>
          <t xml:space="preserve">
</t>
        </r>
      </text>
    </comment>
    <comment ref="G23" authorId="0" shapeId="0" xr:uid="{49C0C573-B898-4730-9E5B-072496A53D46}">
      <text>
        <r>
          <rPr>
            <sz val="8"/>
            <color indexed="81"/>
            <rFont val="Arial"/>
            <family val="2"/>
          </rPr>
          <t>not available</t>
        </r>
        <r>
          <rPr>
            <sz val="9"/>
            <color indexed="81"/>
            <rFont val="Tahoma"/>
            <family val="2"/>
          </rPr>
          <t xml:space="preserve">
</t>
        </r>
      </text>
    </comment>
    <comment ref="H23" authorId="0" shapeId="0" xr:uid="{914CBEFC-D630-41E7-9F51-8662CEAD543E}">
      <text>
        <r>
          <rPr>
            <sz val="8"/>
            <color indexed="81"/>
            <rFont val="Arial"/>
            <family val="2"/>
          </rPr>
          <t>not available</t>
        </r>
        <r>
          <rPr>
            <sz val="9"/>
            <color indexed="81"/>
            <rFont val="Tahoma"/>
            <family val="2"/>
          </rPr>
          <t xml:space="preserve">
</t>
        </r>
      </text>
    </comment>
    <comment ref="I23" authorId="0" shapeId="0" xr:uid="{081A6EF1-7633-483A-AE36-5B51EEF1E3F9}">
      <text>
        <r>
          <rPr>
            <sz val="8"/>
            <color indexed="81"/>
            <rFont val="Arial"/>
            <family val="2"/>
          </rPr>
          <t>not available</t>
        </r>
        <r>
          <rPr>
            <sz val="9"/>
            <color indexed="81"/>
            <rFont val="Tahoma"/>
            <family val="2"/>
          </rPr>
          <t xml:space="preserve">
</t>
        </r>
      </text>
    </comment>
    <comment ref="J23" authorId="0" shapeId="0" xr:uid="{4907591E-394C-4E88-ADC0-8659519EDAD5}">
      <text>
        <r>
          <rPr>
            <sz val="8"/>
            <color indexed="81"/>
            <rFont val="Arial"/>
            <family val="2"/>
          </rPr>
          <t>not available</t>
        </r>
        <r>
          <rPr>
            <sz val="9"/>
            <color indexed="81"/>
            <rFont val="Tahoma"/>
            <family val="2"/>
          </rPr>
          <t xml:space="preserve">
</t>
        </r>
      </text>
    </comment>
    <comment ref="B24" authorId="0" shapeId="0" xr:uid="{A93145AB-E317-4795-97C7-38DE2BDFBDC3}">
      <text>
        <r>
          <rPr>
            <sz val="8"/>
            <color indexed="81"/>
            <rFont val="Arial"/>
            <family val="2"/>
          </rPr>
          <t>not available</t>
        </r>
        <r>
          <rPr>
            <sz val="9"/>
            <color indexed="81"/>
            <rFont val="Tahoma"/>
            <family val="2"/>
          </rPr>
          <t xml:space="preserve">
</t>
        </r>
      </text>
    </comment>
    <comment ref="C24" authorId="0" shapeId="0" xr:uid="{9FF0925C-A6CC-41CE-8418-2406F5BC8132}">
      <text>
        <r>
          <rPr>
            <sz val="8"/>
            <color indexed="81"/>
            <rFont val="Arial"/>
            <family val="2"/>
          </rPr>
          <t>not available</t>
        </r>
        <r>
          <rPr>
            <sz val="9"/>
            <color indexed="81"/>
            <rFont val="Tahoma"/>
            <family val="2"/>
          </rPr>
          <t xml:space="preserve">
</t>
        </r>
      </text>
    </comment>
    <comment ref="D24" authorId="0" shapeId="0" xr:uid="{2D7F87E2-FB09-4793-87D5-772597DB86AE}">
      <text>
        <r>
          <rPr>
            <sz val="8"/>
            <color indexed="81"/>
            <rFont val="Arial"/>
            <family val="2"/>
          </rPr>
          <t>not available</t>
        </r>
        <r>
          <rPr>
            <sz val="9"/>
            <color indexed="81"/>
            <rFont val="Tahoma"/>
            <family val="2"/>
          </rPr>
          <t xml:space="preserve">
</t>
        </r>
      </text>
    </comment>
    <comment ref="E24" authorId="0" shapeId="0" xr:uid="{3A5128FA-977B-4312-ACB0-7410440AF60B}">
      <text>
        <r>
          <rPr>
            <sz val="8"/>
            <color indexed="81"/>
            <rFont val="Arial"/>
            <family val="2"/>
          </rPr>
          <t>not available</t>
        </r>
        <r>
          <rPr>
            <sz val="9"/>
            <color indexed="81"/>
            <rFont val="Tahoma"/>
            <family val="2"/>
          </rPr>
          <t xml:space="preserve">
</t>
        </r>
      </text>
    </comment>
    <comment ref="F24" authorId="0" shapeId="0" xr:uid="{CF6BA59B-D82E-4949-8E54-E0336C2F8B48}">
      <text>
        <r>
          <rPr>
            <sz val="8"/>
            <color indexed="81"/>
            <rFont val="Arial"/>
            <family val="2"/>
          </rPr>
          <t>not available</t>
        </r>
        <r>
          <rPr>
            <sz val="9"/>
            <color indexed="81"/>
            <rFont val="Tahoma"/>
            <family val="2"/>
          </rPr>
          <t xml:space="preserve">
</t>
        </r>
      </text>
    </comment>
    <comment ref="G24" authorId="0" shapeId="0" xr:uid="{92E0E671-C4F9-48E6-B220-21186B30D527}">
      <text>
        <r>
          <rPr>
            <sz val="8"/>
            <color indexed="81"/>
            <rFont val="Arial"/>
            <family val="2"/>
          </rPr>
          <t>not available</t>
        </r>
        <r>
          <rPr>
            <sz val="9"/>
            <color indexed="81"/>
            <rFont val="Tahoma"/>
            <family val="2"/>
          </rPr>
          <t xml:space="preserve">
</t>
        </r>
      </text>
    </comment>
    <comment ref="H24" authorId="0" shapeId="0" xr:uid="{D0BB90AD-28E4-428A-BF22-689FC8BF50BD}">
      <text>
        <r>
          <rPr>
            <sz val="8"/>
            <color indexed="81"/>
            <rFont val="Arial"/>
            <family val="2"/>
          </rPr>
          <t>not available</t>
        </r>
        <r>
          <rPr>
            <sz val="9"/>
            <color indexed="81"/>
            <rFont val="Tahoma"/>
            <family val="2"/>
          </rPr>
          <t xml:space="preserve">
</t>
        </r>
      </text>
    </comment>
    <comment ref="I24" authorId="0" shapeId="0" xr:uid="{27F1A15D-9739-487C-B462-E693A0F01DA5}">
      <text>
        <r>
          <rPr>
            <sz val="8"/>
            <color indexed="81"/>
            <rFont val="Arial"/>
            <family val="2"/>
          </rPr>
          <t>not available</t>
        </r>
        <r>
          <rPr>
            <sz val="9"/>
            <color indexed="81"/>
            <rFont val="Tahoma"/>
            <family val="2"/>
          </rPr>
          <t xml:space="preserve">
</t>
        </r>
      </text>
    </comment>
    <comment ref="J24" authorId="0" shapeId="0" xr:uid="{CB874F0A-A3FC-4CCB-9E78-C1BE3385F23D}">
      <text>
        <r>
          <rPr>
            <sz val="8"/>
            <color indexed="81"/>
            <rFont val="Arial"/>
            <family val="2"/>
          </rPr>
          <t>not available</t>
        </r>
        <r>
          <rPr>
            <sz val="9"/>
            <color indexed="81"/>
            <rFont val="Tahoma"/>
            <family val="2"/>
          </rPr>
          <t xml:space="preserve">
</t>
        </r>
      </text>
    </comment>
    <comment ref="A25" authorId="0" shapeId="0" xr:uid="{517266BC-98BC-41F2-B55B-DA37793917C6}">
      <text>
        <r>
          <rPr>
            <sz val="8"/>
            <color indexed="81"/>
            <rFont val="Arial"/>
            <family val="2"/>
          </rPr>
          <t xml:space="preserve">Excludes organisations. </t>
        </r>
        <r>
          <rPr>
            <sz val="9"/>
            <color indexed="81"/>
            <rFont val="Tahoma"/>
            <family val="2"/>
          </rPr>
          <t xml:space="preserve">
</t>
        </r>
      </text>
    </comment>
    <comment ref="B25" authorId="0" shapeId="0" xr:uid="{6085DA95-52EC-4CE4-B533-A41BE30D2D5B}">
      <text>
        <r>
          <rPr>
            <sz val="8"/>
            <color indexed="81"/>
            <rFont val="Arial"/>
            <family val="2"/>
          </rPr>
          <t>not available</t>
        </r>
        <r>
          <rPr>
            <sz val="9"/>
            <color indexed="81"/>
            <rFont val="Tahoma"/>
            <family val="2"/>
          </rPr>
          <t xml:space="preserve">
</t>
        </r>
      </text>
    </comment>
    <comment ref="C25" authorId="0" shapeId="0" xr:uid="{B61C5B4A-183C-4AAF-BD4B-A67A5ACF3837}">
      <text>
        <r>
          <rPr>
            <sz val="8"/>
            <color indexed="81"/>
            <rFont val="Arial"/>
            <family val="2"/>
          </rPr>
          <t>not available</t>
        </r>
        <r>
          <rPr>
            <sz val="9"/>
            <color indexed="81"/>
            <rFont val="Tahoma"/>
            <family val="2"/>
          </rPr>
          <t xml:space="preserve">
</t>
        </r>
      </text>
    </comment>
    <comment ref="D25" authorId="0" shapeId="0" xr:uid="{E7BBCE67-417D-48C8-B904-87B517C0C58A}">
      <text>
        <r>
          <rPr>
            <sz val="8"/>
            <color indexed="81"/>
            <rFont val="Arial"/>
            <family val="2"/>
          </rPr>
          <t>not available</t>
        </r>
        <r>
          <rPr>
            <sz val="9"/>
            <color indexed="81"/>
            <rFont val="Tahoma"/>
            <family val="2"/>
          </rPr>
          <t xml:space="preserve">
</t>
        </r>
      </text>
    </comment>
    <comment ref="E25" authorId="0" shapeId="0" xr:uid="{555900DF-366F-4948-BAAA-12E1AA4F89AD}">
      <text>
        <r>
          <rPr>
            <sz val="8"/>
            <color indexed="81"/>
            <rFont val="Arial"/>
            <family val="2"/>
          </rPr>
          <t>not available</t>
        </r>
        <r>
          <rPr>
            <sz val="9"/>
            <color indexed="81"/>
            <rFont val="Tahoma"/>
            <family val="2"/>
          </rPr>
          <t xml:space="preserve">
</t>
        </r>
      </text>
    </comment>
    <comment ref="F25" authorId="0" shapeId="0" xr:uid="{CBCCAC1D-2ED0-4A67-B583-93224402C125}">
      <text>
        <r>
          <rPr>
            <sz val="8"/>
            <color indexed="81"/>
            <rFont val="Arial"/>
            <family val="2"/>
          </rPr>
          <t>not available</t>
        </r>
        <r>
          <rPr>
            <sz val="9"/>
            <color indexed="81"/>
            <rFont val="Tahoma"/>
            <family val="2"/>
          </rPr>
          <t xml:space="preserve">
</t>
        </r>
      </text>
    </comment>
    <comment ref="G25" authorId="0" shapeId="0" xr:uid="{E4DB45AC-203E-45B5-AE5C-D97578079172}">
      <text>
        <r>
          <rPr>
            <sz val="8"/>
            <color indexed="81"/>
            <rFont val="Arial"/>
            <family val="2"/>
          </rPr>
          <t>not available</t>
        </r>
        <r>
          <rPr>
            <sz val="9"/>
            <color indexed="81"/>
            <rFont val="Tahoma"/>
            <family val="2"/>
          </rPr>
          <t xml:space="preserve">
</t>
        </r>
      </text>
    </comment>
    <comment ref="H25" authorId="0" shapeId="0" xr:uid="{660803B3-1BF1-47AB-95EC-020EF362D4C3}">
      <text>
        <r>
          <rPr>
            <sz val="8"/>
            <color indexed="81"/>
            <rFont val="Arial"/>
            <family val="2"/>
          </rPr>
          <t>not available</t>
        </r>
        <r>
          <rPr>
            <sz val="9"/>
            <color indexed="81"/>
            <rFont val="Tahoma"/>
            <family val="2"/>
          </rPr>
          <t xml:space="preserve">
</t>
        </r>
      </text>
    </comment>
    <comment ref="I25" authorId="0" shapeId="0" xr:uid="{302DA5A9-C17D-4C06-9D27-BDC3BE0D8272}">
      <text>
        <r>
          <rPr>
            <sz val="8"/>
            <color indexed="81"/>
            <rFont val="Arial"/>
            <family val="2"/>
          </rPr>
          <t>not available</t>
        </r>
        <r>
          <rPr>
            <sz val="9"/>
            <color indexed="81"/>
            <rFont val="Tahoma"/>
            <family val="2"/>
          </rPr>
          <t xml:space="preserve">
</t>
        </r>
      </text>
    </comment>
    <comment ref="J25" authorId="0" shapeId="0" xr:uid="{E8949779-0198-48A5-BB4B-4387CE593BC7}">
      <text>
        <r>
          <rPr>
            <sz val="8"/>
            <color indexed="81"/>
            <rFont val="Arial"/>
            <family val="2"/>
          </rPr>
          <t>not available</t>
        </r>
        <r>
          <rPr>
            <sz val="9"/>
            <color indexed="81"/>
            <rFont val="Tahoma"/>
            <family val="2"/>
          </rPr>
          <t xml:space="preserve">
</t>
        </r>
      </text>
    </comment>
    <comment ref="B26" authorId="0" shapeId="0" xr:uid="{D84A185C-47C3-4E85-9C1A-1D767658FFE0}">
      <text>
        <r>
          <rPr>
            <sz val="8"/>
            <color indexed="81"/>
            <rFont val="Arial"/>
            <family val="2"/>
          </rPr>
          <t>In 2012–13, a number of archival cases were officially closed off in the criminal courts, resulting in an increase in the number of defendants finalised in the reference period. Caution should therefore be used when making historical comparisons (see Methodology, State and territory notes section).</t>
        </r>
        <r>
          <rPr>
            <sz val="9"/>
            <color indexed="81"/>
            <rFont val="Tahoma"/>
            <family val="2"/>
          </rPr>
          <t xml:space="preserve">
</t>
        </r>
      </text>
    </comment>
    <comment ref="A30" authorId="0" shapeId="0" xr:uid="{3B3D4B19-3EFC-4073-A7C3-53FFD4E41BC0}">
      <text>
        <r>
          <rPr>
            <sz val="8"/>
            <color indexed="81"/>
            <rFont val="Arial"/>
            <family val="2"/>
          </rPr>
          <t xml:space="preserve">Excludes organisations. </t>
        </r>
        <r>
          <rPr>
            <sz val="9"/>
            <color indexed="81"/>
            <rFont val="Tahoma"/>
            <family val="2"/>
          </rPr>
          <t xml:space="preserve">
</t>
        </r>
      </text>
    </comment>
    <comment ref="B31" authorId="0" shapeId="0" xr:uid="{A5A67625-6847-46D8-9C3D-EF6FBB09A4E5}">
      <text>
        <r>
          <rPr>
            <sz val="8"/>
            <color indexed="81"/>
            <rFont val="Arial"/>
            <family val="2"/>
          </rPr>
          <t>Indigenous Status data for the Australian Capital Territory are only available for 2021–22 and should be considered experimental  (see Methodology, State and Territory notes section).</t>
        </r>
        <r>
          <rPr>
            <sz val="9"/>
            <color indexed="81"/>
            <rFont val="Tahoma"/>
            <family val="2"/>
          </rPr>
          <t xml:space="preserve">
</t>
        </r>
      </text>
    </comment>
    <comment ref="B32" authorId="0" shapeId="0" xr:uid="{EF89A46F-DC87-4EF7-9BD4-256272D6765B}">
      <text>
        <r>
          <rPr>
            <sz val="8"/>
            <color indexed="81"/>
            <rFont val="Arial"/>
            <family val="2"/>
          </rPr>
          <t>not available</t>
        </r>
        <r>
          <rPr>
            <sz val="9"/>
            <color indexed="81"/>
            <rFont val="Tahoma"/>
            <family val="2"/>
          </rPr>
          <t xml:space="preserve">
</t>
        </r>
      </text>
    </comment>
    <comment ref="C32" authorId="0" shapeId="0" xr:uid="{02C17F58-670E-4BD2-A86A-55706B87BA38}">
      <text>
        <r>
          <rPr>
            <sz val="8"/>
            <color indexed="81"/>
            <rFont val="Arial"/>
            <family val="2"/>
          </rPr>
          <t>not available</t>
        </r>
        <r>
          <rPr>
            <sz val="9"/>
            <color indexed="81"/>
            <rFont val="Tahoma"/>
            <family val="2"/>
          </rPr>
          <t xml:space="preserve">
</t>
        </r>
      </text>
    </comment>
    <comment ref="D32" authorId="0" shapeId="0" xr:uid="{483F9D0D-0FA5-4DCE-BD10-6A104F130B78}">
      <text>
        <r>
          <rPr>
            <sz val="8"/>
            <color indexed="81"/>
            <rFont val="Arial"/>
            <family val="2"/>
          </rPr>
          <t>not available</t>
        </r>
        <r>
          <rPr>
            <sz val="9"/>
            <color indexed="81"/>
            <rFont val="Tahoma"/>
            <family val="2"/>
          </rPr>
          <t xml:space="preserve">
</t>
        </r>
      </text>
    </comment>
    <comment ref="E32" authorId="0" shapeId="0" xr:uid="{81F27E76-F600-4CA6-8867-5DDC9AA10347}">
      <text>
        <r>
          <rPr>
            <sz val="8"/>
            <color indexed="81"/>
            <rFont val="Arial"/>
            <family val="2"/>
          </rPr>
          <t>not available</t>
        </r>
        <r>
          <rPr>
            <sz val="9"/>
            <color indexed="81"/>
            <rFont val="Tahoma"/>
            <family val="2"/>
          </rPr>
          <t xml:space="preserve">
</t>
        </r>
      </text>
    </comment>
    <comment ref="F32" authorId="0" shapeId="0" xr:uid="{68BE91BB-D2C1-4625-832C-7351C9F43C40}">
      <text>
        <r>
          <rPr>
            <sz val="8"/>
            <color indexed="81"/>
            <rFont val="Arial"/>
            <family val="2"/>
          </rPr>
          <t>not available</t>
        </r>
        <r>
          <rPr>
            <sz val="9"/>
            <color indexed="81"/>
            <rFont val="Tahoma"/>
            <family val="2"/>
          </rPr>
          <t xml:space="preserve">
</t>
        </r>
      </text>
    </comment>
    <comment ref="G32" authorId="0" shapeId="0" xr:uid="{600DB17F-8D0D-40D7-8738-A661F0547637}">
      <text>
        <r>
          <rPr>
            <sz val="8"/>
            <color indexed="81"/>
            <rFont val="Arial"/>
            <family val="2"/>
          </rPr>
          <t>not available</t>
        </r>
        <r>
          <rPr>
            <sz val="9"/>
            <color indexed="81"/>
            <rFont val="Tahoma"/>
            <family val="2"/>
          </rPr>
          <t xml:space="preserve">
</t>
        </r>
      </text>
    </comment>
    <comment ref="H32" authorId="0" shapeId="0" xr:uid="{E95F993E-7E1E-40A7-89C3-5A76FB74D790}">
      <text>
        <r>
          <rPr>
            <sz val="8"/>
            <color indexed="81"/>
            <rFont val="Arial"/>
            <family val="2"/>
          </rPr>
          <t>not available</t>
        </r>
        <r>
          <rPr>
            <sz val="9"/>
            <color indexed="81"/>
            <rFont val="Tahoma"/>
            <family val="2"/>
          </rPr>
          <t xml:space="preserve">
</t>
        </r>
      </text>
    </comment>
    <comment ref="I32" authorId="0" shapeId="0" xr:uid="{A9C58788-D6BA-4504-AED9-0936F8B75BA4}">
      <text>
        <r>
          <rPr>
            <sz val="8"/>
            <color indexed="81"/>
            <rFont val="Arial"/>
            <family val="2"/>
          </rPr>
          <t>not available</t>
        </r>
        <r>
          <rPr>
            <sz val="9"/>
            <color indexed="81"/>
            <rFont val="Tahoma"/>
            <family val="2"/>
          </rPr>
          <t xml:space="preserve">
</t>
        </r>
      </text>
    </comment>
    <comment ref="J32" authorId="0" shapeId="0" xr:uid="{5BB6DC3F-6FB3-4C16-A8ED-CCC88BE1C00E}">
      <text>
        <r>
          <rPr>
            <sz val="8"/>
            <color indexed="81"/>
            <rFont val="Arial"/>
            <family val="2"/>
          </rPr>
          <t>not available</t>
        </r>
        <r>
          <rPr>
            <sz val="9"/>
            <color indexed="81"/>
            <rFont val="Tahoma"/>
            <family val="2"/>
          </rPr>
          <t xml:space="preserve">
</t>
        </r>
      </text>
    </comment>
    <comment ref="A33" authorId="0" shapeId="0" xr:uid="{BB6927D8-3471-4C87-93EE-17378E548C1D}">
      <text>
        <r>
          <rPr>
            <sz val="8"/>
            <color indexed="81"/>
            <rFont val="Arial"/>
            <family val="2"/>
          </rPr>
          <t>For the Australian Capital Territory it is not possible to distinguish between non-Indigenous defendants and those for whom Indigenous Status is Not stated.</t>
        </r>
      </text>
    </comment>
    <comment ref="B33" authorId="0" shapeId="0" xr:uid="{953FE243-6667-4AEA-A2E7-E1744EBC005F}">
      <text>
        <r>
          <rPr>
            <sz val="8"/>
            <color indexed="81"/>
            <rFont val="Arial"/>
            <family val="2"/>
          </rPr>
          <t>not available</t>
        </r>
        <r>
          <rPr>
            <sz val="9"/>
            <color indexed="81"/>
            <rFont val="Tahoma"/>
            <family val="2"/>
          </rPr>
          <t xml:space="preserve">
</t>
        </r>
      </text>
    </comment>
    <comment ref="C33" authorId="0" shapeId="0" xr:uid="{BFAE3772-1958-4688-9387-393D3BDFE90E}">
      <text>
        <r>
          <rPr>
            <sz val="8"/>
            <color indexed="81"/>
            <rFont val="Arial"/>
            <family val="2"/>
          </rPr>
          <t>not available</t>
        </r>
        <r>
          <rPr>
            <sz val="9"/>
            <color indexed="81"/>
            <rFont val="Tahoma"/>
            <family val="2"/>
          </rPr>
          <t xml:space="preserve">
</t>
        </r>
      </text>
    </comment>
    <comment ref="D33" authorId="0" shapeId="0" xr:uid="{11CCFA5B-95E3-452D-A0DD-E34963964F54}">
      <text>
        <r>
          <rPr>
            <sz val="8"/>
            <color indexed="81"/>
            <rFont val="Arial"/>
            <family val="2"/>
          </rPr>
          <t>not available</t>
        </r>
        <r>
          <rPr>
            <sz val="9"/>
            <color indexed="81"/>
            <rFont val="Tahoma"/>
            <family val="2"/>
          </rPr>
          <t xml:space="preserve">
</t>
        </r>
      </text>
    </comment>
    <comment ref="E33" authorId="0" shapeId="0" xr:uid="{BAF67783-604E-42EA-A8F9-5958B7F74058}">
      <text>
        <r>
          <rPr>
            <sz val="8"/>
            <color indexed="81"/>
            <rFont val="Arial"/>
            <family val="2"/>
          </rPr>
          <t>not available</t>
        </r>
        <r>
          <rPr>
            <sz val="9"/>
            <color indexed="81"/>
            <rFont val="Tahoma"/>
            <family val="2"/>
          </rPr>
          <t xml:space="preserve">
</t>
        </r>
      </text>
    </comment>
    <comment ref="F33" authorId="0" shapeId="0" xr:uid="{245790DC-4885-495C-9359-8DF519A9B50F}">
      <text>
        <r>
          <rPr>
            <sz val="8"/>
            <color indexed="81"/>
            <rFont val="Arial"/>
            <family val="2"/>
          </rPr>
          <t>not available</t>
        </r>
        <r>
          <rPr>
            <sz val="9"/>
            <color indexed="81"/>
            <rFont val="Tahoma"/>
            <family val="2"/>
          </rPr>
          <t xml:space="preserve">
</t>
        </r>
      </text>
    </comment>
    <comment ref="G33" authorId="0" shapeId="0" xr:uid="{0224C302-2E3B-44AA-B521-4BCE72B71EF2}">
      <text>
        <r>
          <rPr>
            <sz val="8"/>
            <color indexed="81"/>
            <rFont val="Arial"/>
            <family val="2"/>
          </rPr>
          <t>not available</t>
        </r>
        <r>
          <rPr>
            <sz val="9"/>
            <color indexed="81"/>
            <rFont val="Tahoma"/>
            <family val="2"/>
          </rPr>
          <t xml:space="preserve">
</t>
        </r>
      </text>
    </comment>
    <comment ref="H33" authorId="0" shapeId="0" xr:uid="{AACFAB7F-DA14-43E9-980E-4AACAC9804ED}">
      <text>
        <r>
          <rPr>
            <sz val="8"/>
            <color indexed="81"/>
            <rFont val="Arial"/>
            <family val="2"/>
          </rPr>
          <t>not available</t>
        </r>
        <r>
          <rPr>
            <sz val="9"/>
            <color indexed="81"/>
            <rFont val="Tahoma"/>
            <family val="2"/>
          </rPr>
          <t xml:space="preserve">
</t>
        </r>
      </text>
    </comment>
    <comment ref="I33" authorId="0" shapeId="0" xr:uid="{48E14B98-8CBD-4C21-85CD-A4DF2B00E509}">
      <text>
        <r>
          <rPr>
            <sz val="8"/>
            <color indexed="81"/>
            <rFont val="Arial"/>
            <family val="2"/>
          </rPr>
          <t>not available</t>
        </r>
        <r>
          <rPr>
            <sz val="9"/>
            <color indexed="81"/>
            <rFont val="Tahoma"/>
            <family val="2"/>
          </rPr>
          <t xml:space="preserve">
</t>
        </r>
      </text>
    </comment>
    <comment ref="J33" authorId="0" shapeId="0" xr:uid="{2E06E0B1-C21B-47F7-97F7-7CBE70288869}">
      <text>
        <r>
          <rPr>
            <sz val="8"/>
            <color indexed="81"/>
            <rFont val="Arial"/>
            <family val="2"/>
          </rPr>
          <t>not available</t>
        </r>
        <r>
          <rPr>
            <sz val="9"/>
            <color indexed="81"/>
            <rFont val="Tahoma"/>
            <family val="2"/>
          </rPr>
          <t xml:space="preserve">
</t>
        </r>
      </text>
    </comment>
    <comment ref="A34" authorId="0" shapeId="0" xr:uid="{800A759E-63AD-4B89-85C5-47EACD6AEADE}">
      <text>
        <r>
          <rPr>
            <sz val="8"/>
            <color indexed="81"/>
            <rFont val="Arial"/>
            <family val="2"/>
          </rPr>
          <t xml:space="preserve">Excludes organisations. </t>
        </r>
        <r>
          <rPr>
            <sz val="9"/>
            <color indexed="81"/>
            <rFont val="Tahoma"/>
            <family val="2"/>
          </rPr>
          <t xml:space="preserve">
</t>
        </r>
      </text>
    </comment>
    <comment ref="B34" authorId="0" shapeId="0" xr:uid="{8A56CE00-F8B3-4F7F-8DD6-BF31BD517923}">
      <text>
        <r>
          <rPr>
            <sz val="8"/>
            <color indexed="81"/>
            <rFont val="Arial"/>
            <family val="2"/>
          </rPr>
          <t>not available</t>
        </r>
        <r>
          <rPr>
            <sz val="9"/>
            <color indexed="81"/>
            <rFont val="Tahoma"/>
            <family val="2"/>
          </rPr>
          <t xml:space="preserve">
</t>
        </r>
      </text>
    </comment>
    <comment ref="C34" authorId="0" shapeId="0" xr:uid="{4C0B3463-212A-4528-8D09-BC91951D0F0F}">
      <text>
        <r>
          <rPr>
            <sz val="8"/>
            <color indexed="81"/>
            <rFont val="Arial"/>
            <family val="2"/>
          </rPr>
          <t>not available</t>
        </r>
        <r>
          <rPr>
            <sz val="9"/>
            <color indexed="81"/>
            <rFont val="Tahoma"/>
            <family val="2"/>
          </rPr>
          <t xml:space="preserve">
</t>
        </r>
      </text>
    </comment>
    <comment ref="D34" authorId="0" shapeId="0" xr:uid="{85619989-7D81-4AF8-955D-B0C1D9E0AA13}">
      <text>
        <r>
          <rPr>
            <sz val="8"/>
            <color indexed="81"/>
            <rFont val="Arial"/>
            <family val="2"/>
          </rPr>
          <t>not available</t>
        </r>
        <r>
          <rPr>
            <sz val="9"/>
            <color indexed="81"/>
            <rFont val="Tahoma"/>
            <family val="2"/>
          </rPr>
          <t xml:space="preserve">
</t>
        </r>
      </text>
    </comment>
    <comment ref="E34" authorId="0" shapeId="0" xr:uid="{C5E3ABC2-3F02-4EC4-AD53-836A988686F1}">
      <text>
        <r>
          <rPr>
            <sz val="8"/>
            <color indexed="81"/>
            <rFont val="Arial"/>
            <family val="2"/>
          </rPr>
          <t>not available</t>
        </r>
        <r>
          <rPr>
            <sz val="9"/>
            <color indexed="81"/>
            <rFont val="Tahoma"/>
            <family val="2"/>
          </rPr>
          <t xml:space="preserve">
</t>
        </r>
      </text>
    </comment>
    <comment ref="F34" authorId="0" shapeId="0" xr:uid="{D9F6B433-772F-465E-9B89-6F2941179445}">
      <text>
        <r>
          <rPr>
            <sz val="8"/>
            <color indexed="81"/>
            <rFont val="Arial"/>
            <family val="2"/>
          </rPr>
          <t>not available</t>
        </r>
        <r>
          <rPr>
            <sz val="9"/>
            <color indexed="81"/>
            <rFont val="Tahoma"/>
            <family val="2"/>
          </rPr>
          <t xml:space="preserve">
</t>
        </r>
      </text>
    </comment>
    <comment ref="G34" authorId="0" shapeId="0" xr:uid="{A9BE447C-A2F5-4131-86DE-31A08FFC95F4}">
      <text>
        <r>
          <rPr>
            <sz val="8"/>
            <color indexed="81"/>
            <rFont val="Arial"/>
            <family val="2"/>
          </rPr>
          <t>not available</t>
        </r>
        <r>
          <rPr>
            <sz val="9"/>
            <color indexed="81"/>
            <rFont val="Tahoma"/>
            <family val="2"/>
          </rPr>
          <t xml:space="preserve">
</t>
        </r>
      </text>
    </comment>
    <comment ref="H34" authorId="0" shapeId="0" xr:uid="{E6EB2015-F334-4DB9-8DEE-095B34E4F16A}">
      <text>
        <r>
          <rPr>
            <sz val="8"/>
            <color indexed="81"/>
            <rFont val="Arial"/>
            <family val="2"/>
          </rPr>
          <t>not available</t>
        </r>
        <r>
          <rPr>
            <sz val="9"/>
            <color indexed="81"/>
            <rFont val="Tahoma"/>
            <family val="2"/>
          </rPr>
          <t xml:space="preserve">
</t>
        </r>
      </text>
    </comment>
    <comment ref="I34" authorId="0" shapeId="0" xr:uid="{E46DC4CD-0E5E-4F49-A0EA-968703DB9224}">
      <text>
        <r>
          <rPr>
            <sz val="8"/>
            <color indexed="81"/>
            <rFont val="Arial"/>
            <family val="2"/>
          </rPr>
          <t>not available</t>
        </r>
        <r>
          <rPr>
            <sz val="9"/>
            <color indexed="81"/>
            <rFont val="Tahoma"/>
            <family val="2"/>
          </rPr>
          <t xml:space="preserve">
</t>
        </r>
      </text>
    </comment>
    <comment ref="J34" authorId="0" shapeId="0" xr:uid="{A18EF3DC-A87F-4CA5-8A80-4E4E8AA8B1FD}">
      <text>
        <r>
          <rPr>
            <sz val="8"/>
            <color indexed="81"/>
            <rFont val="Arial"/>
            <family val="2"/>
          </rPr>
          <t>not available</t>
        </r>
        <r>
          <rPr>
            <sz val="9"/>
            <color indexed="81"/>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Sarah Adair</author>
  </authors>
  <commentList>
    <comment ref="A4" authorId="0" shapeId="0" xr:uid="{C40BB915-102F-413A-A47A-B0A8BF9BBE36}">
      <text>
        <r>
          <rPr>
            <sz val="8"/>
            <color indexed="81"/>
            <rFont val="Arial"/>
            <family val="2"/>
          </rPr>
          <t>Youth defendants are aged between 10 and 17 years.
Due to perturbation, component cells may not add to published totals (see Methodology, Confidentiality section).
Excludes organisations.</t>
        </r>
        <r>
          <rPr>
            <sz val="9"/>
            <color indexed="81"/>
            <rFont val="Tahoma"/>
            <family val="2"/>
          </rPr>
          <t xml:space="preserve">
</t>
        </r>
      </text>
    </comment>
    <comment ref="R5" authorId="1" shapeId="0" xr:uid="{7DBDA9C8-10FB-45B8-9E7D-A20B7B6D6979}">
      <text>
        <r>
          <rPr>
            <sz val="8"/>
            <color indexed="81"/>
            <rFont val="Arial"/>
            <family val="2"/>
          </rPr>
          <t>Includes defendants with unknown sex</t>
        </r>
      </text>
    </comment>
    <comment ref="I6" authorId="1" shapeId="0" xr:uid="{7D6F5183-BA96-4598-B039-EC873F1248D6}">
      <text>
        <r>
          <rPr>
            <sz val="8"/>
            <color indexed="81"/>
            <rFont val="Arial"/>
            <family val="2"/>
          </rPr>
          <t>Includes defendants with unknown age</t>
        </r>
        <r>
          <rPr>
            <sz val="9"/>
            <color indexed="81"/>
            <rFont val="Tahoma"/>
            <family val="2"/>
          </rPr>
          <t xml:space="preserve">
</t>
        </r>
      </text>
    </comment>
    <comment ref="Q6" authorId="1" shapeId="0" xr:uid="{04BB65A7-E677-42C8-BDCA-1A019509C2CF}">
      <text>
        <r>
          <rPr>
            <sz val="8"/>
            <color indexed="81"/>
            <rFont val="Arial"/>
            <family val="2"/>
          </rPr>
          <t>Includes defendants with unknown age</t>
        </r>
        <r>
          <rPr>
            <sz val="9"/>
            <color indexed="81"/>
            <rFont val="Tahoma"/>
            <family val="2"/>
          </rPr>
          <t xml:space="preserve">
</t>
        </r>
      </text>
    </comment>
    <comment ref="Y6" authorId="1" shapeId="0" xr:uid="{CE20D41A-CFCC-4F3D-82EF-1EB6ACFEFFB0}">
      <text>
        <r>
          <rPr>
            <sz val="8"/>
            <color indexed="81"/>
            <rFont val="Arial"/>
            <family val="2"/>
          </rPr>
          <t>Includes defendants with unknown age</t>
        </r>
        <r>
          <rPr>
            <sz val="9"/>
            <color indexed="81"/>
            <rFont val="Tahoma"/>
            <family val="2"/>
          </rPr>
          <t xml:space="preserve">
</t>
        </r>
      </text>
    </comment>
    <comment ref="A22" authorId="0" shapeId="0" xr:uid="{08631BC3-9A18-48A8-94A8-CA0991879088}">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24" authorId="0" shapeId="0" xr:uid="{22D7BCD9-C72B-42AE-A0AD-B1200EE5BF39}">
      <text>
        <r>
          <rPr>
            <sz val="8"/>
            <color indexed="81"/>
            <rFont val="Arial"/>
            <family val="2"/>
          </rPr>
          <t>Includes defendants for whom sex, age and/or principal offence could not be determined.</t>
        </r>
        <r>
          <rPr>
            <sz val="9"/>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E6C9BCF-B130-4C48-A674-F152CED02979}">
      <text>
        <r>
          <rPr>
            <sz val="8"/>
            <color indexed="81"/>
            <rFont val="Arial"/>
            <family val="2"/>
          </rPr>
          <t xml:space="preserve">Youth defendants are aged between 10 and 17 years.
Due to perturbation, component cells may not add to published totals (see Methodology, Confidentiality section).
Excludes organisations.
</t>
        </r>
      </text>
    </comment>
    <comment ref="J7" authorId="0" shapeId="0" xr:uid="{A1E1673C-CD59-492D-BE36-875384E4EC60}">
      <text>
        <r>
          <rPr>
            <sz val="8"/>
            <color indexed="81"/>
            <rFont val="Arial"/>
            <family val="2"/>
          </rPr>
          <t>not published</t>
        </r>
        <r>
          <rPr>
            <sz val="9"/>
            <color indexed="81"/>
            <rFont val="Tahoma"/>
            <family val="2"/>
          </rPr>
          <t xml:space="preserve">
</t>
        </r>
      </text>
    </comment>
    <comment ref="J8" authorId="0" shapeId="0" xr:uid="{FF0FCBD6-F345-423B-8C0E-D751721309F7}">
      <text>
        <r>
          <rPr>
            <sz val="8"/>
            <color indexed="81"/>
            <rFont val="Arial"/>
            <family val="2"/>
          </rPr>
          <t>not published</t>
        </r>
        <r>
          <rPr>
            <sz val="9"/>
            <color indexed="81"/>
            <rFont val="Tahoma"/>
            <family val="2"/>
          </rPr>
          <t xml:space="preserve">
</t>
        </r>
      </text>
    </comment>
    <comment ref="I16" authorId="0" shapeId="0" xr:uid="{5351B305-5C24-43E4-AB37-BE0A9AABC4FE}">
      <text>
        <r>
          <rPr>
            <sz val="8"/>
            <color indexed="81"/>
            <rFont val="Arial"/>
            <family val="2"/>
          </rPr>
          <t>not published</t>
        </r>
        <r>
          <rPr>
            <sz val="9"/>
            <color indexed="81"/>
            <rFont val="Tahoma"/>
            <family val="2"/>
          </rPr>
          <t xml:space="preserve">
</t>
        </r>
      </text>
    </comment>
    <comment ref="I17" authorId="0" shapeId="0" xr:uid="{EFBE5BC6-DB53-4AB4-967B-5A51949377A6}">
      <text>
        <r>
          <rPr>
            <sz val="8"/>
            <color indexed="81"/>
            <rFont val="Arial"/>
            <family val="2"/>
          </rPr>
          <t>not published</t>
        </r>
        <r>
          <rPr>
            <sz val="9"/>
            <color indexed="81"/>
            <rFont val="Tahoma"/>
            <family val="2"/>
          </rPr>
          <t xml:space="preserve">
</t>
        </r>
      </text>
    </comment>
    <comment ref="A18" authorId="0" shapeId="0" xr:uid="{9E976FDF-E7E2-4D87-98A7-D6E98F2E4EA3}">
      <text>
        <r>
          <rPr>
            <sz val="8"/>
            <color indexed="81"/>
            <rFont val="Arial"/>
            <family val="2"/>
          </rPr>
          <t>Sentence length data for good behaviour bonds are not available for Tasmania.</t>
        </r>
      </text>
    </comment>
    <comment ref="H19" authorId="0" shapeId="0" xr:uid="{72605377-6900-4692-B1ED-40DC7D630621}">
      <text>
        <r>
          <rPr>
            <sz val="8"/>
            <color indexed="81"/>
            <rFont val="Arial"/>
            <family val="2"/>
          </rPr>
          <t>not availabe</t>
        </r>
      </text>
    </comment>
    <comment ref="H20" authorId="0" shapeId="0" xr:uid="{D909733C-D793-4141-B376-D78493F7C512}">
      <text>
        <r>
          <rPr>
            <sz val="8"/>
            <color indexed="81"/>
            <rFont val="Arial"/>
            <family val="2"/>
          </rPr>
          <t>not availabe</t>
        </r>
      </text>
    </comment>
  </commentList>
</comments>
</file>

<file path=xl/sharedStrings.xml><?xml version="1.0" encoding="utf-8"?>
<sst xmlns="http://schemas.openxmlformats.org/spreadsheetml/2006/main" count="543" uniqueCount="175">
  <si>
    <t xml:space="preserve">            Australian Bureau of Statistics</t>
  </si>
  <si>
    <t>Contents</t>
  </si>
  <si>
    <t>Tables</t>
  </si>
  <si>
    <r>
      <t xml:space="preserve">More information available from the </t>
    </r>
    <r>
      <rPr>
        <b/>
        <sz val="12"/>
        <color indexed="12"/>
        <rFont val="Arial"/>
        <family val="2"/>
      </rPr>
      <t>ABS website</t>
    </r>
  </si>
  <si>
    <t>Commentary</t>
  </si>
  <si>
    <t>Methodology</t>
  </si>
  <si>
    <t>Inquiries</t>
  </si>
  <si>
    <t>For further information about these and related statistics, contact the ABS Consultancy Service on 1300 135 070, or email information.consultancy@abs.gov.au. The ABS Privacy Policy outlines how the ABS will handle any personal information that you provide to us.</t>
  </si>
  <si>
    <t>Summary characteristics</t>
  </si>
  <si>
    <t>2012–13</t>
  </si>
  <si>
    <t>2013–14</t>
  </si>
  <si>
    <t>2014–15</t>
  </si>
  <si>
    <t>2015–16</t>
  </si>
  <si>
    <t>2016–17</t>
  </si>
  <si>
    <t>2017–18</t>
  </si>
  <si>
    <t>2018–19</t>
  </si>
  <si>
    <t>2019–20</t>
  </si>
  <si>
    <t>2020–21</t>
  </si>
  <si>
    <t>2021–22</t>
  </si>
  <si>
    <t>Sex</t>
  </si>
  <si>
    <t>Males</t>
  </si>
  <si>
    <t>Females</t>
  </si>
  <si>
    <t>Age</t>
  </si>
  <si>
    <t>Mean (years)</t>
  </si>
  <si>
    <t>Median (years)</t>
  </si>
  <si>
    <t>Principal offence</t>
  </si>
  <si>
    <t>01 Homicide and related offences</t>
  </si>
  <si>
    <t>02 Acts intended to cause injury</t>
  </si>
  <si>
    <t>021 Assault</t>
  </si>
  <si>
    <t>029 Other acts intended to cause injury</t>
  </si>
  <si>
    <t>0291 Stalking</t>
  </si>
  <si>
    <t>03 Sexual assault and related offences</t>
  </si>
  <si>
    <t>031 Sexual assault</t>
  </si>
  <si>
    <t>0311 Aggravated sexual assault</t>
  </si>
  <si>
    <t>0312 Non-aggravated sexual assault</t>
  </si>
  <si>
    <t>032 Non-assaultative sexual offences</t>
  </si>
  <si>
    <t>0321 Non-assaultive sexual offences against a child</t>
  </si>
  <si>
    <t>0322 Child pornography/child abuse material offences</t>
  </si>
  <si>
    <t xml:space="preserve">04 Dangerous/negligent acts </t>
  </si>
  <si>
    <t xml:space="preserve">05 Abduction/harassment </t>
  </si>
  <si>
    <t>053 Harassment and threatening behaviour</t>
  </si>
  <si>
    <t>06 Robbery/extortion</t>
  </si>
  <si>
    <t>07 Unlawful entry with intent</t>
  </si>
  <si>
    <t>08 Theft</t>
  </si>
  <si>
    <t>081 Motor vehicle theft and related offences</t>
  </si>
  <si>
    <t>082 Theft (except motor vehicles)</t>
  </si>
  <si>
    <t>09 Fraud/deception</t>
  </si>
  <si>
    <t>091 Obtain benefit by deception</t>
  </si>
  <si>
    <t>10 Illicit drug offences</t>
  </si>
  <si>
    <t>102 Deal or traffic in illicit drugs</t>
  </si>
  <si>
    <t>103 Manufacture or cultivate illicit drugs</t>
  </si>
  <si>
    <t>104 Possess and/or use illicit drugs</t>
  </si>
  <si>
    <t>109 Other illicit drug offences</t>
  </si>
  <si>
    <t>11 Weapons/explosives</t>
  </si>
  <si>
    <t>12 Property damage and environmental pollution</t>
  </si>
  <si>
    <t>13 Public order offences</t>
  </si>
  <si>
    <t>132 Regulated public order offences</t>
  </si>
  <si>
    <t>14 Traffic and vehicle regulatory offences</t>
  </si>
  <si>
    <t>141 Driver licence offences</t>
  </si>
  <si>
    <t>142 Vehicle registration and roadworthiness offences</t>
  </si>
  <si>
    <t>143 Regulatory driving offences</t>
  </si>
  <si>
    <t>1431 Exceed the prescribed content of alcohol or other substance limit</t>
  </si>
  <si>
    <t>1432 Exceed legal speed limit</t>
  </si>
  <si>
    <t>15 Offences against justice</t>
  </si>
  <si>
    <t>153 Breach of violence and non-violence orders</t>
  </si>
  <si>
    <t>154 Offences against government operations</t>
  </si>
  <si>
    <t>156 Offences against justice procedures</t>
  </si>
  <si>
    <t>16 Miscellaneous offences</t>
  </si>
  <si>
    <t>Total finalised (excluding transfer to other court levels)</t>
  </si>
  <si>
    <t xml:space="preserve">Duration </t>
  </si>
  <si>
    <t>Mean (weeks)</t>
  </si>
  <si>
    <t>Median (weeks)</t>
  </si>
  <si>
    <t>Method of finalisation</t>
  </si>
  <si>
    <t>Adjudicated outcomes</t>
  </si>
  <si>
    <t>Acquitted</t>
  </si>
  <si>
    <t>Guilty outcome</t>
  </si>
  <si>
    <t xml:space="preserve">   Guilty plea by defendant</t>
  </si>
  <si>
    <t xml:space="preserve">   Guilty finding by court</t>
  </si>
  <si>
    <t xml:space="preserve">   Guilty ex-parte</t>
  </si>
  <si>
    <t>Transfer to other court levels</t>
  </si>
  <si>
    <t>Withdrawn by prosecution</t>
  </si>
  <si>
    <t>Total finalised</t>
  </si>
  <si>
    <t>Duration</t>
  </si>
  <si>
    <t>10 years</t>
  </si>
  <si>
    <t>11 years</t>
  </si>
  <si>
    <t>12 years</t>
  </si>
  <si>
    <t>13 years</t>
  </si>
  <si>
    <t>14 years</t>
  </si>
  <si>
    <t>15 years</t>
  </si>
  <si>
    <t>16 years</t>
  </si>
  <si>
    <t>17 years</t>
  </si>
  <si>
    <t>NSW</t>
  </si>
  <si>
    <t>Vic.</t>
  </si>
  <si>
    <t>Qld</t>
  </si>
  <si>
    <t>SA</t>
  </si>
  <si>
    <t>WA</t>
  </si>
  <si>
    <t>Tas.</t>
  </si>
  <si>
    <t>NT</t>
  </si>
  <si>
    <t>ACT</t>
  </si>
  <si>
    <t>Aust.</t>
  </si>
  <si>
    <t>Total</t>
  </si>
  <si>
    <t>New South Wales</t>
  </si>
  <si>
    <t>Aboriginal and Torres Strait Islander</t>
  </si>
  <si>
    <t>Non-Indigenous</t>
  </si>
  <si>
    <t>Not stated</t>
  </si>
  <si>
    <t>Queensland</t>
  </si>
  <si>
    <t>South Australia</t>
  </si>
  <si>
    <t>Tasmania</t>
  </si>
  <si>
    <t>Northern Territory</t>
  </si>
  <si>
    <t>Australian Capital Territory</t>
  </si>
  <si>
    <t>Fines</t>
  </si>
  <si>
    <t xml:space="preserve">Total </t>
  </si>
  <si>
    <t>2022–23</t>
  </si>
  <si>
    <t>2021-22</t>
  </si>
  <si>
    <t>45130DO014_202223 Criminal Courts, Australia, 2022–23</t>
  </si>
  <si>
    <t>Criminal Courts, Australia, 2022–23</t>
  </si>
  <si>
    <t>© Commonwealth of Australia 2024</t>
  </si>
  <si>
    <t>Principal sentence</t>
  </si>
  <si>
    <t>Indigenous status</t>
  </si>
  <si>
    <t>Intensive penalty in the community</t>
  </si>
  <si>
    <t>Community service / work</t>
  </si>
  <si>
    <t>Moderate penalty in the community</t>
  </si>
  <si>
    <t>Good behaviour (incl. bonds)</t>
  </si>
  <si>
    <t>Nominal and other penalties</t>
  </si>
  <si>
    <t>Total guilty outcome</t>
  </si>
  <si>
    <t>Non-Indigenous/Not stated</t>
  </si>
  <si>
    <t>2010–11</t>
  </si>
  <si>
    <t>2011–12</t>
  </si>
  <si>
    <t>Table 76 Youth defendants with a guilty outcome, Principal offence by principal sentence, 2021–22 to 2022–23</t>
  </si>
  <si>
    <t>Juvenile detention</t>
  </si>
  <si>
    <t>0132 Driving causing death</t>
  </si>
  <si>
    <t>131 Disorderly conduct</t>
  </si>
  <si>
    <t>Total Custody in a correctional institution</t>
  </si>
  <si>
    <t>Total Intensive penalty in the community</t>
  </si>
  <si>
    <t xml:space="preserve">Fully suspended juvenile sentence </t>
  </si>
  <si>
    <t>Total Moderate penalty in the community</t>
  </si>
  <si>
    <t>Referral to conference</t>
  </si>
  <si>
    <t>Total Nominal and other penalties</t>
  </si>
  <si>
    <t>2022-23</t>
  </si>
  <si>
    <t xml:space="preserve"> Moderate penalty in the community</t>
  </si>
  <si>
    <t>Table 73 Youth defendants finalised, Summary characteristics, 2010–11 to 2022–23</t>
  </si>
  <si>
    <t>0611 Aggravated robbery</t>
  </si>
  <si>
    <t>0612 Non-aggravated robbery</t>
  </si>
  <si>
    <t>061 Robbery</t>
  </si>
  <si>
    <t>0823 Theft from retail premises</t>
  </si>
  <si>
    <t xml:space="preserve">121 Property damage </t>
  </si>
  <si>
    <t>Transfer to non - court agencies</t>
  </si>
  <si>
    <t>10-11 years</t>
  </si>
  <si>
    <t>Table 77 Youth defendants with a guilty outcome, Sex and age by principal sentence, 2022–23</t>
  </si>
  <si>
    <t>Fully suspended juvenile sentence</t>
  </si>
  <si>
    <t xml:space="preserve">Males </t>
  </si>
  <si>
    <t>Persons</t>
  </si>
  <si>
    <t>Released at 11:30 am (Canberra time) Fri 15 March 2024</t>
  </si>
  <si>
    <t>Youth defendants with a guilty outcome, Sex and age by principal sentence, 2022–23</t>
  </si>
  <si>
    <t>Youth defendants with a guilty outcome, Principal offence by principal sentence, 2022–23</t>
  </si>
  <si>
    <t>Table 76 Youth defendants with a guilty outcome, Principal offence by principal sentence, 2022–23</t>
  </si>
  <si>
    <t>153 Breach of violence and non-violence restraining orders</t>
  </si>
  <si>
    <t>133 Offensive conduct</t>
  </si>
  <si>
    <t>Table 74 Youth defendants finalised, Summary characteristics, States and territories, 2022–23</t>
  </si>
  <si>
    <t>Youth defendants finalised, Summary characteristics, 2010–11 to 2022–23</t>
  </si>
  <si>
    <t>Youth defendants finalised, Summary characteristics, States and territories, 2022–23</t>
  </si>
  <si>
    <t>Table 80 Youth defendants with a guilty outcome, Selected principal sentence by mean and median sentence length (months), 2022–23</t>
  </si>
  <si>
    <t>Table 75 Youth defendants finalised (excluding transfers), Sex and age by principal offence, 2022–23</t>
  </si>
  <si>
    <t>Youth defendants finalised (excluding transfers), Sex and age by principal offence, 2022–23</t>
  </si>
  <si>
    <t>Youth defendants finalised (excluding transfers and traffic offences),  Indigenous status by selected states and territories, 2012–13 to 2022–23</t>
  </si>
  <si>
    <t>Youth defendants with a guilty outcome, Selected principal sentence by mean and median sentence length (months), 2022–23</t>
  </si>
  <si>
    <t>Table 78 Youth defendants finalised (excluding transfers and traffic offences), Indigenous status by selected states and territories, 2012–13 to 2022–23</t>
  </si>
  <si>
    <t>083 Receive or handle proceeds of crime</t>
  </si>
  <si>
    <r>
      <t>10</t>
    </r>
    <r>
      <rPr>
        <b/>
        <sz val="8"/>
        <color theme="1"/>
        <rFont val="Calibri"/>
        <family val="2"/>
      </rPr>
      <t>–</t>
    </r>
    <r>
      <rPr>
        <b/>
        <sz val="8"/>
        <color theme="1"/>
        <rFont val="Arial"/>
        <family val="2"/>
      </rPr>
      <t>11 years</t>
    </r>
  </si>
  <si>
    <t>Table 79 Youth defendants with a guilty outcome, Sex and age by principal offence, 2022–23</t>
  </si>
  <si>
    <t>Youth defendants with a guilty outcome, Sex and age by principal offence, 2022–23</t>
  </si>
  <si>
    <t>Mean (months)</t>
  </si>
  <si>
    <t>Median (months)</t>
  </si>
  <si>
    <t>Selected Principal Sentence</t>
  </si>
  <si>
    <t>Defendants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</si>
</sst>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_-* #,##0_-;\-* #,##0_-;_-* &quot;-&quot;??_-;_-@_-"/>
  </numFmts>
  <fonts count="39" x14ac:knownFonts="1">
    <font>
      <sz val="11"/>
      <color theme="1"/>
      <name val="Calibri"/>
      <family val="2"/>
      <scheme val="minor"/>
    </font>
    <font>
      <sz val="11"/>
      <color theme="1"/>
      <name val="Calibri"/>
      <family val="2"/>
      <scheme val="minor"/>
    </font>
    <font>
      <sz val="8"/>
      <name val="Arial"/>
      <family val="2"/>
    </font>
    <font>
      <sz val="10"/>
      <name val="Arial"/>
      <family val="2"/>
    </font>
    <font>
      <sz val="11"/>
      <name val="Calibri"/>
      <family val="2"/>
      <scheme val="minor"/>
    </font>
    <font>
      <sz val="8"/>
      <color theme="1"/>
      <name val="Arial"/>
      <family val="2"/>
    </font>
    <font>
      <sz val="11"/>
      <color theme="1"/>
      <name val="Arial"/>
      <family val="2"/>
    </font>
    <font>
      <u/>
      <sz val="11"/>
      <color theme="10"/>
      <name val="Calibri"/>
      <family val="2"/>
      <scheme val="minor"/>
    </font>
    <font>
      <b/>
      <sz val="28"/>
      <name val="Calibri"/>
      <family val="2"/>
      <scheme val="minor"/>
    </font>
    <font>
      <b/>
      <sz val="12"/>
      <name val="Arial"/>
      <family val="2"/>
    </font>
    <font>
      <sz val="10"/>
      <color rgb="FF000000"/>
      <name val="Arial"/>
      <family val="2"/>
    </font>
    <font>
      <b/>
      <sz val="12"/>
      <color rgb="FF000000"/>
      <name val="Arial"/>
      <family val="2"/>
    </font>
    <font>
      <b/>
      <sz val="8"/>
      <color rgb="FF000000"/>
      <name val="Arial"/>
      <family val="2"/>
    </font>
    <font>
      <u/>
      <sz val="8"/>
      <color theme="10"/>
      <name val="Arial"/>
      <family val="2"/>
    </font>
    <font>
      <sz val="8"/>
      <color rgb="FF000000"/>
      <name val="Arial"/>
      <family val="2"/>
    </font>
    <font>
      <b/>
      <sz val="12"/>
      <color indexed="12"/>
      <name val="Arial"/>
      <family val="2"/>
    </font>
    <font>
      <b/>
      <sz val="10"/>
      <name val="Arial"/>
      <family val="2"/>
    </font>
    <font>
      <sz val="10"/>
      <color theme="1"/>
      <name val="Arial"/>
      <family val="2"/>
    </font>
    <font>
      <sz val="8"/>
      <color indexed="12"/>
      <name val="Arial"/>
      <family val="2"/>
    </font>
    <font>
      <sz val="8"/>
      <color indexed="81"/>
      <name val="Arial"/>
      <family val="2"/>
    </font>
    <font>
      <b/>
      <sz val="8"/>
      <name val="Arial"/>
      <family val="2"/>
    </font>
    <font>
      <b/>
      <sz val="8"/>
      <color theme="1"/>
      <name val="Arial"/>
      <family val="2"/>
    </font>
    <font>
      <b/>
      <sz val="11"/>
      <name val="Calibri"/>
      <family val="2"/>
      <scheme val="minor"/>
    </font>
    <font>
      <sz val="9"/>
      <color indexed="81"/>
      <name val="Tahoma"/>
      <family val="2"/>
    </font>
    <font>
      <b/>
      <sz val="9"/>
      <color indexed="81"/>
      <name val="Tahoma"/>
      <family val="2"/>
    </font>
    <font>
      <b/>
      <sz val="11"/>
      <color theme="1"/>
      <name val="Calibri"/>
      <family val="2"/>
      <scheme val="minor"/>
    </font>
    <font>
      <b/>
      <sz val="10"/>
      <color theme="1"/>
      <name val="Arial"/>
      <family val="2"/>
    </font>
    <font>
      <b/>
      <sz val="10"/>
      <color rgb="FF000000"/>
      <name val="Arial"/>
      <family val="2"/>
    </font>
    <font>
      <sz val="8"/>
      <name val="Calibri"/>
      <family val="2"/>
      <scheme val="minor"/>
    </font>
    <font>
      <sz val="12"/>
      <color theme="1"/>
      <name val="Arial"/>
      <family val="2"/>
    </font>
    <font>
      <i/>
      <sz val="8"/>
      <name val="Arial"/>
      <family val="2"/>
    </font>
    <font>
      <sz val="11"/>
      <color rgb="FFFF0000"/>
      <name val="Arial"/>
      <family val="2"/>
    </font>
    <font>
      <i/>
      <sz val="8"/>
      <color theme="1"/>
      <name val="Arial"/>
      <family val="2"/>
    </font>
    <font>
      <sz val="11"/>
      <color rgb="FFFF0000"/>
      <name val="Calibri"/>
      <family val="2"/>
      <scheme val="minor"/>
    </font>
    <font>
      <sz val="8"/>
      <color rgb="FFFF0000"/>
      <name val="Arial"/>
      <family val="2"/>
    </font>
    <font>
      <sz val="11"/>
      <name val="Arial"/>
      <family val="2"/>
    </font>
    <font>
      <sz val="8"/>
      <color rgb="FF00B0F0"/>
      <name val="Arial"/>
      <family val="2"/>
    </font>
    <font>
      <b/>
      <sz val="8"/>
      <color rgb="FFFF0000"/>
      <name val="Arial"/>
      <family val="2"/>
    </font>
    <font>
      <b/>
      <sz val="8"/>
      <color theme="1"/>
      <name val="Calibri"/>
      <family val="2"/>
    </font>
  </fonts>
  <fills count="6">
    <fill>
      <patternFill patternType="none"/>
    </fill>
    <fill>
      <patternFill patternType="gray125"/>
    </fill>
    <fill>
      <patternFill patternType="solid">
        <fgColor rgb="FFE6E6E6"/>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9" tint="0.59999389629810485"/>
        <bgColor indexed="64"/>
      </patternFill>
    </fill>
  </fills>
  <borders count="8">
    <border>
      <left/>
      <right/>
      <top/>
      <bottom/>
      <diagonal/>
    </border>
    <border>
      <left/>
      <right/>
      <top/>
      <bottom style="thin">
        <color indexed="64"/>
      </bottom>
      <diagonal/>
    </border>
    <border>
      <left/>
      <right/>
      <top style="thin">
        <color indexed="64"/>
      </top>
      <bottom style="thin">
        <color indexed="64"/>
      </bottom>
      <diagonal/>
    </border>
    <border>
      <left/>
      <right/>
      <top/>
      <bottom style="thin">
        <color indexed="8"/>
      </bottom>
      <diagonal/>
    </border>
    <border>
      <left/>
      <right style="thin">
        <color indexed="64"/>
      </right>
      <top style="thin">
        <color indexed="64"/>
      </top>
      <bottom style="thin">
        <color indexed="64"/>
      </bottom>
      <diagonal/>
    </border>
    <border>
      <left/>
      <right style="thin">
        <color indexed="64"/>
      </right>
      <top/>
      <bottom/>
      <diagonal/>
    </border>
    <border>
      <left/>
      <right/>
      <top style="thin">
        <color auto="1"/>
      </top>
      <bottom style="thin">
        <color auto="1"/>
      </bottom>
      <diagonal/>
    </border>
    <border>
      <left style="thin">
        <color auto="1"/>
      </left>
      <right/>
      <top style="thin">
        <color auto="1"/>
      </top>
      <bottom style="thin">
        <color auto="1"/>
      </bottom>
      <diagonal/>
    </border>
  </borders>
  <cellStyleXfs count="8">
    <xf numFmtId="0" fontId="0" fillId="0" borderId="0"/>
    <xf numFmtId="0" fontId="3" fillId="0" borderId="0"/>
    <xf numFmtId="0" fontId="1" fillId="0" borderId="0"/>
    <xf numFmtId="0" fontId="2" fillId="0" borderId="0">
      <alignment horizontal="right"/>
    </xf>
    <xf numFmtId="0" fontId="6" fillId="0" borderId="0"/>
    <xf numFmtId="0" fontId="7" fillId="0" borderId="0" applyNumberFormat="0" applyFill="0" applyBorder="0" applyAlignment="0" applyProtection="0"/>
    <xf numFmtId="0" fontId="1" fillId="0" borderId="0"/>
    <xf numFmtId="43" fontId="1" fillId="0" borderId="0" applyFont="0" applyFill="0" applyBorder="0" applyAlignment="0" applyProtection="0"/>
  </cellStyleXfs>
  <cellXfs count="155">
    <xf numFmtId="0" fontId="0" fillId="0" borderId="0" xfId="0"/>
    <xf numFmtId="0" fontId="5" fillId="0" borderId="0" xfId="0" applyFont="1"/>
    <xf numFmtId="0" fontId="4" fillId="0" borderId="0" xfId="0" applyFont="1"/>
    <xf numFmtId="0" fontId="9" fillId="0" borderId="0" xfId="0" applyFont="1" applyAlignment="1">
      <alignment horizontal="left"/>
    </xf>
    <xf numFmtId="0" fontId="10" fillId="0" borderId="0" xfId="0" applyFont="1" applyAlignment="1">
      <alignment horizontal="left"/>
    </xf>
    <xf numFmtId="0" fontId="11" fillId="0" borderId="0" xfId="0" applyFont="1" applyAlignment="1">
      <alignment horizontal="left"/>
    </xf>
    <xf numFmtId="0" fontId="12" fillId="0" borderId="0" xfId="0" applyFont="1" applyAlignment="1">
      <alignment horizontal="left"/>
    </xf>
    <xf numFmtId="0" fontId="13" fillId="0" borderId="0" xfId="5" applyFont="1" applyFill="1" applyAlignment="1">
      <alignment horizontal="right"/>
    </xf>
    <xf numFmtId="0" fontId="14" fillId="0" borderId="0" xfId="0" applyFont="1" applyAlignment="1">
      <alignment horizontal="left"/>
    </xf>
    <xf numFmtId="0" fontId="6" fillId="0" borderId="0" xfId="0" applyFont="1"/>
    <xf numFmtId="0" fontId="9" fillId="0" borderId="0" xfId="0" applyFont="1"/>
    <xf numFmtId="0" fontId="17" fillId="0" borderId="0" xfId="0" applyFont="1" applyAlignment="1">
      <alignment wrapText="1"/>
    </xf>
    <xf numFmtId="0" fontId="17" fillId="0" borderId="0" xfId="0" applyFont="1"/>
    <xf numFmtId="0" fontId="5" fillId="0" borderId="0" xfId="0" applyFont="1" applyAlignment="1">
      <alignment horizontal="left" wrapText="1"/>
    </xf>
    <xf numFmtId="0" fontId="18" fillId="0" borderId="0" xfId="0" applyFont="1" applyAlignment="1">
      <alignment horizontal="left"/>
    </xf>
    <xf numFmtId="0" fontId="5" fillId="0" borderId="0" xfId="0" applyFont="1" applyAlignment="1">
      <alignment horizontal="left"/>
    </xf>
    <xf numFmtId="0" fontId="2" fillId="0" borderId="1" xfId="1" applyFont="1" applyBorder="1" applyAlignment="1">
      <alignment horizontal="left" wrapText="1"/>
    </xf>
    <xf numFmtId="0" fontId="20" fillId="0" borderId="1" xfId="1" applyFont="1" applyBorder="1" applyAlignment="1">
      <alignment horizontal="right" wrapText="1"/>
    </xf>
    <xf numFmtId="0" fontId="20" fillId="0" borderId="0" xfId="0" applyFont="1" applyAlignment="1">
      <alignment horizontal="right" wrapText="1"/>
    </xf>
    <xf numFmtId="0" fontId="2" fillId="0" borderId="0" xfId="2" applyFont="1"/>
    <xf numFmtId="0" fontId="2" fillId="0" borderId="0" xfId="1" applyFont="1" applyAlignment="1">
      <alignment horizontal="right"/>
    </xf>
    <xf numFmtId="0" fontId="2" fillId="0" borderId="0" xfId="2" applyFont="1" applyAlignment="1">
      <alignment horizontal="left" indent="1"/>
    </xf>
    <xf numFmtId="3" fontId="2" fillId="0" borderId="0" xfId="2" applyNumberFormat="1" applyFont="1" applyAlignment="1">
      <alignment horizontal="right"/>
    </xf>
    <xf numFmtId="3" fontId="2" fillId="0" borderId="0" xfId="0" applyNumberFormat="1" applyFont="1"/>
    <xf numFmtId="3" fontId="4" fillId="0" borderId="0" xfId="0" applyNumberFormat="1" applyFont="1"/>
    <xf numFmtId="0" fontId="2" fillId="0" borderId="0" xfId="0" applyFont="1"/>
    <xf numFmtId="0" fontId="2" fillId="0" borderId="0" xfId="1" applyFont="1" applyAlignment="1">
      <alignment horizontal="left" indent="1"/>
    </xf>
    <xf numFmtId="164" fontId="5" fillId="0" borderId="0" xfId="0" applyNumberFormat="1" applyFont="1"/>
    <xf numFmtId="164" fontId="2" fillId="0" borderId="0" xfId="3" applyNumberFormat="1">
      <alignment horizontal="right"/>
    </xf>
    <xf numFmtId="165" fontId="2" fillId="0" borderId="0" xfId="0" applyNumberFormat="1" applyFont="1"/>
    <xf numFmtId="1" fontId="2" fillId="0" borderId="0" xfId="3" applyNumberFormat="1">
      <alignment horizontal="right"/>
    </xf>
    <xf numFmtId="3" fontId="2" fillId="0" borderId="0" xfId="0" applyNumberFormat="1" applyFont="1" applyAlignment="1">
      <alignment horizontal="right"/>
    </xf>
    <xf numFmtId="0" fontId="2" fillId="0" borderId="0" xfId="1" applyFont="1" applyAlignment="1">
      <alignment horizontal="left" indent="2"/>
    </xf>
    <xf numFmtId="0" fontId="2" fillId="0" borderId="0" xfId="1" applyFont="1" applyAlignment="1">
      <alignment horizontal="left" indent="3"/>
    </xf>
    <xf numFmtId="0" fontId="2" fillId="0" borderId="0" xfId="2" applyFont="1" applyAlignment="1">
      <alignment horizontal="left" indent="2"/>
    </xf>
    <xf numFmtId="3" fontId="5" fillId="0" borderId="0" xfId="0" applyNumberFormat="1" applyFont="1"/>
    <xf numFmtId="0" fontId="2" fillId="0" borderId="0" xfId="4" applyFont="1" applyAlignment="1">
      <alignment horizontal="left" indent="1"/>
    </xf>
    <xf numFmtId="0" fontId="20" fillId="0" borderId="0" xfId="2" applyFont="1"/>
    <xf numFmtId="3" fontId="20" fillId="0" borderId="0" xfId="2" applyNumberFormat="1" applyFont="1" applyAlignment="1">
      <alignment horizontal="right"/>
    </xf>
    <xf numFmtId="3" fontId="20" fillId="0" borderId="0" xfId="0" applyNumberFormat="1" applyFont="1"/>
    <xf numFmtId="3" fontId="21" fillId="0" borderId="0" xfId="0" applyNumberFormat="1" applyFont="1"/>
    <xf numFmtId="165" fontId="22" fillId="0" borderId="0" xfId="0" applyNumberFormat="1" applyFont="1"/>
    <xf numFmtId="0" fontId="2" fillId="0" borderId="0" xfId="0" applyFont="1" applyAlignment="1">
      <alignment horizontal="right"/>
    </xf>
    <xf numFmtId="165" fontId="4" fillId="0" borderId="0" xfId="0" applyNumberFormat="1" applyFont="1"/>
    <xf numFmtId="164" fontId="2" fillId="0" borderId="0" xfId="0" applyNumberFormat="1" applyFont="1"/>
    <xf numFmtId="164" fontId="2" fillId="0" borderId="0" xfId="2" applyNumberFormat="1" applyFont="1" applyAlignment="1">
      <alignment horizontal="right"/>
    </xf>
    <xf numFmtId="3" fontId="2" fillId="0" borderId="0" xfId="1" applyNumberFormat="1" applyFont="1" applyAlignment="1">
      <alignment horizontal="right"/>
    </xf>
    <xf numFmtId="166" fontId="5" fillId="0" borderId="0" xfId="7" applyNumberFormat="1" applyFont="1" applyFill="1" applyBorder="1" applyAlignment="1">
      <alignment horizontal="left" indent="2"/>
    </xf>
    <xf numFmtId="0" fontId="2" fillId="0" borderId="0" xfId="2" applyFont="1" applyAlignment="1">
      <alignment horizontal="left"/>
    </xf>
    <xf numFmtId="3" fontId="2" fillId="0" borderId="0" xfId="1" applyNumberFormat="1" applyFont="1"/>
    <xf numFmtId="3" fontId="2" fillId="0" borderId="0" xfId="2" applyNumberFormat="1" applyFont="1"/>
    <xf numFmtId="3" fontId="20" fillId="0" borderId="0" xfId="2" applyNumberFormat="1" applyFont="1"/>
    <xf numFmtId="164" fontId="2" fillId="0" borderId="0" xfId="2" applyNumberFormat="1" applyFont="1"/>
    <xf numFmtId="0" fontId="2" fillId="0" borderId="0" xfId="1" applyFont="1"/>
    <xf numFmtId="0" fontId="2" fillId="0" borderId="0" xfId="1" applyFont="1" applyAlignment="1">
      <alignment horizontal="left" wrapText="1"/>
    </xf>
    <xf numFmtId="0" fontId="20" fillId="0" borderId="3" xfId="1" applyFont="1" applyBorder="1" applyAlignment="1">
      <alignment horizontal="right" wrapText="1"/>
    </xf>
    <xf numFmtId="0" fontId="5" fillId="0" borderId="0" xfId="2" applyFont="1"/>
    <xf numFmtId="0" fontId="5" fillId="0" borderId="0" xfId="2" applyFont="1" applyAlignment="1">
      <alignment horizontal="left" indent="1"/>
    </xf>
    <xf numFmtId="3" fontId="5" fillId="0" borderId="0" xfId="2" applyNumberFormat="1" applyFont="1" applyAlignment="1">
      <alignment horizontal="right"/>
    </xf>
    <xf numFmtId="0" fontId="5" fillId="0" borderId="0" xfId="2" applyFont="1" applyAlignment="1">
      <alignment horizontal="left"/>
    </xf>
    <xf numFmtId="0" fontId="5" fillId="0" borderId="0" xfId="2" applyFont="1" applyAlignment="1">
      <alignment horizontal="left" indent="2"/>
    </xf>
    <xf numFmtId="3" fontId="21" fillId="0" borderId="0" xfId="2" applyNumberFormat="1" applyFont="1" applyAlignment="1">
      <alignment horizontal="right"/>
    </xf>
    <xf numFmtId="0" fontId="20" fillId="0" borderId="0" xfId="1" applyFont="1" applyAlignment="1">
      <alignment horizontal="right" wrapText="1"/>
    </xf>
    <xf numFmtId="0" fontId="20" fillId="0" borderId="0" xfId="1" applyFont="1"/>
    <xf numFmtId="0" fontId="26" fillId="0" borderId="0" xfId="0" applyFont="1"/>
    <xf numFmtId="0" fontId="25" fillId="0" borderId="0" xfId="0" applyFont="1"/>
    <xf numFmtId="0" fontId="20" fillId="0" borderId="5" xfId="2" applyFont="1" applyBorder="1"/>
    <xf numFmtId="0" fontId="21" fillId="0" borderId="0" xfId="0" applyFont="1"/>
    <xf numFmtId="0" fontId="5" fillId="0" borderId="1" xfId="0" applyFont="1" applyBorder="1"/>
    <xf numFmtId="0" fontId="20" fillId="0" borderId="0" xfId="1" applyFont="1" applyAlignment="1">
      <alignment wrapText="1"/>
    </xf>
    <xf numFmtId="3" fontId="20" fillId="0" borderId="0" xfId="1" applyNumberFormat="1" applyFont="1" applyAlignment="1">
      <alignment wrapText="1"/>
    </xf>
    <xf numFmtId="0" fontId="27" fillId="0" borderId="0" xfId="0" applyFont="1" applyAlignment="1">
      <alignment horizontal="left"/>
    </xf>
    <xf numFmtId="3" fontId="20" fillId="0" borderId="0" xfId="1" applyNumberFormat="1" applyFont="1" applyAlignment="1">
      <alignment horizontal="right" wrapText="1"/>
    </xf>
    <xf numFmtId="0" fontId="0" fillId="0" borderId="6" xfId="0" applyBorder="1"/>
    <xf numFmtId="0" fontId="29" fillId="0" borderId="0" xfId="0" applyFont="1"/>
    <xf numFmtId="0" fontId="21" fillId="0" borderId="1" xfId="0" applyFont="1" applyBorder="1" applyAlignment="1">
      <alignment horizontal="right"/>
    </xf>
    <xf numFmtId="0" fontId="21" fillId="0" borderId="0" xfId="0" applyFont="1" applyAlignment="1">
      <alignment horizontal="right"/>
    </xf>
    <xf numFmtId="0" fontId="2" fillId="0" borderId="0" xfId="1" applyFont="1" applyAlignment="1">
      <alignment horizontal="left"/>
    </xf>
    <xf numFmtId="0" fontId="20" fillId="0" borderId="0" xfId="1" applyFont="1" applyAlignment="1">
      <alignment horizontal="left"/>
    </xf>
    <xf numFmtId="0" fontId="0" fillId="5" borderId="0" xfId="0" applyFill="1"/>
    <xf numFmtId="3" fontId="5" fillId="5" borderId="0" xfId="0" applyNumberFormat="1" applyFont="1" applyFill="1"/>
    <xf numFmtId="0" fontId="31" fillId="0" borderId="0" xfId="0" applyFont="1"/>
    <xf numFmtId="0" fontId="9" fillId="5" borderId="0" xfId="0" applyFont="1" applyFill="1" applyAlignment="1">
      <alignment horizontal="left"/>
    </xf>
    <xf numFmtId="0" fontId="10" fillId="5" borderId="0" xfId="0" applyFont="1" applyFill="1" applyAlignment="1">
      <alignment horizontal="left"/>
    </xf>
    <xf numFmtId="0" fontId="27" fillId="5" borderId="0" xfId="0" applyFont="1" applyFill="1" applyAlignment="1">
      <alignment horizontal="left"/>
    </xf>
    <xf numFmtId="0" fontId="5" fillId="5" borderId="0" xfId="2" applyFont="1" applyFill="1" applyAlignment="1">
      <alignment horizontal="left"/>
    </xf>
    <xf numFmtId="0" fontId="2" fillId="5" borderId="0" xfId="2" applyFont="1" applyFill="1" applyAlignment="1">
      <alignment horizontal="left"/>
    </xf>
    <xf numFmtId="0" fontId="2" fillId="5" borderId="0" xfId="4" applyFont="1" applyFill="1" applyAlignment="1">
      <alignment horizontal="left"/>
    </xf>
    <xf numFmtId="0" fontId="20" fillId="5" borderId="0" xfId="2" applyFont="1" applyFill="1" applyAlignment="1">
      <alignment horizontal="left"/>
    </xf>
    <xf numFmtId="0" fontId="18" fillId="5" borderId="0" xfId="0" applyFont="1" applyFill="1" applyAlignment="1">
      <alignment horizontal="left"/>
    </xf>
    <xf numFmtId="0" fontId="21" fillId="5" borderId="0" xfId="0" applyFont="1" applyFill="1"/>
    <xf numFmtId="0" fontId="6" fillId="5" borderId="0" xfId="0" applyFont="1" applyFill="1"/>
    <xf numFmtId="0" fontId="20" fillId="5" borderId="0" xfId="1" applyFont="1" applyFill="1" applyAlignment="1">
      <alignment horizontal="right" wrapText="1"/>
    </xf>
    <xf numFmtId="3" fontId="21" fillId="5" borderId="0" xfId="0" applyNumberFormat="1" applyFont="1" applyFill="1"/>
    <xf numFmtId="0" fontId="12" fillId="5" borderId="0" xfId="0" applyFont="1" applyFill="1" applyAlignment="1">
      <alignment horizontal="right" wrapText="1"/>
    </xf>
    <xf numFmtId="0" fontId="5" fillId="5" borderId="6" xfId="0" applyFont="1" applyFill="1" applyBorder="1"/>
    <xf numFmtId="0" fontId="5" fillId="0" borderId="4" xfId="0" applyFont="1" applyBorder="1"/>
    <xf numFmtId="0" fontId="2" fillId="0" borderId="5" xfId="2" applyFont="1" applyBorder="1" applyAlignment="1">
      <alignment horizontal="left" indent="1"/>
    </xf>
    <xf numFmtId="0" fontId="30" fillId="5" borderId="5" xfId="2" applyFont="1" applyFill="1" applyBorder="1" applyAlignment="1">
      <alignment horizontal="left" indent="3"/>
    </xf>
    <xf numFmtId="0" fontId="2" fillId="0" borderId="5" xfId="1" applyFont="1" applyBorder="1" applyAlignment="1">
      <alignment horizontal="left" indent="2"/>
    </xf>
    <xf numFmtId="0" fontId="2" fillId="4" borderId="5" xfId="1" applyFont="1" applyFill="1" applyBorder="1" applyAlignment="1">
      <alignment horizontal="left" indent="2"/>
    </xf>
    <xf numFmtId="0" fontId="2" fillId="0" borderId="5" xfId="1" applyFont="1" applyBorder="1" applyAlignment="1">
      <alignment horizontal="left" indent="3"/>
    </xf>
    <xf numFmtId="0" fontId="2" fillId="0" borderId="5" xfId="2" applyFont="1" applyBorder="1" applyAlignment="1">
      <alignment horizontal="left" indent="2"/>
    </xf>
    <xf numFmtId="0" fontId="2" fillId="4" borderId="5" xfId="1" applyFont="1" applyFill="1" applyBorder="1" applyAlignment="1">
      <alignment horizontal="left" indent="3"/>
    </xf>
    <xf numFmtId="0" fontId="2" fillId="3" borderId="5" xfId="2" applyFont="1" applyFill="1" applyBorder="1" applyAlignment="1">
      <alignment horizontal="left" indent="2"/>
    </xf>
    <xf numFmtId="0" fontId="2" fillId="0" borderId="5" xfId="4" applyFont="1" applyBorder="1" applyAlignment="1">
      <alignment horizontal="left" indent="1"/>
    </xf>
    <xf numFmtId="0" fontId="2" fillId="3" borderId="5" xfId="1" applyFont="1" applyFill="1" applyBorder="1" applyAlignment="1">
      <alignment horizontal="left" indent="2"/>
    </xf>
    <xf numFmtId="0" fontId="32" fillId="0" borderId="0" xfId="0" applyFont="1" applyAlignment="1">
      <alignment horizontal="left" indent="1"/>
    </xf>
    <xf numFmtId="165" fontId="35" fillId="0" borderId="0" xfId="0" applyNumberFormat="1" applyFont="1"/>
    <xf numFmtId="0" fontId="35" fillId="0" borderId="0" xfId="0" applyFont="1"/>
    <xf numFmtId="0" fontId="34" fillId="0" borderId="0" xfId="0" applyFont="1"/>
    <xf numFmtId="0" fontId="36" fillId="0" borderId="0" xfId="0" applyFont="1"/>
    <xf numFmtId="0" fontId="5" fillId="0" borderId="0" xfId="0" applyFont="1" applyAlignment="1">
      <alignment horizontal="center"/>
    </xf>
    <xf numFmtId="0" fontId="33" fillId="0" borderId="0" xfId="0" applyFont="1"/>
    <xf numFmtId="0" fontId="21" fillId="0" borderId="0" xfId="0" applyFont="1" applyAlignment="1">
      <alignment horizontal="right" wrapText="1"/>
    </xf>
    <xf numFmtId="0" fontId="2" fillId="0" borderId="0" xfId="4" applyFont="1" applyAlignment="1">
      <alignment horizontal="left" indent="2"/>
    </xf>
    <xf numFmtId="0" fontId="2" fillId="0" borderId="0" xfId="4" applyFont="1" applyAlignment="1">
      <alignment horizontal="left"/>
    </xf>
    <xf numFmtId="0" fontId="20" fillId="0" borderId="0" xfId="2" applyFont="1" applyAlignment="1">
      <alignment horizontal="left"/>
    </xf>
    <xf numFmtId="3" fontId="37" fillId="0" borderId="0" xfId="0" applyNumberFormat="1" applyFont="1"/>
    <xf numFmtId="0" fontId="34" fillId="0" borderId="0" xfId="2" applyFont="1"/>
    <xf numFmtId="0" fontId="34" fillId="0" borderId="0" xfId="1" applyFont="1" applyAlignment="1">
      <alignment horizontal="right"/>
    </xf>
    <xf numFmtId="3" fontId="5" fillId="0" borderId="0" xfId="2" applyNumberFormat="1" applyFont="1"/>
    <xf numFmtId="3" fontId="5" fillId="0" borderId="0" xfId="1" applyNumberFormat="1" applyFont="1"/>
    <xf numFmtId="164" fontId="5" fillId="0" borderId="0" xfId="2" applyNumberFormat="1" applyFont="1"/>
    <xf numFmtId="164" fontId="5" fillId="0" borderId="0" xfId="3" applyNumberFormat="1" applyFont="1" applyAlignment="1"/>
    <xf numFmtId="164" fontId="5" fillId="0" borderId="0" xfId="3" applyNumberFormat="1" applyFont="1">
      <alignment horizontal="right"/>
    </xf>
    <xf numFmtId="1" fontId="5" fillId="0" borderId="0" xfId="3" applyNumberFormat="1" applyFont="1">
      <alignment horizontal="right"/>
    </xf>
    <xf numFmtId="3" fontId="5" fillId="0" borderId="0" xfId="1" applyNumberFormat="1" applyFont="1" applyAlignment="1">
      <alignment horizontal="right"/>
    </xf>
    <xf numFmtId="3" fontId="21" fillId="0" borderId="0" xfId="1" applyNumberFormat="1" applyFont="1"/>
    <xf numFmtId="0" fontId="21" fillId="0" borderId="0" xfId="2" applyFont="1"/>
    <xf numFmtId="165" fontId="21" fillId="0" borderId="0" xfId="0" applyNumberFormat="1" applyFont="1"/>
    <xf numFmtId="0" fontId="5" fillId="0" borderId="0" xfId="0" applyFont="1" applyAlignment="1">
      <alignment horizontal="right"/>
    </xf>
    <xf numFmtId="165" fontId="5" fillId="0" borderId="0" xfId="0" applyNumberFormat="1" applyFont="1"/>
    <xf numFmtId="164" fontId="5" fillId="0" borderId="0" xfId="2" applyNumberFormat="1" applyFont="1" applyAlignment="1">
      <alignment horizontal="right"/>
    </xf>
    <xf numFmtId="3" fontId="5" fillId="0" borderId="0" xfId="7" applyNumberFormat="1" applyFont="1" applyFill="1" applyBorder="1" applyAlignment="1"/>
    <xf numFmtId="3" fontId="21" fillId="0" borderId="0" xfId="2" applyNumberFormat="1" applyFont="1"/>
    <xf numFmtId="0" fontId="20" fillId="0" borderId="0" xfId="1" applyFont="1" applyAlignment="1">
      <alignment horizontal="left" wrapText="1"/>
    </xf>
    <xf numFmtId="0" fontId="16" fillId="0" borderId="0" xfId="0" applyFont="1" applyAlignment="1">
      <alignment horizontal="left"/>
    </xf>
    <xf numFmtId="0" fontId="13" fillId="0" borderId="0" xfId="5" applyFont="1" applyFill="1" applyAlignment="1">
      <alignment horizontal="left"/>
    </xf>
    <xf numFmtId="0" fontId="17" fillId="0" borderId="0" xfId="6" applyFont="1" applyAlignment="1">
      <alignment horizontal="left" wrapText="1"/>
    </xf>
    <xf numFmtId="0" fontId="8" fillId="2" borderId="0" xfId="0" applyFont="1" applyFill="1" applyAlignment="1">
      <alignment vertical="center"/>
    </xf>
    <xf numFmtId="0" fontId="8" fillId="2" borderId="0" xfId="0" applyFont="1" applyFill="1" applyAlignment="1">
      <alignment horizontal="left" vertical="center"/>
    </xf>
    <xf numFmtId="0" fontId="0" fillId="2" borderId="0" xfId="0" applyFill="1"/>
    <xf numFmtId="0" fontId="21" fillId="0" borderId="0" xfId="0" applyFont="1" applyAlignment="1">
      <alignment horizontal="center" vertical="center" wrapText="1"/>
    </xf>
    <xf numFmtId="0" fontId="21" fillId="0" borderId="2" xfId="0" applyFont="1" applyBorder="1" applyAlignment="1">
      <alignment horizontal="center"/>
    </xf>
    <xf numFmtId="0" fontId="21" fillId="0" borderId="6" xfId="0" applyFont="1" applyBorder="1" applyAlignment="1">
      <alignment horizontal="center"/>
    </xf>
    <xf numFmtId="0" fontId="21" fillId="0" borderId="4" xfId="0" applyFont="1" applyBorder="1" applyAlignment="1">
      <alignment horizontal="center"/>
    </xf>
    <xf numFmtId="3" fontId="21" fillId="0" borderId="7" xfId="1" applyNumberFormat="1" applyFont="1" applyBorder="1" applyAlignment="1">
      <alignment horizontal="center" vertical="center" wrapText="1"/>
    </xf>
    <xf numFmtId="3" fontId="21" fillId="0" borderId="6" xfId="1" applyNumberFormat="1" applyFont="1" applyBorder="1" applyAlignment="1">
      <alignment horizontal="center" vertical="center" wrapText="1"/>
    </xf>
    <xf numFmtId="0" fontId="1" fillId="0" borderId="6" xfId="0" applyFont="1" applyBorder="1" applyAlignment="1">
      <alignment horizontal="center" vertical="center" wrapText="1"/>
    </xf>
    <xf numFmtId="0" fontId="20" fillId="0" borderId="1" xfId="1" applyFont="1" applyBorder="1" applyAlignment="1">
      <alignment horizontal="center" wrapText="1"/>
    </xf>
    <xf numFmtId="0" fontId="0" fillId="0" borderId="0" xfId="0"/>
    <xf numFmtId="0" fontId="2" fillId="0" borderId="0" xfId="0" applyFont="1" applyAlignment="1">
      <alignment horizontal="left" vertical="center" wrapText="1"/>
    </xf>
    <xf numFmtId="0" fontId="5" fillId="0" borderId="0" xfId="0" applyFont="1" applyAlignment="1">
      <alignment horizontal="left" vertical="center" wrapText="1"/>
    </xf>
    <xf numFmtId="0" fontId="14" fillId="0" borderId="0" xfId="0" applyFont="1" applyAlignment="1">
      <alignment horizontal="left" vertical="center" wrapText="1"/>
    </xf>
  </cellXfs>
  <cellStyles count="8">
    <cellStyle name="Comma" xfId="7" builtinId="3"/>
    <cellStyle name="Hyperlink" xfId="5" builtinId="8"/>
    <cellStyle name="Normal" xfId="0" builtinId="0"/>
    <cellStyle name="Normal 2" xfId="1" xr:uid="{35BC7D86-9BE7-4348-A8F8-2D06EB73D194}"/>
    <cellStyle name="Normal 2 2" xfId="6" xr:uid="{C838E294-9945-4B22-B050-FED9176B3CA9}"/>
    <cellStyle name="Normal 3" xfId="2" xr:uid="{F14B855E-D183-40D8-A2A0-5DBB8793C674}"/>
    <cellStyle name="Normal 6" xfId="4" xr:uid="{39F92AB4-8CBA-4C2B-A7E9-12285E439520}"/>
    <cellStyle name="Style7" xfId="3" xr:uid="{B21DBB27-117E-479E-B4F1-97F5BC52961B}"/>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97201</xdr:colOff>
      <xdr:row>0</xdr:row>
      <xdr:rowOff>1</xdr:rowOff>
    </xdr:from>
    <xdr:to>
      <xdr:col>0</xdr:col>
      <xdr:colOff>835978</xdr:colOff>
      <xdr:row>0</xdr:row>
      <xdr:rowOff>657817</xdr:rowOff>
    </xdr:to>
    <xdr:pic>
      <xdr:nvPicPr>
        <xdr:cNvPr id="3" name="Picture 2">
          <a:extLst>
            <a:ext uri="{FF2B5EF4-FFF2-40B4-BE49-F238E27FC236}">
              <a16:creationId xmlns:a16="http://schemas.microsoft.com/office/drawing/2014/main" id="{B03148E2-99C3-4A68-9D11-4FC88B34EA8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7201" y="1"/>
          <a:ext cx="738777" cy="6578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144780</xdr:colOff>
      <xdr:row>0</xdr:row>
      <xdr:rowOff>1</xdr:rowOff>
    </xdr:from>
    <xdr:to>
      <xdr:col>0</xdr:col>
      <xdr:colOff>883557</xdr:colOff>
      <xdr:row>0</xdr:row>
      <xdr:rowOff>657830</xdr:rowOff>
    </xdr:to>
    <xdr:pic>
      <xdr:nvPicPr>
        <xdr:cNvPr id="2" name="Picture 1">
          <a:extLst>
            <a:ext uri="{FF2B5EF4-FFF2-40B4-BE49-F238E27FC236}">
              <a16:creationId xmlns:a16="http://schemas.microsoft.com/office/drawing/2014/main" id="{D44B8966-2315-45DE-8082-BDD7FBC3260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 b="-1"/>
        <a:stretch/>
      </xdr:blipFill>
      <xdr:spPr bwMode="auto">
        <a:xfrm>
          <a:off x="144780" y="1"/>
          <a:ext cx="738777" cy="6578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95251</xdr:colOff>
      <xdr:row>0</xdr:row>
      <xdr:rowOff>28576</xdr:rowOff>
    </xdr:from>
    <xdr:to>
      <xdr:col>0</xdr:col>
      <xdr:colOff>834028</xdr:colOff>
      <xdr:row>0</xdr:row>
      <xdr:rowOff>686392</xdr:rowOff>
    </xdr:to>
    <xdr:pic>
      <xdr:nvPicPr>
        <xdr:cNvPr id="2" name="Picture 1">
          <a:extLst>
            <a:ext uri="{FF2B5EF4-FFF2-40B4-BE49-F238E27FC236}">
              <a16:creationId xmlns:a16="http://schemas.microsoft.com/office/drawing/2014/main" id="{A85C9310-F6FD-4118-8DC1-A8B3000C6FB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1" y="28576"/>
          <a:ext cx="738777" cy="6578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95251</xdr:colOff>
      <xdr:row>0</xdr:row>
      <xdr:rowOff>28576</xdr:rowOff>
    </xdr:from>
    <xdr:to>
      <xdr:col>0</xdr:col>
      <xdr:colOff>834028</xdr:colOff>
      <xdr:row>0</xdr:row>
      <xdr:rowOff>686392</xdr:rowOff>
    </xdr:to>
    <xdr:pic>
      <xdr:nvPicPr>
        <xdr:cNvPr id="2" name="Picture 1">
          <a:extLst>
            <a:ext uri="{FF2B5EF4-FFF2-40B4-BE49-F238E27FC236}">
              <a16:creationId xmlns:a16="http://schemas.microsoft.com/office/drawing/2014/main" id="{C4DC94A4-47A2-4C7C-AB1B-7D138491924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1" y="28576"/>
          <a:ext cx="738777" cy="6578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95251</xdr:colOff>
      <xdr:row>0</xdr:row>
      <xdr:rowOff>28576</xdr:rowOff>
    </xdr:from>
    <xdr:to>
      <xdr:col>0</xdr:col>
      <xdr:colOff>834028</xdr:colOff>
      <xdr:row>0</xdr:row>
      <xdr:rowOff>686378</xdr:rowOff>
    </xdr:to>
    <xdr:pic>
      <xdr:nvPicPr>
        <xdr:cNvPr id="2" name="Picture 1">
          <a:extLst>
            <a:ext uri="{FF2B5EF4-FFF2-40B4-BE49-F238E27FC236}">
              <a16:creationId xmlns:a16="http://schemas.microsoft.com/office/drawing/2014/main" id="{AC6857B4-ABF2-47F7-8363-9196EF177F5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 b="1"/>
        <a:stretch/>
      </xdr:blipFill>
      <xdr:spPr bwMode="auto">
        <a:xfrm>
          <a:off x="95251" y="28576"/>
          <a:ext cx="738777" cy="6578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95251</xdr:colOff>
      <xdr:row>0</xdr:row>
      <xdr:rowOff>28576</xdr:rowOff>
    </xdr:from>
    <xdr:to>
      <xdr:col>0</xdr:col>
      <xdr:colOff>834028</xdr:colOff>
      <xdr:row>0</xdr:row>
      <xdr:rowOff>686392</xdr:rowOff>
    </xdr:to>
    <xdr:pic>
      <xdr:nvPicPr>
        <xdr:cNvPr id="2" name="Picture 1">
          <a:extLst>
            <a:ext uri="{FF2B5EF4-FFF2-40B4-BE49-F238E27FC236}">
              <a16:creationId xmlns:a16="http://schemas.microsoft.com/office/drawing/2014/main" id="{3CDB8469-AB3F-4514-8578-43EA16E2A148}"/>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1" y="28576"/>
          <a:ext cx="738777" cy="6578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3</xdr:row>
      <xdr:rowOff>138735</xdr:rowOff>
    </xdr:to>
    <xdr:pic>
      <xdr:nvPicPr>
        <xdr:cNvPr id="2" name="Picture 1">
          <a:extLst>
            <a:ext uri="{FF2B5EF4-FFF2-40B4-BE49-F238E27FC236}">
              <a16:creationId xmlns:a16="http://schemas.microsoft.com/office/drawing/2014/main" id="{0055C0BC-8207-4978-861A-32FE6A2BB51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95251</xdr:colOff>
      <xdr:row>0</xdr:row>
      <xdr:rowOff>28576</xdr:rowOff>
    </xdr:from>
    <xdr:to>
      <xdr:col>0</xdr:col>
      <xdr:colOff>834028</xdr:colOff>
      <xdr:row>0</xdr:row>
      <xdr:rowOff>686392</xdr:rowOff>
    </xdr:to>
    <xdr:pic>
      <xdr:nvPicPr>
        <xdr:cNvPr id="2" name="Picture 1">
          <a:extLst>
            <a:ext uri="{FF2B5EF4-FFF2-40B4-BE49-F238E27FC236}">
              <a16:creationId xmlns:a16="http://schemas.microsoft.com/office/drawing/2014/main" id="{1A692183-8F92-48BD-8D43-39CAD4EA3FFA}"/>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1" y="28576"/>
          <a:ext cx="738777" cy="6578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95251</xdr:colOff>
      <xdr:row>0</xdr:row>
      <xdr:rowOff>28576</xdr:rowOff>
    </xdr:from>
    <xdr:to>
      <xdr:col>0</xdr:col>
      <xdr:colOff>834028</xdr:colOff>
      <xdr:row>0</xdr:row>
      <xdr:rowOff>686405</xdr:rowOff>
    </xdr:to>
    <xdr:pic>
      <xdr:nvPicPr>
        <xdr:cNvPr id="2" name="Picture 1">
          <a:extLst>
            <a:ext uri="{FF2B5EF4-FFF2-40B4-BE49-F238E27FC236}">
              <a16:creationId xmlns:a16="http://schemas.microsoft.com/office/drawing/2014/main" id="{09475EA4-2B70-4AEC-B222-5DB044E18A18}"/>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 b="-1"/>
        <a:stretch/>
      </xdr:blipFill>
      <xdr:spPr bwMode="auto">
        <a:xfrm>
          <a:off x="95251" y="28576"/>
          <a:ext cx="738777" cy="6578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95251</xdr:colOff>
      <xdr:row>0</xdr:row>
      <xdr:rowOff>28576</xdr:rowOff>
    </xdr:from>
    <xdr:to>
      <xdr:col>0</xdr:col>
      <xdr:colOff>834028</xdr:colOff>
      <xdr:row>0</xdr:row>
      <xdr:rowOff>686392</xdr:rowOff>
    </xdr:to>
    <xdr:pic>
      <xdr:nvPicPr>
        <xdr:cNvPr id="2" name="Picture 1">
          <a:extLst>
            <a:ext uri="{FF2B5EF4-FFF2-40B4-BE49-F238E27FC236}">
              <a16:creationId xmlns:a16="http://schemas.microsoft.com/office/drawing/2014/main" id="{54951E65-D18F-44A5-82BF-7AE2AB3D733A}"/>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1" y="28576"/>
          <a:ext cx="738777" cy="6578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exnote/4513.0" TargetMode="External"/><Relationship Id="rId7" Type="http://schemas.openxmlformats.org/officeDocument/2006/relationships/printerSettings" Target="../printerSettings/printerSettings1.bin"/><Relationship Id="rId2" Type="http://schemas.openxmlformats.org/officeDocument/2006/relationships/hyperlink" Target="http://www.abs.gov.au/ausstats/abs@.nsf/mf/4513.0" TargetMode="External"/><Relationship Id="rId1" Type="http://schemas.openxmlformats.org/officeDocument/2006/relationships/hyperlink" Target="http://www.abs.gov.au/" TargetMode="External"/><Relationship Id="rId6" Type="http://schemas.openxmlformats.org/officeDocument/2006/relationships/hyperlink" Target="https://www.abs.gov.au/statistics/people/crime-and-justice/criminal-courts-australia/2022-23" TargetMode="External"/><Relationship Id="rId5" Type="http://schemas.openxmlformats.org/officeDocument/2006/relationships/hyperlink" Target="https://www.abs.gov.au/methodologies/criminal-courts-australia-methodology/2022-23" TargetMode="External"/><Relationship Id="rId4" Type="http://schemas.openxmlformats.org/officeDocument/2006/relationships/hyperlink" Target="http://www.abs.gov.au/websitedbs/d3310114.nsf/Home/&#169;+Copyright?OpenDocument"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9.xml"/><Relationship Id="rId4"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8.xml"/><Relationship Id="rId4"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51692-CD45-4987-9195-DBA33D140BF9}">
  <dimension ref="A1:M577"/>
  <sheetViews>
    <sheetView showGridLines="0" tabSelected="1" workbookViewId="0">
      <pane ySplit="3" topLeftCell="A4" activePane="bottomLeft" state="frozen"/>
      <selection pane="bottomLeft" sqref="A1:E1"/>
    </sheetView>
  </sheetViews>
  <sheetFormatPr defaultColWidth="9.28515625" defaultRowHeight="15" x14ac:dyDescent="0.25"/>
  <cols>
    <col min="1" max="2" width="12.5703125" customWidth="1"/>
    <col min="3" max="3" width="97.28515625" customWidth="1"/>
    <col min="4" max="5" width="12.28515625" customWidth="1"/>
  </cols>
  <sheetData>
    <row r="1" spans="1:13" s="2" customFormat="1" ht="60" customHeight="1" x14ac:dyDescent="0.25">
      <c r="A1" s="140" t="s">
        <v>0</v>
      </c>
      <c r="B1" s="140"/>
      <c r="C1" s="140"/>
      <c r="D1" s="140"/>
      <c r="E1" s="140"/>
    </row>
    <row r="2" spans="1:13" ht="15.75" customHeight="1" x14ac:dyDescent="0.25">
      <c r="A2" s="3" t="s">
        <v>114</v>
      </c>
    </row>
    <row r="3" spans="1:13" ht="15.75" customHeight="1" x14ac:dyDescent="0.25">
      <c r="A3" s="4" t="s">
        <v>152</v>
      </c>
    </row>
    <row r="4" spans="1:13" ht="12.75" customHeight="1" x14ac:dyDescent="0.25"/>
    <row r="5" spans="1:13" ht="12.75" customHeight="1" x14ac:dyDescent="0.25">
      <c r="B5" s="5" t="s">
        <v>1</v>
      </c>
    </row>
    <row r="6" spans="1:13" ht="12.75" customHeight="1" x14ac:dyDescent="0.25">
      <c r="B6" s="6" t="s">
        <v>2</v>
      </c>
    </row>
    <row r="7" spans="1:13" ht="12.75" customHeight="1" x14ac:dyDescent="0.25">
      <c r="B7" s="7">
        <v>73</v>
      </c>
      <c r="C7" s="8" t="s">
        <v>159</v>
      </c>
    </row>
    <row r="8" spans="1:13" ht="12.75" customHeight="1" x14ac:dyDescent="0.25">
      <c r="B8" s="7">
        <v>74</v>
      </c>
      <c r="C8" s="8" t="s">
        <v>160</v>
      </c>
    </row>
    <row r="9" spans="1:13" ht="12.75" customHeight="1" x14ac:dyDescent="0.25">
      <c r="B9" s="7">
        <v>75</v>
      </c>
      <c r="C9" s="8" t="s">
        <v>163</v>
      </c>
    </row>
    <row r="10" spans="1:13" ht="12.75" customHeight="1" x14ac:dyDescent="0.25">
      <c r="B10" s="7">
        <v>76</v>
      </c>
      <c r="C10" s="15" t="s">
        <v>154</v>
      </c>
    </row>
    <row r="11" spans="1:13" ht="12.75" customHeight="1" x14ac:dyDescent="0.25">
      <c r="B11" s="7">
        <v>77</v>
      </c>
      <c r="C11" s="15" t="s">
        <v>153</v>
      </c>
    </row>
    <row r="12" spans="1:13" ht="12.75" customHeight="1" x14ac:dyDescent="0.25">
      <c r="B12" s="7">
        <v>78</v>
      </c>
      <c r="C12" s="15" t="s">
        <v>164</v>
      </c>
    </row>
    <row r="13" spans="1:13" ht="12.75" customHeight="1" x14ac:dyDescent="0.25">
      <c r="B13" s="7">
        <v>79</v>
      </c>
      <c r="C13" s="15" t="s">
        <v>170</v>
      </c>
    </row>
    <row r="14" spans="1:13" ht="12.75" customHeight="1" x14ac:dyDescent="0.25">
      <c r="B14" s="7">
        <v>80</v>
      </c>
      <c r="C14" s="15" t="s">
        <v>165</v>
      </c>
    </row>
    <row r="15" spans="1:13" ht="12.75" customHeight="1" x14ac:dyDescent="0.25">
      <c r="B15" s="9"/>
      <c r="C15" s="9"/>
      <c r="D15" s="9"/>
      <c r="E15" s="9"/>
      <c r="F15" s="9"/>
      <c r="G15" s="9"/>
      <c r="H15" s="9"/>
      <c r="I15" s="9"/>
      <c r="J15" s="9"/>
      <c r="K15" s="9"/>
      <c r="L15" s="9"/>
      <c r="M15" s="9"/>
    </row>
    <row r="16" spans="1:13" ht="12.75" customHeight="1" x14ac:dyDescent="0.25">
      <c r="B16" s="10" t="s">
        <v>3</v>
      </c>
      <c r="C16" s="10"/>
      <c r="D16" s="9"/>
      <c r="E16" s="9"/>
      <c r="F16" s="9"/>
      <c r="G16" s="9"/>
      <c r="H16" s="9"/>
      <c r="I16" s="9"/>
      <c r="J16" s="9"/>
      <c r="K16" s="9"/>
      <c r="L16" s="9"/>
      <c r="M16" s="9"/>
    </row>
    <row r="17" spans="2:13" ht="12.75" customHeight="1" x14ac:dyDescent="0.25">
      <c r="B17" s="137" t="s">
        <v>115</v>
      </c>
      <c r="C17" s="137"/>
      <c r="D17" s="137"/>
      <c r="E17" s="137"/>
      <c r="F17" s="137"/>
      <c r="G17" s="137"/>
      <c r="H17" s="137"/>
      <c r="I17" s="137"/>
      <c r="J17" s="137"/>
      <c r="K17" s="137"/>
      <c r="L17" s="137"/>
      <c r="M17" s="137"/>
    </row>
    <row r="18" spans="2:13" ht="12.75" customHeight="1" x14ac:dyDescent="0.25">
      <c r="B18" s="137"/>
      <c r="C18" s="137"/>
      <c r="D18" s="137"/>
      <c r="E18" s="137"/>
      <c r="F18" s="137"/>
      <c r="G18" s="137"/>
      <c r="H18" s="137"/>
      <c r="I18" s="137"/>
      <c r="J18" s="137"/>
      <c r="K18" s="137"/>
      <c r="L18" s="137"/>
      <c r="M18" s="137"/>
    </row>
    <row r="19" spans="2:13" ht="12.75" customHeight="1" x14ac:dyDescent="0.25">
      <c r="B19" s="138" t="s">
        <v>4</v>
      </c>
      <c r="C19" s="138"/>
      <c r="D19" s="9"/>
      <c r="E19" s="9"/>
      <c r="F19" s="9"/>
      <c r="G19" s="9"/>
      <c r="H19" s="9"/>
      <c r="I19" s="9"/>
      <c r="J19" s="9"/>
      <c r="K19" s="9"/>
      <c r="L19" s="9"/>
      <c r="M19" s="9"/>
    </row>
    <row r="20" spans="2:13" ht="12.75" customHeight="1" x14ac:dyDescent="0.25">
      <c r="B20" s="138" t="s">
        <v>5</v>
      </c>
      <c r="C20" s="138"/>
      <c r="D20" s="9"/>
      <c r="E20" s="9"/>
      <c r="F20" s="9"/>
      <c r="G20" s="9"/>
      <c r="H20" s="9"/>
      <c r="I20" s="9"/>
      <c r="J20" s="9"/>
      <c r="K20" s="9"/>
      <c r="L20" s="9"/>
      <c r="M20" s="9"/>
    </row>
    <row r="21" spans="2:13" ht="12.75" customHeight="1" x14ac:dyDescent="0.25">
      <c r="B21" s="9"/>
      <c r="C21" s="9"/>
      <c r="D21" s="9"/>
      <c r="E21" s="9"/>
      <c r="F21" s="9"/>
      <c r="G21" s="9"/>
      <c r="H21" s="9"/>
      <c r="I21" s="9"/>
      <c r="J21" s="9"/>
      <c r="K21" s="9"/>
      <c r="L21" s="9"/>
      <c r="M21" s="9"/>
    </row>
    <row r="22" spans="2:13" ht="12.75" customHeight="1" x14ac:dyDescent="0.25">
      <c r="B22" s="9"/>
      <c r="C22" s="9"/>
      <c r="D22" s="9"/>
      <c r="E22" s="9"/>
      <c r="F22" s="9"/>
      <c r="G22" s="9"/>
      <c r="H22" s="9"/>
      <c r="I22" s="9"/>
      <c r="J22" s="9"/>
      <c r="K22" s="9"/>
      <c r="L22" s="9"/>
      <c r="M22" s="9"/>
    </row>
    <row r="23" spans="2:13" ht="12.75" customHeight="1" x14ac:dyDescent="0.25">
      <c r="B23" s="3" t="s">
        <v>6</v>
      </c>
      <c r="C23" s="9"/>
      <c r="D23" s="9"/>
      <c r="E23" s="9"/>
      <c r="F23" s="9"/>
      <c r="G23" s="9"/>
      <c r="H23" s="9"/>
      <c r="I23" s="9"/>
      <c r="J23" s="9"/>
      <c r="K23" s="9"/>
      <c r="L23" s="9"/>
      <c r="M23" s="9"/>
    </row>
    <row r="24" spans="2:13" ht="12.75" customHeight="1" x14ac:dyDescent="0.25">
      <c r="B24" s="11"/>
      <c r="C24" s="11"/>
      <c r="D24" s="11"/>
      <c r="E24" s="11"/>
      <c r="F24" s="11"/>
      <c r="G24" s="11"/>
      <c r="H24" s="11"/>
      <c r="I24" s="11"/>
      <c r="J24" s="11"/>
      <c r="K24" s="11"/>
      <c r="L24" s="11"/>
      <c r="M24" s="11"/>
    </row>
    <row r="25" spans="2:13" ht="12.75" customHeight="1" x14ac:dyDescent="0.25">
      <c r="B25" s="139" t="s">
        <v>7</v>
      </c>
      <c r="C25" s="139"/>
      <c r="D25" s="12"/>
      <c r="E25" s="12"/>
      <c r="F25" s="12"/>
      <c r="G25" s="12"/>
      <c r="H25" s="12"/>
      <c r="I25" s="12"/>
      <c r="J25" s="12"/>
      <c r="K25" s="12"/>
      <c r="L25" s="12"/>
      <c r="M25" s="12"/>
    </row>
    <row r="26" spans="2:13" ht="12.75" customHeight="1" x14ac:dyDescent="0.25">
      <c r="B26" s="139"/>
      <c r="C26" s="139"/>
      <c r="D26" s="13"/>
      <c r="E26" s="13"/>
      <c r="F26" s="13"/>
      <c r="G26" s="13"/>
      <c r="H26" s="13"/>
      <c r="I26" s="13"/>
      <c r="J26" s="13"/>
      <c r="K26" s="13"/>
      <c r="L26" s="13"/>
      <c r="M26" s="13"/>
    </row>
    <row r="27" spans="2:13" ht="12.75" customHeight="1" x14ac:dyDescent="0.25">
      <c r="B27" s="12"/>
      <c r="C27" s="12"/>
      <c r="D27" s="13"/>
      <c r="E27" s="13"/>
      <c r="F27" s="13"/>
      <c r="G27" s="13"/>
      <c r="H27" s="13"/>
      <c r="I27" s="13"/>
      <c r="J27" s="13"/>
      <c r="K27" s="13"/>
      <c r="L27" s="13"/>
      <c r="M27" s="13"/>
    </row>
    <row r="28" spans="2:13" ht="12.75" customHeight="1" x14ac:dyDescent="0.25">
      <c r="C28" s="9"/>
      <c r="D28" s="9"/>
      <c r="E28" s="9"/>
      <c r="F28" s="9"/>
      <c r="G28" s="9"/>
      <c r="H28" s="9"/>
      <c r="I28" s="9"/>
      <c r="J28" s="9"/>
      <c r="K28" s="9"/>
      <c r="L28" s="9"/>
      <c r="M28" s="9"/>
    </row>
    <row r="29" spans="2:13" ht="12.75" customHeight="1" x14ac:dyDescent="0.25">
      <c r="B29" s="14" t="s">
        <v>116</v>
      </c>
      <c r="C29" s="12"/>
      <c r="D29" s="9"/>
      <c r="E29" s="9"/>
      <c r="F29" s="9"/>
      <c r="G29" s="9"/>
      <c r="H29" s="9"/>
      <c r="I29" s="9"/>
      <c r="J29" s="9"/>
      <c r="K29" s="9"/>
      <c r="L29" s="9"/>
      <c r="M29" s="9"/>
    </row>
    <row r="30" spans="2:13" ht="12.75" customHeight="1" x14ac:dyDescent="0.25"/>
    <row r="31" spans="2:13" ht="12.75" customHeight="1" x14ac:dyDescent="0.25"/>
    <row r="32" spans="2:13" ht="12.75" customHeight="1" x14ac:dyDescent="0.25"/>
    <row r="33" spans="3:3" ht="12.75" customHeight="1" x14ac:dyDescent="0.25"/>
    <row r="34" spans="3:3" ht="12.75" customHeight="1" x14ac:dyDescent="0.25"/>
    <row r="35" spans="3:3" ht="12.75" customHeight="1" x14ac:dyDescent="0.25">
      <c r="C35" s="113"/>
    </row>
    <row r="36" spans="3:3" ht="12.75" customHeight="1" x14ac:dyDescent="0.25"/>
    <row r="37" spans="3:3" ht="12.75" customHeight="1" x14ac:dyDescent="0.25"/>
    <row r="38" spans="3:3" ht="12.75" customHeight="1" x14ac:dyDescent="0.25"/>
    <row r="39" spans="3:3" ht="12.75" customHeight="1" x14ac:dyDescent="0.25"/>
    <row r="40" spans="3:3" ht="12.75" customHeight="1" x14ac:dyDescent="0.25"/>
    <row r="41" spans="3:3" ht="12.75" customHeight="1" x14ac:dyDescent="0.25"/>
    <row r="42" spans="3:3" ht="12.75" customHeight="1" x14ac:dyDescent="0.25"/>
    <row r="43" spans="3:3" ht="12.75" customHeight="1" x14ac:dyDescent="0.25"/>
    <row r="44" spans="3:3" ht="12.75" customHeight="1" x14ac:dyDescent="0.25"/>
    <row r="45" spans="3:3" ht="12.75" customHeight="1" x14ac:dyDescent="0.25"/>
    <row r="46" spans="3:3" ht="12.75" customHeight="1" x14ac:dyDescent="0.25"/>
    <row r="47" spans="3:3" ht="12.75" customHeight="1" x14ac:dyDescent="0.25"/>
    <row r="48" spans="3:3"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sheetData>
  <sheetProtection sheet="1" objects="1" scenarios="1"/>
  <mergeCells count="5">
    <mergeCell ref="B17:M18"/>
    <mergeCell ref="B19:C19"/>
    <mergeCell ref="B20:C20"/>
    <mergeCell ref="B25:C26"/>
    <mergeCell ref="A1:E1"/>
  </mergeCells>
  <hyperlinks>
    <hyperlink ref="B11" location="'Table 77'!A1" display="'Table 77'!A1" xr:uid="{7AAE3DD5-5A95-4AE0-9C9D-D0D7E13AF02B}"/>
    <hyperlink ref="B10" location="'Table 76'!A1" display="'Table 76'!A1" xr:uid="{57EC7F1E-150B-4455-9540-6DEED590CB05}"/>
    <hyperlink ref="B9" location="'Table 75'!A1" display="'Table 75'!A1" xr:uid="{52894033-9530-4293-AD2A-2E1A47CD5D04}"/>
    <hyperlink ref="B8" location="'Table 74'!A1" display="'Table 74'!A1" xr:uid="{2E5800F6-9792-4ABF-BD0C-77F756AD79D9}"/>
    <hyperlink ref="B7" location="'Table 73'!A1" display="'Table 73'!A1" xr:uid="{AC8D539C-65AD-4852-998B-DB5428E82195}"/>
    <hyperlink ref="B16" r:id="rId1" display="ABS website" xr:uid="{C8A59A27-BC9E-4416-878B-F8DB0EAA61E0}"/>
    <hyperlink ref="B19" r:id="rId2" display="Summary" xr:uid="{580DC41C-FD45-46F6-A603-CADE2B3ED815}"/>
    <hyperlink ref="B20" r:id="rId3" display="Explanatory Notes" xr:uid="{751B7E77-5020-422C-9CDF-014E42301F77}"/>
    <hyperlink ref="B29" r:id="rId4" display="© Commonwealth of Australia 2012" xr:uid="{93A341D4-843B-4139-9DD8-F6B639EAD86C}"/>
    <hyperlink ref="B20:C20" r:id="rId5" display="Methodology" xr:uid="{303AFFE1-6B6F-499D-AA3D-DE159C45E1E1}"/>
    <hyperlink ref="B19:C19" r:id="rId6" display="Commentary" xr:uid="{12F15B9F-BFFD-4718-BDCC-69E64A9B2FBF}"/>
    <hyperlink ref="B12" location="'Table 78'!A1" display="'Table 78'!A1" xr:uid="{4E7041B5-A797-48CA-961C-BE070C405F51}"/>
    <hyperlink ref="B13" location="'Table 79'!A1" display="'Table 79'!A1" xr:uid="{6CC484EF-7BDA-4018-96E8-4F8BA761AD7F}"/>
    <hyperlink ref="B14" location="'Table 80 '!A1" display="'Table 80 '!A1" xr:uid="{6F8ECE5D-33E1-421B-815A-CA3B4E9DFB24}"/>
  </hyperlinks>
  <pageMargins left="0.7" right="0.7" top="0.75" bottom="0.75" header="0.3" footer="0.3"/>
  <pageSetup paperSize="9" orientation="landscape" r:id="rId7"/>
  <drawing r:id="rId8"/>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7FE87-9F42-4D1D-8845-834DB0B0EC62}">
  <dimension ref="A1:L23"/>
  <sheetViews>
    <sheetView zoomScaleNormal="100" workbookViewId="0">
      <pane xSplit="2" ySplit="5" topLeftCell="C6" activePane="bottomRight" state="frozen"/>
      <selection pane="topRight" activeCell="C1" sqref="C1"/>
      <selection pane="bottomLeft" activeCell="A8" sqref="A8"/>
      <selection pane="bottomRight" sqref="A1:L1"/>
    </sheetView>
  </sheetViews>
  <sheetFormatPr defaultRowHeight="15" x14ac:dyDescent="0.25"/>
  <cols>
    <col min="1" max="1" width="26.7109375" customWidth="1"/>
    <col min="2" max="2" width="13.140625" customWidth="1"/>
    <col min="3" max="12" width="11.5703125" customWidth="1"/>
  </cols>
  <sheetData>
    <row r="1" spans="1:12" s="2" customFormat="1" ht="60" customHeight="1" x14ac:dyDescent="0.25">
      <c r="A1" s="141" t="s">
        <v>0</v>
      </c>
      <c r="B1" s="141"/>
      <c r="C1" s="141"/>
      <c r="D1" s="141"/>
      <c r="E1" s="141"/>
      <c r="F1" s="141"/>
      <c r="G1" s="141"/>
      <c r="H1" s="141"/>
      <c r="I1" s="141"/>
      <c r="J1" s="141"/>
      <c r="K1" s="141"/>
      <c r="L1" s="141"/>
    </row>
    <row r="2" spans="1:12" s="9" customFormat="1" ht="15.75" customHeight="1" x14ac:dyDescent="0.25">
      <c r="A2" s="3" t="str">
        <f>Contents!A2</f>
        <v>45130DO014_202223 Criminal Courts, Australia, 2022–23</v>
      </c>
      <c r="B2" s="74"/>
    </row>
    <row r="3" spans="1:12" s="9" customFormat="1" ht="15.75" customHeight="1" x14ac:dyDescent="0.2">
      <c r="A3" s="4" t="str">
        <f>Contents!A3</f>
        <v>Released at 11:30 am (Canberra time) Fri 15 March 2024</v>
      </c>
      <c r="B3" s="12"/>
    </row>
    <row r="4" spans="1:12" ht="25.5" customHeight="1" x14ac:dyDescent="0.25">
      <c r="A4" s="71" t="s">
        <v>161</v>
      </c>
    </row>
    <row r="5" spans="1:12" ht="25.7" customHeight="1" x14ac:dyDescent="0.25">
      <c r="A5" s="154" t="s">
        <v>173</v>
      </c>
      <c r="B5" s="154"/>
      <c r="C5" s="62" t="s">
        <v>91</v>
      </c>
      <c r="D5" s="62" t="s">
        <v>92</v>
      </c>
      <c r="E5" s="62" t="s">
        <v>93</v>
      </c>
      <c r="F5" s="62" t="s">
        <v>94</v>
      </c>
      <c r="G5" s="62" t="s">
        <v>95</v>
      </c>
      <c r="H5" s="62" t="s">
        <v>96</v>
      </c>
      <c r="I5" s="62" t="s">
        <v>97</v>
      </c>
      <c r="J5" s="62" t="s">
        <v>98</v>
      </c>
      <c r="K5" s="62" t="s">
        <v>99</v>
      </c>
    </row>
    <row r="6" spans="1:12" ht="12.75" customHeight="1" x14ac:dyDescent="0.25">
      <c r="A6" s="152" t="s">
        <v>129</v>
      </c>
      <c r="B6" s="1" t="s">
        <v>174</v>
      </c>
      <c r="C6" s="35">
        <v>160</v>
      </c>
      <c r="D6" s="35">
        <v>23</v>
      </c>
      <c r="E6" s="35">
        <v>290</v>
      </c>
      <c r="F6" s="35">
        <v>20</v>
      </c>
      <c r="G6" s="35">
        <v>119</v>
      </c>
      <c r="H6" s="35">
        <v>30</v>
      </c>
      <c r="I6" s="35">
        <v>120</v>
      </c>
      <c r="J6" s="35">
        <v>3</v>
      </c>
      <c r="K6" s="35">
        <v>761</v>
      </c>
    </row>
    <row r="7" spans="1:12" ht="12.75" customHeight="1" x14ac:dyDescent="0.25">
      <c r="A7" s="153"/>
      <c r="B7" s="1" t="s">
        <v>171</v>
      </c>
      <c r="C7" s="27">
        <v>9.5</v>
      </c>
      <c r="D7" s="27">
        <v>6</v>
      </c>
      <c r="E7" s="27">
        <v>7.4</v>
      </c>
      <c r="F7" s="27">
        <v>2.9</v>
      </c>
      <c r="G7" s="27">
        <v>9.6999999999999993</v>
      </c>
      <c r="H7" s="27">
        <v>4.7</v>
      </c>
      <c r="I7" s="27">
        <v>6.9</v>
      </c>
      <c r="J7" s="49"/>
      <c r="K7" s="27">
        <v>7.9</v>
      </c>
    </row>
    <row r="8" spans="1:12" ht="12.75" customHeight="1" x14ac:dyDescent="0.25">
      <c r="A8" s="153"/>
      <c r="B8" s="1" t="s">
        <v>172</v>
      </c>
      <c r="C8" s="27">
        <v>9</v>
      </c>
      <c r="D8" s="27">
        <v>5</v>
      </c>
      <c r="E8" s="27">
        <v>5.0999999999999996</v>
      </c>
      <c r="F8" s="27">
        <v>3</v>
      </c>
      <c r="G8" s="27">
        <v>6</v>
      </c>
      <c r="H8" s="27">
        <v>4</v>
      </c>
      <c r="I8" s="27">
        <v>4</v>
      </c>
      <c r="J8" s="49"/>
      <c r="K8" s="27">
        <v>6</v>
      </c>
    </row>
    <row r="9" spans="1:12" ht="12.75" customHeight="1" x14ac:dyDescent="0.25">
      <c r="A9" s="152" t="s">
        <v>119</v>
      </c>
      <c r="B9" s="1" t="s">
        <v>174</v>
      </c>
      <c r="C9" s="1">
        <v>46</v>
      </c>
      <c r="D9" s="1">
        <v>10</v>
      </c>
      <c r="E9" s="1">
        <v>0</v>
      </c>
      <c r="F9" s="1">
        <v>26</v>
      </c>
      <c r="G9" s="1">
        <v>620</v>
      </c>
      <c r="H9" s="1">
        <v>0</v>
      </c>
      <c r="I9" s="1">
        <v>0</v>
      </c>
      <c r="J9" s="1">
        <v>0</v>
      </c>
      <c r="K9" s="1">
        <v>696</v>
      </c>
    </row>
    <row r="10" spans="1:12" ht="12.75" customHeight="1" x14ac:dyDescent="0.25">
      <c r="A10" s="153"/>
      <c r="B10" s="1" t="s">
        <v>171</v>
      </c>
      <c r="C10" s="27">
        <v>11.4</v>
      </c>
      <c r="D10" s="27">
        <v>8.4</v>
      </c>
      <c r="E10" s="27">
        <v>0</v>
      </c>
      <c r="F10" s="27">
        <v>2.4</v>
      </c>
      <c r="G10" s="27">
        <v>6.1</v>
      </c>
      <c r="H10" s="27">
        <v>0</v>
      </c>
      <c r="I10" s="27">
        <v>0</v>
      </c>
      <c r="J10" s="27">
        <v>0</v>
      </c>
      <c r="K10" s="27">
        <v>6.3</v>
      </c>
    </row>
    <row r="11" spans="1:12" ht="12.75" customHeight="1" x14ac:dyDescent="0.25">
      <c r="A11" s="153"/>
      <c r="B11" s="1" t="s">
        <v>172</v>
      </c>
      <c r="C11" s="27">
        <v>12</v>
      </c>
      <c r="D11" s="27">
        <v>9</v>
      </c>
      <c r="E11" s="27">
        <v>0</v>
      </c>
      <c r="F11" s="27">
        <v>2.1</v>
      </c>
      <c r="G11" s="27">
        <v>6</v>
      </c>
      <c r="H11" s="27">
        <v>0</v>
      </c>
      <c r="I11" s="27">
        <v>0</v>
      </c>
      <c r="J11" s="27">
        <v>0</v>
      </c>
      <c r="K11" s="27">
        <v>6</v>
      </c>
    </row>
    <row r="12" spans="1:12" ht="12.75" customHeight="1" x14ac:dyDescent="0.25">
      <c r="A12" s="152" t="s">
        <v>149</v>
      </c>
      <c r="B12" s="1" t="s">
        <v>174</v>
      </c>
      <c r="C12" s="1">
        <v>7</v>
      </c>
      <c r="D12" s="1">
        <v>0</v>
      </c>
      <c r="E12" s="1">
        <v>261</v>
      </c>
      <c r="F12" s="1">
        <v>11</v>
      </c>
      <c r="G12" s="1">
        <v>0</v>
      </c>
      <c r="H12" s="1">
        <v>9</v>
      </c>
      <c r="I12" s="1">
        <v>21</v>
      </c>
      <c r="J12" s="1">
        <v>5</v>
      </c>
      <c r="K12" s="1">
        <v>318</v>
      </c>
    </row>
    <row r="13" spans="1:12" ht="12.75" customHeight="1" x14ac:dyDescent="0.25">
      <c r="A13" s="152"/>
      <c r="B13" s="1" t="s">
        <v>171</v>
      </c>
      <c r="C13" s="27">
        <v>9.6</v>
      </c>
      <c r="D13" s="27">
        <v>0</v>
      </c>
      <c r="E13" s="27">
        <v>3.1</v>
      </c>
      <c r="F13" s="27">
        <v>4.0999999999999996</v>
      </c>
      <c r="G13" s="27">
        <v>0</v>
      </c>
      <c r="H13" s="27">
        <v>2.8</v>
      </c>
      <c r="I13" s="27">
        <v>5.9</v>
      </c>
      <c r="J13" s="27">
        <v>2</v>
      </c>
      <c r="K13" s="27">
        <v>3.5</v>
      </c>
    </row>
    <row r="14" spans="1:12" ht="12.75" customHeight="1" x14ac:dyDescent="0.25">
      <c r="A14" s="152"/>
      <c r="B14" s="1" t="s">
        <v>172</v>
      </c>
      <c r="C14" s="27">
        <v>7.1</v>
      </c>
      <c r="D14" s="27">
        <v>0</v>
      </c>
      <c r="E14" s="27">
        <v>3</v>
      </c>
      <c r="F14" s="27">
        <v>3.2</v>
      </c>
      <c r="G14" s="27">
        <v>0</v>
      </c>
      <c r="H14" s="27">
        <v>3</v>
      </c>
      <c r="I14" s="27">
        <v>4</v>
      </c>
      <c r="J14" s="27">
        <v>2</v>
      </c>
      <c r="K14" s="27">
        <v>3</v>
      </c>
    </row>
    <row r="15" spans="1:12" ht="12.75" customHeight="1" x14ac:dyDescent="0.25">
      <c r="A15" s="152" t="s">
        <v>121</v>
      </c>
      <c r="B15" s="1" t="s">
        <v>174</v>
      </c>
      <c r="C15" s="35">
        <v>1170</v>
      </c>
      <c r="D15" s="35">
        <v>227</v>
      </c>
      <c r="E15" s="35">
        <v>1343</v>
      </c>
      <c r="F15" s="35">
        <v>63</v>
      </c>
      <c r="G15" s="35">
        <v>329</v>
      </c>
      <c r="H15" s="35">
        <v>16</v>
      </c>
      <c r="I15" s="35">
        <v>4</v>
      </c>
      <c r="J15" s="35">
        <v>0</v>
      </c>
      <c r="K15" s="35">
        <v>3150</v>
      </c>
    </row>
    <row r="16" spans="1:12" ht="12.75" customHeight="1" x14ac:dyDescent="0.25">
      <c r="A16" s="153"/>
      <c r="B16" s="1" t="s">
        <v>171</v>
      </c>
      <c r="C16" s="27">
        <v>10.3</v>
      </c>
      <c r="D16" s="27">
        <v>8.9</v>
      </c>
      <c r="E16" s="27">
        <v>7.6</v>
      </c>
      <c r="F16" s="27">
        <v>7.5</v>
      </c>
      <c r="G16" s="27">
        <v>4.4000000000000004</v>
      </c>
      <c r="H16" s="27">
        <v>11.8</v>
      </c>
      <c r="I16" s="49"/>
      <c r="J16" s="27">
        <v>0</v>
      </c>
      <c r="K16" s="27">
        <v>8.3000000000000007</v>
      </c>
    </row>
    <row r="17" spans="1:11" ht="12.75" customHeight="1" x14ac:dyDescent="0.25">
      <c r="A17" s="153"/>
      <c r="B17" s="1" t="s">
        <v>172</v>
      </c>
      <c r="C17" s="27">
        <v>10</v>
      </c>
      <c r="D17" s="27">
        <v>9</v>
      </c>
      <c r="E17" s="27">
        <v>6</v>
      </c>
      <c r="F17" s="27">
        <v>6</v>
      </c>
      <c r="G17" s="27">
        <v>4</v>
      </c>
      <c r="H17" s="27">
        <v>12</v>
      </c>
      <c r="I17" s="49"/>
      <c r="J17" s="27">
        <v>0</v>
      </c>
      <c r="K17" s="27">
        <v>8</v>
      </c>
    </row>
    <row r="18" spans="1:11" ht="12.75" customHeight="1" x14ac:dyDescent="0.25">
      <c r="A18" s="152" t="s">
        <v>122</v>
      </c>
      <c r="B18" s="1" t="s">
        <v>174</v>
      </c>
      <c r="C18" s="35">
        <v>940</v>
      </c>
      <c r="D18" s="35">
        <v>305</v>
      </c>
      <c r="E18" s="35">
        <v>451</v>
      </c>
      <c r="F18" s="35">
        <v>51</v>
      </c>
      <c r="G18" s="35">
        <v>543</v>
      </c>
      <c r="H18" s="35">
        <v>157</v>
      </c>
      <c r="I18" s="35">
        <v>210</v>
      </c>
      <c r="J18" s="35">
        <v>55</v>
      </c>
      <c r="K18" s="35">
        <v>2709</v>
      </c>
    </row>
    <row r="19" spans="1:11" ht="12.75" customHeight="1" x14ac:dyDescent="0.25">
      <c r="A19" s="153"/>
      <c r="B19" s="1" t="s">
        <v>171</v>
      </c>
      <c r="C19" s="27">
        <v>8</v>
      </c>
      <c r="D19" s="27">
        <v>7.5</v>
      </c>
      <c r="E19" s="27">
        <v>5.6</v>
      </c>
      <c r="F19" s="27">
        <v>7</v>
      </c>
      <c r="G19" s="27">
        <v>3.5</v>
      </c>
      <c r="H19" s="27"/>
      <c r="I19" s="27">
        <v>8.6999999999999993</v>
      </c>
      <c r="J19" s="27">
        <v>7.7</v>
      </c>
      <c r="K19" s="27">
        <v>6.6</v>
      </c>
    </row>
    <row r="20" spans="1:11" ht="12.75" customHeight="1" x14ac:dyDescent="0.25">
      <c r="A20" s="153"/>
      <c r="B20" s="1" t="s">
        <v>172</v>
      </c>
      <c r="C20" s="27">
        <v>6</v>
      </c>
      <c r="D20" s="27">
        <v>6</v>
      </c>
      <c r="E20" s="27">
        <v>6</v>
      </c>
      <c r="F20" s="27">
        <v>6</v>
      </c>
      <c r="G20" s="27">
        <v>3</v>
      </c>
      <c r="H20" s="27"/>
      <c r="I20" s="27">
        <v>9</v>
      </c>
      <c r="J20" s="27">
        <v>6</v>
      </c>
      <c r="K20" s="27">
        <v>6</v>
      </c>
    </row>
    <row r="21" spans="1:11" ht="12.75" customHeight="1" x14ac:dyDescent="0.25"/>
    <row r="22" spans="1:11" ht="12.75" customHeight="1" x14ac:dyDescent="0.25"/>
    <row r="23" spans="1:11" ht="12.75" customHeight="1" x14ac:dyDescent="0.25">
      <c r="A23" s="14" t="s">
        <v>116</v>
      </c>
    </row>
  </sheetData>
  <sheetProtection sheet="1" objects="1" scenarios="1"/>
  <mergeCells count="7">
    <mergeCell ref="A1:L1"/>
    <mergeCell ref="A6:A8"/>
    <mergeCell ref="A9:A11"/>
    <mergeCell ref="A12:A14"/>
    <mergeCell ref="A18:A20"/>
    <mergeCell ref="A15:A17"/>
    <mergeCell ref="A5:B5"/>
  </mergeCells>
  <hyperlinks>
    <hyperlink ref="A23" r:id="rId1" display="© Commonwealth of Australia 2012" xr:uid="{833190DA-0BF7-419B-858B-06FD44E8EB32}"/>
  </hyperlinks>
  <pageMargins left="0.7" right="0.7" top="0.75" bottom="0.75" header="0.3" footer="0.3"/>
  <pageSetup paperSize="9" orientation="portrait" r:id="rId2"/>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0F22A-D5F3-47CF-A087-65D965DD0EEE}">
  <dimension ref="A1:Z316"/>
  <sheetViews>
    <sheetView zoomScaleNormal="100" workbookViewId="0">
      <pane xSplit="1" ySplit="5" topLeftCell="B6" activePane="bottomRight" state="frozen"/>
      <selection pane="topRight" activeCell="B1" sqref="B1"/>
      <selection pane="bottomLeft" activeCell="A7" sqref="A7"/>
      <selection pane="bottomRight" sqref="A1:O1"/>
    </sheetView>
  </sheetViews>
  <sheetFormatPr defaultRowHeight="15" x14ac:dyDescent="0.25"/>
  <cols>
    <col min="1" max="1" width="53.7109375" customWidth="1"/>
    <col min="2" max="15" width="11.5703125" customWidth="1"/>
  </cols>
  <sheetData>
    <row r="1" spans="1:16" s="2" customFormat="1" ht="60" customHeight="1" x14ac:dyDescent="0.25">
      <c r="A1" s="141" t="s">
        <v>0</v>
      </c>
      <c r="B1" s="141"/>
      <c r="C1" s="141"/>
      <c r="D1" s="141"/>
      <c r="E1" s="141"/>
      <c r="F1" s="141"/>
      <c r="G1" s="141"/>
      <c r="H1" s="141"/>
      <c r="I1" s="141"/>
      <c r="J1" s="141"/>
      <c r="K1" s="141"/>
      <c r="L1" s="141"/>
      <c r="M1" s="141"/>
      <c r="N1" s="141"/>
      <c r="O1" s="142"/>
    </row>
    <row r="2" spans="1:16" s="9" customFormat="1" ht="15.75" customHeight="1" x14ac:dyDescent="0.25">
      <c r="A2" s="3" t="str">
        <f>Contents!A2</f>
        <v>45130DO014_202223 Criminal Courts, Australia, 2022–23</v>
      </c>
      <c r="B2" s="3"/>
      <c r="C2" s="3"/>
      <c r="D2" s="74"/>
    </row>
    <row r="3" spans="1:16" s="9" customFormat="1" ht="15.75" customHeight="1" x14ac:dyDescent="0.2">
      <c r="A3" s="4" t="str">
        <f>Contents!A3</f>
        <v>Released at 11:30 am (Canberra time) Fri 15 March 2024</v>
      </c>
      <c r="B3" s="4"/>
      <c r="C3" s="4"/>
      <c r="D3" s="12"/>
    </row>
    <row r="4" spans="1:16" ht="25.5" customHeight="1" x14ac:dyDescent="0.25">
      <c r="A4" s="64" t="s">
        <v>140</v>
      </c>
      <c r="B4" s="64"/>
      <c r="C4" s="64"/>
    </row>
    <row r="5" spans="1:16" ht="25.7" customHeight="1" x14ac:dyDescent="0.25">
      <c r="A5" s="16" t="s">
        <v>8</v>
      </c>
      <c r="B5" s="17" t="s">
        <v>126</v>
      </c>
      <c r="C5" s="17" t="s">
        <v>127</v>
      </c>
      <c r="D5" s="17" t="s">
        <v>9</v>
      </c>
      <c r="E5" s="17" t="s">
        <v>10</v>
      </c>
      <c r="F5" s="17" t="s">
        <v>11</v>
      </c>
      <c r="G5" s="17" t="s">
        <v>12</v>
      </c>
      <c r="H5" s="17" t="s">
        <v>13</v>
      </c>
      <c r="I5" s="17" t="s">
        <v>14</v>
      </c>
      <c r="J5" s="17" t="s">
        <v>15</v>
      </c>
      <c r="K5" s="17" t="s">
        <v>16</v>
      </c>
      <c r="L5" s="18" t="s">
        <v>17</v>
      </c>
      <c r="M5" s="18" t="s">
        <v>18</v>
      </c>
      <c r="N5" s="18" t="s">
        <v>112</v>
      </c>
    </row>
    <row r="6" spans="1:16" ht="12.75" customHeight="1" x14ac:dyDescent="0.25">
      <c r="A6" s="19" t="s">
        <v>19</v>
      </c>
      <c r="B6" s="119"/>
      <c r="C6" s="119"/>
      <c r="D6" s="120"/>
      <c r="E6" s="120"/>
      <c r="F6" s="120"/>
      <c r="G6" s="120"/>
      <c r="H6" s="120"/>
      <c r="I6" s="120"/>
      <c r="J6" s="120"/>
      <c r="K6" s="120"/>
      <c r="L6" s="120"/>
      <c r="M6" s="113"/>
      <c r="N6" s="113"/>
      <c r="O6" s="2"/>
      <c r="P6" s="1"/>
    </row>
    <row r="7" spans="1:16" ht="12.75" customHeight="1" x14ac:dyDescent="0.25">
      <c r="A7" s="21" t="s">
        <v>20</v>
      </c>
      <c r="B7" s="121">
        <v>28188</v>
      </c>
      <c r="C7" s="121">
        <v>25861</v>
      </c>
      <c r="D7" s="121">
        <v>24165</v>
      </c>
      <c r="E7" s="121">
        <v>22599</v>
      </c>
      <c r="F7" s="121">
        <v>21349</v>
      </c>
      <c r="G7" s="121">
        <v>20877</v>
      </c>
      <c r="H7" s="121">
        <v>20899</v>
      </c>
      <c r="I7" s="121">
        <v>20298</v>
      </c>
      <c r="J7" s="121">
        <v>19201</v>
      </c>
      <c r="K7" s="35">
        <v>15977</v>
      </c>
      <c r="L7" s="35">
        <v>16012</v>
      </c>
      <c r="M7" s="35">
        <v>16194</v>
      </c>
      <c r="N7" s="35">
        <v>17179</v>
      </c>
      <c r="O7" s="23"/>
      <c r="P7" s="23"/>
    </row>
    <row r="8" spans="1:16" ht="12.75" customHeight="1" x14ac:dyDescent="0.25">
      <c r="A8" s="21" t="s">
        <v>21</v>
      </c>
      <c r="B8" s="121">
        <v>7632</v>
      </c>
      <c r="C8" s="121">
        <v>7136</v>
      </c>
      <c r="D8" s="121">
        <v>6769</v>
      </c>
      <c r="E8" s="121">
        <v>6659</v>
      </c>
      <c r="F8" s="121">
        <v>6274</v>
      </c>
      <c r="G8" s="121">
        <v>6345</v>
      </c>
      <c r="H8" s="121">
        <v>6653</v>
      </c>
      <c r="I8" s="121">
        <v>6669</v>
      </c>
      <c r="J8" s="121">
        <v>6783</v>
      </c>
      <c r="K8" s="35">
        <v>5492</v>
      </c>
      <c r="L8" s="35">
        <v>5330</v>
      </c>
      <c r="M8" s="35">
        <v>5502</v>
      </c>
      <c r="N8" s="35">
        <v>5965</v>
      </c>
      <c r="O8" s="23"/>
      <c r="P8" s="23"/>
    </row>
    <row r="9" spans="1:16" ht="12.75" customHeight="1" x14ac:dyDescent="0.25">
      <c r="A9" s="21"/>
      <c r="B9" s="57"/>
      <c r="C9" s="57"/>
      <c r="D9" s="58"/>
      <c r="E9" s="58"/>
      <c r="F9" s="58"/>
      <c r="G9" s="58"/>
      <c r="H9" s="58"/>
      <c r="I9" s="58"/>
      <c r="J9" s="58"/>
      <c r="K9" s="58"/>
      <c r="L9" s="58"/>
      <c r="M9" s="35"/>
      <c r="N9" s="35"/>
      <c r="O9" s="24"/>
      <c r="P9" s="23"/>
    </row>
    <row r="10" spans="1:16" ht="12.75" customHeight="1" x14ac:dyDescent="0.25">
      <c r="A10" s="48" t="s">
        <v>22</v>
      </c>
      <c r="B10" s="121"/>
      <c r="C10" s="121"/>
      <c r="D10" s="121"/>
      <c r="E10" s="121"/>
      <c r="F10" s="121"/>
      <c r="G10" s="121"/>
      <c r="H10" s="121"/>
      <c r="I10" s="121"/>
      <c r="J10" s="121"/>
      <c r="K10" s="121"/>
      <c r="L10" s="121"/>
      <c r="M10" s="35"/>
      <c r="N10" s="35"/>
      <c r="O10" s="24"/>
      <c r="P10" s="23"/>
    </row>
    <row r="11" spans="1:16" ht="12.75" customHeight="1" x14ac:dyDescent="0.25">
      <c r="A11" s="26" t="s">
        <v>83</v>
      </c>
      <c r="B11" s="122">
        <v>79</v>
      </c>
      <c r="C11" s="122">
        <v>73</v>
      </c>
      <c r="D11" s="35">
        <v>86</v>
      </c>
      <c r="E11" s="35">
        <v>63</v>
      </c>
      <c r="F11" s="35">
        <v>65</v>
      </c>
      <c r="G11" s="35">
        <v>63</v>
      </c>
      <c r="H11" s="35">
        <v>91</v>
      </c>
      <c r="I11" s="35">
        <v>85</v>
      </c>
      <c r="J11" s="35">
        <v>65</v>
      </c>
      <c r="K11" s="35">
        <v>45</v>
      </c>
      <c r="L11" s="35">
        <v>16</v>
      </c>
      <c r="M11" s="35">
        <v>24</v>
      </c>
      <c r="N11" s="35">
        <v>66</v>
      </c>
      <c r="O11" s="23"/>
      <c r="P11" s="23"/>
    </row>
    <row r="12" spans="1:16" ht="12.75" customHeight="1" x14ac:dyDescent="0.25">
      <c r="A12" s="26" t="s">
        <v>84</v>
      </c>
      <c r="B12" s="122">
        <v>260</v>
      </c>
      <c r="C12" s="122">
        <v>252</v>
      </c>
      <c r="D12" s="35">
        <v>298</v>
      </c>
      <c r="E12" s="35">
        <v>278</v>
      </c>
      <c r="F12" s="35">
        <v>249</v>
      </c>
      <c r="G12" s="35">
        <v>257</v>
      </c>
      <c r="H12" s="35">
        <v>268</v>
      </c>
      <c r="I12" s="35">
        <v>302</v>
      </c>
      <c r="J12" s="35">
        <v>268</v>
      </c>
      <c r="K12" s="35">
        <v>186</v>
      </c>
      <c r="L12" s="35">
        <v>165</v>
      </c>
      <c r="M12" s="35">
        <v>129</v>
      </c>
      <c r="N12" s="35">
        <v>194</v>
      </c>
      <c r="O12" s="23"/>
      <c r="P12" s="23"/>
    </row>
    <row r="13" spans="1:16" ht="12.75" customHeight="1" x14ac:dyDescent="0.25">
      <c r="A13" s="26" t="s">
        <v>85</v>
      </c>
      <c r="B13" s="122">
        <v>697</v>
      </c>
      <c r="C13" s="122">
        <v>627</v>
      </c>
      <c r="D13" s="35">
        <v>667</v>
      </c>
      <c r="E13" s="35">
        <v>740</v>
      </c>
      <c r="F13" s="35">
        <v>757</v>
      </c>
      <c r="G13" s="35">
        <v>705</v>
      </c>
      <c r="H13" s="35">
        <v>746</v>
      </c>
      <c r="I13" s="35">
        <v>796</v>
      </c>
      <c r="J13" s="35">
        <v>727</v>
      </c>
      <c r="K13" s="35">
        <v>568</v>
      </c>
      <c r="L13" s="35">
        <v>505</v>
      </c>
      <c r="M13" s="35">
        <v>505</v>
      </c>
      <c r="N13" s="35">
        <v>574</v>
      </c>
      <c r="O13" s="23"/>
      <c r="P13" s="23"/>
    </row>
    <row r="14" spans="1:16" ht="12.75" customHeight="1" x14ac:dyDescent="0.25">
      <c r="A14" s="26" t="s">
        <v>86</v>
      </c>
      <c r="B14" s="122">
        <v>1689</v>
      </c>
      <c r="C14" s="122">
        <v>1629</v>
      </c>
      <c r="D14" s="35">
        <v>1651</v>
      </c>
      <c r="E14" s="35">
        <v>1708</v>
      </c>
      <c r="F14" s="35">
        <v>1702</v>
      </c>
      <c r="G14" s="35">
        <v>1742</v>
      </c>
      <c r="H14" s="35">
        <v>1802</v>
      </c>
      <c r="I14" s="35">
        <v>1914</v>
      </c>
      <c r="J14" s="35">
        <v>1877</v>
      </c>
      <c r="K14" s="35">
        <v>1485</v>
      </c>
      <c r="L14" s="35">
        <v>1336</v>
      </c>
      <c r="M14" s="35">
        <v>1473</v>
      </c>
      <c r="N14" s="35">
        <v>1676</v>
      </c>
      <c r="O14" s="23"/>
      <c r="P14" s="23"/>
    </row>
    <row r="15" spans="1:16" ht="12.75" customHeight="1" x14ac:dyDescent="0.25">
      <c r="A15" s="26" t="s">
        <v>87</v>
      </c>
      <c r="B15" s="122">
        <v>3630</v>
      </c>
      <c r="C15" s="122">
        <v>3437</v>
      </c>
      <c r="D15" s="35">
        <v>3373</v>
      </c>
      <c r="E15" s="35">
        <v>3406</v>
      </c>
      <c r="F15" s="35">
        <v>3235</v>
      </c>
      <c r="G15" s="35">
        <v>3231</v>
      </c>
      <c r="H15" s="35">
        <v>3481</v>
      </c>
      <c r="I15" s="35">
        <v>3472</v>
      </c>
      <c r="J15" s="35">
        <v>3382</v>
      </c>
      <c r="K15" s="35">
        <v>2909</v>
      </c>
      <c r="L15" s="35">
        <v>2738</v>
      </c>
      <c r="M15" s="35">
        <v>2976</v>
      </c>
      <c r="N15" s="35">
        <v>3167</v>
      </c>
      <c r="O15" s="23"/>
      <c r="P15" s="23"/>
    </row>
    <row r="16" spans="1:16" ht="12.75" customHeight="1" x14ac:dyDescent="0.25">
      <c r="A16" s="26" t="s">
        <v>88</v>
      </c>
      <c r="B16" s="122">
        <v>5997</v>
      </c>
      <c r="C16" s="122">
        <v>5602</v>
      </c>
      <c r="D16" s="35">
        <v>5369</v>
      </c>
      <c r="E16" s="35">
        <v>5140</v>
      </c>
      <c r="F16" s="35">
        <v>4855</v>
      </c>
      <c r="G16" s="35">
        <v>4826</v>
      </c>
      <c r="H16" s="35">
        <v>4910</v>
      </c>
      <c r="I16" s="35">
        <v>5243</v>
      </c>
      <c r="J16" s="35">
        <v>4940</v>
      </c>
      <c r="K16" s="35">
        <v>4265</v>
      </c>
      <c r="L16" s="35">
        <v>4359</v>
      </c>
      <c r="M16" s="35">
        <v>4271</v>
      </c>
      <c r="N16" s="35">
        <v>4720</v>
      </c>
      <c r="O16" s="23"/>
      <c r="P16" s="23"/>
    </row>
    <row r="17" spans="1:16" ht="12.75" customHeight="1" x14ac:dyDescent="0.25">
      <c r="A17" s="26" t="s">
        <v>89</v>
      </c>
      <c r="B17" s="122">
        <v>8651</v>
      </c>
      <c r="C17" s="122">
        <v>8017</v>
      </c>
      <c r="D17" s="35">
        <v>7180</v>
      </c>
      <c r="E17" s="35">
        <v>6902</v>
      </c>
      <c r="F17" s="35">
        <v>6386</v>
      </c>
      <c r="G17" s="35">
        <v>6327</v>
      </c>
      <c r="H17" s="35">
        <v>6325</v>
      </c>
      <c r="I17" s="35">
        <v>6349</v>
      </c>
      <c r="J17" s="35">
        <v>6494</v>
      </c>
      <c r="K17" s="35">
        <v>5175</v>
      </c>
      <c r="L17" s="35">
        <v>5298</v>
      </c>
      <c r="M17" s="35">
        <v>5495</v>
      </c>
      <c r="N17" s="35">
        <v>5693</v>
      </c>
      <c r="O17" s="23"/>
      <c r="P17" s="23"/>
    </row>
    <row r="18" spans="1:16" ht="12.75" customHeight="1" x14ac:dyDescent="0.25">
      <c r="A18" s="26" t="s">
        <v>90</v>
      </c>
      <c r="B18" s="122">
        <v>14834</v>
      </c>
      <c r="C18" s="122">
        <v>13370</v>
      </c>
      <c r="D18" s="35">
        <v>12313</v>
      </c>
      <c r="E18" s="35">
        <v>11050</v>
      </c>
      <c r="F18" s="35">
        <v>10399</v>
      </c>
      <c r="G18" s="35">
        <v>10103</v>
      </c>
      <c r="H18" s="35">
        <v>9990</v>
      </c>
      <c r="I18" s="35">
        <v>8867</v>
      </c>
      <c r="J18" s="35">
        <v>8304</v>
      </c>
      <c r="K18" s="35">
        <v>6886</v>
      </c>
      <c r="L18" s="35">
        <v>6976</v>
      </c>
      <c r="M18" s="35">
        <v>6890</v>
      </c>
      <c r="N18" s="35">
        <v>7164</v>
      </c>
      <c r="O18" s="23"/>
      <c r="P18" s="23"/>
    </row>
    <row r="19" spans="1:16" ht="12.75" customHeight="1" x14ac:dyDescent="0.25">
      <c r="A19" s="21" t="s">
        <v>23</v>
      </c>
      <c r="B19" s="123">
        <v>15.8</v>
      </c>
      <c r="C19" s="123">
        <v>15.8</v>
      </c>
      <c r="D19" s="27">
        <v>15.7</v>
      </c>
      <c r="E19" s="27">
        <v>15.6</v>
      </c>
      <c r="F19" s="27">
        <v>15.6</v>
      </c>
      <c r="G19" s="27">
        <v>15.6</v>
      </c>
      <c r="H19" s="27">
        <v>15.6</v>
      </c>
      <c r="I19" s="27">
        <v>15.5</v>
      </c>
      <c r="J19" s="27">
        <v>15.5</v>
      </c>
      <c r="K19" s="27">
        <v>16</v>
      </c>
      <c r="L19" s="124">
        <v>16.100000000000001</v>
      </c>
      <c r="M19" s="124">
        <v>16</v>
      </c>
      <c r="N19" s="124">
        <v>16</v>
      </c>
    </row>
    <row r="20" spans="1:16" ht="12.75" customHeight="1" x14ac:dyDescent="0.25">
      <c r="A20" s="21" t="s">
        <v>24</v>
      </c>
      <c r="B20" s="123">
        <v>16</v>
      </c>
      <c r="C20" s="123">
        <v>16</v>
      </c>
      <c r="D20" s="27">
        <v>16</v>
      </c>
      <c r="E20" s="27">
        <v>16</v>
      </c>
      <c r="F20" s="27">
        <v>16</v>
      </c>
      <c r="G20" s="27">
        <v>16</v>
      </c>
      <c r="H20" s="27">
        <v>16</v>
      </c>
      <c r="I20" s="27">
        <v>16</v>
      </c>
      <c r="J20" s="27">
        <v>16</v>
      </c>
      <c r="K20" s="27">
        <v>16.3</v>
      </c>
      <c r="L20" s="124">
        <v>16.3</v>
      </c>
      <c r="M20" s="124">
        <v>16.3</v>
      </c>
      <c r="N20" s="124">
        <v>16.2</v>
      </c>
    </row>
    <row r="21" spans="1:16" ht="12.75" customHeight="1" x14ac:dyDescent="0.25">
      <c r="A21" s="21"/>
      <c r="B21" s="57"/>
      <c r="C21" s="57"/>
      <c r="D21" s="125"/>
      <c r="E21" s="125"/>
      <c r="F21" s="125"/>
      <c r="G21" s="125"/>
      <c r="H21" s="125"/>
      <c r="I21" s="125"/>
      <c r="J21" s="125"/>
      <c r="K21" s="125"/>
      <c r="L21" s="1"/>
      <c r="M21" s="1"/>
      <c r="N21" s="1"/>
    </row>
    <row r="22" spans="1:16" ht="12.75" customHeight="1" x14ac:dyDescent="0.25">
      <c r="A22" s="19" t="s">
        <v>25</v>
      </c>
      <c r="B22" s="56"/>
      <c r="C22" s="56"/>
      <c r="D22" s="126"/>
      <c r="E22" s="126"/>
      <c r="F22" s="126"/>
      <c r="G22" s="126"/>
      <c r="H22" s="126"/>
      <c r="I22" s="126"/>
      <c r="J22" s="126"/>
      <c r="K22" s="126"/>
      <c r="L22" s="1"/>
      <c r="M22" s="1"/>
      <c r="N22" s="1"/>
      <c r="O22" s="2"/>
      <c r="P22" s="23"/>
    </row>
    <row r="23" spans="1:16" ht="12.75" customHeight="1" x14ac:dyDescent="0.25">
      <c r="A23" s="21" t="s">
        <v>26</v>
      </c>
      <c r="B23" s="121">
        <v>23</v>
      </c>
      <c r="C23" s="121">
        <v>21</v>
      </c>
      <c r="D23" s="35">
        <v>15</v>
      </c>
      <c r="E23" s="35">
        <v>21</v>
      </c>
      <c r="F23" s="35">
        <v>14</v>
      </c>
      <c r="G23" s="35">
        <v>4</v>
      </c>
      <c r="H23" s="35">
        <v>5</v>
      </c>
      <c r="I23" s="35">
        <v>7</v>
      </c>
      <c r="J23" s="35">
        <v>8</v>
      </c>
      <c r="K23" s="35">
        <v>8</v>
      </c>
      <c r="L23" s="35">
        <v>12</v>
      </c>
      <c r="M23" s="35">
        <v>13</v>
      </c>
      <c r="N23" s="35">
        <v>14</v>
      </c>
      <c r="O23" s="23"/>
      <c r="P23" s="23"/>
    </row>
    <row r="24" spans="1:16" ht="12.75" customHeight="1" x14ac:dyDescent="0.25">
      <c r="A24" s="21" t="s">
        <v>27</v>
      </c>
      <c r="B24" s="121">
        <v>5977</v>
      </c>
      <c r="C24" s="121">
        <v>5971</v>
      </c>
      <c r="D24" s="35">
        <v>5520</v>
      </c>
      <c r="E24" s="35">
        <v>5202</v>
      </c>
      <c r="F24" s="35">
        <v>5073</v>
      </c>
      <c r="G24" s="35">
        <v>5009</v>
      </c>
      <c r="H24" s="35">
        <v>5221</v>
      </c>
      <c r="I24" s="35">
        <v>5552</v>
      </c>
      <c r="J24" s="35">
        <v>5546</v>
      </c>
      <c r="K24" s="35">
        <v>4893</v>
      </c>
      <c r="L24" s="35">
        <v>5140</v>
      </c>
      <c r="M24" s="35">
        <v>5274</v>
      </c>
      <c r="N24" s="35">
        <v>5856</v>
      </c>
      <c r="O24" s="23"/>
      <c r="P24" s="23"/>
    </row>
    <row r="25" spans="1:16" ht="12.75" customHeight="1" x14ac:dyDescent="0.25">
      <c r="A25" s="32" t="s">
        <v>28</v>
      </c>
      <c r="B25" s="122">
        <v>5761</v>
      </c>
      <c r="C25" s="122">
        <v>5694</v>
      </c>
      <c r="D25" s="35">
        <v>5213</v>
      </c>
      <c r="E25" s="35">
        <v>4896</v>
      </c>
      <c r="F25" s="35">
        <v>4761</v>
      </c>
      <c r="G25" s="35">
        <v>4701</v>
      </c>
      <c r="H25" s="35">
        <v>4874</v>
      </c>
      <c r="I25" s="35">
        <v>5196</v>
      </c>
      <c r="J25" s="35">
        <v>5141</v>
      </c>
      <c r="K25" s="35">
        <v>4494</v>
      </c>
      <c r="L25" s="35">
        <v>4695</v>
      </c>
      <c r="M25" s="35">
        <v>4808</v>
      </c>
      <c r="N25" s="35">
        <v>5290</v>
      </c>
      <c r="O25" s="23"/>
      <c r="P25" s="23"/>
    </row>
    <row r="26" spans="1:16" ht="12.75" customHeight="1" x14ac:dyDescent="0.25">
      <c r="A26" s="32" t="s">
        <v>29</v>
      </c>
      <c r="B26" s="122">
        <v>215</v>
      </c>
      <c r="C26" s="122">
        <v>280</v>
      </c>
      <c r="D26" s="35">
        <v>306</v>
      </c>
      <c r="E26" s="35">
        <v>306</v>
      </c>
      <c r="F26" s="35">
        <v>305</v>
      </c>
      <c r="G26" s="35">
        <v>309</v>
      </c>
      <c r="H26" s="35">
        <v>352</v>
      </c>
      <c r="I26" s="35">
        <v>354</v>
      </c>
      <c r="J26" s="35">
        <v>401</v>
      </c>
      <c r="K26" s="35">
        <v>401</v>
      </c>
      <c r="L26" s="35">
        <v>440</v>
      </c>
      <c r="M26" s="35">
        <v>468</v>
      </c>
      <c r="N26" s="35">
        <v>572</v>
      </c>
      <c r="O26" s="23"/>
      <c r="P26" s="23"/>
    </row>
    <row r="27" spans="1:16" ht="12.75" customHeight="1" x14ac:dyDescent="0.25">
      <c r="A27" s="21" t="s">
        <v>31</v>
      </c>
      <c r="B27" s="121">
        <v>401</v>
      </c>
      <c r="C27" s="121">
        <v>353</v>
      </c>
      <c r="D27" s="35">
        <v>405</v>
      </c>
      <c r="E27" s="35">
        <v>370</v>
      </c>
      <c r="F27" s="35">
        <v>435</v>
      </c>
      <c r="G27" s="35">
        <v>423</v>
      </c>
      <c r="H27" s="35">
        <v>450</v>
      </c>
      <c r="I27" s="35">
        <v>439</v>
      </c>
      <c r="J27" s="35">
        <v>421</v>
      </c>
      <c r="K27" s="35">
        <v>340</v>
      </c>
      <c r="L27" s="35">
        <v>357</v>
      </c>
      <c r="M27" s="35">
        <v>330</v>
      </c>
      <c r="N27" s="35">
        <v>341</v>
      </c>
      <c r="O27" s="23"/>
      <c r="P27" s="23"/>
    </row>
    <row r="28" spans="1:16" ht="12.75" customHeight="1" x14ac:dyDescent="0.25">
      <c r="A28" s="34" t="s">
        <v>32</v>
      </c>
      <c r="B28" s="121">
        <v>371</v>
      </c>
      <c r="C28" s="121">
        <v>321</v>
      </c>
      <c r="D28" s="35">
        <v>372</v>
      </c>
      <c r="E28" s="35">
        <v>325</v>
      </c>
      <c r="F28" s="35">
        <v>388</v>
      </c>
      <c r="G28" s="35">
        <v>358</v>
      </c>
      <c r="H28" s="35">
        <v>415</v>
      </c>
      <c r="I28" s="35">
        <v>384</v>
      </c>
      <c r="J28" s="35">
        <v>363</v>
      </c>
      <c r="K28" s="35">
        <v>308</v>
      </c>
      <c r="L28" s="35">
        <v>308</v>
      </c>
      <c r="M28" s="35">
        <v>280</v>
      </c>
      <c r="N28" s="35">
        <v>282</v>
      </c>
      <c r="O28" s="23"/>
      <c r="P28" s="23"/>
    </row>
    <row r="29" spans="1:16" ht="12.75" customHeight="1" x14ac:dyDescent="0.25">
      <c r="A29" s="33" t="s">
        <v>33</v>
      </c>
      <c r="B29" s="122">
        <v>328</v>
      </c>
      <c r="C29" s="122">
        <v>296</v>
      </c>
      <c r="D29" s="35">
        <v>333</v>
      </c>
      <c r="E29" s="35">
        <v>288</v>
      </c>
      <c r="F29" s="35">
        <v>343</v>
      </c>
      <c r="G29" s="35">
        <v>291</v>
      </c>
      <c r="H29" s="35">
        <v>344</v>
      </c>
      <c r="I29" s="35">
        <v>321</v>
      </c>
      <c r="J29" s="35">
        <v>293</v>
      </c>
      <c r="K29" s="35">
        <v>263</v>
      </c>
      <c r="L29" s="35">
        <v>225</v>
      </c>
      <c r="M29" s="35">
        <v>213</v>
      </c>
      <c r="N29" s="35">
        <v>200</v>
      </c>
      <c r="O29" s="23"/>
      <c r="P29" s="23"/>
    </row>
    <row r="30" spans="1:16" ht="12.75" customHeight="1" x14ac:dyDescent="0.25">
      <c r="A30" s="33" t="s">
        <v>34</v>
      </c>
      <c r="B30" s="122">
        <v>47</v>
      </c>
      <c r="C30" s="122">
        <v>22</v>
      </c>
      <c r="D30" s="35">
        <v>36</v>
      </c>
      <c r="E30" s="35">
        <v>43</v>
      </c>
      <c r="F30" s="35">
        <v>49</v>
      </c>
      <c r="G30" s="35">
        <v>67</v>
      </c>
      <c r="H30" s="35">
        <v>67</v>
      </c>
      <c r="I30" s="35">
        <v>68</v>
      </c>
      <c r="J30" s="35">
        <v>69</v>
      </c>
      <c r="K30" s="35">
        <v>47</v>
      </c>
      <c r="L30" s="35">
        <v>84</v>
      </c>
      <c r="M30" s="35">
        <v>70</v>
      </c>
      <c r="N30" s="35">
        <v>81</v>
      </c>
      <c r="O30" s="23"/>
      <c r="P30" s="23"/>
    </row>
    <row r="31" spans="1:16" ht="12.75" customHeight="1" x14ac:dyDescent="0.25">
      <c r="A31" s="32" t="s">
        <v>35</v>
      </c>
      <c r="B31" s="122">
        <v>34</v>
      </c>
      <c r="C31" s="122">
        <v>29</v>
      </c>
      <c r="D31" s="35">
        <v>36</v>
      </c>
      <c r="E31" s="35">
        <v>42</v>
      </c>
      <c r="F31" s="35">
        <v>44</v>
      </c>
      <c r="G31" s="35">
        <v>66</v>
      </c>
      <c r="H31" s="35">
        <v>39</v>
      </c>
      <c r="I31" s="35">
        <v>57</v>
      </c>
      <c r="J31" s="35">
        <v>61</v>
      </c>
      <c r="K31" s="35">
        <v>36</v>
      </c>
      <c r="L31" s="35">
        <v>46</v>
      </c>
      <c r="M31" s="35">
        <v>50</v>
      </c>
      <c r="N31" s="35">
        <v>58</v>
      </c>
      <c r="O31" s="23"/>
      <c r="P31" s="35"/>
    </row>
    <row r="32" spans="1:16" ht="12.75" customHeight="1" x14ac:dyDescent="0.25">
      <c r="A32" s="21" t="s">
        <v>38</v>
      </c>
      <c r="B32" s="122">
        <v>1619</v>
      </c>
      <c r="C32" s="122">
        <v>1502</v>
      </c>
      <c r="D32" s="35">
        <v>1285</v>
      </c>
      <c r="E32" s="35">
        <v>1048</v>
      </c>
      <c r="F32" s="35">
        <v>1006</v>
      </c>
      <c r="G32" s="35">
        <v>935</v>
      </c>
      <c r="H32" s="35">
        <v>966</v>
      </c>
      <c r="I32" s="35">
        <v>971</v>
      </c>
      <c r="J32" s="35">
        <v>860</v>
      </c>
      <c r="K32" s="35">
        <v>656</v>
      </c>
      <c r="L32" s="35">
        <v>826</v>
      </c>
      <c r="M32" s="35">
        <v>966</v>
      </c>
      <c r="N32" s="35">
        <v>973</v>
      </c>
      <c r="O32" s="23"/>
      <c r="P32" s="35"/>
    </row>
    <row r="33" spans="1:26" ht="12.75" customHeight="1" x14ac:dyDescent="0.25">
      <c r="A33" s="21" t="s">
        <v>39</v>
      </c>
      <c r="B33" s="122">
        <v>255</v>
      </c>
      <c r="C33" s="122">
        <v>215</v>
      </c>
      <c r="D33" s="35">
        <v>239</v>
      </c>
      <c r="E33" s="35">
        <v>213</v>
      </c>
      <c r="F33" s="35">
        <v>245</v>
      </c>
      <c r="G33" s="35">
        <v>213</v>
      </c>
      <c r="H33" s="35">
        <v>231</v>
      </c>
      <c r="I33" s="35">
        <v>233</v>
      </c>
      <c r="J33" s="35">
        <v>248</v>
      </c>
      <c r="K33" s="35">
        <v>251</v>
      </c>
      <c r="L33" s="35">
        <v>174</v>
      </c>
      <c r="M33" s="35">
        <v>237</v>
      </c>
      <c r="N33" s="35">
        <v>226</v>
      </c>
      <c r="O33" s="23"/>
      <c r="P33" s="35"/>
    </row>
    <row r="34" spans="1:26" ht="12.75" customHeight="1" x14ac:dyDescent="0.25">
      <c r="A34" s="34" t="s">
        <v>40</v>
      </c>
      <c r="B34" s="121">
        <v>229</v>
      </c>
      <c r="C34" s="121">
        <v>205</v>
      </c>
      <c r="D34" s="35">
        <v>226</v>
      </c>
      <c r="E34" s="35">
        <v>190</v>
      </c>
      <c r="F34" s="35">
        <v>222</v>
      </c>
      <c r="G34" s="35">
        <v>192</v>
      </c>
      <c r="H34" s="35">
        <v>214</v>
      </c>
      <c r="I34" s="35">
        <v>217</v>
      </c>
      <c r="J34" s="35">
        <v>235</v>
      </c>
      <c r="K34" s="35">
        <v>226</v>
      </c>
      <c r="L34" s="35">
        <v>161</v>
      </c>
      <c r="M34" s="35">
        <v>219</v>
      </c>
      <c r="N34" s="35">
        <v>218</v>
      </c>
      <c r="O34" s="23"/>
      <c r="P34" s="35"/>
    </row>
    <row r="35" spans="1:26" ht="12.75" customHeight="1" x14ac:dyDescent="0.25">
      <c r="A35" s="21" t="s">
        <v>41</v>
      </c>
      <c r="B35" s="121">
        <v>1300</v>
      </c>
      <c r="C35" s="121">
        <v>1192</v>
      </c>
      <c r="D35" s="35">
        <v>1043</v>
      </c>
      <c r="E35" s="35">
        <v>923</v>
      </c>
      <c r="F35" s="35">
        <v>750</v>
      </c>
      <c r="G35" s="35">
        <v>830</v>
      </c>
      <c r="H35" s="35">
        <v>778</v>
      </c>
      <c r="I35" s="35">
        <v>1004</v>
      </c>
      <c r="J35" s="35">
        <v>1173</v>
      </c>
      <c r="K35" s="35">
        <v>1460</v>
      </c>
      <c r="L35" s="35">
        <v>1367</v>
      </c>
      <c r="M35" s="35">
        <v>1230</v>
      </c>
      <c r="N35" s="35">
        <v>1487</v>
      </c>
      <c r="O35" s="23"/>
      <c r="P35" s="35"/>
    </row>
    <row r="36" spans="1:26" ht="12.75" customHeight="1" x14ac:dyDescent="0.25">
      <c r="A36" s="34" t="s">
        <v>143</v>
      </c>
      <c r="B36" s="121">
        <v>1301</v>
      </c>
      <c r="C36" s="121">
        <v>1192</v>
      </c>
      <c r="D36" s="35">
        <v>1041</v>
      </c>
      <c r="E36" s="35">
        <v>914</v>
      </c>
      <c r="F36" s="35">
        <v>749</v>
      </c>
      <c r="G36" s="35">
        <v>828</v>
      </c>
      <c r="H36" s="35">
        <v>777</v>
      </c>
      <c r="I36" s="35">
        <v>1000</v>
      </c>
      <c r="J36" s="35">
        <v>1173</v>
      </c>
      <c r="K36" s="35">
        <v>1456</v>
      </c>
      <c r="L36" s="35">
        <v>1357</v>
      </c>
      <c r="M36" s="35">
        <v>1218</v>
      </c>
      <c r="N36" s="35">
        <v>1476</v>
      </c>
      <c r="O36" s="23"/>
      <c r="P36" s="35"/>
    </row>
    <row r="37" spans="1:26" ht="12.75" customHeight="1" x14ac:dyDescent="0.25">
      <c r="A37" s="33" t="s">
        <v>141</v>
      </c>
      <c r="B37" s="121">
        <v>1192</v>
      </c>
      <c r="C37" s="121">
        <v>1114</v>
      </c>
      <c r="D37" s="35">
        <v>956</v>
      </c>
      <c r="E37" s="35">
        <v>862</v>
      </c>
      <c r="F37" s="35">
        <v>698</v>
      </c>
      <c r="G37" s="35">
        <v>781</v>
      </c>
      <c r="H37" s="35">
        <v>718</v>
      </c>
      <c r="I37" s="35">
        <v>928</v>
      </c>
      <c r="J37" s="35">
        <v>1091</v>
      </c>
      <c r="K37" s="35">
        <v>1383</v>
      </c>
      <c r="L37" s="35">
        <v>1286</v>
      </c>
      <c r="M37" s="35">
        <v>1141</v>
      </c>
      <c r="N37" s="35">
        <v>1398</v>
      </c>
      <c r="O37" s="23"/>
      <c r="P37" s="35"/>
    </row>
    <row r="38" spans="1:26" ht="12.75" customHeight="1" x14ac:dyDescent="0.25">
      <c r="A38" s="33" t="s">
        <v>142</v>
      </c>
      <c r="B38" s="121">
        <v>108</v>
      </c>
      <c r="C38" s="121">
        <v>74</v>
      </c>
      <c r="D38" s="35">
        <v>80</v>
      </c>
      <c r="E38" s="35">
        <v>52</v>
      </c>
      <c r="F38" s="35">
        <v>49</v>
      </c>
      <c r="G38" s="35">
        <v>45</v>
      </c>
      <c r="H38" s="35">
        <v>56</v>
      </c>
      <c r="I38" s="35">
        <v>72</v>
      </c>
      <c r="J38" s="35">
        <v>82</v>
      </c>
      <c r="K38" s="35">
        <v>74</v>
      </c>
      <c r="L38" s="35">
        <v>79</v>
      </c>
      <c r="M38" s="35">
        <v>75</v>
      </c>
      <c r="N38" s="35">
        <v>78</v>
      </c>
      <c r="O38" s="23"/>
      <c r="P38" s="35"/>
    </row>
    <row r="39" spans="1:26" ht="12.75" customHeight="1" x14ac:dyDescent="0.25">
      <c r="A39" s="21" t="s">
        <v>42</v>
      </c>
      <c r="B39" s="121">
        <v>4246</v>
      </c>
      <c r="C39" s="121">
        <v>4373</v>
      </c>
      <c r="D39" s="35">
        <v>4351</v>
      </c>
      <c r="E39" s="35">
        <v>4093</v>
      </c>
      <c r="F39" s="35">
        <v>3716</v>
      </c>
      <c r="G39" s="35">
        <v>3665</v>
      </c>
      <c r="H39" s="35">
        <v>3765</v>
      </c>
      <c r="I39" s="35">
        <v>3815</v>
      </c>
      <c r="J39" s="35">
        <v>3622</v>
      </c>
      <c r="K39" s="35">
        <v>2866</v>
      </c>
      <c r="L39" s="35">
        <v>2966</v>
      </c>
      <c r="M39" s="35">
        <v>3373</v>
      </c>
      <c r="N39" s="35">
        <v>3631</v>
      </c>
      <c r="O39" s="23"/>
      <c r="P39" s="35"/>
    </row>
    <row r="40" spans="1:26" ht="12.75" customHeight="1" x14ac:dyDescent="0.25">
      <c r="A40" s="21" t="s">
        <v>43</v>
      </c>
      <c r="B40" s="122">
        <v>7382</v>
      </c>
      <c r="C40" s="122">
        <v>6706</v>
      </c>
      <c r="D40" s="35">
        <v>6256</v>
      </c>
      <c r="E40" s="35">
        <v>6050</v>
      </c>
      <c r="F40" s="35">
        <v>5523</v>
      </c>
      <c r="G40" s="35">
        <v>5712</v>
      </c>
      <c r="H40" s="35">
        <v>5956</v>
      </c>
      <c r="I40" s="35">
        <v>5477</v>
      </c>
      <c r="J40" s="35">
        <v>5314</v>
      </c>
      <c r="K40" s="35">
        <v>4193</v>
      </c>
      <c r="L40" s="35">
        <v>3684</v>
      </c>
      <c r="M40" s="35">
        <v>3823</v>
      </c>
      <c r="N40" s="35">
        <v>4095</v>
      </c>
      <c r="O40" s="23"/>
      <c r="P40" s="35"/>
    </row>
    <row r="41" spans="1:26" ht="12.75" customHeight="1" x14ac:dyDescent="0.25">
      <c r="A41" s="32" t="s">
        <v>44</v>
      </c>
      <c r="B41" s="122">
        <v>1191</v>
      </c>
      <c r="C41" s="122">
        <v>1501</v>
      </c>
      <c r="D41" s="35">
        <v>1491</v>
      </c>
      <c r="E41" s="35">
        <v>1279</v>
      </c>
      <c r="F41" s="35">
        <v>1169</v>
      </c>
      <c r="G41" s="35">
        <v>1079</v>
      </c>
      <c r="H41" s="35">
        <v>1150</v>
      </c>
      <c r="I41" s="35">
        <v>1062</v>
      </c>
      <c r="J41" s="35">
        <v>1163</v>
      </c>
      <c r="K41" s="35">
        <v>1032</v>
      </c>
      <c r="L41" s="35">
        <v>1319</v>
      </c>
      <c r="M41" s="35">
        <v>1652</v>
      </c>
      <c r="N41" s="35">
        <v>1836</v>
      </c>
      <c r="O41" s="23"/>
      <c r="P41" s="35"/>
    </row>
    <row r="42" spans="1:26" ht="12.75" customHeight="1" x14ac:dyDescent="0.25">
      <c r="A42" s="32" t="s">
        <v>45</v>
      </c>
      <c r="B42" s="121">
        <v>5116</v>
      </c>
      <c r="C42" s="121">
        <v>4398</v>
      </c>
      <c r="D42" s="35">
        <v>4040</v>
      </c>
      <c r="E42" s="35">
        <v>4010</v>
      </c>
      <c r="F42" s="35">
        <v>3629</v>
      </c>
      <c r="G42" s="35">
        <v>3978</v>
      </c>
      <c r="H42" s="35">
        <v>4228</v>
      </c>
      <c r="I42" s="35">
        <v>3826</v>
      </c>
      <c r="J42" s="35">
        <v>3663</v>
      </c>
      <c r="K42" s="35">
        <v>2735</v>
      </c>
      <c r="L42" s="35">
        <v>1998</v>
      </c>
      <c r="M42" s="35">
        <v>1842</v>
      </c>
      <c r="N42" s="35">
        <v>1950</v>
      </c>
      <c r="O42" s="23"/>
      <c r="P42" s="35"/>
    </row>
    <row r="43" spans="1:26" ht="12.75" customHeight="1" x14ac:dyDescent="0.25">
      <c r="A43" s="33" t="s">
        <v>144</v>
      </c>
      <c r="B43" s="35">
        <v>2310</v>
      </c>
      <c r="C43" s="35">
        <v>2117</v>
      </c>
      <c r="D43" s="35">
        <v>1774</v>
      </c>
      <c r="E43" s="35">
        <v>1632</v>
      </c>
      <c r="F43" s="35">
        <v>1423</v>
      </c>
      <c r="G43" s="35">
        <v>1525</v>
      </c>
      <c r="H43" s="35">
        <v>1392</v>
      </c>
      <c r="I43" s="35">
        <v>1285</v>
      </c>
      <c r="J43" s="35">
        <v>1174</v>
      </c>
      <c r="K43" s="35">
        <v>935</v>
      </c>
      <c r="L43" s="35">
        <v>600</v>
      </c>
      <c r="M43" s="1">
        <v>521</v>
      </c>
      <c r="N43" s="1">
        <v>614</v>
      </c>
      <c r="O43" s="35"/>
      <c r="P43" s="35"/>
      <c r="Q43" s="35"/>
      <c r="R43" s="35"/>
      <c r="S43" s="35"/>
      <c r="T43" s="35"/>
      <c r="U43" s="35"/>
      <c r="V43" s="35"/>
      <c r="W43" s="35"/>
      <c r="X43" s="35"/>
      <c r="Y43" s="35"/>
      <c r="Z43" s="1"/>
    </row>
    <row r="44" spans="1:26" ht="12.75" customHeight="1" x14ac:dyDescent="0.25">
      <c r="A44" s="32" t="s">
        <v>167</v>
      </c>
      <c r="B44" s="121">
        <v>828</v>
      </c>
      <c r="C44" s="121">
        <v>812</v>
      </c>
      <c r="D44" s="35">
        <v>725</v>
      </c>
      <c r="E44" s="35">
        <v>754</v>
      </c>
      <c r="F44" s="35">
        <v>733</v>
      </c>
      <c r="G44" s="35">
        <v>652</v>
      </c>
      <c r="H44" s="35">
        <v>578</v>
      </c>
      <c r="I44" s="35">
        <v>584</v>
      </c>
      <c r="J44" s="35">
        <v>485</v>
      </c>
      <c r="K44" s="35">
        <v>426</v>
      </c>
      <c r="L44" s="35">
        <v>366</v>
      </c>
      <c r="M44" s="35">
        <v>334</v>
      </c>
      <c r="N44" s="35">
        <v>305</v>
      </c>
      <c r="O44" s="23"/>
      <c r="P44" s="35"/>
    </row>
    <row r="45" spans="1:26" ht="12.75" customHeight="1" x14ac:dyDescent="0.25">
      <c r="A45" s="21" t="s">
        <v>46</v>
      </c>
      <c r="B45" s="121">
        <v>288</v>
      </c>
      <c r="C45" s="121">
        <v>309</v>
      </c>
      <c r="D45" s="35">
        <v>260</v>
      </c>
      <c r="E45" s="35">
        <v>364</v>
      </c>
      <c r="F45" s="35">
        <v>383</v>
      </c>
      <c r="G45" s="35">
        <v>369</v>
      </c>
      <c r="H45" s="35">
        <v>371</v>
      </c>
      <c r="I45" s="35">
        <v>427</v>
      </c>
      <c r="J45" s="35">
        <v>402</v>
      </c>
      <c r="K45" s="35">
        <v>273</v>
      </c>
      <c r="L45" s="35">
        <v>306</v>
      </c>
      <c r="M45" s="35">
        <v>290</v>
      </c>
      <c r="N45" s="35">
        <v>281</v>
      </c>
      <c r="O45" s="23"/>
      <c r="P45" s="35"/>
    </row>
    <row r="46" spans="1:26" ht="12.75" customHeight="1" x14ac:dyDescent="0.25">
      <c r="A46" s="21" t="s">
        <v>48</v>
      </c>
      <c r="B46" s="122">
        <v>1087</v>
      </c>
      <c r="C46" s="122">
        <v>1035</v>
      </c>
      <c r="D46" s="35">
        <v>1171</v>
      </c>
      <c r="E46" s="35">
        <v>1321</v>
      </c>
      <c r="F46" s="35">
        <v>1523</v>
      </c>
      <c r="G46" s="35">
        <v>1602</v>
      </c>
      <c r="H46" s="35">
        <v>1529</v>
      </c>
      <c r="I46" s="35">
        <v>1402</v>
      </c>
      <c r="J46" s="35">
        <v>1214</v>
      </c>
      <c r="K46" s="35">
        <v>989</v>
      </c>
      <c r="L46" s="35">
        <v>887</v>
      </c>
      <c r="M46" s="35">
        <v>690</v>
      </c>
      <c r="N46" s="35">
        <v>616</v>
      </c>
      <c r="O46" s="23"/>
      <c r="P46" s="35"/>
    </row>
    <row r="47" spans="1:26" ht="12.75" customHeight="1" x14ac:dyDescent="0.25">
      <c r="A47" s="32" t="s">
        <v>51</v>
      </c>
      <c r="B47" s="122">
        <v>650</v>
      </c>
      <c r="C47" s="122">
        <v>622</v>
      </c>
      <c r="D47" s="35">
        <v>682</v>
      </c>
      <c r="E47" s="35">
        <v>761</v>
      </c>
      <c r="F47" s="35">
        <v>846</v>
      </c>
      <c r="G47" s="35">
        <v>961</v>
      </c>
      <c r="H47" s="35">
        <v>907</v>
      </c>
      <c r="I47" s="35">
        <v>843</v>
      </c>
      <c r="J47" s="35">
        <v>767</v>
      </c>
      <c r="K47" s="35">
        <v>637</v>
      </c>
      <c r="L47" s="35">
        <v>557</v>
      </c>
      <c r="M47" s="35">
        <v>447</v>
      </c>
      <c r="N47" s="35">
        <v>392</v>
      </c>
      <c r="O47" s="23"/>
      <c r="P47" s="35"/>
    </row>
    <row r="48" spans="1:26" ht="12.75" customHeight="1" x14ac:dyDescent="0.25">
      <c r="A48" s="21" t="s">
        <v>53</v>
      </c>
      <c r="B48" s="122">
        <v>578</v>
      </c>
      <c r="C48" s="122">
        <v>554</v>
      </c>
      <c r="D48" s="35">
        <v>523</v>
      </c>
      <c r="E48" s="35">
        <v>501</v>
      </c>
      <c r="F48" s="35">
        <v>584</v>
      </c>
      <c r="G48" s="35">
        <v>674</v>
      </c>
      <c r="H48" s="35">
        <v>707</v>
      </c>
      <c r="I48" s="35">
        <v>756</v>
      </c>
      <c r="J48" s="35">
        <v>777</v>
      </c>
      <c r="K48" s="35">
        <v>701</v>
      </c>
      <c r="L48" s="35">
        <v>667</v>
      </c>
      <c r="M48" s="35">
        <v>718</v>
      </c>
      <c r="N48" s="35">
        <v>788</v>
      </c>
      <c r="O48" s="23"/>
      <c r="P48" s="35"/>
    </row>
    <row r="49" spans="1:16" ht="12.75" customHeight="1" x14ac:dyDescent="0.25">
      <c r="A49" s="21" t="s">
        <v>54</v>
      </c>
      <c r="B49" s="122">
        <v>2716</v>
      </c>
      <c r="C49" s="122">
        <v>2663</v>
      </c>
      <c r="D49" s="35">
        <v>2534</v>
      </c>
      <c r="E49" s="35">
        <v>2502</v>
      </c>
      <c r="F49" s="35">
        <v>2299</v>
      </c>
      <c r="G49" s="35">
        <v>2048</v>
      </c>
      <c r="H49" s="35">
        <v>2202</v>
      </c>
      <c r="I49" s="35">
        <v>2028</v>
      </c>
      <c r="J49" s="35">
        <v>2038</v>
      </c>
      <c r="K49" s="35">
        <v>1512</v>
      </c>
      <c r="L49" s="35">
        <v>1371</v>
      </c>
      <c r="M49" s="35">
        <v>1388</v>
      </c>
      <c r="N49" s="35">
        <v>1369</v>
      </c>
      <c r="O49" s="23"/>
      <c r="P49" s="35"/>
    </row>
    <row r="50" spans="1:16" ht="12.75" customHeight="1" x14ac:dyDescent="0.25">
      <c r="A50" s="34" t="s">
        <v>145</v>
      </c>
      <c r="B50" s="122">
        <v>2702</v>
      </c>
      <c r="C50" s="122">
        <v>2655</v>
      </c>
      <c r="D50" s="35">
        <v>2520</v>
      </c>
      <c r="E50" s="35">
        <v>2498</v>
      </c>
      <c r="F50" s="35">
        <v>2293</v>
      </c>
      <c r="G50" s="35">
        <v>2037</v>
      </c>
      <c r="H50" s="35">
        <v>2198</v>
      </c>
      <c r="I50" s="35">
        <v>2029</v>
      </c>
      <c r="J50" s="35">
        <v>2038</v>
      </c>
      <c r="K50" s="35">
        <v>1512</v>
      </c>
      <c r="L50" s="35">
        <v>1371</v>
      </c>
      <c r="M50" s="35">
        <v>1388</v>
      </c>
      <c r="N50" s="35">
        <v>1369</v>
      </c>
      <c r="O50" s="23"/>
      <c r="P50" s="35"/>
    </row>
    <row r="51" spans="1:16" ht="12.75" customHeight="1" x14ac:dyDescent="0.25">
      <c r="A51" s="21" t="s">
        <v>55</v>
      </c>
      <c r="B51" s="121">
        <v>3651</v>
      </c>
      <c r="C51" s="121">
        <v>3009</v>
      </c>
      <c r="D51" s="35">
        <v>2615</v>
      </c>
      <c r="E51" s="35">
        <v>2576</v>
      </c>
      <c r="F51" s="35">
        <v>2355</v>
      </c>
      <c r="G51" s="35">
        <v>2032</v>
      </c>
      <c r="H51" s="35">
        <v>1967</v>
      </c>
      <c r="I51" s="35">
        <v>1766</v>
      </c>
      <c r="J51" s="35">
        <v>1549</v>
      </c>
      <c r="K51" s="35">
        <v>1174</v>
      </c>
      <c r="L51" s="35">
        <v>1188</v>
      </c>
      <c r="M51" s="35">
        <v>985</v>
      </c>
      <c r="N51" s="35">
        <v>992</v>
      </c>
      <c r="O51" s="23"/>
      <c r="P51" s="35"/>
    </row>
    <row r="52" spans="1:16" ht="12.75" customHeight="1" x14ac:dyDescent="0.25">
      <c r="A52" s="34" t="s">
        <v>131</v>
      </c>
      <c r="B52" s="121">
        <v>1830</v>
      </c>
      <c r="C52" s="121">
        <v>1534</v>
      </c>
      <c r="D52" s="35">
        <v>1409</v>
      </c>
      <c r="E52" s="35">
        <v>1358</v>
      </c>
      <c r="F52" s="35">
        <v>1263</v>
      </c>
      <c r="G52" s="35">
        <v>1207</v>
      </c>
      <c r="H52" s="35">
        <v>1244</v>
      </c>
      <c r="I52" s="35">
        <v>1127</v>
      </c>
      <c r="J52" s="35">
        <v>1005</v>
      </c>
      <c r="K52" s="35">
        <v>807</v>
      </c>
      <c r="L52" s="35">
        <v>787</v>
      </c>
      <c r="M52" s="35">
        <v>715</v>
      </c>
      <c r="N52" s="35">
        <v>751</v>
      </c>
      <c r="O52" s="23"/>
      <c r="P52" s="35"/>
    </row>
    <row r="53" spans="1:16" ht="12.75" customHeight="1" x14ac:dyDescent="0.25">
      <c r="A53" s="32" t="s">
        <v>56</v>
      </c>
      <c r="B53" s="121">
        <v>294</v>
      </c>
      <c r="C53" s="121">
        <v>154</v>
      </c>
      <c r="D53" s="35">
        <v>114</v>
      </c>
      <c r="E53" s="35">
        <v>123</v>
      </c>
      <c r="F53" s="35">
        <v>105</v>
      </c>
      <c r="G53" s="35">
        <v>76</v>
      </c>
      <c r="H53" s="35">
        <v>69</v>
      </c>
      <c r="I53" s="35">
        <v>53</v>
      </c>
      <c r="J53" s="35">
        <v>22</v>
      </c>
      <c r="K53" s="35">
        <v>26</v>
      </c>
      <c r="L53" s="35">
        <v>19</v>
      </c>
      <c r="M53" s="35">
        <v>20</v>
      </c>
      <c r="N53" s="35">
        <v>16</v>
      </c>
      <c r="O53" s="23"/>
      <c r="P53" s="35"/>
    </row>
    <row r="54" spans="1:16" ht="12.75" customHeight="1" x14ac:dyDescent="0.25">
      <c r="A54" s="32" t="s">
        <v>157</v>
      </c>
      <c r="B54" s="121">
        <v>1526</v>
      </c>
      <c r="C54" s="121">
        <v>1318</v>
      </c>
      <c r="D54" s="35">
        <v>1091</v>
      </c>
      <c r="E54" s="35">
        <v>1101</v>
      </c>
      <c r="F54" s="35">
        <v>987</v>
      </c>
      <c r="G54" s="35">
        <v>741</v>
      </c>
      <c r="H54" s="35">
        <v>656</v>
      </c>
      <c r="I54" s="35">
        <v>591</v>
      </c>
      <c r="J54" s="35">
        <v>522</v>
      </c>
      <c r="K54" s="35">
        <v>341</v>
      </c>
      <c r="L54" s="35">
        <v>389</v>
      </c>
      <c r="M54" s="35">
        <v>254</v>
      </c>
      <c r="N54" s="35">
        <v>219</v>
      </c>
      <c r="O54" s="23"/>
      <c r="P54" s="35"/>
    </row>
    <row r="55" spans="1:16" ht="12.75" customHeight="1" x14ac:dyDescent="0.25">
      <c r="A55" s="21" t="s">
        <v>57</v>
      </c>
      <c r="B55" s="121">
        <v>4219</v>
      </c>
      <c r="C55" s="121">
        <v>3665</v>
      </c>
      <c r="D55" s="35">
        <v>3402</v>
      </c>
      <c r="E55" s="35">
        <v>2792</v>
      </c>
      <c r="F55" s="35">
        <v>2544</v>
      </c>
      <c r="G55" s="35">
        <v>2613</v>
      </c>
      <c r="H55" s="35">
        <v>2394</v>
      </c>
      <c r="I55" s="35">
        <v>2190</v>
      </c>
      <c r="J55" s="35">
        <v>2075</v>
      </c>
      <c r="K55" s="35">
        <v>1548</v>
      </c>
      <c r="L55" s="35">
        <v>1828</v>
      </c>
      <c r="M55" s="35">
        <v>1784</v>
      </c>
      <c r="N55" s="35">
        <v>1947</v>
      </c>
      <c r="O55" s="23"/>
      <c r="P55" s="35"/>
    </row>
    <row r="56" spans="1:16" ht="12.75" customHeight="1" x14ac:dyDescent="0.25">
      <c r="A56" s="32" t="s">
        <v>58</v>
      </c>
      <c r="B56" s="121">
        <v>2463</v>
      </c>
      <c r="C56" s="121">
        <v>2304</v>
      </c>
      <c r="D56" s="35">
        <v>2206</v>
      </c>
      <c r="E56" s="35">
        <v>1828</v>
      </c>
      <c r="F56" s="35">
        <v>1714</v>
      </c>
      <c r="G56" s="35">
        <v>1682</v>
      </c>
      <c r="H56" s="35">
        <v>1522</v>
      </c>
      <c r="I56" s="35">
        <v>1271</v>
      </c>
      <c r="J56" s="35">
        <v>1149</v>
      </c>
      <c r="K56" s="35">
        <v>900</v>
      </c>
      <c r="L56" s="35">
        <v>1069</v>
      </c>
      <c r="M56" s="35">
        <v>1037</v>
      </c>
      <c r="N56" s="35">
        <v>1145</v>
      </c>
      <c r="O56" s="23"/>
      <c r="P56" s="35"/>
    </row>
    <row r="57" spans="1:16" ht="12.75" customHeight="1" x14ac:dyDescent="0.25">
      <c r="A57" s="32" t="s">
        <v>59</v>
      </c>
      <c r="B57" s="121">
        <v>162</v>
      </c>
      <c r="C57" s="121">
        <v>115</v>
      </c>
      <c r="D57" s="35">
        <v>109</v>
      </c>
      <c r="E57" s="35">
        <v>78</v>
      </c>
      <c r="F57" s="35">
        <v>48</v>
      </c>
      <c r="G57" s="35">
        <v>44</v>
      </c>
      <c r="H57" s="35">
        <v>29</v>
      </c>
      <c r="I57" s="35">
        <v>43</v>
      </c>
      <c r="J57" s="35">
        <v>48</v>
      </c>
      <c r="K57" s="35">
        <v>31</v>
      </c>
      <c r="L57" s="35">
        <v>35</v>
      </c>
      <c r="M57" s="35">
        <v>38</v>
      </c>
      <c r="N57" s="35">
        <v>50</v>
      </c>
      <c r="O57" s="23"/>
      <c r="P57" s="35"/>
    </row>
    <row r="58" spans="1:16" ht="12.75" customHeight="1" x14ac:dyDescent="0.25">
      <c r="A58" s="32" t="s">
        <v>60</v>
      </c>
      <c r="B58" s="121">
        <v>1586</v>
      </c>
      <c r="C58" s="121">
        <v>1230</v>
      </c>
      <c r="D58" s="35">
        <v>1084</v>
      </c>
      <c r="E58" s="35">
        <v>878</v>
      </c>
      <c r="F58" s="35">
        <v>778</v>
      </c>
      <c r="G58" s="35">
        <v>883</v>
      </c>
      <c r="H58" s="35">
        <v>840</v>
      </c>
      <c r="I58" s="35">
        <v>876</v>
      </c>
      <c r="J58" s="35">
        <v>884</v>
      </c>
      <c r="K58" s="35">
        <v>609</v>
      </c>
      <c r="L58" s="35">
        <v>724</v>
      </c>
      <c r="M58" s="35">
        <v>710</v>
      </c>
      <c r="N58" s="35">
        <v>754</v>
      </c>
      <c r="O58" s="23"/>
      <c r="P58" s="35"/>
    </row>
    <row r="59" spans="1:16" ht="12.75" customHeight="1" x14ac:dyDescent="0.25">
      <c r="A59" s="33" t="s">
        <v>61</v>
      </c>
      <c r="B59" s="121">
        <v>1151</v>
      </c>
      <c r="C59" s="121">
        <v>876</v>
      </c>
      <c r="D59" s="35">
        <v>739</v>
      </c>
      <c r="E59" s="35">
        <v>590</v>
      </c>
      <c r="F59" s="35">
        <v>448</v>
      </c>
      <c r="G59" s="35">
        <v>576</v>
      </c>
      <c r="H59" s="35">
        <v>538</v>
      </c>
      <c r="I59" s="35">
        <v>517</v>
      </c>
      <c r="J59" s="35">
        <v>514</v>
      </c>
      <c r="K59" s="35">
        <v>366</v>
      </c>
      <c r="L59" s="35">
        <v>448</v>
      </c>
      <c r="M59" s="35">
        <v>430</v>
      </c>
      <c r="N59" s="35">
        <v>401</v>
      </c>
      <c r="O59" s="23"/>
      <c r="P59" s="35"/>
    </row>
    <row r="60" spans="1:16" ht="12.75" customHeight="1" x14ac:dyDescent="0.25">
      <c r="A60" s="33" t="s">
        <v>62</v>
      </c>
      <c r="B60" s="121">
        <v>116</v>
      </c>
      <c r="C60" s="121">
        <v>112</v>
      </c>
      <c r="D60" s="35">
        <v>117</v>
      </c>
      <c r="E60" s="35">
        <v>105</v>
      </c>
      <c r="F60" s="35">
        <v>136</v>
      </c>
      <c r="G60" s="35">
        <v>170</v>
      </c>
      <c r="H60" s="35">
        <v>159</v>
      </c>
      <c r="I60" s="35">
        <v>185</v>
      </c>
      <c r="J60" s="35">
        <v>173</v>
      </c>
      <c r="K60" s="35">
        <v>125</v>
      </c>
      <c r="L60" s="35">
        <v>153</v>
      </c>
      <c r="M60" s="35">
        <v>168</v>
      </c>
      <c r="N60" s="35">
        <v>202</v>
      </c>
      <c r="O60" s="23"/>
      <c r="P60" s="35"/>
    </row>
    <row r="61" spans="1:16" ht="12.75" customHeight="1" x14ac:dyDescent="0.25">
      <c r="A61" s="36" t="s">
        <v>63</v>
      </c>
      <c r="B61" s="121">
        <v>1271</v>
      </c>
      <c r="C61" s="121">
        <v>1268</v>
      </c>
      <c r="D61" s="35">
        <v>1084</v>
      </c>
      <c r="E61" s="35">
        <v>1113</v>
      </c>
      <c r="F61" s="35">
        <v>1016</v>
      </c>
      <c r="G61" s="35">
        <v>1001</v>
      </c>
      <c r="H61" s="35">
        <v>965</v>
      </c>
      <c r="I61" s="35">
        <v>884</v>
      </c>
      <c r="J61" s="35">
        <v>722</v>
      </c>
      <c r="K61" s="35">
        <v>585</v>
      </c>
      <c r="L61" s="35">
        <v>572</v>
      </c>
      <c r="M61" s="35">
        <v>546</v>
      </c>
      <c r="N61" s="35">
        <v>591</v>
      </c>
      <c r="O61" s="23"/>
      <c r="P61" s="35"/>
    </row>
    <row r="62" spans="1:16" ht="12.75" customHeight="1" x14ac:dyDescent="0.25">
      <c r="A62" s="115" t="s">
        <v>156</v>
      </c>
      <c r="B62" s="35">
        <v>200</v>
      </c>
      <c r="C62" s="35">
        <v>263</v>
      </c>
      <c r="D62" s="1">
        <v>218</v>
      </c>
      <c r="E62" s="1">
        <v>232</v>
      </c>
      <c r="F62" s="1">
        <v>228</v>
      </c>
      <c r="G62" s="1">
        <v>268</v>
      </c>
      <c r="H62" s="1">
        <v>263</v>
      </c>
      <c r="I62" s="1">
        <v>231</v>
      </c>
      <c r="J62" s="1">
        <v>283</v>
      </c>
      <c r="K62" s="1">
        <v>271</v>
      </c>
      <c r="L62" s="1">
        <v>251</v>
      </c>
      <c r="M62" s="1">
        <v>267</v>
      </c>
      <c r="N62" s="1">
        <v>296</v>
      </c>
      <c r="O62" s="23"/>
      <c r="P62" s="35"/>
    </row>
    <row r="63" spans="1:16" ht="12.75" customHeight="1" x14ac:dyDescent="0.25">
      <c r="A63" s="21" t="s">
        <v>67</v>
      </c>
      <c r="B63" s="121">
        <v>204</v>
      </c>
      <c r="C63" s="121">
        <v>177</v>
      </c>
      <c r="D63" s="35">
        <v>232</v>
      </c>
      <c r="E63" s="35">
        <v>190</v>
      </c>
      <c r="F63" s="35">
        <v>183</v>
      </c>
      <c r="G63" s="35">
        <v>124</v>
      </c>
      <c r="H63" s="35">
        <v>102</v>
      </c>
      <c r="I63" s="35">
        <v>80</v>
      </c>
      <c r="J63" s="35">
        <v>72</v>
      </c>
      <c r="K63" s="35">
        <v>73</v>
      </c>
      <c r="L63" s="35">
        <v>56</v>
      </c>
      <c r="M63" s="35">
        <v>132</v>
      </c>
      <c r="N63" s="35">
        <v>27</v>
      </c>
      <c r="O63" s="23"/>
      <c r="P63" s="35"/>
    </row>
    <row r="64" spans="1:16" ht="25.7" customHeight="1" x14ac:dyDescent="0.25">
      <c r="A64" s="37" t="s">
        <v>68</v>
      </c>
      <c r="B64" s="128">
        <v>35842</v>
      </c>
      <c r="C64" s="128">
        <v>33005</v>
      </c>
      <c r="D64" s="40">
        <v>30942</v>
      </c>
      <c r="E64" s="40">
        <v>29290</v>
      </c>
      <c r="F64" s="40">
        <v>27643</v>
      </c>
      <c r="G64" s="40">
        <v>27256</v>
      </c>
      <c r="H64" s="40">
        <v>27608</v>
      </c>
      <c r="I64" s="40">
        <v>27028</v>
      </c>
      <c r="J64" s="40">
        <v>26054</v>
      </c>
      <c r="K64" s="40">
        <v>21523</v>
      </c>
      <c r="L64" s="40">
        <v>21402</v>
      </c>
      <c r="M64" s="40">
        <v>21774</v>
      </c>
      <c r="N64" s="40">
        <v>23254</v>
      </c>
      <c r="O64" s="39"/>
      <c r="P64" s="40"/>
    </row>
    <row r="65" spans="1:16" ht="12.75" customHeight="1" x14ac:dyDescent="0.25">
      <c r="A65" s="37"/>
      <c r="B65" s="129"/>
      <c r="C65" s="129"/>
      <c r="D65" s="61"/>
      <c r="E65" s="61"/>
      <c r="F65" s="61"/>
      <c r="G65" s="61"/>
      <c r="H65" s="61"/>
      <c r="I65" s="61"/>
      <c r="J65" s="61"/>
      <c r="K65" s="61"/>
      <c r="L65" s="61"/>
      <c r="M65" s="130"/>
      <c r="N65" s="130"/>
      <c r="O65" s="41"/>
      <c r="P65" s="1"/>
    </row>
    <row r="66" spans="1:16" ht="12.75" customHeight="1" x14ac:dyDescent="0.25">
      <c r="A66" s="19" t="s">
        <v>69</v>
      </c>
      <c r="B66" s="56"/>
      <c r="C66" s="56"/>
      <c r="D66" s="131"/>
      <c r="E66" s="131"/>
      <c r="F66" s="58"/>
      <c r="G66" s="58"/>
      <c r="H66" s="58"/>
      <c r="I66" s="58"/>
      <c r="J66" s="58"/>
      <c r="K66" s="58"/>
      <c r="L66" s="58"/>
      <c r="M66" s="132"/>
      <c r="N66" s="132"/>
      <c r="O66" s="43"/>
      <c r="P66" s="1"/>
    </row>
    <row r="67" spans="1:16" ht="12.75" customHeight="1" x14ac:dyDescent="0.25">
      <c r="A67" s="21" t="s">
        <v>70</v>
      </c>
      <c r="B67" s="56">
        <v>11.4</v>
      </c>
      <c r="C67" s="56">
        <v>11.5</v>
      </c>
      <c r="D67" s="27">
        <v>11.2</v>
      </c>
      <c r="E67" s="27">
        <v>11.1</v>
      </c>
      <c r="F67" s="27">
        <v>11.1</v>
      </c>
      <c r="G67" s="27">
        <v>12.1</v>
      </c>
      <c r="H67" s="27">
        <v>12.1</v>
      </c>
      <c r="I67" s="27">
        <v>11.6</v>
      </c>
      <c r="J67" s="27">
        <v>12.6</v>
      </c>
      <c r="K67" s="27">
        <v>13.9</v>
      </c>
      <c r="L67" s="27">
        <v>15.9</v>
      </c>
      <c r="M67" s="27">
        <v>15.4</v>
      </c>
      <c r="N67" s="27">
        <v>15.3</v>
      </c>
    </row>
    <row r="68" spans="1:16" ht="12.75" customHeight="1" x14ac:dyDescent="0.25">
      <c r="A68" s="21" t="s">
        <v>71</v>
      </c>
      <c r="B68" s="56">
        <v>6.1</v>
      </c>
      <c r="C68" s="56">
        <v>6.4</v>
      </c>
      <c r="D68" s="27">
        <v>6.3</v>
      </c>
      <c r="E68" s="27">
        <v>6.6</v>
      </c>
      <c r="F68" s="27">
        <v>6.6</v>
      </c>
      <c r="G68" s="27">
        <v>7.1</v>
      </c>
      <c r="H68" s="27">
        <v>7.1</v>
      </c>
      <c r="I68" s="27">
        <v>6.6</v>
      </c>
      <c r="J68" s="27">
        <v>8</v>
      </c>
      <c r="K68" s="27">
        <v>9.3000000000000007</v>
      </c>
      <c r="L68" s="27">
        <v>10.4</v>
      </c>
      <c r="M68" s="27">
        <v>9.6</v>
      </c>
      <c r="N68" s="27">
        <v>10</v>
      </c>
    </row>
    <row r="69" spans="1:16" ht="12.75" customHeight="1" x14ac:dyDescent="0.25">
      <c r="A69" s="21"/>
      <c r="B69" s="57"/>
      <c r="C69" s="57"/>
      <c r="D69" s="133"/>
      <c r="E69" s="133"/>
      <c r="F69" s="133"/>
      <c r="G69" s="133"/>
      <c r="H69" s="133"/>
      <c r="I69" s="133"/>
      <c r="J69" s="133"/>
      <c r="K69" s="133"/>
      <c r="L69" s="133"/>
      <c r="M69" s="132"/>
      <c r="N69" s="132"/>
      <c r="P69" s="1"/>
    </row>
    <row r="70" spans="1:16" ht="12.75" customHeight="1" x14ac:dyDescent="0.25">
      <c r="A70" s="19" t="s">
        <v>72</v>
      </c>
      <c r="B70" s="56"/>
      <c r="C70" s="56"/>
      <c r="D70" s="127"/>
      <c r="E70" s="127"/>
      <c r="F70" s="127"/>
      <c r="G70" s="127"/>
      <c r="H70" s="127"/>
      <c r="I70" s="127"/>
      <c r="J70" s="127"/>
      <c r="K70" s="127"/>
      <c r="L70" s="127"/>
      <c r="M70" s="132"/>
      <c r="N70" s="132"/>
      <c r="O70" s="43"/>
      <c r="P70" s="1"/>
    </row>
    <row r="71" spans="1:16" ht="12.75" customHeight="1" x14ac:dyDescent="0.25">
      <c r="A71" s="21" t="s">
        <v>73</v>
      </c>
      <c r="B71" s="121">
        <v>31472</v>
      </c>
      <c r="C71" s="121">
        <v>29002</v>
      </c>
      <c r="D71" s="35">
        <v>27297</v>
      </c>
      <c r="E71" s="35">
        <v>25723</v>
      </c>
      <c r="F71" s="35">
        <v>24112</v>
      </c>
      <c r="G71" s="35">
        <v>23775</v>
      </c>
      <c r="H71" s="35">
        <v>24108</v>
      </c>
      <c r="I71" s="35">
        <v>23205</v>
      </c>
      <c r="J71" s="35">
        <v>22096</v>
      </c>
      <c r="K71" s="35">
        <v>17895</v>
      </c>
      <c r="L71" s="35">
        <v>17717</v>
      </c>
      <c r="M71" s="35">
        <v>17625</v>
      </c>
      <c r="N71" s="35">
        <v>18242</v>
      </c>
      <c r="O71" s="23"/>
      <c r="P71" s="35"/>
    </row>
    <row r="72" spans="1:16" ht="12.75" customHeight="1" x14ac:dyDescent="0.25">
      <c r="A72" s="34" t="s">
        <v>74</v>
      </c>
      <c r="B72" s="121">
        <v>1126</v>
      </c>
      <c r="C72" s="121">
        <v>1054</v>
      </c>
      <c r="D72" s="35">
        <v>1030</v>
      </c>
      <c r="E72" s="35">
        <v>786</v>
      </c>
      <c r="F72" s="35">
        <v>668</v>
      </c>
      <c r="G72" s="35">
        <v>727</v>
      </c>
      <c r="H72" s="35">
        <v>785</v>
      </c>
      <c r="I72" s="35">
        <v>840</v>
      </c>
      <c r="J72" s="35">
        <v>801</v>
      </c>
      <c r="K72" s="35">
        <v>835</v>
      </c>
      <c r="L72" s="35">
        <v>894</v>
      </c>
      <c r="M72" s="35">
        <v>930</v>
      </c>
      <c r="N72" s="35">
        <v>1263</v>
      </c>
      <c r="O72" s="23"/>
      <c r="P72" s="35"/>
    </row>
    <row r="73" spans="1:16" ht="12.75" customHeight="1" x14ac:dyDescent="0.25">
      <c r="A73" s="34" t="s">
        <v>75</v>
      </c>
      <c r="B73" s="121">
        <v>30338</v>
      </c>
      <c r="C73" s="121">
        <v>27950</v>
      </c>
      <c r="D73" s="35">
        <v>26270</v>
      </c>
      <c r="E73" s="35">
        <v>24938</v>
      </c>
      <c r="F73" s="35">
        <v>23445</v>
      </c>
      <c r="G73" s="35">
        <v>23051</v>
      </c>
      <c r="H73" s="35">
        <v>23322</v>
      </c>
      <c r="I73" s="35">
        <v>22371</v>
      </c>
      <c r="J73" s="35">
        <v>21301</v>
      </c>
      <c r="K73" s="35">
        <v>17056</v>
      </c>
      <c r="L73" s="35">
        <v>16824</v>
      </c>
      <c r="M73" s="35">
        <v>16696</v>
      </c>
      <c r="N73" s="35">
        <v>16978</v>
      </c>
      <c r="O73" s="23"/>
      <c r="P73" s="35"/>
    </row>
    <row r="74" spans="1:16" ht="12.75" customHeight="1" x14ac:dyDescent="0.25">
      <c r="A74" s="47" t="s">
        <v>76</v>
      </c>
      <c r="B74" s="134">
        <v>26568</v>
      </c>
      <c r="C74" s="134">
        <v>25175</v>
      </c>
      <c r="D74" s="35">
        <v>23791</v>
      </c>
      <c r="E74" s="35">
        <v>21979</v>
      </c>
      <c r="F74" s="35">
        <v>20855</v>
      </c>
      <c r="G74" s="35">
        <v>20815</v>
      </c>
      <c r="H74" s="35">
        <v>21213</v>
      </c>
      <c r="I74" s="35">
        <v>20566</v>
      </c>
      <c r="J74" s="35">
        <v>19826</v>
      </c>
      <c r="K74" s="35">
        <v>15750</v>
      </c>
      <c r="L74" s="35">
        <v>15629</v>
      </c>
      <c r="M74" s="35">
        <v>15525</v>
      </c>
      <c r="N74" s="35">
        <v>15796</v>
      </c>
      <c r="O74" s="23"/>
      <c r="P74" s="35"/>
    </row>
    <row r="75" spans="1:16" ht="12.75" customHeight="1" x14ac:dyDescent="0.25">
      <c r="A75" s="47" t="s">
        <v>77</v>
      </c>
      <c r="B75" s="134">
        <v>1727</v>
      </c>
      <c r="C75" s="134">
        <v>1638</v>
      </c>
      <c r="D75" s="35">
        <v>1506</v>
      </c>
      <c r="E75" s="35">
        <v>1476</v>
      </c>
      <c r="F75" s="35">
        <v>923</v>
      </c>
      <c r="G75" s="35">
        <v>796</v>
      </c>
      <c r="H75" s="35">
        <v>714</v>
      </c>
      <c r="I75" s="35">
        <v>712</v>
      </c>
      <c r="J75" s="35">
        <v>753</v>
      </c>
      <c r="K75" s="35">
        <v>575</v>
      </c>
      <c r="L75" s="35">
        <v>548</v>
      </c>
      <c r="M75" s="35">
        <v>466</v>
      </c>
      <c r="N75" s="35">
        <v>557</v>
      </c>
      <c r="O75" s="23"/>
      <c r="P75" s="35"/>
    </row>
    <row r="76" spans="1:16" ht="12.75" customHeight="1" x14ac:dyDescent="0.25">
      <c r="A76" s="47" t="s">
        <v>78</v>
      </c>
      <c r="B76" s="134">
        <v>1057</v>
      </c>
      <c r="C76" s="134">
        <v>1063</v>
      </c>
      <c r="D76" s="35">
        <v>879</v>
      </c>
      <c r="E76" s="35">
        <v>1186</v>
      </c>
      <c r="F76" s="35">
        <v>1399</v>
      </c>
      <c r="G76" s="35">
        <v>1341</v>
      </c>
      <c r="H76" s="35">
        <v>1297</v>
      </c>
      <c r="I76" s="35">
        <v>981</v>
      </c>
      <c r="J76" s="35">
        <v>699</v>
      </c>
      <c r="K76" s="35">
        <v>639</v>
      </c>
      <c r="L76" s="35">
        <v>595</v>
      </c>
      <c r="M76" s="35">
        <v>624</v>
      </c>
      <c r="N76" s="35">
        <v>561</v>
      </c>
      <c r="O76" s="23"/>
      <c r="P76" s="35"/>
    </row>
    <row r="77" spans="1:16" ht="12.75" customHeight="1" x14ac:dyDescent="0.25">
      <c r="A77" s="21" t="s">
        <v>79</v>
      </c>
      <c r="B77" s="121">
        <v>1241</v>
      </c>
      <c r="C77" s="121">
        <v>1031</v>
      </c>
      <c r="D77" s="35">
        <v>1077</v>
      </c>
      <c r="E77" s="35">
        <v>1109</v>
      </c>
      <c r="F77" s="35">
        <v>887</v>
      </c>
      <c r="G77" s="35">
        <v>839</v>
      </c>
      <c r="H77" s="35">
        <v>855</v>
      </c>
      <c r="I77" s="35">
        <v>1468</v>
      </c>
      <c r="J77" s="35">
        <v>1054</v>
      </c>
      <c r="K77" s="35">
        <v>859</v>
      </c>
      <c r="L77" s="35">
        <v>1037</v>
      </c>
      <c r="M77" s="35">
        <v>932</v>
      </c>
      <c r="N77" s="35">
        <v>679</v>
      </c>
      <c r="O77" s="23"/>
      <c r="P77" s="35"/>
    </row>
    <row r="78" spans="1:16" ht="12.75" customHeight="1" x14ac:dyDescent="0.25">
      <c r="A78" s="21" t="s">
        <v>146</v>
      </c>
      <c r="B78" s="121">
        <v>1458</v>
      </c>
      <c r="C78" s="121">
        <v>1217</v>
      </c>
      <c r="D78" s="35">
        <v>1180</v>
      </c>
      <c r="E78" s="35">
        <v>1197</v>
      </c>
      <c r="F78" s="35">
        <v>1237</v>
      </c>
      <c r="G78" s="35">
        <v>1057</v>
      </c>
      <c r="H78" s="35">
        <v>1032</v>
      </c>
      <c r="I78" s="35">
        <v>1112</v>
      </c>
      <c r="J78" s="35">
        <v>1012</v>
      </c>
      <c r="K78" s="35">
        <v>834</v>
      </c>
      <c r="L78" s="35">
        <v>704</v>
      </c>
      <c r="M78" s="35">
        <v>920</v>
      </c>
      <c r="N78" s="35">
        <v>1261</v>
      </c>
      <c r="O78" s="23"/>
      <c r="P78" s="35"/>
    </row>
    <row r="79" spans="1:16" ht="12.75" customHeight="1" x14ac:dyDescent="0.25">
      <c r="A79" s="21" t="s">
        <v>80</v>
      </c>
      <c r="B79" s="121">
        <v>2818</v>
      </c>
      <c r="C79" s="121">
        <v>2686</v>
      </c>
      <c r="D79" s="35">
        <v>2437</v>
      </c>
      <c r="E79" s="35">
        <v>2348</v>
      </c>
      <c r="F79" s="35">
        <v>2271</v>
      </c>
      <c r="G79" s="35">
        <v>2415</v>
      </c>
      <c r="H79" s="35">
        <v>2455</v>
      </c>
      <c r="I79" s="35">
        <v>2668</v>
      </c>
      <c r="J79" s="35">
        <v>2876</v>
      </c>
      <c r="K79" s="35">
        <v>2728</v>
      </c>
      <c r="L79" s="35">
        <v>2912</v>
      </c>
      <c r="M79" s="35">
        <v>3177</v>
      </c>
      <c r="N79" s="35">
        <v>3700</v>
      </c>
      <c r="O79" s="23"/>
      <c r="P79" s="35"/>
    </row>
    <row r="80" spans="1:16" ht="25.7" customHeight="1" x14ac:dyDescent="0.25">
      <c r="A80" s="37" t="s">
        <v>81</v>
      </c>
      <c r="B80" s="135">
        <v>37085</v>
      </c>
      <c r="C80" s="135">
        <v>34036</v>
      </c>
      <c r="D80" s="135">
        <v>32016</v>
      </c>
      <c r="E80" s="135">
        <v>30394</v>
      </c>
      <c r="F80" s="135">
        <v>28538</v>
      </c>
      <c r="G80" s="135">
        <v>28095</v>
      </c>
      <c r="H80" s="135">
        <v>28464</v>
      </c>
      <c r="I80" s="135">
        <v>28494</v>
      </c>
      <c r="J80" s="135">
        <v>27108</v>
      </c>
      <c r="K80" s="135">
        <v>22385</v>
      </c>
      <c r="L80" s="40">
        <v>22433</v>
      </c>
      <c r="M80" s="40">
        <v>22701</v>
      </c>
      <c r="N80" s="40">
        <v>23931</v>
      </c>
      <c r="O80" s="39"/>
      <c r="P80" s="40"/>
    </row>
    <row r="81" spans="1:16" ht="12.75" customHeight="1" x14ac:dyDescent="0.25">
      <c r="A81" s="25"/>
      <c r="B81" s="25"/>
      <c r="C81" s="25"/>
      <c r="D81" s="69"/>
      <c r="E81" s="69"/>
      <c r="F81" s="69"/>
      <c r="G81" s="69"/>
      <c r="H81" s="69"/>
      <c r="I81" s="69"/>
      <c r="J81" s="69"/>
      <c r="K81" s="69"/>
      <c r="L81" s="69"/>
      <c r="M81" s="69"/>
      <c r="N81" s="69"/>
      <c r="O81" s="69"/>
      <c r="P81" s="69"/>
    </row>
    <row r="82" spans="1:16" ht="12.75" customHeight="1" x14ac:dyDescent="0.25">
      <c r="A82" s="19"/>
      <c r="B82" s="19"/>
      <c r="C82" s="19"/>
      <c r="D82" s="20"/>
      <c r="E82" s="20"/>
      <c r="F82" s="20"/>
      <c r="G82" s="20"/>
      <c r="H82" s="20"/>
      <c r="I82" s="20"/>
      <c r="J82" s="20"/>
      <c r="K82" s="20"/>
      <c r="L82" s="20"/>
      <c r="M82" s="29"/>
      <c r="N82" s="108"/>
      <c r="O82" s="43"/>
      <c r="P82" s="1"/>
    </row>
    <row r="83" spans="1:16" ht="12.75" customHeight="1" x14ac:dyDescent="0.25">
      <c r="A83" s="14" t="s">
        <v>116</v>
      </c>
      <c r="B83" s="14"/>
      <c r="C83" s="14"/>
      <c r="D83" s="22"/>
      <c r="E83" s="22"/>
      <c r="F83" s="22"/>
      <c r="G83" s="22"/>
      <c r="H83" s="22"/>
      <c r="I83" s="22"/>
      <c r="J83" s="22"/>
      <c r="K83" s="22"/>
      <c r="L83" s="23"/>
      <c r="M83" s="23"/>
      <c r="N83" s="23"/>
      <c r="O83" s="23"/>
      <c r="P83" s="35"/>
    </row>
    <row r="84" spans="1:16" ht="12.75" customHeight="1" x14ac:dyDescent="0.25">
      <c r="A84" s="21"/>
      <c r="B84" s="21"/>
      <c r="C84" s="21"/>
      <c r="D84" s="22"/>
      <c r="E84" s="22"/>
      <c r="F84" s="22"/>
      <c r="G84" s="22"/>
      <c r="H84" s="22"/>
      <c r="I84" s="22"/>
      <c r="J84" s="22"/>
      <c r="K84" s="22"/>
      <c r="L84" s="23"/>
      <c r="M84" s="23"/>
      <c r="N84" s="23"/>
      <c r="O84" s="23"/>
      <c r="P84" s="35"/>
    </row>
    <row r="85" spans="1:16" ht="12.75" customHeight="1" x14ac:dyDescent="0.25">
      <c r="A85" s="21"/>
      <c r="B85" s="21"/>
      <c r="C85" s="21"/>
      <c r="D85" s="22"/>
      <c r="E85" s="22"/>
      <c r="F85" s="22"/>
      <c r="G85" s="22"/>
      <c r="H85" s="22"/>
      <c r="I85" s="22"/>
      <c r="J85" s="22"/>
      <c r="K85" s="22"/>
      <c r="L85" s="22"/>
      <c r="M85" s="23"/>
      <c r="N85" s="23"/>
      <c r="O85" s="23"/>
      <c r="P85" s="35"/>
    </row>
    <row r="86" spans="1:16" ht="12.75" customHeight="1" x14ac:dyDescent="0.25">
      <c r="A86" s="48"/>
      <c r="B86" s="48"/>
      <c r="C86" s="48"/>
      <c r="D86" s="22"/>
      <c r="E86" s="22"/>
      <c r="F86" s="22"/>
      <c r="G86" s="22"/>
      <c r="H86" s="22"/>
      <c r="I86" s="22"/>
      <c r="J86" s="22"/>
      <c r="K86" s="22"/>
      <c r="L86" s="22"/>
      <c r="M86" s="23"/>
      <c r="N86" s="23"/>
      <c r="O86" s="23"/>
      <c r="P86" s="35"/>
    </row>
    <row r="87" spans="1:16" ht="12.75" customHeight="1" x14ac:dyDescent="0.25">
      <c r="A87" s="26"/>
      <c r="B87" s="26"/>
      <c r="C87" s="26"/>
      <c r="D87" s="22"/>
      <c r="E87" s="22"/>
      <c r="F87" s="22"/>
      <c r="G87" s="22"/>
      <c r="H87" s="22"/>
      <c r="I87" s="22"/>
      <c r="J87" s="22"/>
      <c r="K87" s="22"/>
      <c r="L87" s="23"/>
      <c r="M87" s="23"/>
      <c r="N87" s="23"/>
      <c r="O87" s="23"/>
      <c r="P87" s="35"/>
    </row>
    <row r="88" spans="1:16" ht="12.75" customHeight="1" x14ac:dyDescent="0.25">
      <c r="A88" s="26"/>
      <c r="B88" s="26"/>
      <c r="C88" s="26"/>
      <c r="D88" s="22"/>
      <c r="E88" s="22"/>
      <c r="F88" s="22"/>
      <c r="G88" s="22"/>
      <c r="H88" s="22"/>
      <c r="I88" s="22"/>
      <c r="J88" s="22"/>
      <c r="K88" s="22"/>
      <c r="L88" s="23"/>
      <c r="M88" s="23"/>
      <c r="N88" s="23"/>
      <c r="O88" s="23"/>
      <c r="P88" s="35"/>
    </row>
    <row r="89" spans="1:16" ht="12.75" customHeight="1" x14ac:dyDescent="0.25">
      <c r="A89" s="26"/>
      <c r="B89" s="26"/>
      <c r="C89" s="26"/>
      <c r="D89" s="22"/>
      <c r="E89" s="22"/>
      <c r="F89" s="22"/>
      <c r="G89" s="22"/>
      <c r="H89" s="22"/>
      <c r="I89" s="22"/>
      <c r="J89" s="22"/>
      <c r="K89" s="22"/>
      <c r="L89" s="23"/>
      <c r="M89" s="23"/>
      <c r="N89" s="23"/>
      <c r="O89" s="23"/>
      <c r="P89" s="35"/>
    </row>
    <row r="90" spans="1:16" ht="12.75" customHeight="1" x14ac:dyDescent="0.25">
      <c r="A90" s="26"/>
      <c r="B90" s="26"/>
      <c r="C90" s="26"/>
      <c r="D90" s="22"/>
      <c r="E90" s="22"/>
      <c r="F90" s="22"/>
      <c r="G90" s="22"/>
      <c r="H90" s="22"/>
      <c r="I90" s="22"/>
      <c r="J90" s="22"/>
      <c r="K90" s="22"/>
      <c r="L90" s="23"/>
      <c r="M90" s="23"/>
      <c r="N90" s="23"/>
      <c r="O90" s="23"/>
      <c r="P90" s="35"/>
    </row>
    <row r="91" spans="1:16" ht="12.75" customHeight="1" x14ac:dyDescent="0.25">
      <c r="A91" s="26"/>
      <c r="B91" s="26"/>
      <c r="C91" s="26"/>
      <c r="D91" s="22"/>
      <c r="E91" s="22"/>
      <c r="F91" s="22"/>
      <c r="G91" s="22"/>
      <c r="H91" s="22"/>
      <c r="I91" s="22"/>
      <c r="J91" s="22"/>
      <c r="K91" s="22"/>
      <c r="L91" s="23"/>
      <c r="M91" s="23"/>
      <c r="N91" s="23"/>
      <c r="O91" s="23"/>
      <c r="P91" s="35"/>
    </row>
    <row r="92" spans="1:16" x14ac:dyDescent="0.25">
      <c r="A92" s="26"/>
      <c r="B92" s="26"/>
      <c r="C92" s="26"/>
      <c r="D92" s="22"/>
      <c r="E92" s="22"/>
      <c r="F92" s="22"/>
      <c r="G92" s="22"/>
      <c r="H92" s="22"/>
      <c r="I92" s="22"/>
      <c r="J92" s="22"/>
      <c r="K92" s="22"/>
      <c r="L92" s="23"/>
      <c r="M92" s="23"/>
      <c r="N92" s="23"/>
      <c r="O92" s="23"/>
      <c r="P92" s="35"/>
    </row>
    <row r="93" spans="1:16" x14ac:dyDescent="0.25">
      <c r="A93" s="26"/>
      <c r="B93" s="26"/>
      <c r="C93" s="26"/>
      <c r="D93" s="22"/>
      <c r="E93" s="22"/>
      <c r="F93" s="22"/>
      <c r="G93" s="22"/>
      <c r="H93" s="22"/>
      <c r="I93" s="22"/>
      <c r="J93" s="22"/>
      <c r="K93" s="22"/>
      <c r="L93" s="23"/>
      <c r="M93" s="23"/>
      <c r="N93" s="23"/>
      <c r="O93" s="23"/>
      <c r="P93" s="35"/>
    </row>
    <row r="94" spans="1:16" x14ac:dyDescent="0.25">
      <c r="A94" s="26"/>
      <c r="B94" s="26"/>
      <c r="C94" s="26"/>
      <c r="D94" s="22"/>
      <c r="E94" s="22"/>
      <c r="F94" s="22"/>
      <c r="G94" s="22"/>
      <c r="H94" s="22"/>
      <c r="I94" s="22"/>
      <c r="J94" s="22"/>
      <c r="K94" s="22"/>
      <c r="L94" s="23"/>
      <c r="M94" s="23"/>
      <c r="N94" s="23"/>
      <c r="O94" s="23"/>
      <c r="P94" s="35"/>
    </row>
    <row r="95" spans="1:16" x14ac:dyDescent="0.25">
      <c r="A95" s="26"/>
      <c r="B95" s="26"/>
      <c r="C95" s="26"/>
      <c r="D95" s="27"/>
      <c r="E95" s="27"/>
      <c r="F95" s="27"/>
      <c r="G95" s="27"/>
      <c r="H95" s="27"/>
      <c r="I95" s="27"/>
      <c r="J95" s="27"/>
      <c r="K95" s="27"/>
      <c r="L95" s="28"/>
      <c r="M95" s="28"/>
      <c r="N95" s="28"/>
      <c r="O95" s="28"/>
      <c r="P95" s="1"/>
    </row>
    <row r="96" spans="1:16" x14ac:dyDescent="0.25">
      <c r="A96" s="21"/>
      <c r="B96" s="21"/>
      <c r="C96" s="21"/>
      <c r="D96" s="27"/>
      <c r="E96" s="27"/>
      <c r="F96" s="27"/>
      <c r="G96" s="27"/>
      <c r="H96" s="27"/>
      <c r="I96" s="27"/>
      <c r="J96" s="27"/>
      <c r="K96" s="27"/>
      <c r="L96" s="28"/>
      <c r="M96" s="28"/>
      <c r="N96" s="28"/>
      <c r="O96" s="28"/>
      <c r="P96" s="1"/>
    </row>
    <row r="97" spans="1:16" x14ac:dyDescent="0.25">
      <c r="A97" s="21"/>
      <c r="B97" s="21"/>
      <c r="C97" s="21"/>
      <c r="D97" s="28"/>
      <c r="E97" s="28"/>
      <c r="F97" s="28"/>
      <c r="G97" s="28"/>
      <c r="H97" s="28"/>
      <c r="I97" s="28"/>
      <c r="J97" s="28"/>
      <c r="K97" s="28"/>
      <c r="L97" s="109"/>
      <c r="M97" s="109"/>
      <c r="N97" s="109"/>
      <c r="O97" s="2"/>
      <c r="P97" s="1"/>
    </row>
    <row r="98" spans="1:16" x14ac:dyDescent="0.25">
      <c r="A98" s="19"/>
      <c r="B98" s="19"/>
      <c r="C98" s="19"/>
      <c r="D98" s="30"/>
      <c r="E98" s="30"/>
      <c r="F98" s="30"/>
      <c r="G98" s="30"/>
      <c r="H98" s="30"/>
      <c r="I98" s="30"/>
      <c r="J98" s="30"/>
      <c r="K98" s="30"/>
      <c r="L98" s="109"/>
      <c r="M98" s="109"/>
      <c r="N98" s="109"/>
      <c r="O98" s="2"/>
      <c r="P98" s="1"/>
    </row>
    <row r="99" spans="1:16" x14ac:dyDescent="0.25">
      <c r="A99" s="21"/>
      <c r="B99" s="21"/>
      <c r="C99" s="21"/>
      <c r="D99" s="31"/>
      <c r="E99" s="31"/>
      <c r="F99" s="22"/>
      <c r="G99" s="22"/>
      <c r="H99" s="22"/>
      <c r="I99" s="22"/>
      <c r="J99" s="22"/>
      <c r="K99" s="22"/>
      <c r="L99" s="23"/>
      <c r="M99" s="23"/>
      <c r="N99" s="23"/>
      <c r="O99" s="23"/>
      <c r="P99" s="35"/>
    </row>
    <row r="100" spans="1:16" x14ac:dyDescent="0.25">
      <c r="A100" s="21"/>
      <c r="B100" s="21"/>
      <c r="C100" s="21"/>
      <c r="D100" s="31"/>
      <c r="E100" s="31"/>
      <c r="F100" s="22"/>
      <c r="G100" s="22"/>
      <c r="H100" s="22"/>
      <c r="I100" s="22"/>
      <c r="J100" s="22"/>
      <c r="K100" s="22"/>
      <c r="L100" s="23"/>
      <c r="M100" s="23"/>
      <c r="N100" s="23"/>
      <c r="O100" s="23"/>
      <c r="P100" s="35"/>
    </row>
    <row r="101" spans="1:16" x14ac:dyDescent="0.25">
      <c r="A101" s="32"/>
      <c r="B101" s="32"/>
      <c r="C101" s="32"/>
      <c r="D101" s="31"/>
      <c r="E101" s="31"/>
      <c r="F101" s="22"/>
      <c r="G101" s="22"/>
      <c r="H101" s="22"/>
      <c r="I101" s="22"/>
      <c r="J101" s="22"/>
      <c r="K101" s="22"/>
      <c r="L101" s="23"/>
      <c r="M101" s="23"/>
      <c r="N101" s="23"/>
      <c r="O101" s="23"/>
      <c r="P101" s="35"/>
    </row>
    <row r="102" spans="1:16" x14ac:dyDescent="0.25">
      <c r="A102" s="32"/>
      <c r="B102" s="32"/>
      <c r="C102" s="32"/>
      <c r="D102" s="31"/>
      <c r="E102" s="31"/>
      <c r="F102" s="22"/>
      <c r="G102" s="22"/>
      <c r="H102" s="22"/>
      <c r="I102" s="22"/>
      <c r="J102" s="22"/>
      <c r="K102" s="22"/>
      <c r="L102" s="23"/>
      <c r="M102" s="23"/>
      <c r="N102" s="23"/>
      <c r="O102" s="23"/>
      <c r="P102" s="35"/>
    </row>
    <row r="103" spans="1:16" x14ac:dyDescent="0.25">
      <c r="A103" s="33"/>
      <c r="B103" s="33"/>
      <c r="C103" s="33"/>
      <c r="D103" s="31"/>
      <c r="E103" s="31"/>
      <c r="F103" s="22"/>
      <c r="G103" s="22"/>
      <c r="H103" s="22"/>
      <c r="I103" s="22"/>
      <c r="J103" s="22"/>
      <c r="K103" s="22"/>
      <c r="L103" s="23"/>
      <c r="M103" s="23"/>
      <c r="N103" s="23"/>
      <c r="O103" s="23"/>
      <c r="P103" s="35"/>
    </row>
    <row r="104" spans="1:16" x14ac:dyDescent="0.25">
      <c r="A104" s="21"/>
      <c r="B104" s="21"/>
      <c r="C104" s="21"/>
      <c r="D104" s="31"/>
      <c r="E104" s="31"/>
      <c r="F104" s="22"/>
      <c r="G104" s="22"/>
      <c r="H104" s="22"/>
      <c r="I104" s="22"/>
      <c r="J104" s="22"/>
      <c r="K104" s="22"/>
      <c r="L104" s="23"/>
      <c r="M104" s="23"/>
      <c r="N104" s="23"/>
      <c r="O104" s="23"/>
      <c r="P104" s="35"/>
    </row>
    <row r="105" spans="1:16" x14ac:dyDescent="0.25">
      <c r="A105" s="34"/>
      <c r="B105" s="34"/>
      <c r="C105" s="34"/>
      <c r="D105" s="31"/>
      <c r="E105" s="31"/>
      <c r="F105" s="22"/>
      <c r="G105" s="22"/>
      <c r="H105" s="22"/>
      <c r="I105" s="22"/>
      <c r="J105" s="22"/>
      <c r="K105" s="22"/>
      <c r="L105" s="23"/>
      <c r="M105" s="23"/>
      <c r="N105" s="23"/>
      <c r="O105" s="23"/>
      <c r="P105" s="35"/>
    </row>
    <row r="106" spans="1:16" x14ac:dyDescent="0.25">
      <c r="A106" s="33"/>
      <c r="B106" s="33"/>
      <c r="C106" s="33"/>
      <c r="D106" s="31"/>
      <c r="E106" s="31"/>
      <c r="F106" s="22"/>
      <c r="G106" s="22"/>
      <c r="H106" s="22"/>
      <c r="I106" s="22"/>
      <c r="J106" s="22"/>
      <c r="K106" s="22"/>
      <c r="L106" s="23"/>
      <c r="M106" s="23"/>
      <c r="N106" s="23"/>
      <c r="O106" s="23"/>
      <c r="P106" s="35"/>
    </row>
    <row r="107" spans="1:16" x14ac:dyDescent="0.25">
      <c r="A107" s="33"/>
      <c r="B107" s="33"/>
      <c r="C107" s="33"/>
      <c r="D107" s="31"/>
      <c r="E107" s="31"/>
      <c r="F107" s="22"/>
      <c r="G107" s="22"/>
      <c r="H107" s="22"/>
      <c r="I107" s="22"/>
      <c r="J107" s="22"/>
      <c r="K107" s="22"/>
      <c r="L107" s="23"/>
      <c r="M107" s="23"/>
      <c r="N107" s="23"/>
      <c r="O107" s="23"/>
      <c r="P107" s="35"/>
    </row>
    <row r="108" spans="1:16" x14ac:dyDescent="0.25">
      <c r="A108" s="32"/>
      <c r="B108" s="32"/>
      <c r="C108" s="32"/>
      <c r="D108" s="31"/>
      <c r="E108" s="31"/>
      <c r="F108" s="22"/>
      <c r="G108" s="22"/>
      <c r="H108" s="22"/>
      <c r="I108" s="22"/>
      <c r="J108" s="22"/>
      <c r="K108" s="22"/>
      <c r="L108" s="23"/>
      <c r="M108" s="23"/>
      <c r="N108" s="23"/>
      <c r="O108" s="23"/>
      <c r="P108" s="35"/>
    </row>
    <row r="109" spans="1:16" x14ac:dyDescent="0.25">
      <c r="A109" s="33"/>
      <c r="B109" s="33"/>
      <c r="C109" s="33"/>
      <c r="D109" s="31"/>
      <c r="E109" s="31"/>
      <c r="F109" s="22"/>
      <c r="G109" s="22"/>
      <c r="H109" s="22"/>
      <c r="I109" s="22"/>
      <c r="J109" s="22"/>
      <c r="K109" s="22"/>
      <c r="L109" s="23"/>
      <c r="M109" s="23"/>
      <c r="N109" s="23"/>
      <c r="O109" s="23"/>
      <c r="P109" s="35"/>
    </row>
    <row r="110" spans="1:16" x14ac:dyDescent="0.25">
      <c r="A110" s="33"/>
      <c r="B110" s="33"/>
      <c r="C110" s="33"/>
      <c r="D110" s="31"/>
      <c r="E110" s="31"/>
      <c r="F110" s="22"/>
      <c r="G110" s="22"/>
      <c r="H110" s="22"/>
      <c r="I110" s="22"/>
      <c r="J110" s="22"/>
      <c r="K110" s="22"/>
      <c r="L110" s="23"/>
      <c r="M110" s="23"/>
      <c r="N110" s="23"/>
      <c r="O110" s="23"/>
      <c r="P110" s="35"/>
    </row>
    <row r="111" spans="1:16" x14ac:dyDescent="0.25">
      <c r="A111" s="21"/>
      <c r="B111" s="21"/>
      <c r="C111" s="21"/>
      <c r="D111" s="31"/>
      <c r="E111" s="31"/>
      <c r="F111" s="22"/>
      <c r="G111" s="22"/>
      <c r="H111" s="22"/>
      <c r="I111" s="22"/>
      <c r="J111" s="22"/>
      <c r="K111" s="22"/>
      <c r="L111" s="23"/>
      <c r="M111" s="23"/>
      <c r="N111" s="23"/>
      <c r="O111" s="23"/>
      <c r="P111" s="35"/>
    </row>
    <row r="112" spans="1:16" x14ac:dyDescent="0.25">
      <c r="A112" s="21"/>
      <c r="B112" s="21"/>
      <c r="C112" s="21"/>
      <c r="D112" s="31"/>
      <c r="E112" s="31"/>
      <c r="F112" s="22"/>
      <c r="G112" s="22"/>
      <c r="H112" s="22"/>
      <c r="I112" s="22"/>
      <c r="J112" s="22"/>
      <c r="K112" s="22"/>
      <c r="L112" s="23"/>
      <c r="M112" s="23"/>
      <c r="N112" s="23"/>
      <c r="O112" s="23"/>
      <c r="P112" s="35"/>
    </row>
    <row r="113" spans="1:16" x14ac:dyDescent="0.25">
      <c r="A113" s="34"/>
      <c r="B113" s="34"/>
      <c r="C113" s="34"/>
      <c r="D113" s="31"/>
      <c r="E113" s="31"/>
      <c r="F113" s="22"/>
      <c r="G113" s="22"/>
      <c r="H113" s="22"/>
      <c r="I113" s="22"/>
      <c r="J113" s="22"/>
      <c r="K113" s="22"/>
      <c r="L113" s="23"/>
      <c r="M113" s="23"/>
      <c r="N113" s="23"/>
      <c r="O113" s="23"/>
      <c r="P113" s="35"/>
    </row>
    <row r="114" spans="1:16" x14ac:dyDescent="0.25">
      <c r="A114" s="21"/>
      <c r="B114" s="21"/>
      <c r="C114" s="21"/>
      <c r="D114" s="31"/>
      <c r="E114" s="31"/>
      <c r="F114" s="22"/>
      <c r="G114" s="22"/>
      <c r="H114" s="22"/>
      <c r="I114" s="22"/>
      <c r="J114" s="22"/>
      <c r="K114" s="22"/>
      <c r="L114" s="23"/>
      <c r="M114" s="23"/>
      <c r="N114" s="23"/>
      <c r="O114" s="23"/>
      <c r="P114" s="35"/>
    </row>
    <row r="115" spans="1:16" x14ac:dyDescent="0.25">
      <c r="A115" s="21"/>
      <c r="B115" s="21"/>
      <c r="C115" s="21"/>
      <c r="D115" s="31"/>
      <c r="E115" s="31"/>
      <c r="F115" s="22"/>
      <c r="G115" s="22"/>
      <c r="H115" s="22"/>
      <c r="I115" s="22"/>
      <c r="J115" s="22"/>
      <c r="K115" s="22"/>
      <c r="L115" s="23"/>
      <c r="M115" s="23"/>
      <c r="N115" s="23"/>
      <c r="O115" s="23"/>
      <c r="P115" s="35"/>
    </row>
    <row r="116" spans="1:16" x14ac:dyDescent="0.25">
      <c r="A116" s="21"/>
      <c r="B116" s="21"/>
      <c r="C116" s="21"/>
      <c r="D116" s="31"/>
      <c r="E116" s="31"/>
      <c r="F116" s="22"/>
      <c r="G116" s="22"/>
      <c r="H116" s="22"/>
      <c r="I116" s="22"/>
      <c r="J116" s="22"/>
      <c r="K116" s="22"/>
      <c r="L116" s="23"/>
      <c r="M116" s="23"/>
      <c r="N116" s="23"/>
      <c r="O116" s="23"/>
      <c r="P116" s="35"/>
    </row>
    <row r="117" spans="1:16" x14ac:dyDescent="0.25">
      <c r="A117" s="32"/>
      <c r="B117" s="32"/>
      <c r="C117" s="32"/>
      <c r="D117" s="31"/>
      <c r="E117" s="31"/>
      <c r="F117" s="22"/>
      <c r="G117" s="22"/>
      <c r="H117" s="22"/>
      <c r="I117" s="22"/>
      <c r="J117" s="22"/>
      <c r="K117" s="22"/>
      <c r="L117" s="23"/>
      <c r="M117" s="23"/>
      <c r="N117" s="23"/>
      <c r="O117" s="23"/>
      <c r="P117" s="35"/>
    </row>
    <row r="118" spans="1:16" x14ac:dyDescent="0.25">
      <c r="A118" s="32"/>
      <c r="B118" s="32"/>
      <c r="C118" s="32"/>
      <c r="D118" s="31"/>
      <c r="E118" s="31"/>
      <c r="F118" s="22"/>
      <c r="G118" s="22"/>
      <c r="H118" s="22"/>
      <c r="I118" s="22"/>
      <c r="J118" s="22"/>
      <c r="K118" s="22"/>
      <c r="L118" s="23"/>
      <c r="M118" s="23"/>
      <c r="N118" s="23"/>
      <c r="O118" s="23"/>
      <c r="P118" s="35"/>
    </row>
    <row r="119" spans="1:16" x14ac:dyDescent="0.25">
      <c r="A119" s="21"/>
      <c r="B119" s="21"/>
      <c r="C119" s="21"/>
      <c r="D119" s="31"/>
      <c r="E119" s="31"/>
      <c r="F119" s="22"/>
      <c r="G119" s="22"/>
      <c r="H119" s="22"/>
      <c r="I119" s="22"/>
      <c r="J119" s="22"/>
      <c r="K119" s="22"/>
      <c r="L119" s="23"/>
      <c r="M119" s="23"/>
      <c r="N119" s="23"/>
      <c r="O119" s="23"/>
      <c r="P119" s="35"/>
    </row>
    <row r="120" spans="1:16" x14ac:dyDescent="0.25">
      <c r="A120" s="34"/>
      <c r="B120" s="34"/>
      <c r="C120" s="34"/>
      <c r="D120" s="31"/>
      <c r="E120" s="31"/>
      <c r="F120" s="22"/>
      <c r="G120" s="22"/>
      <c r="H120" s="22"/>
      <c r="I120" s="22"/>
      <c r="J120" s="22"/>
      <c r="K120" s="22"/>
      <c r="L120" s="23"/>
      <c r="M120" s="23"/>
      <c r="N120" s="23"/>
      <c r="O120" s="23"/>
      <c r="P120" s="35"/>
    </row>
    <row r="121" spans="1:16" x14ac:dyDescent="0.25">
      <c r="A121" s="21"/>
      <c r="B121" s="21"/>
      <c r="C121" s="21"/>
      <c r="D121" s="31"/>
      <c r="E121" s="31"/>
      <c r="F121" s="22"/>
      <c r="G121" s="22"/>
      <c r="H121" s="22"/>
      <c r="I121" s="22"/>
      <c r="J121" s="22"/>
      <c r="K121" s="22"/>
      <c r="L121" s="23"/>
      <c r="M121" s="23"/>
      <c r="N121" s="23"/>
      <c r="O121" s="23"/>
      <c r="P121" s="35"/>
    </row>
    <row r="122" spans="1:16" x14ac:dyDescent="0.25">
      <c r="A122" s="32"/>
      <c r="B122" s="32"/>
      <c r="C122" s="32"/>
      <c r="D122" s="31"/>
      <c r="E122" s="31"/>
      <c r="F122" s="22"/>
      <c r="G122" s="22"/>
      <c r="H122" s="22"/>
      <c r="I122" s="22"/>
      <c r="J122" s="22"/>
      <c r="K122" s="22"/>
      <c r="L122" s="23"/>
      <c r="M122" s="23"/>
      <c r="N122" s="23"/>
      <c r="O122" s="23"/>
      <c r="P122" s="35"/>
    </row>
    <row r="123" spans="1:16" x14ac:dyDescent="0.25">
      <c r="A123" s="32"/>
      <c r="B123" s="32"/>
      <c r="C123" s="32"/>
      <c r="D123" s="31"/>
      <c r="E123" s="31"/>
      <c r="F123" s="22"/>
      <c r="G123" s="22"/>
      <c r="H123" s="22"/>
      <c r="I123" s="22"/>
      <c r="J123" s="22"/>
      <c r="K123" s="22"/>
      <c r="L123" s="23"/>
      <c r="M123" s="23"/>
      <c r="N123" s="23"/>
      <c r="O123" s="23"/>
      <c r="P123" s="35"/>
    </row>
    <row r="124" spans="1:16" x14ac:dyDescent="0.25">
      <c r="A124" s="32"/>
      <c r="B124" s="32"/>
      <c r="C124" s="32"/>
      <c r="D124" s="31"/>
      <c r="E124" s="31"/>
      <c r="F124" s="22"/>
      <c r="G124" s="22"/>
      <c r="H124" s="22"/>
      <c r="I124" s="22"/>
      <c r="J124" s="22"/>
      <c r="K124" s="22"/>
      <c r="L124" s="23"/>
      <c r="M124" s="23"/>
      <c r="N124" s="23"/>
      <c r="O124" s="23"/>
      <c r="P124" s="35"/>
    </row>
    <row r="125" spans="1:16" x14ac:dyDescent="0.25">
      <c r="A125" s="32"/>
      <c r="B125" s="32"/>
      <c r="C125" s="32"/>
      <c r="D125" s="31"/>
      <c r="E125" s="31"/>
      <c r="F125" s="22"/>
      <c r="G125" s="22"/>
      <c r="H125" s="22"/>
      <c r="I125" s="22"/>
      <c r="J125" s="22"/>
      <c r="K125" s="22"/>
      <c r="L125" s="23"/>
      <c r="M125" s="23"/>
      <c r="N125" s="23"/>
      <c r="O125" s="23"/>
      <c r="P125" s="35"/>
    </row>
    <row r="126" spans="1:16" x14ac:dyDescent="0.25">
      <c r="A126" s="32"/>
      <c r="B126" s="32"/>
      <c r="C126" s="32"/>
      <c r="D126" s="31"/>
      <c r="E126" s="31"/>
      <c r="F126" s="22"/>
      <c r="G126" s="22"/>
      <c r="H126" s="22"/>
      <c r="I126" s="22"/>
      <c r="J126" s="22"/>
      <c r="K126" s="22"/>
      <c r="L126" s="23"/>
      <c r="M126" s="23"/>
      <c r="N126" s="23"/>
      <c r="O126" s="23"/>
      <c r="P126" s="35"/>
    </row>
    <row r="127" spans="1:16" x14ac:dyDescent="0.25">
      <c r="A127" s="21"/>
      <c r="B127" s="21"/>
      <c r="C127" s="21"/>
      <c r="D127" s="31"/>
      <c r="E127" s="31"/>
      <c r="F127" s="22"/>
      <c r="G127" s="22"/>
      <c r="H127" s="22"/>
      <c r="I127" s="22"/>
      <c r="J127" s="22"/>
      <c r="K127" s="22"/>
      <c r="L127" s="23"/>
      <c r="M127" s="23"/>
      <c r="N127" s="23"/>
      <c r="O127" s="23"/>
      <c r="P127" s="35"/>
    </row>
    <row r="128" spans="1:16" x14ac:dyDescent="0.25">
      <c r="A128" s="21"/>
      <c r="B128" s="21"/>
      <c r="C128" s="21"/>
      <c r="D128" s="31"/>
      <c r="E128" s="31"/>
      <c r="F128" s="22"/>
      <c r="G128" s="22"/>
      <c r="H128" s="22"/>
      <c r="I128" s="22"/>
      <c r="J128" s="22"/>
      <c r="K128" s="22"/>
      <c r="L128" s="23"/>
      <c r="M128" s="23"/>
      <c r="N128" s="23"/>
      <c r="O128" s="23"/>
      <c r="P128" s="35"/>
    </row>
    <row r="129" spans="1:16" x14ac:dyDescent="0.25">
      <c r="A129" s="21"/>
      <c r="B129" s="21"/>
      <c r="C129" s="21"/>
      <c r="D129" s="31"/>
      <c r="E129" s="31"/>
      <c r="F129" s="22"/>
      <c r="G129" s="22"/>
      <c r="H129" s="22"/>
      <c r="I129" s="22"/>
      <c r="J129" s="22"/>
      <c r="K129" s="22"/>
      <c r="L129" s="23"/>
      <c r="M129" s="23"/>
      <c r="N129" s="23"/>
      <c r="O129" s="23"/>
      <c r="P129" s="35"/>
    </row>
    <row r="130" spans="1:16" x14ac:dyDescent="0.25">
      <c r="A130" s="32"/>
      <c r="B130" s="32"/>
      <c r="C130" s="32"/>
      <c r="D130" s="31"/>
      <c r="E130" s="31"/>
      <c r="F130" s="22"/>
      <c r="G130" s="22"/>
      <c r="H130" s="22"/>
      <c r="I130" s="22"/>
      <c r="J130" s="22"/>
      <c r="K130" s="22"/>
      <c r="L130" s="23"/>
      <c r="M130" s="23"/>
      <c r="N130" s="23"/>
      <c r="O130" s="23"/>
      <c r="P130" s="35"/>
    </row>
    <row r="131" spans="1:16" x14ac:dyDescent="0.25">
      <c r="A131" s="21"/>
      <c r="B131" s="21"/>
      <c r="C131" s="21"/>
      <c r="D131" s="31"/>
      <c r="E131" s="31"/>
      <c r="F131" s="22"/>
      <c r="G131" s="22"/>
      <c r="H131" s="22"/>
      <c r="I131" s="22"/>
      <c r="J131" s="22"/>
      <c r="K131" s="22"/>
      <c r="L131" s="23"/>
      <c r="M131" s="23"/>
      <c r="N131" s="23"/>
      <c r="O131" s="23"/>
      <c r="P131" s="35"/>
    </row>
    <row r="132" spans="1:16" x14ac:dyDescent="0.25">
      <c r="A132" s="32"/>
      <c r="B132" s="32"/>
      <c r="C132" s="32"/>
      <c r="D132" s="31"/>
      <c r="E132" s="31"/>
      <c r="F132" s="22"/>
      <c r="G132" s="22"/>
      <c r="H132" s="22"/>
      <c r="I132" s="22"/>
      <c r="J132" s="22"/>
      <c r="K132" s="22"/>
      <c r="L132" s="23"/>
      <c r="M132" s="23"/>
      <c r="N132" s="23"/>
      <c r="O132" s="23"/>
      <c r="P132" s="35"/>
    </row>
    <row r="133" spans="1:16" x14ac:dyDescent="0.25">
      <c r="A133" s="32"/>
      <c r="B133" s="32"/>
      <c r="C133" s="32"/>
      <c r="D133" s="31"/>
      <c r="E133" s="31"/>
      <c r="F133" s="22"/>
      <c r="G133" s="22"/>
      <c r="H133" s="22"/>
      <c r="I133" s="22"/>
      <c r="J133" s="22"/>
      <c r="K133" s="22"/>
      <c r="L133" s="23"/>
      <c r="M133" s="23"/>
      <c r="N133" s="23"/>
      <c r="O133" s="23"/>
      <c r="P133" s="35"/>
    </row>
    <row r="134" spans="1:16" x14ac:dyDescent="0.25">
      <c r="A134" s="32"/>
      <c r="B134" s="32"/>
      <c r="C134" s="32"/>
      <c r="D134" s="31"/>
      <c r="E134" s="31"/>
      <c r="F134" s="22"/>
      <c r="G134" s="22"/>
      <c r="H134" s="22"/>
      <c r="I134" s="22"/>
      <c r="J134" s="22"/>
      <c r="K134" s="22"/>
      <c r="L134" s="23"/>
      <c r="M134" s="23"/>
      <c r="N134" s="23"/>
      <c r="O134" s="23"/>
      <c r="P134" s="35"/>
    </row>
    <row r="135" spans="1:16" x14ac:dyDescent="0.25">
      <c r="A135" s="33"/>
      <c r="B135" s="33"/>
      <c r="C135" s="33"/>
      <c r="D135" s="31"/>
      <c r="E135" s="31"/>
      <c r="F135" s="22"/>
      <c r="G135" s="22"/>
      <c r="H135" s="22"/>
      <c r="I135" s="22"/>
      <c r="J135" s="22"/>
      <c r="K135" s="22"/>
      <c r="L135" s="23"/>
      <c r="M135" s="23"/>
      <c r="N135" s="23"/>
      <c r="O135" s="23"/>
      <c r="P135" s="35"/>
    </row>
    <row r="136" spans="1:16" x14ac:dyDescent="0.25">
      <c r="A136" s="33"/>
      <c r="B136" s="33"/>
      <c r="C136" s="33"/>
      <c r="D136" s="31"/>
      <c r="E136" s="31"/>
      <c r="F136" s="22"/>
      <c r="G136" s="22"/>
      <c r="H136" s="22"/>
      <c r="I136" s="22"/>
      <c r="J136" s="22"/>
      <c r="K136" s="22"/>
      <c r="L136" s="23"/>
      <c r="M136" s="23"/>
      <c r="N136" s="23"/>
      <c r="O136" s="23"/>
      <c r="P136" s="35"/>
    </row>
    <row r="137" spans="1:16" x14ac:dyDescent="0.25">
      <c r="A137" s="36"/>
      <c r="B137" s="36"/>
      <c r="C137" s="36"/>
      <c r="D137" s="31"/>
      <c r="E137" s="31"/>
      <c r="F137" s="22"/>
      <c r="G137" s="22"/>
      <c r="H137" s="22"/>
      <c r="I137" s="22"/>
      <c r="J137" s="22"/>
      <c r="K137" s="22"/>
      <c r="L137" s="23"/>
      <c r="M137" s="23"/>
      <c r="N137" s="23"/>
      <c r="O137" s="23"/>
      <c r="P137" s="35"/>
    </row>
    <row r="138" spans="1:16" x14ac:dyDescent="0.25">
      <c r="A138" s="32"/>
      <c r="B138" s="32"/>
      <c r="C138" s="32"/>
      <c r="D138" s="31"/>
      <c r="E138" s="31"/>
      <c r="F138" s="22"/>
      <c r="G138" s="22"/>
      <c r="H138" s="22"/>
      <c r="I138" s="22"/>
      <c r="J138" s="22"/>
      <c r="K138" s="22"/>
      <c r="L138" s="23"/>
      <c r="M138" s="23"/>
      <c r="N138" s="23"/>
      <c r="O138" s="23"/>
      <c r="P138" s="35"/>
    </row>
    <row r="139" spans="1:16" x14ac:dyDescent="0.25">
      <c r="A139" s="32"/>
      <c r="B139" s="32"/>
      <c r="C139" s="32"/>
      <c r="D139" s="31"/>
      <c r="E139" s="31"/>
      <c r="F139" s="22"/>
      <c r="G139" s="22"/>
      <c r="H139" s="22"/>
      <c r="I139" s="22"/>
      <c r="J139" s="22"/>
      <c r="K139" s="22"/>
      <c r="L139" s="23"/>
      <c r="M139" s="23"/>
      <c r="N139" s="23"/>
      <c r="O139" s="23"/>
      <c r="P139" s="35"/>
    </row>
    <row r="140" spans="1:16" x14ac:dyDescent="0.25">
      <c r="A140" s="32"/>
      <c r="B140" s="32"/>
      <c r="C140" s="32"/>
      <c r="D140" s="31"/>
      <c r="E140" s="31"/>
      <c r="F140" s="22"/>
      <c r="G140" s="22"/>
      <c r="H140" s="22"/>
      <c r="I140" s="22"/>
      <c r="J140" s="22"/>
      <c r="K140" s="22"/>
      <c r="L140" s="23"/>
      <c r="M140" s="23"/>
      <c r="N140" s="23"/>
      <c r="O140" s="23"/>
      <c r="P140" s="35"/>
    </row>
    <row r="141" spans="1:16" x14ac:dyDescent="0.25">
      <c r="A141" s="32"/>
      <c r="B141" s="32"/>
      <c r="C141" s="32"/>
      <c r="D141" s="31"/>
      <c r="E141" s="31"/>
      <c r="F141" s="22"/>
      <c r="G141" s="22"/>
      <c r="H141" s="22"/>
      <c r="I141" s="22"/>
      <c r="J141" s="22"/>
      <c r="K141" s="22"/>
      <c r="L141" s="23"/>
      <c r="M141" s="23"/>
      <c r="N141" s="23"/>
      <c r="O141" s="23"/>
      <c r="P141" s="35"/>
    </row>
    <row r="142" spans="1:16" x14ac:dyDescent="0.25">
      <c r="A142" s="21"/>
      <c r="B142" s="21"/>
      <c r="C142" s="21"/>
      <c r="D142" s="31"/>
      <c r="E142" s="31"/>
      <c r="F142" s="22"/>
      <c r="G142" s="22"/>
      <c r="H142" s="22"/>
      <c r="I142" s="22"/>
      <c r="J142" s="22"/>
      <c r="K142" s="22"/>
      <c r="L142" s="23"/>
      <c r="M142" s="23"/>
      <c r="N142" s="23"/>
      <c r="O142" s="23"/>
      <c r="P142" s="35"/>
    </row>
    <row r="143" spans="1:16" x14ac:dyDescent="0.25">
      <c r="A143" s="34"/>
      <c r="B143" s="34"/>
      <c r="C143" s="34"/>
      <c r="D143" s="31"/>
      <c r="E143" s="31"/>
      <c r="F143" s="22"/>
      <c r="G143" s="22"/>
      <c r="H143" s="22"/>
      <c r="I143" s="22"/>
      <c r="J143" s="22"/>
      <c r="K143" s="22"/>
      <c r="L143" s="23"/>
      <c r="M143" s="23"/>
      <c r="N143" s="23"/>
      <c r="O143" s="23"/>
      <c r="P143" s="35"/>
    </row>
    <row r="144" spans="1:16" x14ac:dyDescent="0.25">
      <c r="A144" s="37"/>
      <c r="B144" s="37"/>
      <c r="C144" s="37"/>
      <c r="D144" s="38"/>
      <c r="E144" s="38"/>
      <c r="F144" s="38"/>
      <c r="G144" s="38"/>
      <c r="H144" s="38"/>
      <c r="I144" s="38"/>
      <c r="J144" s="38"/>
      <c r="K144" s="38"/>
      <c r="L144" s="39"/>
      <c r="M144" s="39"/>
      <c r="N144" s="39"/>
      <c r="O144" s="39"/>
      <c r="P144" s="40"/>
    </row>
    <row r="145" spans="1:16" x14ac:dyDescent="0.25">
      <c r="A145" s="34"/>
      <c r="B145" s="34"/>
      <c r="C145" s="34"/>
      <c r="D145" s="31"/>
      <c r="E145" s="31"/>
      <c r="F145" s="22"/>
      <c r="G145" s="22"/>
      <c r="H145" s="22"/>
      <c r="I145" s="22"/>
      <c r="J145" s="22"/>
      <c r="K145" s="22"/>
      <c r="L145" s="22"/>
      <c r="M145" s="29"/>
      <c r="N145" s="108"/>
      <c r="O145" s="43"/>
      <c r="P145" s="1"/>
    </row>
    <row r="146" spans="1:16" x14ac:dyDescent="0.25">
      <c r="A146" s="19"/>
      <c r="B146" s="19"/>
      <c r="C146" s="19"/>
      <c r="D146" s="42"/>
      <c r="E146" s="42"/>
      <c r="F146" s="22"/>
      <c r="G146" s="22"/>
      <c r="H146" s="22"/>
      <c r="I146" s="22"/>
      <c r="J146" s="22"/>
      <c r="K146" s="22"/>
      <c r="L146" s="22"/>
      <c r="M146" s="29"/>
      <c r="N146" s="108"/>
      <c r="O146" s="43"/>
      <c r="P146" s="1"/>
    </row>
    <row r="147" spans="1:16" x14ac:dyDescent="0.25">
      <c r="A147" s="21"/>
      <c r="B147" s="21"/>
      <c r="C147" s="21"/>
      <c r="D147" s="27"/>
      <c r="E147" s="27"/>
      <c r="F147" s="27"/>
      <c r="G147" s="27"/>
      <c r="H147" s="27"/>
      <c r="I147" s="27"/>
      <c r="J147" s="27"/>
      <c r="K147" s="27"/>
      <c r="L147" s="44"/>
      <c r="M147" s="44"/>
      <c r="N147" s="44"/>
      <c r="O147" s="44"/>
      <c r="P147" s="1"/>
    </row>
    <row r="148" spans="1:16" x14ac:dyDescent="0.25">
      <c r="A148" s="21"/>
      <c r="B148" s="21"/>
      <c r="C148" s="21"/>
      <c r="D148" s="27"/>
      <c r="E148" s="27"/>
      <c r="F148" s="27"/>
      <c r="G148" s="27"/>
      <c r="H148" s="27"/>
      <c r="I148" s="27"/>
      <c r="J148" s="27"/>
      <c r="K148" s="27"/>
      <c r="L148" s="44"/>
      <c r="M148" s="44"/>
      <c r="N148" s="44"/>
      <c r="O148" s="44"/>
      <c r="P148" s="1"/>
    </row>
    <row r="149" spans="1:16" x14ac:dyDescent="0.25">
      <c r="A149" s="21"/>
      <c r="B149" s="21"/>
      <c r="C149" s="21"/>
      <c r="D149" s="45"/>
      <c r="E149" s="45"/>
      <c r="F149" s="45"/>
      <c r="G149" s="45"/>
      <c r="H149" s="45"/>
      <c r="I149" s="45"/>
      <c r="J149" s="45"/>
      <c r="K149" s="45"/>
      <c r="L149" s="45"/>
      <c r="M149" s="29"/>
      <c r="N149" s="108"/>
      <c r="O149" s="43"/>
      <c r="P149" s="1"/>
    </row>
    <row r="150" spans="1:16" x14ac:dyDescent="0.25">
      <c r="A150" s="19"/>
      <c r="B150" s="19"/>
      <c r="C150" s="19"/>
      <c r="D150" s="46"/>
      <c r="E150" s="46"/>
      <c r="F150" s="46"/>
      <c r="G150" s="46"/>
      <c r="H150" s="46"/>
      <c r="I150" s="46"/>
      <c r="J150" s="46"/>
      <c r="K150" s="46"/>
      <c r="L150" s="46"/>
      <c r="M150" s="29"/>
      <c r="N150" s="108"/>
      <c r="O150" s="43"/>
      <c r="P150" s="1"/>
    </row>
    <row r="151" spans="1:16" x14ac:dyDescent="0.25">
      <c r="A151" s="21"/>
      <c r="B151" s="21"/>
      <c r="C151" s="21"/>
      <c r="D151" s="46"/>
      <c r="E151" s="46"/>
      <c r="F151" s="46"/>
      <c r="G151" s="46"/>
      <c r="H151" s="46"/>
      <c r="I151" s="46"/>
      <c r="J151" s="46"/>
      <c r="K151" s="46"/>
      <c r="L151" s="23"/>
      <c r="M151" s="23"/>
      <c r="N151" s="23"/>
      <c r="O151" s="23"/>
      <c r="P151" s="35"/>
    </row>
    <row r="152" spans="1:16" x14ac:dyDescent="0.25">
      <c r="A152" s="34"/>
      <c r="B152" s="34"/>
      <c r="C152" s="34"/>
      <c r="D152" s="22"/>
      <c r="E152" s="22"/>
      <c r="F152" s="22"/>
      <c r="G152" s="22"/>
      <c r="H152" s="22"/>
      <c r="I152" s="22"/>
      <c r="J152" s="22"/>
      <c r="K152" s="22"/>
      <c r="L152" s="23"/>
      <c r="M152" s="23"/>
      <c r="N152" s="23"/>
      <c r="O152" s="23"/>
      <c r="P152" s="35"/>
    </row>
    <row r="153" spans="1:16" x14ac:dyDescent="0.25">
      <c r="A153" s="34"/>
      <c r="B153" s="34"/>
      <c r="C153" s="34"/>
      <c r="D153" s="22"/>
      <c r="E153" s="22"/>
      <c r="F153" s="22"/>
      <c r="G153" s="22"/>
      <c r="H153" s="22"/>
      <c r="I153" s="22"/>
      <c r="J153" s="22"/>
      <c r="K153" s="22"/>
      <c r="L153" s="23"/>
      <c r="M153" s="23"/>
      <c r="N153" s="23"/>
      <c r="O153" s="23"/>
      <c r="P153" s="35"/>
    </row>
    <row r="154" spans="1:16" x14ac:dyDescent="0.25">
      <c r="A154" s="47"/>
      <c r="B154" s="47"/>
      <c r="C154" s="47"/>
      <c r="D154" s="22"/>
      <c r="E154" s="22"/>
      <c r="F154" s="22"/>
      <c r="G154" s="22"/>
      <c r="H154" s="22"/>
      <c r="I154" s="22"/>
      <c r="J154" s="22"/>
      <c r="K154" s="22"/>
      <c r="L154" s="23"/>
      <c r="M154" s="23"/>
      <c r="N154" s="23"/>
      <c r="O154" s="23"/>
      <c r="P154" s="35"/>
    </row>
    <row r="155" spans="1:16" x14ac:dyDescent="0.25">
      <c r="A155" s="47"/>
      <c r="B155" s="47"/>
      <c r="C155" s="47"/>
      <c r="D155" s="22"/>
      <c r="E155" s="22"/>
      <c r="F155" s="22"/>
      <c r="G155" s="22"/>
      <c r="H155" s="22"/>
      <c r="I155" s="22"/>
      <c r="J155" s="22"/>
      <c r="K155" s="22"/>
      <c r="L155" s="23"/>
      <c r="M155" s="23"/>
      <c r="N155" s="23"/>
      <c r="O155" s="23"/>
      <c r="P155" s="35"/>
    </row>
    <row r="156" spans="1:16" x14ac:dyDescent="0.25">
      <c r="A156" s="47"/>
      <c r="B156" s="47"/>
      <c r="C156" s="47"/>
      <c r="D156" s="31"/>
      <c r="E156" s="31"/>
      <c r="F156" s="31"/>
      <c r="G156" s="31"/>
      <c r="H156" s="31"/>
      <c r="I156" s="31"/>
      <c r="J156" s="31"/>
      <c r="K156" s="31"/>
      <c r="L156" s="31"/>
      <c r="M156" s="31"/>
      <c r="N156" s="31"/>
      <c r="O156" s="31"/>
      <c r="P156" s="31"/>
    </row>
    <row r="157" spans="1:16" x14ac:dyDescent="0.25">
      <c r="A157" s="21"/>
      <c r="B157" s="21"/>
      <c r="C157" s="21"/>
      <c r="D157" s="31"/>
      <c r="E157" s="31"/>
      <c r="F157" s="22"/>
      <c r="G157" s="22"/>
      <c r="H157" s="22"/>
      <c r="I157" s="22"/>
      <c r="J157" s="22"/>
      <c r="K157" s="22"/>
      <c r="L157" s="23"/>
      <c r="M157" s="23"/>
      <c r="N157" s="23"/>
      <c r="O157" s="23"/>
      <c r="P157" s="35"/>
    </row>
    <row r="158" spans="1:16" x14ac:dyDescent="0.25">
      <c r="A158" s="21"/>
      <c r="B158" s="21"/>
      <c r="C158" s="21"/>
      <c r="D158" s="31"/>
      <c r="E158" s="31"/>
      <c r="F158" s="22"/>
      <c r="G158" s="22"/>
      <c r="H158" s="22"/>
      <c r="I158" s="22"/>
      <c r="J158" s="22"/>
      <c r="K158" s="22"/>
      <c r="L158" s="23"/>
      <c r="M158" s="23"/>
      <c r="N158" s="23"/>
      <c r="O158" s="23"/>
      <c r="P158" s="35"/>
    </row>
    <row r="159" spans="1:16" x14ac:dyDescent="0.25">
      <c r="A159" s="37"/>
      <c r="B159" s="37"/>
      <c r="C159" s="37"/>
      <c r="D159" s="38"/>
      <c r="E159" s="38"/>
      <c r="F159" s="38"/>
      <c r="G159" s="38"/>
      <c r="H159" s="38"/>
      <c r="I159" s="38"/>
      <c r="J159" s="38"/>
      <c r="K159" s="38"/>
      <c r="L159" s="39"/>
      <c r="M159" s="39"/>
      <c r="N159" s="39"/>
      <c r="O159" s="39"/>
      <c r="P159" s="40"/>
    </row>
    <row r="160" spans="1:16" x14ac:dyDescent="0.25">
      <c r="A160" s="25"/>
      <c r="B160" s="25"/>
      <c r="C160" s="25"/>
      <c r="D160" s="69"/>
      <c r="E160" s="69"/>
      <c r="F160" s="69"/>
      <c r="G160" s="69"/>
      <c r="H160" s="69"/>
      <c r="I160" s="69"/>
      <c r="J160" s="69"/>
      <c r="K160" s="69"/>
      <c r="L160" s="69"/>
      <c r="M160" s="69"/>
      <c r="N160" s="69"/>
      <c r="O160" s="69"/>
      <c r="P160" s="69"/>
    </row>
    <row r="161" spans="1:16" x14ac:dyDescent="0.25">
      <c r="A161" s="19"/>
      <c r="B161" s="19"/>
      <c r="C161" s="19"/>
      <c r="D161" s="49"/>
      <c r="E161" s="49"/>
      <c r="F161" s="49"/>
      <c r="G161" s="49"/>
      <c r="H161" s="49"/>
      <c r="I161" s="49"/>
      <c r="J161" s="49"/>
      <c r="K161" s="49"/>
      <c r="L161" s="49"/>
      <c r="M161" s="29"/>
      <c r="N161" s="43"/>
      <c r="O161" s="43"/>
      <c r="P161" s="1"/>
    </row>
    <row r="162" spans="1:16" x14ac:dyDescent="0.25">
      <c r="A162" s="21"/>
      <c r="B162" s="21"/>
      <c r="C162" s="21"/>
      <c r="D162" s="50"/>
      <c r="E162" s="50"/>
      <c r="F162" s="50"/>
      <c r="G162" s="50"/>
      <c r="H162" s="50"/>
      <c r="I162" s="50"/>
      <c r="J162" s="50"/>
      <c r="K162" s="50"/>
      <c r="L162" s="23"/>
      <c r="M162" s="23"/>
      <c r="N162" s="23"/>
      <c r="O162" s="23"/>
      <c r="P162" s="35"/>
    </row>
    <row r="163" spans="1:16" x14ac:dyDescent="0.25">
      <c r="A163" s="21"/>
      <c r="B163" s="21"/>
      <c r="C163" s="21"/>
      <c r="D163" s="50"/>
      <c r="E163" s="50"/>
      <c r="F163" s="50"/>
      <c r="G163" s="50"/>
      <c r="H163" s="50"/>
      <c r="I163" s="50"/>
      <c r="J163" s="50"/>
      <c r="K163" s="50"/>
      <c r="L163" s="23"/>
      <c r="M163" s="23"/>
      <c r="N163" s="23"/>
      <c r="O163" s="23"/>
      <c r="P163" s="35"/>
    </row>
    <row r="164" spans="1:16" x14ac:dyDescent="0.25">
      <c r="A164" s="21"/>
      <c r="B164" s="21"/>
      <c r="C164" s="21"/>
      <c r="D164" s="50"/>
      <c r="E164" s="50"/>
      <c r="F164" s="50"/>
      <c r="G164" s="50"/>
      <c r="H164" s="50"/>
      <c r="I164" s="50"/>
      <c r="J164" s="50"/>
      <c r="K164" s="50"/>
      <c r="L164" s="50"/>
      <c r="M164" s="23"/>
      <c r="N164" s="23"/>
      <c r="O164" s="23"/>
      <c r="P164" s="35"/>
    </row>
    <row r="165" spans="1:16" x14ac:dyDescent="0.25">
      <c r="A165" s="48"/>
      <c r="B165" s="48"/>
      <c r="C165" s="48"/>
      <c r="D165" s="50"/>
      <c r="E165" s="50"/>
      <c r="F165" s="50"/>
      <c r="G165" s="50"/>
      <c r="H165" s="50"/>
      <c r="I165" s="50"/>
      <c r="J165" s="50"/>
      <c r="K165" s="50"/>
      <c r="L165" s="50"/>
      <c r="M165" s="23"/>
      <c r="N165" s="23"/>
      <c r="O165" s="23"/>
      <c r="P165" s="35"/>
    </row>
    <row r="166" spans="1:16" x14ac:dyDescent="0.25">
      <c r="A166" s="26"/>
      <c r="B166" s="26"/>
      <c r="C166" s="26"/>
      <c r="D166" s="50"/>
      <c r="E166" s="50"/>
      <c r="F166" s="50"/>
      <c r="G166" s="50"/>
      <c r="H166" s="50"/>
      <c r="I166" s="50"/>
      <c r="J166" s="50"/>
      <c r="K166" s="50"/>
      <c r="L166" s="23"/>
      <c r="M166" s="23"/>
      <c r="N166" s="23"/>
      <c r="O166" s="23"/>
      <c r="P166" s="35"/>
    </row>
    <row r="167" spans="1:16" x14ac:dyDescent="0.25">
      <c r="A167" s="26"/>
      <c r="B167" s="26"/>
      <c r="C167" s="26"/>
      <c r="D167" s="50"/>
      <c r="E167" s="50"/>
      <c r="F167" s="50"/>
      <c r="G167" s="50"/>
      <c r="H167" s="50"/>
      <c r="I167" s="50"/>
      <c r="J167" s="50"/>
      <c r="K167" s="50"/>
      <c r="L167" s="23"/>
      <c r="M167" s="23"/>
      <c r="N167" s="23"/>
      <c r="O167" s="23"/>
      <c r="P167" s="35"/>
    </row>
    <row r="168" spans="1:16" x14ac:dyDescent="0.25">
      <c r="A168" s="26"/>
      <c r="B168" s="26"/>
      <c r="C168" s="26"/>
      <c r="D168" s="50"/>
      <c r="E168" s="50"/>
      <c r="F168" s="50"/>
      <c r="G168" s="50"/>
      <c r="H168" s="50"/>
      <c r="I168" s="50"/>
      <c r="J168" s="50"/>
      <c r="K168" s="50"/>
      <c r="L168" s="23"/>
      <c r="M168" s="23"/>
      <c r="N168" s="23"/>
      <c r="O168" s="23"/>
      <c r="P168" s="35"/>
    </row>
    <row r="169" spans="1:16" x14ac:dyDescent="0.25">
      <c r="A169" s="26"/>
      <c r="B169" s="26"/>
      <c r="C169" s="26"/>
      <c r="D169" s="50"/>
      <c r="E169" s="50"/>
      <c r="F169" s="50"/>
      <c r="G169" s="50"/>
      <c r="H169" s="50"/>
      <c r="I169" s="50"/>
      <c r="J169" s="50"/>
      <c r="K169" s="50"/>
      <c r="L169" s="23"/>
      <c r="M169" s="23"/>
      <c r="N169" s="23"/>
      <c r="O169" s="23"/>
      <c r="P169" s="35"/>
    </row>
    <row r="170" spans="1:16" x14ac:dyDescent="0.25">
      <c r="A170" s="26"/>
      <c r="B170" s="26"/>
      <c r="C170" s="26"/>
      <c r="D170" s="50"/>
      <c r="E170" s="50"/>
      <c r="F170" s="50"/>
      <c r="G170" s="50"/>
      <c r="H170" s="50"/>
      <c r="I170" s="50"/>
      <c r="J170" s="50"/>
      <c r="K170" s="50"/>
      <c r="L170" s="23"/>
      <c r="M170" s="23"/>
      <c r="N170" s="23"/>
      <c r="O170" s="23"/>
      <c r="P170" s="35"/>
    </row>
    <row r="171" spans="1:16" x14ac:dyDescent="0.25">
      <c r="A171" s="26"/>
      <c r="B171" s="26"/>
      <c r="C171" s="26"/>
      <c r="D171" s="50"/>
      <c r="E171" s="50"/>
      <c r="F171" s="50"/>
      <c r="G171" s="50"/>
      <c r="H171" s="50"/>
      <c r="I171" s="50"/>
      <c r="J171" s="50"/>
      <c r="K171" s="50"/>
      <c r="L171" s="23"/>
      <c r="M171" s="23"/>
      <c r="N171" s="23"/>
      <c r="O171" s="23"/>
      <c r="P171" s="35"/>
    </row>
    <row r="172" spans="1:16" x14ac:dyDescent="0.25">
      <c r="A172" s="26"/>
      <c r="B172" s="26"/>
      <c r="C172" s="26"/>
      <c r="D172" s="50"/>
      <c r="E172" s="50"/>
      <c r="F172" s="50"/>
      <c r="G172" s="50"/>
      <c r="H172" s="50"/>
      <c r="I172" s="50"/>
      <c r="J172" s="50"/>
      <c r="K172" s="50"/>
      <c r="L172" s="23"/>
      <c r="M172" s="23"/>
      <c r="N172" s="23"/>
      <c r="O172" s="23"/>
      <c r="P172" s="35"/>
    </row>
    <row r="173" spans="1:16" x14ac:dyDescent="0.25">
      <c r="A173" s="26"/>
      <c r="B173" s="26"/>
      <c r="C173" s="26"/>
      <c r="D173" s="50"/>
      <c r="E173" s="50"/>
      <c r="F173" s="50"/>
      <c r="G173" s="50"/>
      <c r="H173" s="50"/>
      <c r="I173" s="50"/>
      <c r="J173" s="50"/>
      <c r="K173" s="50"/>
      <c r="L173" s="23"/>
      <c r="M173" s="23"/>
      <c r="N173" s="23"/>
      <c r="O173" s="23"/>
      <c r="P173" s="35"/>
    </row>
    <row r="174" spans="1:16" x14ac:dyDescent="0.25">
      <c r="A174" s="26"/>
      <c r="B174" s="26"/>
      <c r="C174" s="26"/>
      <c r="D174" s="50"/>
      <c r="E174" s="50"/>
      <c r="F174" s="50"/>
      <c r="G174" s="50"/>
      <c r="H174" s="50"/>
      <c r="I174" s="50"/>
      <c r="J174" s="50"/>
      <c r="K174" s="50"/>
      <c r="L174" s="23"/>
      <c r="M174" s="23"/>
      <c r="N174" s="23"/>
      <c r="O174" s="23"/>
      <c r="P174" s="35"/>
    </row>
    <row r="175" spans="1:16" x14ac:dyDescent="0.25">
      <c r="A175" s="21"/>
      <c r="B175" s="21"/>
      <c r="C175" s="21"/>
      <c r="D175" s="27"/>
      <c r="E175" s="27"/>
      <c r="F175" s="27"/>
      <c r="G175" s="27"/>
      <c r="H175" s="27"/>
      <c r="I175" s="27"/>
      <c r="J175" s="27"/>
      <c r="K175" s="27"/>
      <c r="L175" s="28"/>
      <c r="M175" s="28"/>
      <c r="N175" s="28"/>
      <c r="O175" s="28"/>
      <c r="P175" s="1"/>
    </row>
    <row r="176" spans="1:16" x14ac:dyDescent="0.25">
      <c r="A176" s="21"/>
      <c r="B176" s="21"/>
      <c r="C176" s="21"/>
      <c r="D176" s="28"/>
      <c r="E176" s="28"/>
      <c r="F176" s="28"/>
      <c r="G176" s="28"/>
      <c r="H176" s="28"/>
      <c r="I176" s="28"/>
      <c r="J176" s="28"/>
      <c r="K176" s="28"/>
      <c r="L176" s="28"/>
      <c r="M176" s="28"/>
      <c r="N176" s="28"/>
      <c r="O176" s="28"/>
      <c r="P176" s="1"/>
    </row>
    <row r="177" spans="1:16" x14ac:dyDescent="0.25">
      <c r="A177" s="19"/>
      <c r="B177" s="19"/>
      <c r="C177" s="19"/>
      <c r="D177" s="30"/>
      <c r="E177" s="30"/>
      <c r="F177" s="30"/>
      <c r="G177" s="30"/>
      <c r="H177" s="30"/>
      <c r="I177" s="30"/>
      <c r="J177" s="30"/>
      <c r="K177" s="30"/>
      <c r="L177" s="30"/>
      <c r="M177" s="30"/>
      <c r="N177" s="30"/>
      <c r="O177" s="30"/>
      <c r="P177" s="1"/>
    </row>
    <row r="178" spans="1:16" x14ac:dyDescent="0.25">
      <c r="A178" s="21"/>
      <c r="B178" s="21"/>
      <c r="C178" s="21"/>
      <c r="D178" s="23"/>
      <c r="E178" s="23"/>
      <c r="F178" s="50"/>
      <c r="G178" s="50"/>
      <c r="H178" s="50"/>
      <c r="I178" s="50"/>
      <c r="J178" s="50"/>
      <c r="K178" s="50"/>
      <c r="L178" s="23"/>
      <c r="M178" s="23"/>
      <c r="N178" s="23"/>
      <c r="O178" s="23"/>
      <c r="P178" s="35"/>
    </row>
    <row r="179" spans="1:16" x14ac:dyDescent="0.25">
      <c r="A179" s="21"/>
      <c r="B179" s="21"/>
      <c r="C179" s="21"/>
      <c r="D179" s="23"/>
      <c r="E179" s="23"/>
      <c r="F179" s="50"/>
      <c r="G179" s="50"/>
      <c r="H179" s="50"/>
      <c r="I179" s="50"/>
      <c r="J179" s="50"/>
      <c r="K179" s="50"/>
      <c r="L179" s="23"/>
      <c r="M179" s="23"/>
      <c r="N179" s="23"/>
      <c r="O179" s="23"/>
      <c r="P179" s="35"/>
    </row>
    <row r="180" spans="1:16" x14ac:dyDescent="0.25">
      <c r="A180" s="32"/>
      <c r="B180" s="32"/>
      <c r="C180" s="32"/>
      <c r="D180" s="23"/>
      <c r="E180" s="23"/>
      <c r="F180" s="50"/>
      <c r="G180" s="50"/>
      <c r="H180" s="50"/>
      <c r="I180" s="50"/>
      <c r="J180" s="50"/>
      <c r="K180" s="50"/>
      <c r="L180" s="23"/>
      <c r="M180" s="23"/>
      <c r="N180" s="23"/>
      <c r="O180" s="23"/>
      <c r="P180" s="35"/>
    </row>
    <row r="181" spans="1:16" x14ac:dyDescent="0.25">
      <c r="A181" s="32"/>
      <c r="B181" s="32"/>
      <c r="C181" s="32"/>
      <c r="D181" s="23"/>
      <c r="E181" s="23"/>
      <c r="F181" s="50"/>
      <c r="G181" s="50"/>
      <c r="H181" s="50"/>
      <c r="I181" s="50"/>
      <c r="J181" s="50"/>
      <c r="K181" s="50"/>
      <c r="L181" s="23"/>
      <c r="M181" s="23"/>
      <c r="N181" s="23"/>
      <c r="O181" s="23"/>
      <c r="P181" s="35"/>
    </row>
    <row r="182" spans="1:16" x14ac:dyDescent="0.25">
      <c r="A182" s="33"/>
      <c r="B182" s="33"/>
      <c r="C182" s="33"/>
      <c r="D182" s="23"/>
      <c r="E182" s="23"/>
      <c r="F182" s="50"/>
      <c r="G182" s="50"/>
      <c r="H182" s="50"/>
      <c r="I182" s="50"/>
      <c r="J182" s="50"/>
      <c r="K182" s="50"/>
      <c r="L182" s="23"/>
      <c r="M182" s="23"/>
      <c r="N182" s="23"/>
      <c r="O182" s="23"/>
      <c r="P182" s="35"/>
    </row>
    <row r="183" spans="1:16" x14ac:dyDescent="0.25">
      <c r="A183" s="21"/>
      <c r="B183" s="21"/>
      <c r="C183" s="21"/>
      <c r="D183" s="23"/>
      <c r="E183" s="23"/>
      <c r="F183" s="50"/>
      <c r="G183" s="50"/>
      <c r="H183" s="50"/>
      <c r="I183" s="50"/>
      <c r="J183" s="50"/>
      <c r="K183" s="50"/>
      <c r="L183" s="23"/>
      <c r="M183" s="23"/>
      <c r="N183" s="23"/>
      <c r="O183" s="23"/>
      <c r="P183" s="35"/>
    </row>
    <row r="184" spans="1:16" x14ac:dyDescent="0.25">
      <c r="A184" s="34"/>
      <c r="B184" s="34"/>
      <c r="C184" s="34"/>
      <c r="D184" s="23"/>
      <c r="E184" s="23"/>
      <c r="F184" s="50"/>
      <c r="G184" s="50"/>
      <c r="H184" s="50"/>
      <c r="I184" s="50"/>
      <c r="J184" s="50"/>
      <c r="K184" s="50"/>
      <c r="L184" s="23"/>
      <c r="M184" s="23"/>
      <c r="N184" s="23"/>
      <c r="O184" s="23"/>
      <c r="P184" s="35"/>
    </row>
    <row r="185" spans="1:16" x14ac:dyDescent="0.25">
      <c r="A185" s="33"/>
      <c r="B185" s="33"/>
      <c r="C185" s="33"/>
      <c r="D185" s="23"/>
      <c r="E185" s="23"/>
      <c r="F185" s="50"/>
      <c r="G185" s="50"/>
      <c r="H185" s="50"/>
      <c r="I185" s="50"/>
      <c r="J185" s="50"/>
      <c r="K185" s="50"/>
      <c r="L185" s="23"/>
      <c r="M185" s="23"/>
      <c r="N185" s="23"/>
      <c r="O185" s="23"/>
      <c r="P185" s="35"/>
    </row>
    <row r="186" spans="1:16" x14ac:dyDescent="0.25">
      <c r="A186" s="33"/>
      <c r="B186" s="33"/>
      <c r="C186" s="33"/>
      <c r="D186" s="23"/>
      <c r="E186" s="23"/>
      <c r="F186" s="50"/>
      <c r="G186" s="50"/>
      <c r="H186" s="50"/>
      <c r="I186" s="50"/>
      <c r="J186" s="50"/>
      <c r="K186" s="50"/>
      <c r="L186" s="23"/>
      <c r="M186" s="23"/>
      <c r="N186" s="23"/>
      <c r="O186" s="23"/>
      <c r="P186" s="35"/>
    </row>
    <row r="187" spans="1:16" x14ac:dyDescent="0.25">
      <c r="A187" s="32"/>
      <c r="B187" s="32"/>
      <c r="C187" s="32"/>
      <c r="D187" s="23"/>
      <c r="E187" s="23"/>
      <c r="F187" s="50"/>
      <c r="G187" s="50"/>
      <c r="H187" s="50"/>
      <c r="I187" s="50"/>
      <c r="J187" s="50"/>
      <c r="K187" s="50"/>
      <c r="L187" s="23"/>
      <c r="M187" s="23"/>
      <c r="N187" s="23"/>
      <c r="O187" s="23"/>
      <c r="P187" s="35"/>
    </row>
    <row r="188" spans="1:16" x14ac:dyDescent="0.25">
      <c r="A188" s="33"/>
      <c r="B188" s="33"/>
      <c r="C188" s="33"/>
      <c r="D188" s="23"/>
      <c r="E188" s="23"/>
      <c r="F188" s="50"/>
      <c r="G188" s="50"/>
      <c r="H188" s="50"/>
      <c r="I188" s="50"/>
      <c r="J188" s="50"/>
      <c r="K188" s="50"/>
      <c r="L188" s="23"/>
      <c r="M188" s="23"/>
      <c r="N188" s="23"/>
      <c r="O188" s="23"/>
      <c r="P188" s="35"/>
    </row>
    <row r="189" spans="1:16" x14ac:dyDescent="0.25">
      <c r="A189" s="33"/>
      <c r="B189" s="33"/>
      <c r="C189" s="33"/>
      <c r="D189" s="23"/>
      <c r="E189" s="23"/>
      <c r="F189" s="50"/>
      <c r="G189" s="50"/>
      <c r="H189" s="50"/>
      <c r="I189" s="50"/>
      <c r="J189" s="50"/>
      <c r="K189" s="50"/>
      <c r="L189" s="23"/>
      <c r="M189" s="23"/>
      <c r="N189" s="23"/>
      <c r="O189" s="23"/>
      <c r="P189" s="35"/>
    </row>
    <row r="190" spans="1:16" x14ac:dyDescent="0.25">
      <c r="A190" s="21"/>
      <c r="B190" s="21"/>
      <c r="C190" s="21"/>
      <c r="D190" s="23"/>
      <c r="E190" s="23"/>
      <c r="F190" s="50"/>
      <c r="G190" s="50"/>
      <c r="H190" s="50"/>
      <c r="I190" s="50"/>
      <c r="J190" s="50"/>
      <c r="K190" s="50"/>
      <c r="L190" s="23"/>
      <c r="M190" s="23"/>
      <c r="N190" s="23"/>
      <c r="O190" s="23"/>
      <c r="P190" s="35"/>
    </row>
    <row r="191" spans="1:16" x14ac:dyDescent="0.25">
      <c r="A191" s="21"/>
      <c r="B191" s="21"/>
      <c r="C191" s="21"/>
      <c r="D191" s="23"/>
      <c r="E191" s="23"/>
      <c r="F191" s="50"/>
      <c r="G191" s="50"/>
      <c r="H191" s="50"/>
      <c r="I191" s="50"/>
      <c r="J191" s="50"/>
      <c r="K191" s="50"/>
      <c r="L191" s="23"/>
      <c r="M191" s="23"/>
      <c r="N191" s="23"/>
      <c r="O191" s="23"/>
      <c r="P191" s="35"/>
    </row>
    <row r="192" spans="1:16" x14ac:dyDescent="0.25">
      <c r="A192" s="34"/>
      <c r="B192" s="34"/>
      <c r="C192" s="34"/>
      <c r="D192" s="23"/>
      <c r="E192" s="23"/>
      <c r="F192" s="50"/>
      <c r="G192" s="50"/>
      <c r="H192" s="50"/>
      <c r="I192" s="50"/>
      <c r="J192" s="50"/>
      <c r="K192" s="50"/>
      <c r="L192" s="23"/>
      <c r="M192" s="23"/>
      <c r="N192" s="23"/>
      <c r="O192" s="23"/>
      <c r="P192" s="35"/>
    </row>
    <row r="193" spans="1:16" x14ac:dyDescent="0.25">
      <c r="A193" s="21"/>
      <c r="B193" s="21"/>
      <c r="C193" s="21"/>
      <c r="D193" s="23"/>
      <c r="E193" s="23"/>
      <c r="F193" s="50"/>
      <c r="G193" s="50"/>
      <c r="H193" s="50"/>
      <c r="I193" s="50"/>
      <c r="J193" s="50"/>
      <c r="K193" s="50"/>
      <c r="L193" s="23"/>
      <c r="M193" s="23"/>
      <c r="N193" s="23"/>
      <c r="O193" s="23"/>
      <c r="P193" s="35"/>
    </row>
    <row r="194" spans="1:16" x14ac:dyDescent="0.25">
      <c r="A194" s="21"/>
      <c r="B194" s="21"/>
      <c r="C194" s="21"/>
      <c r="D194" s="23"/>
      <c r="E194" s="23"/>
      <c r="F194" s="50"/>
      <c r="G194" s="50"/>
      <c r="H194" s="50"/>
      <c r="I194" s="50"/>
      <c r="J194" s="50"/>
      <c r="K194" s="50"/>
      <c r="L194" s="23"/>
      <c r="M194" s="23"/>
      <c r="N194" s="23"/>
      <c r="O194" s="23"/>
      <c r="P194" s="35"/>
    </row>
    <row r="195" spans="1:16" x14ac:dyDescent="0.25">
      <c r="A195" s="21"/>
      <c r="B195" s="21"/>
      <c r="C195" s="21"/>
      <c r="D195" s="23"/>
      <c r="E195" s="23"/>
      <c r="F195" s="50"/>
      <c r="G195" s="50"/>
      <c r="H195" s="50"/>
      <c r="I195" s="50"/>
      <c r="J195" s="50"/>
      <c r="K195" s="50"/>
      <c r="L195" s="23"/>
      <c r="M195" s="23"/>
      <c r="N195" s="23"/>
      <c r="O195" s="23"/>
      <c r="P195" s="35"/>
    </row>
    <row r="196" spans="1:16" x14ac:dyDescent="0.25">
      <c r="A196" s="32"/>
      <c r="B196" s="32"/>
      <c r="C196" s="32"/>
      <c r="D196" s="23"/>
      <c r="E196" s="23"/>
      <c r="F196" s="50"/>
      <c r="G196" s="50"/>
      <c r="H196" s="50"/>
      <c r="I196" s="50"/>
      <c r="J196" s="50"/>
      <c r="K196" s="50"/>
      <c r="L196" s="23"/>
      <c r="M196" s="23"/>
      <c r="N196" s="23"/>
      <c r="O196" s="23"/>
      <c r="P196" s="35"/>
    </row>
    <row r="197" spans="1:16" x14ac:dyDescent="0.25">
      <c r="A197" s="32"/>
      <c r="B197" s="32"/>
      <c r="C197" s="32"/>
      <c r="D197" s="23"/>
      <c r="E197" s="23"/>
      <c r="F197" s="50"/>
      <c r="G197" s="50"/>
      <c r="H197" s="50"/>
      <c r="I197" s="50"/>
      <c r="J197" s="50"/>
      <c r="K197" s="50"/>
      <c r="L197" s="23"/>
      <c r="M197" s="23"/>
      <c r="N197" s="23"/>
      <c r="O197" s="23"/>
      <c r="P197" s="35"/>
    </row>
    <row r="198" spans="1:16" x14ac:dyDescent="0.25">
      <c r="A198" s="21"/>
      <c r="B198" s="21"/>
      <c r="C198" s="21"/>
      <c r="D198" s="23"/>
      <c r="E198" s="23"/>
      <c r="F198" s="50"/>
      <c r="G198" s="50"/>
      <c r="H198" s="50"/>
      <c r="I198" s="50"/>
      <c r="J198" s="50"/>
      <c r="K198" s="50"/>
      <c r="L198" s="23"/>
      <c r="M198" s="23"/>
      <c r="N198" s="23"/>
      <c r="O198" s="23"/>
      <c r="P198" s="35"/>
    </row>
    <row r="199" spans="1:16" x14ac:dyDescent="0.25">
      <c r="A199" s="34"/>
      <c r="B199" s="34"/>
      <c r="C199" s="34"/>
      <c r="D199" s="23"/>
      <c r="E199" s="23"/>
      <c r="F199" s="50"/>
      <c r="G199" s="50"/>
      <c r="H199" s="50"/>
      <c r="I199" s="50"/>
      <c r="J199" s="50"/>
      <c r="K199" s="50"/>
      <c r="L199" s="23"/>
      <c r="M199" s="23"/>
      <c r="N199" s="23"/>
      <c r="O199" s="23"/>
      <c r="P199" s="35"/>
    </row>
    <row r="200" spans="1:16" x14ac:dyDescent="0.25">
      <c r="A200" s="21"/>
      <c r="B200" s="21"/>
      <c r="C200" s="21"/>
      <c r="D200" s="23"/>
      <c r="E200" s="23"/>
      <c r="F200" s="50"/>
      <c r="G200" s="50"/>
      <c r="H200" s="50"/>
      <c r="I200" s="50"/>
      <c r="J200" s="50"/>
      <c r="K200" s="50"/>
      <c r="L200" s="23"/>
      <c r="M200" s="23"/>
      <c r="N200" s="23"/>
      <c r="O200" s="23"/>
      <c r="P200" s="35"/>
    </row>
    <row r="201" spans="1:16" x14ac:dyDescent="0.25">
      <c r="A201" s="32"/>
      <c r="B201" s="32"/>
      <c r="C201" s="32"/>
      <c r="D201" s="23"/>
      <c r="E201" s="23"/>
      <c r="F201" s="50"/>
      <c r="G201" s="50"/>
      <c r="H201" s="50"/>
      <c r="I201" s="50"/>
      <c r="J201" s="50"/>
      <c r="K201" s="50"/>
      <c r="L201" s="23"/>
      <c r="M201" s="23"/>
      <c r="N201" s="23"/>
      <c r="O201" s="23"/>
      <c r="P201" s="35"/>
    </row>
    <row r="202" spans="1:16" x14ac:dyDescent="0.25">
      <c r="A202" s="32"/>
      <c r="B202" s="32"/>
      <c r="C202" s="32"/>
      <c r="D202" s="23"/>
      <c r="E202" s="23"/>
      <c r="F202" s="50"/>
      <c r="G202" s="50"/>
      <c r="H202" s="50"/>
      <c r="I202" s="50"/>
      <c r="J202" s="50"/>
      <c r="K202" s="50"/>
      <c r="L202" s="23"/>
      <c r="M202" s="23"/>
      <c r="N202" s="23"/>
      <c r="O202" s="23"/>
      <c r="P202" s="35"/>
    </row>
    <row r="203" spans="1:16" x14ac:dyDescent="0.25">
      <c r="A203" s="32"/>
      <c r="B203" s="32"/>
      <c r="C203" s="32"/>
      <c r="D203" s="23"/>
      <c r="E203" s="23"/>
      <c r="F203" s="50"/>
      <c r="G203" s="50"/>
      <c r="H203" s="50"/>
      <c r="I203" s="50"/>
      <c r="J203" s="50"/>
      <c r="K203" s="50"/>
      <c r="L203" s="23"/>
      <c r="M203" s="23"/>
      <c r="N203" s="23"/>
      <c r="O203" s="23"/>
      <c r="P203" s="35"/>
    </row>
    <row r="204" spans="1:16" x14ac:dyDescent="0.25">
      <c r="A204" s="32"/>
      <c r="B204" s="32"/>
      <c r="C204" s="32"/>
      <c r="D204" s="23"/>
      <c r="E204" s="23"/>
      <c r="F204" s="50"/>
      <c r="G204" s="50"/>
      <c r="H204" s="50"/>
      <c r="I204" s="50"/>
      <c r="J204" s="50"/>
      <c r="K204" s="50"/>
      <c r="L204" s="23"/>
      <c r="M204" s="23"/>
      <c r="N204" s="23"/>
      <c r="O204" s="23"/>
      <c r="P204" s="35"/>
    </row>
    <row r="205" spans="1:16" x14ac:dyDescent="0.25">
      <c r="A205" s="32"/>
      <c r="B205" s="32"/>
      <c r="C205" s="32"/>
      <c r="D205" s="23"/>
      <c r="E205" s="23"/>
      <c r="F205" s="50"/>
      <c r="G205" s="50"/>
      <c r="H205" s="50"/>
      <c r="I205" s="50"/>
      <c r="J205" s="50"/>
      <c r="K205" s="50"/>
      <c r="L205" s="23"/>
      <c r="M205" s="23"/>
      <c r="N205" s="23"/>
      <c r="O205" s="23"/>
      <c r="P205" s="35"/>
    </row>
    <row r="206" spans="1:16" x14ac:dyDescent="0.25">
      <c r="A206" s="21"/>
      <c r="B206" s="21"/>
      <c r="C206" s="21"/>
      <c r="D206" s="23"/>
      <c r="E206" s="23"/>
      <c r="F206" s="50"/>
      <c r="G206" s="50"/>
      <c r="H206" s="50"/>
      <c r="I206" s="50"/>
      <c r="J206" s="50"/>
      <c r="K206" s="50"/>
      <c r="L206" s="23"/>
      <c r="M206" s="23"/>
      <c r="N206" s="23"/>
      <c r="O206" s="23"/>
      <c r="P206" s="35"/>
    </row>
    <row r="207" spans="1:16" x14ac:dyDescent="0.25">
      <c r="A207" s="21"/>
      <c r="B207" s="21"/>
      <c r="C207" s="21"/>
      <c r="D207" s="23"/>
      <c r="E207" s="23"/>
      <c r="F207" s="50"/>
      <c r="G207" s="50"/>
      <c r="H207" s="50"/>
      <c r="I207" s="50"/>
      <c r="J207" s="50"/>
      <c r="K207" s="50"/>
      <c r="L207" s="23"/>
      <c r="M207" s="23"/>
      <c r="N207" s="23"/>
      <c r="O207" s="23"/>
      <c r="P207" s="35"/>
    </row>
    <row r="208" spans="1:16" x14ac:dyDescent="0.25">
      <c r="A208" s="21"/>
      <c r="B208" s="21"/>
      <c r="C208" s="21"/>
      <c r="D208" s="23"/>
      <c r="E208" s="23"/>
      <c r="F208" s="50"/>
      <c r="G208" s="50"/>
      <c r="H208" s="50"/>
      <c r="I208" s="50"/>
      <c r="J208" s="50"/>
      <c r="K208" s="50"/>
      <c r="L208" s="23"/>
      <c r="M208" s="23"/>
      <c r="N208" s="23"/>
      <c r="O208" s="23"/>
      <c r="P208" s="35"/>
    </row>
    <row r="209" spans="1:16" x14ac:dyDescent="0.25">
      <c r="A209" s="32"/>
      <c r="B209" s="32"/>
      <c r="C209" s="32"/>
      <c r="D209" s="23"/>
      <c r="E209" s="23"/>
      <c r="F209" s="50"/>
      <c r="G209" s="50"/>
      <c r="H209" s="50"/>
      <c r="I209" s="50"/>
      <c r="J209" s="50"/>
      <c r="K209" s="50"/>
      <c r="L209" s="23"/>
      <c r="M209" s="23"/>
      <c r="N209" s="23"/>
      <c r="O209" s="23"/>
      <c r="P209" s="35"/>
    </row>
    <row r="210" spans="1:16" x14ac:dyDescent="0.25">
      <c r="A210" s="21"/>
      <c r="B210" s="21"/>
      <c r="C210" s="21"/>
      <c r="D210" s="23"/>
      <c r="E210" s="23"/>
      <c r="F210" s="50"/>
      <c r="G210" s="50"/>
      <c r="H210" s="50"/>
      <c r="I210" s="50"/>
      <c r="J210" s="50"/>
      <c r="K210" s="50"/>
      <c r="L210" s="23"/>
      <c r="M210" s="23"/>
      <c r="N210" s="23"/>
      <c r="O210" s="23"/>
      <c r="P210" s="35"/>
    </row>
    <row r="211" spans="1:16" x14ac:dyDescent="0.25">
      <c r="A211" s="32"/>
      <c r="B211" s="32"/>
      <c r="C211" s="32"/>
      <c r="D211" s="23"/>
      <c r="E211" s="23"/>
      <c r="F211" s="50"/>
      <c r="G211" s="50"/>
      <c r="H211" s="50"/>
      <c r="I211" s="50"/>
      <c r="J211" s="50"/>
      <c r="K211" s="50"/>
      <c r="L211" s="23"/>
      <c r="M211" s="23"/>
      <c r="N211" s="23"/>
      <c r="O211" s="23"/>
      <c r="P211" s="35"/>
    </row>
    <row r="212" spans="1:16" x14ac:dyDescent="0.25">
      <c r="A212" s="32"/>
      <c r="B212" s="32"/>
      <c r="C212" s="32"/>
      <c r="D212" s="23"/>
      <c r="E212" s="23"/>
      <c r="F212" s="50"/>
      <c r="G212" s="50"/>
      <c r="H212" s="50"/>
      <c r="I212" s="50"/>
      <c r="J212" s="50"/>
      <c r="K212" s="50"/>
      <c r="L212" s="23"/>
      <c r="M212" s="23"/>
      <c r="N212" s="23"/>
      <c r="O212" s="23"/>
      <c r="P212" s="35"/>
    </row>
    <row r="213" spans="1:16" x14ac:dyDescent="0.25">
      <c r="A213" s="32"/>
      <c r="B213" s="32"/>
      <c r="C213" s="32"/>
      <c r="D213" s="23"/>
      <c r="E213" s="23"/>
      <c r="F213" s="50"/>
      <c r="G213" s="50"/>
      <c r="H213" s="50"/>
      <c r="I213" s="50"/>
      <c r="J213" s="50"/>
      <c r="K213" s="50"/>
      <c r="L213" s="23"/>
      <c r="M213" s="23"/>
      <c r="N213" s="23"/>
      <c r="O213" s="23"/>
      <c r="P213" s="35"/>
    </row>
    <row r="214" spans="1:16" x14ac:dyDescent="0.25">
      <c r="A214" s="33"/>
      <c r="B214" s="33"/>
      <c r="C214" s="33"/>
      <c r="D214" s="23"/>
      <c r="E214" s="23"/>
      <c r="F214" s="50"/>
      <c r="G214" s="50"/>
      <c r="H214" s="50"/>
      <c r="I214" s="50"/>
      <c r="J214" s="50"/>
      <c r="K214" s="50"/>
      <c r="L214" s="23"/>
      <c r="M214" s="23"/>
      <c r="N214" s="23"/>
      <c r="O214" s="23"/>
      <c r="P214" s="35"/>
    </row>
    <row r="215" spans="1:16" x14ac:dyDescent="0.25">
      <c r="A215" s="33"/>
      <c r="B215" s="33"/>
      <c r="C215" s="33"/>
      <c r="D215" s="23"/>
      <c r="E215" s="23"/>
      <c r="F215" s="50"/>
      <c r="G215" s="50"/>
      <c r="H215" s="50"/>
      <c r="I215" s="50"/>
      <c r="J215" s="50"/>
      <c r="K215" s="50"/>
      <c r="L215" s="23"/>
      <c r="M215" s="23"/>
      <c r="N215" s="23"/>
      <c r="O215" s="23"/>
      <c r="P215" s="35"/>
    </row>
    <row r="216" spans="1:16" x14ac:dyDescent="0.25">
      <c r="A216" s="36"/>
      <c r="B216" s="36"/>
      <c r="C216" s="36"/>
      <c r="D216" s="23"/>
      <c r="E216" s="23"/>
      <c r="F216" s="50"/>
      <c r="G216" s="50"/>
      <c r="H216" s="50"/>
      <c r="I216" s="50"/>
      <c r="J216" s="50"/>
      <c r="K216" s="50"/>
      <c r="L216" s="23"/>
      <c r="M216" s="23"/>
      <c r="N216" s="23"/>
      <c r="O216" s="23"/>
      <c r="P216" s="35"/>
    </row>
    <row r="217" spans="1:16" x14ac:dyDescent="0.25">
      <c r="A217" s="32"/>
      <c r="B217" s="32"/>
      <c r="C217" s="32"/>
      <c r="D217" s="23"/>
      <c r="E217" s="23"/>
      <c r="F217" s="50"/>
      <c r="G217" s="50"/>
      <c r="H217" s="50"/>
      <c r="I217" s="50"/>
      <c r="J217" s="50"/>
      <c r="K217" s="50"/>
      <c r="L217" s="23"/>
      <c r="M217" s="23"/>
      <c r="N217" s="23"/>
      <c r="O217" s="23"/>
      <c r="P217" s="35"/>
    </row>
    <row r="218" spans="1:16" x14ac:dyDescent="0.25">
      <c r="A218" s="32"/>
      <c r="B218" s="32"/>
      <c r="C218" s="32"/>
      <c r="D218" s="23"/>
      <c r="E218" s="23"/>
      <c r="F218" s="50"/>
      <c r="G218" s="50"/>
      <c r="H218" s="50"/>
      <c r="I218" s="50"/>
      <c r="J218" s="50"/>
      <c r="K218" s="50"/>
      <c r="L218" s="23"/>
      <c r="M218" s="23"/>
      <c r="N218" s="23"/>
      <c r="O218" s="23"/>
      <c r="P218" s="35"/>
    </row>
    <row r="219" spans="1:16" x14ac:dyDescent="0.25">
      <c r="A219" s="32"/>
      <c r="B219" s="32"/>
      <c r="C219" s="32"/>
      <c r="D219" s="23"/>
      <c r="E219" s="23"/>
      <c r="F219" s="50"/>
      <c r="G219" s="50"/>
      <c r="H219" s="50"/>
      <c r="I219" s="50"/>
      <c r="J219" s="50"/>
      <c r="K219" s="50"/>
      <c r="L219" s="23"/>
      <c r="M219" s="23"/>
      <c r="N219" s="23"/>
      <c r="O219" s="23"/>
      <c r="P219" s="35"/>
    </row>
    <row r="220" spans="1:16" x14ac:dyDescent="0.25">
      <c r="A220" s="32"/>
      <c r="B220" s="32"/>
      <c r="C220" s="32"/>
      <c r="D220" s="23"/>
      <c r="E220" s="23"/>
      <c r="F220" s="50"/>
      <c r="G220" s="50"/>
      <c r="H220" s="50"/>
      <c r="I220" s="50"/>
      <c r="J220" s="50"/>
      <c r="K220" s="50"/>
      <c r="L220" s="23"/>
      <c r="M220" s="23"/>
      <c r="N220" s="23"/>
      <c r="O220" s="23"/>
      <c r="P220" s="35"/>
    </row>
    <row r="221" spans="1:16" x14ac:dyDescent="0.25">
      <c r="A221" s="21"/>
      <c r="B221" s="21"/>
      <c r="C221" s="21"/>
      <c r="D221" s="23"/>
      <c r="E221" s="23"/>
      <c r="F221" s="50"/>
      <c r="G221" s="50"/>
      <c r="H221" s="50"/>
      <c r="I221" s="50"/>
      <c r="J221" s="50"/>
      <c r="K221" s="50"/>
      <c r="L221" s="23"/>
      <c r="M221" s="23"/>
      <c r="N221" s="23"/>
      <c r="O221" s="23"/>
      <c r="P221" s="35"/>
    </row>
    <row r="222" spans="1:16" x14ac:dyDescent="0.25">
      <c r="A222" s="34"/>
      <c r="B222" s="34"/>
      <c r="C222" s="34"/>
      <c r="D222" s="23"/>
      <c r="E222" s="23"/>
      <c r="F222" s="50"/>
      <c r="G222" s="50"/>
      <c r="H222" s="50"/>
      <c r="I222" s="50"/>
      <c r="J222" s="50"/>
      <c r="K222" s="50"/>
      <c r="L222" s="23"/>
      <c r="M222" s="23"/>
      <c r="N222" s="23"/>
      <c r="O222" s="23"/>
      <c r="P222" s="35"/>
    </row>
    <row r="223" spans="1:16" x14ac:dyDescent="0.25">
      <c r="A223" s="37"/>
      <c r="B223" s="37"/>
      <c r="C223" s="37"/>
      <c r="D223" s="51"/>
      <c r="E223" s="51"/>
      <c r="F223" s="51"/>
      <c r="G223" s="51"/>
      <c r="H223" s="51"/>
      <c r="I223" s="51"/>
      <c r="J223" s="51"/>
      <c r="K223" s="51"/>
      <c r="L223" s="39"/>
      <c r="M223" s="39"/>
      <c r="N223" s="39"/>
      <c r="O223" s="39"/>
      <c r="P223" s="40"/>
    </row>
    <row r="224" spans="1:16" x14ac:dyDescent="0.25">
      <c r="A224" s="21"/>
      <c r="B224" s="21"/>
      <c r="C224" s="21"/>
      <c r="D224" s="25"/>
      <c r="E224" s="25"/>
      <c r="F224" s="50"/>
      <c r="G224" s="50"/>
      <c r="H224" s="50"/>
      <c r="I224" s="50"/>
      <c r="J224" s="50"/>
      <c r="K224" s="50"/>
      <c r="L224" s="50"/>
      <c r="M224" s="29"/>
      <c r="N224" s="43"/>
      <c r="O224" s="43"/>
      <c r="P224" s="1"/>
    </row>
    <row r="225" spans="1:16" x14ac:dyDescent="0.25">
      <c r="A225" s="19"/>
      <c r="B225" s="19"/>
      <c r="C225" s="19"/>
      <c r="D225" s="25"/>
      <c r="E225" s="25"/>
      <c r="F225" s="50"/>
      <c r="G225" s="50"/>
      <c r="H225" s="50"/>
      <c r="I225" s="50"/>
      <c r="J225" s="50"/>
      <c r="K225" s="50"/>
      <c r="L225" s="50"/>
      <c r="M225" s="29"/>
      <c r="N225" s="43"/>
      <c r="O225" s="43"/>
      <c r="P225" s="1"/>
    </row>
    <row r="226" spans="1:16" x14ac:dyDescent="0.25">
      <c r="A226" s="21"/>
      <c r="B226" s="21"/>
      <c r="C226" s="21"/>
      <c r="D226" s="27"/>
      <c r="E226" s="27"/>
      <c r="F226" s="27"/>
      <c r="G226" s="27"/>
      <c r="H226" s="27"/>
      <c r="I226" s="27"/>
      <c r="J226" s="27"/>
      <c r="K226" s="27"/>
      <c r="L226" s="44"/>
      <c r="M226" s="44"/>
      <c r="N226" s="44"/>
      <c r="O226" s="44"/>
      <c r="P226" s="1"/>
    </row>
    <row r="227" spans="1:16" x14ac:dyDescent="0.25">
      <c r="A227" s="21"/>
      <c r="B227" s="21"/>
      <c r="C227" s="21"/>
      <c r="D227" s="27"/>
      <c r="E227" s="27"/>
      <c r="F227" s="27"/>
      <c r="G227" s="27"/>
      <c r="H227" s="27"/>
      <c r="I227" s="27"/>
      <c r="J227" s="27"/>
      <c r="K227" s="27"/>
      <c r="L227" s="44"/>
      <c r="M227" s="44"/>
      <c r="N227" s="44"/>
      <c r="O227" s="44"/>
      <c r="P227" s="1"/>
    </row>
    <row r="228" spans="1:16" x14ac:dyDescent="0.25">
      <c r="A228" s="21"/>
      <c r="B228" s="21"/>
      <c r="C228" s="21"/>
      <c r="D228" s="52"/>
      <c r="E228" s="52"/>
      <c r="F228" s="52"/>
      <c r="G228" s="52"/>
      <c r="H228" s="52"/>
      <c r="I228" s="52"/>
      <c r="J228" s="52"/>
      <c r="K228" s="52"/>
      <c r="L228" s="52"/>
      <c r="M228" s="29"/>
      <c r="N228" s="43"/>
      <c r="O228" s="43"/>
      <c r="P228" s="1"/>
    </row>
    <row r="229" spans="1:16" x14ac:dyDescent="0.25">
      <c r="A229" s="19"/>
      <c r="B229" s="19"/>
      <c r="C229" s="19"/>
      <c r="D229" s="49"/>
      <c r="E229" s="49"/>
      <c r="F229" s="49"/>
      <c r="G229" s="49"/>
      <c r="H229" s="49"/>
      <c r="I229" s="49"/>
      <c r="J229" s="49"/>
      <c r="K229" s="49"/>
      <c r="L229" s="49"/>
      <c r="M229" s="23"/>
      <c r="N229" s="43"/>
      <c r="O229" s="43"/>
      <c r="P229" s="1"/>
    </row>
    <row r="230" spans="1:16" x14ac:dyDescent="0.25">
      <c r="A230" s="21"/>
      <c r="B230" s="21"/>
      <c r="C230" s="21"/>
      <c r="D230" s="49"/>
      <c r="E230" s="49"/>
      <c r="F230" s="49"/>
      <c r="G230" s="49"/>
      <c r="H230" s="49"/>
      <c r="I230" s="49"/>
      <c r="J230" s="49"/>
      <c r="K230" s="49"/>
      <c r="L230" s="23"/>
      <c r="M230" s="23"/>
      <c r="N230" s="23"/>
      <c r="O230" s="23"/>
      <c r="P230" s="35"/>
    </row>
    <row r="231" spans="1:16" x14ac:dyDescent="0.25">
      <c r="A231" s="34"/>
      <c r="B231" s="34"/>
      <c r="C231" s="34"/>
      <c r="D231" s="50"/>
      <c r="E231" s="50"/>
      <c r="F231" s="50"/>
      <c r="G231" s="50"/>
      <c r="H231" s="50"/>
      <c r="I231" s="50"/>
      <c r="J231" s="50"/>
      <c r="K231" s="50"/>
      <c r="L231" s="23"/>
      <c r="M231" s="23"/>
      <c r="N231" s="23"/>
      <c r="O231" s="23"/>
      <c r="P231" s="35"/>
    </row>
    <row r="232" spans="1:16" x14ac:dyDescent="0.25">
      <c r="A232" s="34"/>
      <c r="B232" s="34"/>
      <c r="C232" s="34"/>
      <c r="D232" s="50"/>
      <c r="E232" s="50"/>
      <c r="F232" s="50"/>
      <c r="G232" s="50"/>
      <c r="H232" s="50"/>
      <c r="I232" s="50"/>
      <c r="J232" s="50"/>
      <c r="K232" s="50"/>
      <c r="L232" s="23"/>
      <c r="M232" s="23"/>
      <c r="N232" s="23"/>
      <c r="O232" s="23"/>
      <c r="P232" s="35"/>
    </row>
    <row r="233" spans="1:16" x14ac:dyDescent="0.25">
      <c r="A233" s="47"/>
      <c r="B233" s="47"/>
      <c r="C233" s="47"/>
      <c r="D233" s="50"/>
      <c r="E233" s="50"/>
      <c r="F233" s="50"/>
      <c r="G233" s="50"/>
      <c r="H233" s="50"/>
      <c r="I233" s="50"/>
      <c r="J233" s="50"/>
      <c r="K233" s="50"/>
      <c r="L233" s="23"/>
      <c r="M233" s="23"/>
      <c r="N233" s="23"/>
      <c r="O233" s="23"/>
      <c r="P233" s="35"/>
    </row>
    <row r="234" spans="1:16" x14ac:dyDescent="0.25">
      <c r="A234" s="47"/>
      <c r="B234" s="47"/>
      <c r="C234" s="47"/>
      <c r="D234" s="50"/>
      <c r="E234" s="50"/>
      <c r="F234" s="50"/>
      <c r="G234" s="50"/>
      <c r="H234" s="50"/>
      <c r="I234" s="50"/>
      <c r="J234" s="50"/>
      <c r="K234" s="50"/>
      <c r="L234" s="23"/>
      <c r="M234" s="23"/>
      <c r="N234" s="23"/>
      <c r="O234" s="23"/>
      <c r="P234" s="35"/>
    </row>
    <row r="235" spans="1:16" x14ac:dyDescent="0.25">
      <c r="A235" s="47"/>
      <c r="B235" s="47"/>
      <c r="C235" s="47"/>
      <c r="D235" s="50"/>
      <c r="E235" s="50"/>
      <c r="F235" s="50"/>
      <c r="G235" s="50"/>
      <c r="H235" s="50"/>
      <c r="I235" s="50"/>
      <c r="J235" s="50"/>
      <c r="K235" s="50"/>
      <c r="L235" s="23"/>
      <c r="M235" s="23"/>
      <c r="N235" s="23"/>
      <c r="O235" s="23"/>
      <c r="P235" s="35"/>
    </row>
    <row r="236" spans="1:16" x14ac:dyDescent="0.25">
      <c r="A236" s="21"/>
      <c r="B236" s="21"/>
      <c r="C236" s="21"/>
      <c r="D236" s="23"/>
      <c r="E236" s="23"/>
      <c r="F236" s="50"/>
      <c r="G236" s="50"/>
      <c r="H236" s="50"/>
      <c r="I236" s="50"/>
      <c r="J236" s="50"/>
      <c r="K236" s="50"/>
      <c r="L236" s="23"/>
      <c r="M236" s="23"/>
      <c r="N236" s="23"/>
      <c r="O236" s="23"/>
      <c r="P236" s="35"/>
    </row>
    <row r="237" spans="1:16" x14ac:dyDescent="0.25">
      <c r="A237" s="21"/>
      <c r="B237" s="21"/>
      <c r="C237" s="21"/>
      <c r="D237" s="23"/>
      <c r="E237" s="23"/>
      <c r="F237" s="50"/>
      <c r="G237" s="50"/>
      <c r="H237" s="50"/>
      <c r="I237" s="50"/>
      <c r="J237" s="50"/>
      <c r="K237" s="50"/>
      <c r="L237" s="23"/>
      <c r="M237" s="23"/>
      <c r="N237" s="23"/>
      <c r="O237" s="23"/>
      <c r="P237" s="35"/>
    </row>
    <row r="238" spans="1:16" x14ac:dyDescent="0.25">
      <c r="A238" s="37"/>
      <c r="B238" s="37"/>
      <c r="C238" s="37"/>
      <c r="D238" s="51"/>
      <c r="E238" s="51"/>
      <c r="F238" s="51"/>
      <c r="G238" s="51"/>
      <c r="H238" s="51"/>
      <c r="I238" s="51"/>
      <c r="J238" s="51"/>
      <c r="K238" s="51"/>
      <c r="L238" s="39"/>
      <c r="M238" s="39"/>
      <c r="N238" s="39"/>
      <c r="O238" s="39"/>
      <c r="P238" s="40"/>
    </row>
    <row r="239" spans="1:16" x14ac:dyDescent="0.25">
      <c r="A239" s="25"/>
      <c r="B239" s="25"/>
      <c r="C239" s="25"/>
      <c r="D239" s="69"/>
      <c r="E239" s="69"/>
      <c r="F239" s="69"/>
      <c r="G239" s="69"/>
      <c r="H239" s="69"/>
      <c r="I239" s="69"/>
      <c r="J239" s="69"/>
      <c r="K239" s="69"/>
      <c r="L239" s="69"/>
      <c r="M239" s="69"/>
      <c r="N239" s="69"/>
      <c r="O239" s="69"/>
      <c r="P239" s="69"/>
    </row>
    <row r="240" spans="1:16" x14ac:dyDescent="0.25">
      <c r="A240" s="19"/>
      <c r="B240" s="19"/>
      <c r="C240" s="19"/>
      <c r="D240" s="53"/>
      <c r="E240" s="53"/>
      <c r="F240" s="53"/>
      <c r="G240" s="53"/>
      <c r="H240" s="53"/>
      <c r="I240" s="53"/>
      <c r="J240" s="53"/>
      <c r="K240" s="53"/>
      <c r="L240" s="53"/>
      <c r="M240" s="29"/>
      <c r="N240" s="43"/>
      <c r="O240" s="43"/>
      <c r="P240" s="1"/>
    </row>
    <row r="241" spans="1:16" x14ac:dyDescent="0.25">
      <c r="A241" s="21"/>
      <c r="B241" s="21"/>
      <c r="C241" s="21"/>
      <c r="D241" s="50"/>
      <c r="E241" s="50"/>
      <c r="F241" s="50"/>
      <c r="G241" s="50"/>
      <c r="H241" s="50"/>
      <c r="I241" s="50"/>
      <c r="J241" s="50"/>
      <c r="K241" s="50"/>
      <c r="L241" s="23"/>
      <c r="M241" s="23"/>
      <c r="N241" s="23"/>
      <c r="O241" s="23"/>
      <c r="P241" s="35"/>
    </row>
    <row r="242" spans="1:16" x14ac:dyDescent="0.25">
      <c r="A242" s="21"/>
      <c r="B242" s="21"/>
      <c r="C242" s="21"/>
      <c r="D242" s="50"/>
      <c r="E242" s="50"/>
      <c r="F242" s="50"/>
      <c r="G242" s="50"/>
      <c r="H242" s="50"/>
      <c r="I242" s="50"/>
      <c r="J242" s="50"/>
      <c r="K242" s="50"/>
      <c r="L242" s="23"/>
      <c r="M242" s="23"/>
      <c r="N242" s="23"/>
      <c r="O242" s="23"/>
      <c r="P242" s="35"/>
    </row>
    <row r="243" spans="1:16" x14ac:dyDescent="0.25">
      <c r="A243" s="21"/>
      <c r="B243" s="21"/>
      <c r="C243" s="21"/>
      <c r="D243" s="50"/>
      <c r="E243" s="50"/>
      <c r="F243" s="50"/>
      <c r="G243" s="50"/>
      <c r="H243" s="50"/>
      <c r="I243" s="50"/>
      <c r="J243" s="50"/>
      <c r="K243" s="50"/>
      <c r="L243" s="50"/>
      <c r="M243" s="23"/>
      <c r="N243" s="23"/>
      <c r="O243" s="23"/>
      <c r="P243" s="1"/>
    </row>
    <row r="244" spans="1:16" x14ac:dyDescent="0.25">
      <c r="A244" s="48"/>
      <c r="B244" s="48"/>
      <c r="C244" s="48"/>
      <c r="D244" s="50"/>
      <c r="E244" s="50"/>
      <c r="F244" s="50"/>
      <c r="G244" s="50"/>
      <c r="H244" s="50"/>
      <c r="I244" s="50"/>
      <c r="J244" s="50"/>
      <c r="K244" s="50"/>
      <c r="L244" s="50"/>
      <c r="M244" s="23"/>
      <c r="N244" s="23"/>
      <c r="O244" s="23"/>
      <c r="P244" s="1"/>
    </row>
    <row r="245" spans="1:16" x14ac:dyDescent="0.25">
      <c r="A245" s="26"/>
      <c r="B245" s="26"/>
      <c r="C245" s="26"/>
      <c r="D245" s="50"/>
      <c r="E245" s="50"/>
      <c r="F245" s="50"/>
      <c r="G245" s="50"/>
      <c r="H245" s="50"/>
      <c r="I245" s="50"/>
      <c r="J245" s="50"/>
      <c r="K245" s="50"/>
      <c r="L245" s="23"/>
      <c r="M245" s="23"/>
      <c r="N245" s="23"/>
      <c r="O245" s="23"/>
      <c r="P245" s="35"/>
    </row>
    <row r="246" spans="1:16" x14ac:dyDescent="0.25">
      <c r="A246" s="26"/>
      <c r="B246" s="26"/>
      <c r="C246" s="26"/>
      <c r="D246" s="50"/>
      <c r="E246" s="50"/>
      <c r="F246" s="50"/>
      <c r="G246" s="50"/>
      <c r="H246" s="50"/>
      <c r="I246" s="50"/>
      <c r="J246" s="50"/>
      <c r="K246" s="50"/>
      <c r="L246" s="23"/>
      <c r="M246" s="23"/>
      <c r="N246" s="23"/>
      <c r="O246" s="23"/>
      <c r="P246" s="35"/>
    </row>
    <row r="247" spans="1:16" x14ac:dyDescent="0.25">
      <c r="A247" s="26"/>
      <c r="B247" s="26"/>
      <c r="C247" s="26"/>
      <c r="D247" s="50"/>
      <c r="E247" s="50"/>
      <c r="F247" s="50"/>
      <c r="G247" s="50"/>
      <c r="H247" s="50"/>
      <c r="I247" s="50"/>
      <c r="J247" s="50"/>
      <c r="K247" s="50"/>
      <c r="L247" s="23"/>
      <c r="M247" s="23"/>
      <c r="N247" s="23"/>
      <c r="O247" s="23"/>
      <c r="P247" s="35"/>
    </row>
    <row r="248" spans="1:16" x14ac:dyDescent="0.25">
      <c r="A248" s="26"/>
      <c r="B248" s="26"/>
      <c r="C248" s="26"/>
      <c r="D248" s="50"/>
      <c r="E248" s="50"/>
      <c r="F248" s="50"/>
      <c r="G248" s="50"/>
      <c r="H248" s="50"/>
      <c r="I248" s="50"/>
      <c r="J248" s="50"/>
      <c r="K248" s="50"/>
      <c r="L248" s="23"/>
      <c r="M248" s="23"/>
      <c r="N248" s="23"/>
      <c r="O248" s="23"/>
      <c r="P248" s="35"/>
    </row>
    <row r="249" spans="1:16" x14ac:dyDescent="0.25">
      <c r="A249" s="26"/>
      <c r="B249" s="26"/>
      <c r="C249" s="26"/>
      <c r="D249" s="50"/>
      <c r="E249" s="50"/>
      <c r="F249" s="50"/>
      <c r="G249" s="50"/>
      <c r="H249" s="50"/>
      <c r="I249" s="50"/>
      <c r="J249" s="50"/>
      <c r="K249" s="50"/>
      <c r="L249" s="23"/>
      <c r="M249" s="23"/>
      <c r="N249" s="23"/>
      <c r="O249" s="23"/>
      <c r="P249" s="35"/>
    </row>
    <row r="250" spans="1:16" x14ac:dyDescent="0.25">
      <c r="A250" s="26"/>
      <c r="B250" s="26"/>
      <c r="C250" s="26"/>
      <c r="D250" s="50"/>
      <c r="E250" s="50"/>
      <c r="F250" s="50"/>
      <c r="G250" s="50"/>
      <c r="H250" s="50"/>
      <c r="I250" s="50"/>
      <c r="J250" s="50"/>
      <c r="K250" s="50"/>
      <c r="L250" s="23"/>
      <c r="M250" s="23"/>
      <c r="N250" s="23"/>
      <c r="O250" s="23"/>
      <c r="P250" s="35"/>
    </row>
    <row r="251" spans="1:16" x14ac:dyDescent="0.25">
      <c r="A251" s="26"/>
      <c r="B251" s="26"/>
      <c r="C251" s="26"/>
      <c r="D251" s="50"/>
      <c r="E251" s="50"/>
      <c r="F251" s="50"/>
      <c r="G251" s="50"/>
      <c r="H251" s="50"/>
      <c r="I251" s="50"/>
      <c r="J251" s="50"/>
      <c r="K251" s="50"/>
      <c r="L251" s="23"/>
      <c r="M251" s="23"/>
      <c r="N251" s="23"/>
      <c r="O251" s="23"/>
      <c r="P251" s="35"/>
    </row>
    <row r="252" spans="1:16" x14ac:dyDescent="0.25">
      <c r="A252" s="26"/>
      <c r="B252" s="26"/>
      <c r="C252" s="26"/>
      <c r="D252" s="50"/>
      <c r="E252" s="50"/>
      <c r="F252" s="50"/>
      <c r="G252" s="50"/>
      <c r="H252" s="50"/>
      <c r="I252" s="50"/>
      <c r="J252" s="50"/>
      <c r="K252" s="50"/>
      <c r="L252" s="23"/>
      <c r="M252" s="23"/>
      <c r="N252" s="23"/>
      <c r="O252" s="23"/>
      <c r="P252" s="35"/>
    </row>
    <row r="253" spans="1:16" x14ac:dyDescent="0.25">
      <c r="A253" s="21"/>
      <c r="B253" s="21"/>
      <c r="C253" s="21"/>
      <c r="D253" s="27"/>
      <c r="E253" s="27"/>
      <c r="F253" s="27"/>
      <c r="G253" s="27"/>
      <c r="H253" s="27"/>
      <c r="I253" s="27"/>
      <c r="J253" s="27"/>
      <c r="K253" s="27"/>
      <c r="L253" s="28"/>
      <c r="M253" s="28"/>
      <c r="N253" s="28"/>
      <c r="O253" s="28"/>
      <c r="P253" s="1"/>
    </row>
    <row r="254" spans="1:16" x14ac:dyDescent="0.25">
      <c r="A254" s="21"/>
      <c r="B254" s="21"/>
      <c r="C254" s="21"/>
      <c r="D254" s="27"/>
      <c r="E254" s="27"/>
      <c r="F254" s="27"/>
      <c r="G254" s="27"/>
      <c r="H254" s="27"/>
      <c r="I254" s="27"/>
      <c r="J254" s="27"/>
      <c r="K254" s="27"/>
      <c r="L254" s="28"/>
      <c r="M254" s="28"/>
      <c r="N254" s="28"/>
      <c r="O254" s="28"/>
      <c r="P254" s="1"/>
    </row>
    <row r="255" spans="1:16" x14ac:dyDescent="0.25">
      <c r="A255" s="21"/>
      <c r="B255" s="21"/>
      <c r="C255" s="21"/>
      <c r="D255" s="28"/>
      <c r="E255" s="28"/>
      <c r="F255" s="28"/>
      <c r="G255" s="28"/>
      <c r="H255" s="28"/>
      <c r="I255" s="28"/>
      <c r="J255" s="28"/>
      <c r="K255" s="28"/>
      <c r="L255" s="28"/>
      <c r="M255" s="28"/>
      <c r="N255" s="28"/>
      <c r="O255" s="28"/>
      <c r="P255" s="1"/>
    </row>
    <row r="256" spans="1:16" x14ac:dyDescent="0.25">
      <c r="A256" s="19"/>
      <c r="B256" s="19"/>
      <c r="C256" s="19"/>
      <c r="D256" s="30"/>
      <c r="E256" s="30"/>
      <c r="F256" s="30"/>
      <c r="G256" s="30"/>
      <c r="H256" s="30"/>
      <c r="I256" s="30"/>
      <c r="J256" s="30"/>
      <c r="K256" s="30"/>
      <c r="L256" s="30"/>
      <c r="M256" s="30"/>
      <c r="N256" s="30"/>
      <c r="O256" s="30"/>
      <c r="P256" s="1"/>
    </row>
    <row r="257" spans="1:16" x14ac:dyDescent="0.25">
      <c r="A257" s="21"/>
      <c r="B257" s="21"/>
      <c r="C257" s="21"/>
      <c r="D257" s="23"/>
      <c r="E257" s="23"/>
      <c r="F257" s="50"/>
      <c r="G257" s="50"/>
      <c r="H257" s="50"/>
      <c r="I257" s="50"/>
      <c r="J257" s="50"/>
      <c r="K257" s="50"/>
      <c r="L257" s="23"/>
      <c r="M257" s="23"/>
      <c r="N257" s="23"/>
      <c r="O257" s="23"/>
      <c r="P257" s="35"/>
    </row>
    <row r="258" spans="1:16" x14ac:dyDescent="0.25">
      <c r="A258" s="21"/>
      <c r="B258" s="21"/>
      <c r="C258" s="21"/>
      <c r="D258" s="23"/>
      <c r="E258" s="23"/>
      <c r="F258" s="50"/>
      <c r="G258" s="50"/>
      <c r="H258" s="50"/>
      <c r="I258" s="50"/>
      <c r="J258" s="50"/>
      <c r="K258" s="50"/>
      <c r="L258" s="23"/>
      <c r="M258" s="23"/>
      <c r="N258" s="23"/>
      <c r="O258" s="23"/>
      <c r="P258" s="35"/>
    </row>
    <row r="259" spans="1:16" x14ac:dyDescent="0.25">
      <c r="A259" s="32"/>
      <c r="B259" s="32"/>
      <c r="C259" s="32"/>
      <c r="D259" s="23"/>
      <c r="E259" s="23"/>
      <c r="F259" s="50"/>
      <c r="G259" s="50"/>
      <c r="H259" s="50"/>
      <c r="I259" s="50"/>
      <c r="J259" s="50"/>
      <c r="K259" s="50"/>
      <c r="L259" s="23"/>
      <c r="M259" s="23"/>
      <c r="N259" s="23"/>
      <c r="O259" s="23"/>
      <c r="P259" s="35"/>
    </row>
    <row r="260" spans="1:16" x14ac:dyDescent="0.25">
      <c r="A260" s="32"/>
      <c r="B260" s="32"/>
      <c r="C260" s="32"/>
      <c r="D260" s="23"/>
      <c r="E260" s="23"/>
      <c r="F260" s="50"/>
      <c r="G260" s="50"/>
      <c r="H260" s="50"/>
      <c r="I260" s="50"/>
      <c r="J260" s="50"/>
      <c r="K260" s="50"/>
      <c r="L260" s="23"/>
      <c r="M260" s="23"/>
      <c r="N260" s="23"/>
      <c r="O260" s="23"/>
      <c r="P260" s="35"/>
    </row>
    <row r="261" spans="1:16" x14ac:dyDescent="0.25">
      <c r="A261" s="33"/>
      <c r="B261" s="33"/>
      <c r="C261" s="33"/>
      <c r="D261" s="23"/>
      <c r="E261" s="23"/>
      <c r="F261" s="50"/>
      <c r="G261" s="50"/>
      <c r="H261" s="50"/>
      <c r="I261" s="50"/>
      <c r="J261" s="50"/>
      <c r="K261" s="50"/>
      <c r="L261" s="23"/>
      <c r="M261" s="23"/>
      <c r="N261" s="23"/>
      <c r="O261" s="23"/>
      <c r="P261" s="35"/>
    </row>
    <row r="262" spans="1:16" x14ac:dyDescent="0.25">
      <c r="A262" s="21"/>
      <c r="B262" s="21"/>
      <c r="C262" s="21"/>
      <c r="D262" s="23"/>
      <c r="E262" s="23"/>
      <c r="F262" s="50"/>
      <c r="G262" s="50"/>
      <c r="H262" s="50"/>
      <c r="I262" s="50"/>
      <c r="J262" s="50"/>
      <c r="K262" s="50"/>
      <c r="L262" s="23"/>
      <c r="M262" s="23"/>
      <c r="N262" s="23"/>
      <c r="O262" s="23"/>
      <c r="P262" s="35"/>
    </row>
    <row r="263" spans="1:16" x14ac:dyDescent="0.25">
      <c r="A263" s="34"/>
      <c r="B263" s="34"/>
      <c r="C263" s="34"/>
      <c r="D263" s="23"/>
      <c r="E263" s="23"/>
      <c r="F263" s="50"/>
      <c r="G263" s="50"/>
      <c r="H263" s="50"/>
      <c r="I263" s="50"/>
      <c r="J263" s="50"/>
      <c r="K263" s="50"/>
      <c r="L263" s="23"/>
      <c r="M263" s="23"/>
      <c r="N263" s="23"/>
      <c r="O263" s="23"/>
      <c r="P263" s="35"/>
    </row>
    <row r="264" spans="1:16" x14ac:dyDescent="0.25">
      <c r="A264" s="33"/>
      <c r="B264" s="33"/>
      <c r="C264" s="33"/>
      <c r="D264" s="23"/>
      <c r="E264" s="23"/>
      <c r="F264" s="50"/>
      <c r="G264" s="50"/>
      <c r="H264" s="50"/>
      <c r="I264" s="50"/>
      <c r="J264" s="50"/>
      <c r="K264" s="50"/>
      <c r="L264" s="23"/>
      <c r="M264" s="23"/>
      <c r="N264" s="23"/>
      <c r="O264" s="23"/>
      <c r="P264" s="35"/>
    </row>
    <row r="265" spans="1:16" x14ac:dyDescent="0.25">
      <c r="A265" s="33"/>
      <c r="B265" s="33"/>
      <c r="C265" s="33"/>
      <c r="D265" s="23"/>
      <c r="E265" s="23"/>
      <c r="F265" s="50"/>
      <c r="G265" s="50"/>
      <c r="H265" s="50"/>
      <c r="I265" s="50"/>
      <c r="J265" s="50"/>
      <c r="K265" s="50"/>
      <c r="L265" s="23"/>
      <c r="M265" s="23"/>
      <c r="N265" s="23"/>
      <c r="O265" s="23"/>
      <c r="P265" s="35"/>
    </row>
    <row r="266" spans="1:16" x14ac:dyDescent="0.25">
      <c r="A266" s="32"/>
      <c r="B266" s="32"/>
      <c r="C266" s="32"/>
      <c r="D266" s="23"/>
      <c r="E266" s="23"/>
      <c r="F266" s="50"/>
      <c r="G266" s="50"/>
      <c r="H266" s="50"/>
      <c r="I266" s="50"/>
      <c r="J266" s="50"/>
      <c r="K266" s="50"/>
      <c r="L266" s="23"/>
      <c r="M266" s="23"/>
      <c r="N266" s="23"/>
      <c r="O266" s="23"/>
      <c r="P266" s="35"/>
    </row>
    <row r="267" spans="1:16" x14ac:dyDescent="0.25">
      <c r="A267" s="33"/>
      <c r="B267" s="33"/>
      <c r="C267" s="33"/>
      <c r="D267" s="23"/>
      <c r="E267" s="23"/>
      <c r="F267" s="50"/>
      <c r="G267" s="50"/>
      <c r="H267" s="50"/>
      <c r="I267" s="50"/>
      <c r="J267" s="50"/>
      <c r="K267" s="50"/>
      <c r="L267" s="23"/>
      <c r="M267" s="23"/>
      <c r="N267" s="23"/>
      <c r="O267" s="23"/>
      <c r="P267" s="35"/>
    </row>
    <row r="268" spans="1:16" x14ac:dyDescent="0.25">
      <c r="A268" s="33"/>
      <c r="B268" s="33"/>
      <c r="C268" s="33"/>
      <c r="D268" s="23"/>
      <c r="E268" s="23"/>
      <c r="F268" s="50"/>
      <c r="G268" s="50"/>
      <c r="H268" s="50"/>
      <c r="I268" s="50"/>
      <c r="J268" s="50"/>
      <c r="K268" s="50"/>
      <c r="L268" s="23"/>
      <c r="M268" s="23"/>
      <c r="N268" s="23"/>
      <c r="O268" s="23"/>
      <c r="P268" s="35"/>
    </row>
    <row r="269" spans="1:16" x14ac:dyDescent="0.25">
      <c r="A269" s="21"/>
      <c r="B269" s="21"/>
      <c r="C269" s="21"/>
      <c r="D269" s="23"/>
      <c r="E269" s="23"/>
      <c r="F269" s="50"/>
      <c r="G269" s="50"/>
      <c r="H269" s="50"/>
      <c r="I269" s="50"/>
      <c r="J269" s="50"/>
      <c r="K269" s="50"/>
      <c r="L269" s="23"/>
      <c r="M269" s="23"/>
      <c r="N269" s="23"/>
      <c r="O269" s="23"/>
      <c r="P269" s="35"/>
    </row>
    <row r="270" spans="1:16" x14ac:dyDescent="0.25">
      <c r="A270" s="21"/>
      <c r="B270" s="21"/>
      <c r="C270" s="21"/>
      <c r="D270" s="23"/>
      <c r="E270" s="23"/>
      <c r="F270" s="50"/>
      <c r="G270" s="50"/>
      <c r="H270" s="50"/>
      <c r="I270" s="50"/>
      <c r="J270" s="50"/>
      <c r="K270" s="50"/>
      <c r="L270" s="23"/>
      <c r="M270" s="23"/>
      <c r="N270" s="23"/>
      <c r="O270" s="23"/>
      <c r="P270" s="35"/>
    </row>
    <row r="271" spans="1:16" x14ac:dyDescent="0.25">
      <c r="A271" s="34"/>
      <c r="B271" s="34"/>
      <c r="C271" s="34"/>
      <c r="D271" s="23"/>
      <c r="E271" s="23"/>
      <c r="F271" s="50"/>
      <c r="G271" s="50"/>
      <c r="H271" s="50"/>
      <c r="I271" s="50"/>
      <c r="J271" s="50"/>
      <c r="K271" s="50"/>
      <c r="L271" s="23"/>
      <c r="M271" s="23"/>
      <c r="N271" s="23"/>
      <c r="O271" s="23"/>
      <c r="P271" s="35"/>
    </row>
    <row r="272" spans="1:16" x14ac:dyDescent="0.25">
      <c r="A272" s="21"/>
      <c r="B272" s="21"/>
      <c r="C272" s="21"/>
      <c r="D272" s="23"/>
      <c r="E272" s="23"/>
      <c r="F272" s="50"/>
      <c r="G272" s="50"/>
      <c r="H272" s="50"/>
      <c r="I272" s="50"/>
      <c r="J272" s="50"/>
      <c r="K272" s="50"/>
      <c r="L272" s="23"/>
      <c r="M272" s="23"/>
      <c r="N272" s="23"/>
      <c r="O272" s="23"/>
      <c r="P272" s="35"/>
    </row>
    <row r="273" spans="1:16" x14ac:dyDescent="0.25">
      <c r="A273" s="21"/>
      <c r="B273" s="21"/>
      <c r="C273" s="21"/>
      <c r="D273" s="23"/>
      <c r="E273" s="23"/>
      <c r="F273" s="50"/>
      <c r="G273" s="50"/>
      <c r="H273" s="50"/>
      <c r="I273" s="50"/>
      <c r="J273" s="50"/>
      <c r="K273" s="50"/>
      <c r="L273" s="23"/>
      <c r="M273" s="23"/>
      <c r="N273" s="23"/>
      <c r="O273" s="23"/>
      <c r="P273" s="35"/>
    </row>
    <row r="274" spans="1:16" x14ac:dyDescent="0.25">
      <c r="A274" s="21"/>
      <c r="B274" s="21"/>
      <c r="C274" s="21"/>
      <c r="D274" s="23"/>
      <c r="E274" s="23"/>
      <c r="F274" s="50"/>
      <c r="G274" s="50"/>
      <c r="H274" s="50"/>
      <c r="I274" s="50"/>
      <c r="J274" s="50"/>
      <c r="K274" s="50"/>
      <c r="L274" s="23"/>
      <c r="M274" s="23"/>
      <c r="N274" s="23"/>
      <c r="O274" s="23"/>
      <c r="P274" s="35"/>
    </row>
    <row r="275" spans="1:16" x14ac:dyDescent="0.25">
      <c r="A275" s="32"/>
      <c r="B275" s="32"/>
      <c r="C275" s="32"/>
      <c r="D275" s="23"/>
      <c r="E275" s="23"/>
      <c r="F275" s="50"/>
      <c r="G275" s="50"/>
      <c r="H275" s="50"/>
      <c r="I275" s="50"/>
      <c r="J275" s="50"/>
      <c r="K275" s="50"/>
      <c r="L275" s="23"/>
      <c r="M275" s="23"/>
      <c r="N275" s="23"/>
      <c r="O275" s="23"/>
      <c r="P275" s="35"/>
    </row>
    <row r="276" spans="1:16" x14ac:dyDescent="0.25">
      <c r="A276" s="32"/>
      <c r="B276" s="32"/>
      <c r="C276" s="32"/>
      <c r="D276" s="23"/>
      <c r="E276" s="23"/>
      <c r="F276" s="50"/>
      <c r="G276" s="50"/>
      <c r="H276" s="50"/>
      <c r="I276" s="50"/>
      <c r="J276" s="50"/>
      <c r="K276" s="50"/>
      <c r="L276" s="23"/>
      <c r="M276" s="23"/>
      <c r="N276" s="23"/>
      <c r="O276" s="23"/>
      <c r="P276" s="35"/>
    </row>
    <row r="277" spans="1:16" x14ac:dyDescent="0.25">
      <c r="A277" s="21"/>
      <c r="B277" s="21"/>
      <c r="C277" s="21"/>
      <c r="D277" s="23"/>
      <c r="E277" s="23"/>
      <c r="F277" s="50"/>
      <c r="G277" s="50"/>
      <c r="H277" s="50"/>
      <c r="I277" s="50"/>
      <c r="J277" s="50"/>
      <c r="K277" s="50"/>
      <c r="L277" s="23"/>
      <c r="M277" s="23"/>
      <c r="N277" s="23"/>
      <c r="O277" s="23"/>
      <c r="P277" s="35"/>
    </row>
    <row r="278" spans="1:16" x14ac:dyDescent="0.25">
      <c r="A278" s="34"/>
      <c r="B278" s="34"/>
      <c r="C278" s="34"/>
      <c r="D278" s="23"/>
      <c r="E278" s="23"/>
      <c r="F278" s="50"/>
      <c r="G278" s="50"/>
      <c r="H278" s="50"/>
      <c r="I278" s="50"/>
      <c r="J278" s="50"/>
      <c r="K278" s="50"/>
      <c r="L278" s="23"/>
      <c r="M278" s="23"/>
      <c r="N278" s="23"/>
      <c r="O278" s="23"/>
      <c r="P278" s="35"/>
    </row>
    <row r="279" spans="1:16" x14ac:dyDescent="0.25">
      <c r="A279" s="21"/>
      <c r="B279" s="21"/>
      <c r="C279" s="21"/>
      <c r="D279" s="23"/>
      <c r="E279" s="23"/>
      <c r="F279" s="50"/>
      <c r="G279" s="50"/>
      <c r="H279" s="50"/>
      <c r="I279" s="50"/>
      <c r="J279" s="50"/>
      <c r="K279" s="50"/>
      <c r="L279" s="23"/>
      <c r="M279" s="23"/>
      <c r="N279" s="23"/>
      <c r="O279" s="23"/>
      <c r="P279" s="35"/>
    </row>
    <row r="280" spans="1:16" x14ac:dyDescent="0.25">
      <c r="A280" s="32"/>
      <c r="B280" s="32"/>
      <c r="C280" s="32"/>
      <c r="D280" s="23"/>
      <c r="E280" s="23"/>
      <c r="F280" s="50"/>
      <c r="G280" s="50"/>
      <c r="H280" s="50"/>
      <c r="I280" s="50"/>
      <c r="J280" s="50"/>
      <c r="K280" s="50"/>
      <c r="L280" s="23"/>
      <c r="M280" s="23"/>
      <c r="N280" s="23"/>
      <c r="O280" s="23"/>
      <c r="P280" s="35"/>
    </row>
    <row r="281" spans="1:16" x14ac:dyDescent="0.25">
      <c r="A281" s="32"/>
      <c r="B281" s="32"/>
      <c r="C281" s="32"/>
      <c r="D281" s="23"/>
      <c r="E281" s="23"/>
      <c r="F281" s="50"/>
      <c r="G281" s="50"/>
      <c r="H281" s="50"/>
      <c r="I281" s="50"/>
      <c r="J281" s="50"/>
      <c r="K281" s="50"/>
      <c r="L281" s="23"/>
      <c r="M281" s="23"/>
      <c r="N281" s="23"/>
      <c r="O281" s="23"/>
      <c r="P281" s="35"/>
    </row>
    <row r="282" spans="1:16" x14ac:dyDescent="0.25">
      <c r="A282" s="32"/>
      <c r="B282" s="32"/>
      <c r="C282" s="32"/>
      <c r="D282" s="23"/>
      <c r="E282" s="23"/>
      <c r="F282" s="50"/>
      <c r="G282" s="50"/>
      <c r="H282" s="50"/>
      <c r="I282" s="50"/>
      <c r="J282" s="50"/>
      <c r="K282" s="50"/>
      <c r="L282" s="23"/>
      <c r="M282" s="23"/>
      <c r="N282" s="23"/>
      <c r="O282" s="23"/>
      <c r="P282" s="35"/>
    </row>
    <row r="283" spans="1:16" x14ac:dyDescent="0.25">
      <c r="A283" s="32"/>
      <c r="B283" s="32"/>
      <c r="C283" s="32"/>
      <c r="D283" s="23"/>
      <c r="E283" s="23"/>
      <c r="F283" s="50"/>
      <c r="G283" s="50"/>
      <c r="H283" s="50"/>
      <c r="I283" s="50"/>
      <c r="J283" s="50"/>
      <c r="K283" s="50"/>
      <c r="L283" s="23"/>
      <c r="M283" s="23"/>
      <c r="N283" s="23"/>
      <c r="O283" s="23"/>
      <c r="P283" s="35"/>
    </row>
    <row r="284" spans="1:16" x14ac:dyDescent="0.25">
      <c r="A284" s="32"/>
      <c r="B284" s="32"/>
      <c r="C284" s="32"/>
      <c r="D284" s="23"/>
      <c r="E284" s="23"/>
      <c r="F284" s="50"/>
      <c r="G284" s="50"/>
      <c r="H284" s="50"/>
      <c r="I284" s="50"/>
      <c r="J284" s="50"/>
      <c r="K284" s="50"/>
      <c r="L284" s="23"/>
      <c r="M284" s="23"/>
      <c r="N284" s="23"/>
      <c r="O284" s="23"/>
      <c r="P284" s="35"/>
    </row>
    <row r="285" spans="1:16" x14ac:dyDescent="0.25">
      <c r="A285" s="21"/>
      <c r="B285" s="21"/>
      <c r="C285" s="21"/>
      <c r="D285" s="23"/>
      <c r="E285" s="23"/>
      <c r="F285" s="50"/>
      <c r="G285" s="50"/>
      <c r="H285" s="50"/>
      <c r="I285" s="50"/>
      <c r="J285" s="50"/>
      <c r="K285" s="50"/>
      <c r="L285" s="23"/>
      <c r="M285" s="23"/>
      <c r="N285" s="23"/>
      <c r="O285" s="23"/>
      <c r="P285" s="35"/>
    </row>
    <row r="286" spans="1:16" x14ac:dyDescent="0.25">
      <c r="A286" s="21"/>
      <c r="B286" s="21"/>
      <c r="C286" s="21"/>
      <c r="D286" s="23"/>
      <c r="E286" s="23"/>
      <c r="F286" s="50"/>
      <c r="G286" s="50"/>
      <c r="H286" s="50"/>
      <c r="I286" s="50"/>
      <c r="J286" s="50"/>
      <c r="K286" s="50"/>
      <c r="L286" s="23"/>
      <c r="M286" s="23"/>
      <c r="N286" s="23"/>
      <c r="O286" s="23"/>
      <c r="P286" s="35"/>
    </row>
    <row r="287" spans="1:16" x14ac:dyDescent="0.25">
      <c r="A287" s="21"/>
      <c r="B287" s="21"/>
      <c r="C287" s="21"/>
      <c r="D287" s="23"/>
      <c r="E287" s="23"/>
      <c r="F287" s="50"/>
      <c r="G287" s="50"/>
      <c r="H287" s="50"/>
      <c r="I287" s="50"/>
      <c r="J287" s="50"/>
      <c r="K287" s="50"/>
      <c r="L287" s="23"/>
      <c r="M287" s="23"/>
      <c r="N287" s="23"/>
      <c r="O287" s="23"/>
      <c r="P287" s="35"/>
    </row>
    <row r="288" spans="1:16" x14ac:dyDescent="0.25">
      <c r="A288" s="32"/>
      <c r="B288" s="32"/>
      <c r="C288" s="32"/>
      <c r="D288" s="23"/>
      <c r="E288" s="23"/>
      <c r="F288" s="50"/>
      <c r="G288" s="50"/>
      <c r="H288" s="50"/>
      <c r="I288" s="50"/>
      <c r="J288" s="50"/>
      <c r="K288" s="50"/>
      <c r="L288" s="23"/>
      <c r="M288" s="23"/>
      <c r="N288" s="23"/>
      <c r="O288" s="23"/>
      <c r="P288" s="35"/>
    </row>
    <row r="289" spans="1:16" x14ac:dyDescent="0.25">
      <c r="A289" s="21"/>
      <c r="B289" s="21"/>
      <c r="C289" s="21"/>
      <c r="D289" s="23"/>
      <c r="E289" s="23"/>
      <c r="F289" s="50"/>
      <c r="G289" s="50"/>
      <c r="H289" s="50"/>
      <c r="I289" s="50"/>
      <c r="J289" s="50"/>
      <c r="K289" s="50"/>
      <c r="L289" s="23"/>
      <c r="M289" s="23"/>
      <c r="N289" s="23"/>
      <c r="O289" s="23"/>
      <c r="P289" s="35"/>
    </row>
    <row r="290" spans="1:16" x14ac:dyDescent="0.25">
      <c r="A290" s="32"/>
      <c r="B290" s="32"/>
      <c r="C290" s="32"/>
      <c r="D290" s="23"/>
      <c r="E290" s="23"/>
      <c r="F290" s="50"/>
      <c r="G290" s="50"/>
      <c r="H290" s="50"/>
      <c r="I290" s="50"/>
      <c r="J290" s="50"/>
      <c r="K290" s="50"/>
      <c r="L290" s="23"/>
      <c r="M290" s="23"/>
      <c r="N290" s="23"/>
      <c r="O290" s="23"/>
      <c r="P290" s="35"/>
    </row>
    <row r="291" spans="1:16" x14ac:dyDescent="0.25">
      <c r="A291" s="32"/>
      <c r="B291" s="32"/>
      <c r="C291" s="32"/>
      <c r="D291" s="23"/>
      <c r="E291" s="23"/>
      <c r="F291" s="50"/>
      <c r="G291" s="50"/>
      <c r="H291" s="50"/>
      <c r="I291" s="50"/>
      <c r="J291" s="50"/>
      <c r="K291" s="50"/>
      <c r="L291" s="23"/>
      <c r="M291" s="23"/>
      <c r="N291" s="23"/>
      <c r="O291" s="23"/>
      <c r="P291" s="35"/>
    </row>
    <row r="292" spans="1:16" x14ac:dyDescent="0.25">
      <c r="A292" s="32"/>
      <c r="B292" s="32"/>
      <c r="C292" s="32"/>
      <c r="D292" s="23"/>
      <c r="E292" s="23"/>
      <c r="F292" s="50"/>
      <c r="G292" s="50"/>
      <c r="H292" s="50"/>
      <c r="I292" s="50"/>
      <c r="J292" s="50"/>
      <c r="K292" s="50"/>
      <c r="L292" s="23"/>
      <c r="M292" s="23"/>
      <c r="N292" s="23"/>
      <c r="O292" s="23"/>
      <c r="P292" s="35"/>
    </row>
    <row r="293" spans="1:16" x14ac:dyDescent="0.25">
      <c r="A293" s="33"/>
      <c r="B293" s="33"/>
      <c r="C293" s="33"/>
      <c r="D293" s="23"/>
      <c r="E293" s="23"/>
      <c r="F293" s="50"/>
      <c r="G293" s="50"/>
      <c r="H293" s="50"/>
      <c r="I293" s="50"/>
      <c r="J293" s="50"/>
      <c r="K293" s="50"/>
      <c r="L293" s="23"/>
      <c r="M293" s="23"/>
      <c r="N293" s="23"/>
      <c r="O293" s="23"/>
      <c r="P293" s="35"/>
    </row>
    <row r="294" spans="1:16" x14ac:dyDescent="0.25">
      <c r="A294" s="33"/>
      <c r="B294" s="33"/>
      <c r="C294" s="33"/>
      <c r="D294" s="23"/>
      <c r="E294" s="23"/>
      <c r="F294" s="50"/>
      <c r="G294" s="50"/>
      <c r="H294" s="50"/>
      <c r="I294" s="50"/>
      <c r="J294" s="50"/>
      <c r="K294" s="50"/>
      <c r="L294" s="23"/>
      <c r="M294" s="23"/>
      <c r="N294" s="23"/>
      <c r="O294" s="23"/>
      <c r="P294" s="35"/>
    </row>
    <row r="295" spans="1:16" x14ac:dyDescent="0.25">
      <c r="A295" s="36"/>
      <c r="B295" s="36"/>
      <c r="C295" s="36"/>
      <c r="D295" s="23"/>
      <c r="E295" s="23"/>
      <c r="F295" s="50"/>
      <c r="G295" s="50"/>
      <c r="H295" s="50"/>
      <c r="I295" s="50"/>
      <c r="J295" s="50"/>
      <c r="K295" s="50"/>
      <c r="L295" s="23"/>
      <c r="M295" s="23"/>
      <c r="N295" s="23"/>
      <c r="O295" s="23"/>
      <c r="P295" s="35"/>
    </row>
    <row r="296" spans="1:16" x14ac:dyDescent="0.25">
      <c r="A296" s="32"/>
      <c r="B296" s="32"/>
      <c r="C296" s="32"/>
      <c r="D296" s="23"/>
      <c r="E296" s="23"/>
      <c r="F296" s="50"/>
      <c r="G296" s="50"/>
      <c r="H296" s="50"/>
      <c r="I296" s="50"/>
      <c r="J296" s="50"/>
      <c r="K296" s="50"/>
      <c r="L296" s="23"/>
      <c r="M296" s="23"/>
      <c r="N296" s="23"/>
      <c r="O296" s="23"/>
      <c r="P296" s="35"/>
    </row>
    <row r="297" spans="1:16" x14ac:dyDescent="0.25">
      <c r="A297" s="32"/>
      <c r="B297" s="32"/>
      <c r="C297" s="32"/>
      <c r="D297" s="23"/>
      <c r="E297" s="23"/>
      <c r="F297" s="50"/>
      <c r="G297" s="50"/>
      <c r="H297" s="50"/>
      <c r="I297" s="50"/>
      <c r="J297" s="50"/>
      <c r="K297" s="50"/>
      <c r="L297" s="23"/>
      <c r="M297" s="23"/>
      <c r="N297" s="23"/>
      <c r="O297" s="23"/>
      <c r="P297" s="35"/>
    </row>
    <row r="298" spans="1:16" x14ac:dyDescent="0.25">
      <c r="A298" s="32"/>
      <c r="B298" s="32"/>
      <c r="C298" s="32"/>
      <c r="D298" s="23"/>
      <c r="E298" s="23"/>
      <c r="F298" s="50"/>
      <c r="G298" s="50"/>
      <c r="H298" s="50"/>
      <c r="I298" s="50"/>
      <c r="J298" s="50"/>
      <c r="K298" s="50"/>
      <c r="L298" s="23"/>
      <c r="M298" s="23"/>
      <c r="N298" s="23"/>
      <c r="O298" s="23"/>
      <c r="P298" s="35"/>
    </row>
    <row r="299" spans="1:16" x14ac:dyDescent="0.25">
      <c r="A299" s="32"/>
      <c r="B299" s="32"/>
      <c r="C299" s="32"/>
      <c r="D299" s="23"/>
      <c r="E299" s="23"/>
      <c r="F299" s="50"/>
      <c r="G299" s="50"/>
      <c r="H299" s="50"/>
      <c r="I299" s="50"/>
      <c r="J299" s="50"/>
      <c r="K299" s="50"/>
      <c r="L299" s="23"/>
      <c r="M299" s="23"/>
      <c r="N299" s="23"/>
      <c r="O299" s="23"/>
      <c r="P299" s="35"/>
    </row>
    <row r="300" spans="1:16" x14ac:dyDescent="0.25">
      <c r="A300" s="21"/>
      <c r="B300" s="21"/>
      <c r="C300" s="21"/>
      <c r="D300" s="23"/>
      <c r="E300" s="23"/>
      <c r="F300" s="50"/>
      <c r="G300" s="50"/>
      <c r="H300" s="50"/>
      <c r="I300" s="50"/>
      <c r="J300" s="50"/>
      <c r="K300" s="50"/>
      <c r="L300" s="23"/>
      <c r="M300" s="23"/>
      <c r="N300" s="23"/>
      <c r="O300" s="23"/>
      <c r="P300" s="35"/>
    </row>
    <row r="301" spans="1:16" x14ac:dyDescent="0.25">
      <c r="A301" s="37"/>
      <c r="B301" s="37"/>
      <c r="C301" s="37"/>
      <c r="D301" s="39"/>
      <c r="E301" s="39"/>
      <c r="F301" s="39"/>
      <c r="G301" s="39"/>
      <c r="H301" s="39"/>
      <c r="I301" s="39"/>
      <c r="J301" s="39"/>
      <c r="K301" s="39"/>
      <c r="L301" s="39"/>
      <c r="M301" s="39"/>
      <c r="N301" s="39"/>
      <c r="O301" s="39"/>
      <c r="P301" s="40"/>
    </row>
    <row r="302" spans="1:16" x14ac:dyDescent="0.25">
      <c r="A302" s="34"/>
      <c r="B302" s="34"/>
      <c r="C302" s="34"/>
      <c r="D302" s="50"/>
      <c r="E302" s="50"/>
      <c r="F302" s="50"/>
      <c r="G302" s="50"/>
      <c r="H302" s="50"/>
      <c r="I302" s="50"/>
      <c r="J302" s="50"/>
      <c r="K302" s="50"/>
      <c r="L302" s="50"/>
      <c r="M302" s="29"/>
      <c r="N302" s="43"/>
      <c r="O302" s="43"/>
      <c r="P302" s="1"/>
    </row>
    <row r="303" spans="1:16" x14ac:dyDescent="0.25">
      <c r="A303" s="19"/>
      <c r="B303" s="19"/>
      <c r="C303" s="19"/>
      <c r="D303" s="25"/>
      <c r="E303" s="25"/>
      <c r="F303" s="50"/>
      <c r="G303" s="50"/>
      <c r="H303" s="50"/>
      <c r="I303" s="50"/>
      <c r="J303" s="50"/>
      <c r="K303" s="50"/>
      <c r="L303" s="50"/>
      <c r="M303" s="29"/>
      <c r="N303" s="43"/>
      <c r="O303" s="43"/>
      <c r="P303" s="1"/>
    </row>
    <row r="304" spans="1:16" x14ac:dyDescent="0.25">
      <c r="A304" s="21"/>
      <c r="B304" s="21"/>
      <c r="C304" s="21"/>
      <c r="D304" s="27"/>
      <c r="E304" s="27"/>
      <c r="F304" s="27"/>
      <c r="G304" s="27"/>
      <c r="H304" s="27"/>
      <c r="I304" s="27"/>
      <c r="J304" s="27"/>
      <c r="K304" s="27"/>
      <c r="L304" s="44"/>
      <c r="M304" s="44"/>
      <c r="N304" s="44"/>
      <c r="O304" s="44"/>
      <c r="P304" s="1"/>
    </row>
    <row r="305" spans="1:16" x14ac:dyDescent="0.25">
      <c r="A305" s="21"/>
      <c r="B305" s="21"/>
      <c r="C305" s="21"/>
      <c r="D305" s="27"/>
      <c r="E305" s="27"/>
      <c r="F305" s="27"/>
      <c r="G305" s="27"/>
      <c r="H305" s="27"/>
      <c r="I305" s="27"/>
      <c r="J305" s="27"/>
      <c r="K305" s="27"/>
      <c r="L305" s="44"/>
      <c r="M305" s="44"/>
      <c r="N305" s="44"/>
      <c r="O305" s="44"/>
      <c r="P305" s="1"/>
    </row>
    <row r="306" spans="1:16" x14ac:dyDescent="0.25">
      <c r="A306" s="21"/>
      <c r="B306" s="21"/>
      <c r="C306" s="21"/>
      <c r="D306" s="52"/>
      <c r="E306" s="52"/>
      <c r="F306" s="52"/>
      <c r="G306" s="52"/>
      <c r="H306" s="52"/>
      <c r="I306" s="52"/>
      <c r="J306" s="52"/>
      <c r="K306" s="52"/>
      <c r="L306" s="52"/>
      <c r="M306" s="29"/>
      <c r="N306" s="43"/>
      <c r="O306" s="43"/>
      <c r="P306" s="1"/>
    </row>
    <row r="307" spans="1:16" x14ac:dyDescent="0.25">
      <c r="A307" s="19"/>
      <c r="B307" s="19"/>
      <c r="C307" s="19"/>
      <c r="D307" s="49"/>
      <c r="E307" s="49"/>
      <c r="F307" s="49"/>
      <c r="G307" s="49"/>
      <c r="H307" s="49"/>
      <c r="I307" s="49"/>
      <c r="J307" s="49"/>
      <c r="K307" s="49"/>
      <c r="L307" s="49"/>
      <c r="M307" s="29"/>
      <c r="N307" s="43"/>
      <c r="O307" s="43"/>
      <c r="P307" s="1"/>
    </row>
    <row r="308" spans="1:16" x14ac:dyDescent="0.25">
      <c r="A308" s="21"/>
      <c r="B308" s="21"/>
      <c r="C308" s="21"/>
      <c r="D308" s="49"/>
      <c r="E308" s="49"/>
      <c r="F308" s="49"/>
      <c r="G308" s="49"/>
      <c r="H308" s="49"/>
      <c r="I308" s="49"/>
      <c r="J308" s="49"/>
      <c r="K308" s="49"/>
      <c r="L308" s="23"/>
      <c r="M308" s="23"/>
      <c r="N308" s="23"/>
      <c r="O308" s="23"/>
      <c r="P308" s="35"/>
    </row>
    <row r="309" spans="1:16" x14ac:dyDescent="0.25">
      <c r="A309" s="34"/>
      <c r="B309" s="34"/>
      <c r="C309" s="34"/>
      <c r="D309" s="50"/>
      <c r="E309" s="50"/>
      <c r="F309" s="50"/>
      <c r="G309" s="50"/>
      <c r="H309" s="50"/>
      <c r="I309" s="50"/>
      <c r="J309" s="50"/>
      <c r="K309" s="50"/>
      <c r="L309" s="23"/>
      <c r="M309" s="23"/>
      <c r="N309" s="23"/>
      <c r="O309" s="23"/>
      <c r="P309" s="35"/>
    </row>
    <row r="310" spans="1:16" x14ac:dyDescent="0.25">
      <c r="A310" s="34"/>
      <c r="B310" s="34"/>
      <c r="C310" s="34"/>
      <c r="D310" s="50"/>
      <c r="E310" s="50"/>
      <c r="F310" s="50"/>
      <c r="G310" s="50"/>
      <c r="H310" s="50"/>
      <c r="I310" s="50"/>
      <c r="J310" s="50"/>
      <c r="K310" s="50"/>
      <c r="L310" s="23"/>
      <c r="M310" s="23"/>
      <c r="N310" s="23"/>
      <c r="O310" s="23"/>
      <c r="P310" s="35"/>
    </row>
    <row r="311" spans="1:16" x14ac:dyDescent="0.25">
      <c r="A311" s="47"/>
      <c r="B311" s="47"/>
      <c r="C311" s="47"/>
      <c r="D311" s="50"/>
      <c r="E311" s="50"/>
      <c r="F311" s="50"/>
      <c r="G311" s="50"/>
      <c r="H311" s="50"/>
      <c r="I311" s="50"/>
      <c r="J311" s="50"/>
      <c r="K311" s="50"/>
      <c r="L311" s="23"/>
      <c r="M311" s="23"/>
      <c r="N311" s="23"/>
      <c r="O311" s="23"/>
      <c r="P311" s="35"/>
    </row>
    <row r="312" spans="1:16" x14ac:dyDescent="0.25">
      <c r="A312" s="47"/>
      <c r="B312" s="47"/>
      <c r="C312" s="47"/>
      <c r="D312" s="50"/>
      <c r="E312" s="50"/>
      <c r="F312" s="50"/>
      <c r="G312" s="50"/>
      <c r="H312" s="50"/>
      <c r="I312" s="50"/>
      <c r="J312" s="50"/>
      <c r="K312" s="50"/>
      <c r="L312" s="23"/>
      <c r="M312" s="23"/>
      <c r="N312" s="23"/>
      <c r="O312" s="23"/>
      <c r="P312" s="35"/>
    </row>
    <row r="313" spans="1:16" x14ac:dyDescent="0.25">
      <c r="A313" s="47"/>
      <c r="B313" s="47"/>
      <c r="C313" s="47"/>
      <c r="D313" s="50"/>
      <c r="E313" s="50"/>
      <c r="F313" s="50"/>
      <c r="G313" s="50"/>
      <c r="H313" s="50"/>
      <c r="I313" s="50"/>
      <c r="J313" s="50"/>
      <c r="K313" s="50"/>
      <c r="L313" s="23"/>
      <c r="M313" s="23"/>
      <c r="N313" s="23"/>
      <c r="O313" s="23"/>
      <c r="P313" s="35"/>
    </row>
    <row r="314" spans="1:16" x14ac:dyDescent="0.25">
      <c r="A314" s="21"/>
      <c r="B314" s="21"/>
      <c r="C314" s="21"/>
      <c r="D314" s="50"/>
      <c r="E314" s="50"/>
      <c r="F314" s="50"/>
      <c r="G314" s="50"/>
      <c r="H314" s="50"/>
      <c r="I314" s="50"/>
      <c r="J314" s="50"/>
      <c r="K314" s="50"/>
      <c r="L314" s="23"/>
      <c r="M314" s="23"/>
      <c r="N314" s="23"/>
      <c r="O314" s="23"/>
      <c r="P314" s="35"/>
    </row>
    <row r="315" spans="1:16" x14ac:dyDescent="0.25">
      <c r="A315" s="21"/>
      <c r="B315" s="21"/>
      <c r="C315" s="21"/>
      <c r="D315" s="50"/>
      <c r="E315" s="50"/>
      <c r="F315" s="50"/>
      <c r="G315" s="50"/>
      <c r="H315" s="50"/>
      <c r="I315" s="50"/>
      <c r="J315" s="50"/>
      <c r="K315" s="50"/>
      <c r="L315" s="23"/>
      <c r="M315" s="23"/>
      <c r="N315" s="23"/>
      <c r="O315" s="23"/>
      <c r="P315" s="35"/>
    </row>
    <row r="316" spans="1:16" x14ac:dyDescent="0.25">
      <c r="A316" s="37"/>
      <c r="B316" s="37"/>
      <c r="C316" s="37"/>
      <c r="D316" s="39"/>
      <c r="E316" s="39"/>
      <c r="F316" s="39"/>
      <c r="G316" s="39"/>
      <c r="H316" s="39"/>
      <c r="I316" s="39"/>
      <c r="J316" s="39"/>
      <c r="K316" s="39"/>
      <c r="L316" s="39"/>
      <c r="M316" s="39"/>
      <c r="N316" s="39"/>
      <c r="O316" s="39"/>
      <c r="P316" s="40"/>
    </row>
  </sheetData>
  <sheetProtection sheet="1" objects="1" scenarios="1"/>
  <mergeCells count="1">
    <mergeCell ref="A1:O1"/>
  </mergeCells>
  <hyperlinks>
    <hyperlink ref="A83" r:id="rId1" display="© Commonwealth of Australia 2012" xr:uid="{757D78C5-D39F-4092-855E-A6AE6A755969}"/>
  </hyperlinks>
  <pageMargins left="0.7" right="0.7" top="0.75" bottom="0.75" header="0.3" footer="0.3"/>
  <pageSetup paperSize="9"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53FCE-F203-4D2F-BBAF-2BBA6D4CF1B3}">
  <dimension ref="A1:P211"/>
  <sheetViews>
    <sheetView zoomScaleNormal="100" workbookViewId="0">
      <pane xSplit="1" ySplit="5" topLeftCell="B6" activePane="bottomRight" state="frozen"/>
      <selection pane="topRight" activeCell="B1" sqref="B1"/>
      <selection pane="bottomLeft" activeCell="A6" sqref="A6"/>
      <selection pane="bottomRight" sqref="A1:K1"/>
    </sheetView>
  </sheetViews>
  <sheetFormatPr defaultRowHeight="15" x14ac:dyDescent="0.25"/>
  <cols>
    <col min="1" max="1" width="45.5703125" bestFit="1" customWidth="1"/>
    <col min="2" max="11" width="11.5703125" customWidth="1"/>
  </cols>
  <sheetData>
    <row r="1" spans="1:12" s="2" customFormat="1" ht="60" customHeight="1" x14ac:dyDescent="0.25">
      <c r="A1" s="141" t="s">
        <v>0</v>
      </c>
      <c r="B1" s="141"/>
      <c r="C1" s="141"/>
      <c r="D1" s="141"/>
      <c r="E1" s="141"/>
      <c r="F1" s="141"/>
      <c r="G1" s="141"/>
      <c r="H1" s="141"/>
      <c r="I1" s="141"/>
      <c r="J1" s="141"/>
      <c r="K1" s="141"/>
    </row>
    <row r="2" spans="1:12" s="9" customFormat="1" ht="15.75" customHeight="1" x14ac:dyDescent="0.25">
      <c r="A2" s="3" t="str">
        <f>Contents!A2</f>
        <v>45130DO014_202223 Criminal Courts, Australia, 2022–23</v>
      </c>
      <c r="B2" s="74"/>
      <c r="D2" s="81"/>
    </row>
    <row r="3" spans="1:12" s="9" customFormat="1" ht="15.75" customHeight="1" x14ac:dyDescent="0.2">
      <c r="A3" s="4" t="str">
        <f>Contents!A3</f>
        <v>Released at 11:30 am (Canberra time) Fri 15 March 2024</v>
      </c>
      <c r="B3" s="12"/>
    </row>
    <row r="4" spans="1:12" ht="25.5" customHeight="1" x14ac:dyDescent="0.25">
      <c r="A4" s="64" t="s">
        <v>158</v>
      </c>
    </row>
    <row r="5" spans="1:12" ht="25.7" customHeight="1" x14ac:dyDescent="0.25">
      <c r="A5" s="54" t="s">
        <v>8</v>
      </c>
      <c r="B5" s="55" t="s">
        <v>91</v>
      </c>
      <c r="C5" s="55" t="s">
        <v>92</v>
      </c>
      <c r="D5" s="55" t="s">
        <v>93</v>
      </c>
      <c r="E5" s="55" t="s">
        <v>94</v>
      </c>
      <c r="F5" s="55" t="s">
        <v>95</v>
      </c>
      <c r="G5" s="55" t="s">
        <v>96</v>
      </c>
      <c r="H5" s="55" t="s">
        <v>97</v>
      </c>
      <c r="I5" s="55" t="s">
        <v>98</v>
      </c>
      <c r="J5" s="55" t="s">
        <v>99</v>
      </c>
      <c r="K5" s="1"/>
    </row>
    <row r="6" spans="1:12" ht="12.75" customHeight="1" x14ac:dyDescent="0.25">
      <c r="A6" s="56" t="s">
        <v>19</v>
      </c>
      <c r="B6" s="1"/>
      <c r="C6" s="1"/>
      <c r="D6" s="1"/>
      <c r="E6" s="1"/>
      <c r="F6" s="1"/>
      <c r="G6" s="1"/>
      <c r="H6" s="1"/>
      <c r="I6" s="1"/>
      <c r="J6" s="1"/>
      <c r="K6" s="1"/>
    </row>
    <row r="7" spans="1:12" ht="12.75" customHeight="1" x14ac:dyDescent="0.25">
      <c r="A7" s="57" t="s">
        <v>20</v>
      </c>
      <c r="B7" s="35">
        <v>4531</v>
      </c>
      <c r="C7" s="35">
        <v>2321</v>
      </c>
      <c r="D7" s="35">
        <v>5347</v>
      </c>
      <c r="E7" s="35">
        <v>978</v>
      </c>
      <c r="F7" s="35">
        <v>2939</v>
      </c>
      <c r="G7" s="35">
        <v>382</v>
      </c>
      <c r="H7" s="35">
        <v>561</v>
      </c>
      <c r="I7" s="35">
        <v>128</v>
      </c>
      <c r="J7" s="35">
        <v>17179</v>
      </c>
      <c r="K7" s="1"/>
    </row>
    <row r="8" spans="1:12" ht="12.75" customHeight="1" x14ac:dyDescent="0.25">
      <c r="A8" s="57" t="s">
        <v>21</v>
      </c>
      <c r="B8" s="35">
        <v>1342</v>
      </c>
      <c r="C8" s="35">
        <v>821</v>
      </c>
      <c r="D8" s="35">
        <v>2172</v>
      </c>
      <c r="E8" s="35">
        <v>406</v>
      </c>
      <c r="F8" s="35">
        <v>889</v>
      </c>
      <c r="G8" s="35">
        <v>127</v>
      </c>
      <c r="H8" s="35">
        <v>132</v>
      </c>
      <c r="I8" s="35">
        <v>79</v>
      </c>
      <c r="J8" s="35">
        <v>5965</v>
      </c>
      <c r="K8" s="1"/>
    </row>
    <row r="9" spans="1:12" ht="12.75" customHeight="1" x14ac:dyDescent="0.25">
      <c r="A9" s="57"/>
      <c r="B9" s="121"/>
      <c r="C9" s="121"/>
      <c r="D9" s="58"/>
      <c r="E9" s="58"/>
      <c r="F9" s="58"/>
      <c r="G9" s="58"/>
      <c r="H9" s="58"/>
      <c r="I9" s="58"/>
      <c r="J9" s="35"/>
      <c r="K9" s="1"/>
    </row>
    <row r="10" spans="1:12" ht="12.75" customHeight="1" x14ac:dyDescent="0.25">
      <c r="A10" s="48" t="s">
        <v>22</v>
      </c>
      <c r="B10" s="121"/>
      <c r="C10" s="121"/>
      <c r="D10" s="58"/>
      <c r="E10" s="58"/>
      <c r="F10" s="58"/>
      <c r="G10" s="58"/>
      <c r="H10" s="58"/>
      <c r="I10" s="58"/>
      <c r="J10" s="35"/>
      <c r="K10" s="1"/>
    </row>
    <row r="11" spans="1:12" ht="12.75" customHeight="1" x14ac:dyDescent="0.25">
      <c r="A11" s="26" t="s">
        <v>147</v>
      </c>
      <c r="B11" s="35">
        <v>28</v>
      </c>
      <c r="C11" s="35">
        <v>7</v>
      </c>
      <c r="D11" s="35">
        <v>68</v>
      </c>
      <c r="E11" s="35">
        <v>18</v>
      </c>
      <c r="F11" s="35">
        <v>108</v>
      </c>
      <c r="G11" s="35">
        <v>8</v>
      </c>
      <c r="H11" s="35">
        <v>20</v>
      </c>
      <c r="I11" s="35">
        <v>0</v>
      </c>
      <c r="J11" s="35">
        <v>254</v>
      </c>
      <c r="K11" s="112"/>
      <c r="L11" s="112"/>
    </row>
    <row r="12" spans="1:12" ht="12.75" customHeight="1" x14ac:dyDescent="0.25">
      <c r="A12" s="26" t="s">
        <v>85</v>
      </c>
      <c r="B12" s="35">
        <v>105</v>
      </c>
      <c r="C12" s="35">
        <v>56</v>
      </c>
      <c r="D12" s="35">
        <v>189</v>
      </c>
      <c r="E12" s="35">
        <v>18</v>
      </c>
      <c r="F12" s="35">
        <v>172</v>
      </c>
      <c r="G12" s="35">
        <v>10</v>
      </c>
      <c r="H12" s="35">
        <v>27</v>
      </c>
      <c r="I12" s="35">
        <v>0</v>
      </c>
      <c r="J12" s="35">
        <v>574</v>
      </c>
      <c r="K12" s="1"/>
    </row>
    <row r="13" spans="1:12" ht="12.75" customHeight="1" x14ac:dyDescent="0.25">
      <c r="A13" s="26" t="s">
        <v>86</v>
      </c>
      <c r="B13" s="35">
        <v>297</v>
      </c>
      <c r="C13" s="35">
        <v>143</v>
      </c>
      <c r="D13" s="35">
        <v>731</v>
      </c>
      <c r="E13" s="35">
        <v>75</v>
      </c>
      <c r="F13" s="35">
        <v>348</v>
      </c>
      <c r="G13" s="35">
        <v>21</v>
      </c>
      <c r="H13" s="35">
        <v>43</v>
      </c>
      <c r="I13" s="35">
        <v>16</v>
      </c>
      <c r="J13" s="35">
        <v>1676</v>
      </c>
      <c r="K13" s="1"/>
    </row>
    <row r="14" spans="1:12" ht="12.75" customHeight="1" x14ac:dyDescent="0.25">
      <c r="A14" s="26" t="s">
        <v>87</v>
      </c>
      <c r="B14" s="35">
        <v>730</v>
      </c>
      <c r="C14" s="35">
        <v>383</v>
      </c>
      <c r="D14" s="35">
        <v>1160</v>
      </c>
      <c r="E14" s="35">
        <v>189</v>
      </c>
      <c r="F14" s="35">
        <v>518</v>
      </c>
      <c r="G14" s="35">
        <v>65</v>
      </c>
      <c r="H14" s="35">
        <v>90</v>
      </c>
      <c r="I14" s="35">
        <v>34</v>
      </c>
      <c r="J14" s="35">
        <v>3167</v>
      </c>
      <c r="K14" s="1"/>
    </row>
    <row r="15" spans="1:12" ht="12.75" customHeight="1" x14ac:dyDescent="0.25">
      <c r="A15" s="26" t="s">
        <v>88</v>
      </c>
      <c r="B15" s="35">
        <v>1146</v>
      </c>
      <c r="C15" s="35">
        <v>696</v>
      </c>
      <c r="D15" s="35">
        <v>1541</v>
      </c>
      <c r="E15" s="35">
        <v>335</v>
      </c>
      <c r="F15" s="35">
        <v>654</v>
      </c>
      <c r="G15" s="35">
        <v>128</v>
      </c>
      <c r="H15" s="35">
        <v>162</v>
      </c>
      <c r="I15" s="35">
        <v>57</v>
      </c>
      <c r="J15" s="35">
        <v>4720</v>
      </c>
      <c r="K15" s="110"/>
    </row>
    <row r="16" spans="1:12" ht="12.75" customHeight="1" x14ac:dyDescent="0.25">
      <c r="A16" s="26" t="s">
        <v>89</v>
      </c>
      <c r="B16" s="35">
        <v>1396</v>
      </c>
      <c r="C16" s="35">
        <v>909</v>
      </c>
      <c r="D16" s="35">
        <v>1829</v>
      </c>
      <c r="E16" s="35">
        <v>360</v>
      </c>
      <c r="F16" s="35">
        <v>861</v>
      </c>
      <c r="G16" s="35">
        <v>140</v>
      </c>
      <c r="H16" s="35">
        <v>152</v>
      </c>
      <c r="I16" s="35">
        <v>49</v>
      </c>
      <c r="J16" s="35">
        <v>5693</v>
      </c>
      <c r="K16" s="1"/>
    </row>
    <row r="17" spans="1:15" ht="12.75" customHeight="1" x14ac:dyDescent="0.25">
      <c r="A17" s="26" t="s">
        <v>90</v>
      </c>
      <c r="B17" s="35">
        <v>2168</v>
      </c>
      <c r="C17" s="35">
        <v>954</v>
      </c>
      <c r="D17" s="35">
        <v>2001</v>
      </c>
      <c r="E17" s="35">
        <v>389</v>
      </c>
      <c r="F17" s="35">
        <v>1244</v>
      </c>
      <c r="G17" s="35">
        <v>144</v>
      </c>
      <c r="H17" s="35">
        <v>201</v>
      </c>
      <c r="I17" s="35">
        <v>66</v>
      </c>
      <c r="J17" s="35">
        <v>7164</v>
      </c>
      <c r="K17" s="1"/>
    </row>
    <row r="18" spans="1:15" ht="12.75" customHeight="1" x14ac:dyDescent="0.25">
      <c r="A18" s="21" t="s">
        <v>23</v>
      </c>
      <c r="B18" s="27">
        <v>16.2</v>
      </c>
      <c r="C18" s="27">
        <v>16.100000000000001</v>
      </c>
      <c r="D18" s="27">
        <v>15.8</v>
      </c>
      <c r="E18" s="27">
        <v>16</v>
      </c>
      <c r="F18" s="27">
        <v>15.8</v>
      </c>
      <c r="G18" s="27">
        <v>16</v>
      </c>
      <c r="H18" s="27">
        <v>15.8</v>
      </c>
      <c r="I18" s="27">
        <v>16.100000000000001</v>
      </c>
      <c r="J18" s="27">
        <v>16</v>
      </c>
      <c r="K18" s="1"/>
    </row>
    <row r="19" spans="1:15" ht="12.75" customHeight="1" x14ac:dyDescent="0.25">
      <c r="A19" s="21" t="s">
        <v>24</v>
      </c>
      <c r="B19" s="27">
        <v>16.5</v>
      </c>
      <c r="C19" s="27">
        <v>16.3</v>
      </c>
      <c r="D19" s="27">
        <v>16.100000000000001</v>
      </c>
      <c r="E19" s="27">
        <v>16.2</v>
      </c>
      <c r="F19" s="27">
        <v>16.2</v>
      </c>
      <c r="G19" s="27">
        <v>16.2</v>
      </c>
      <c r="H19" s="27">
        <v>16</v>
      </c>
      <c r="I19" s="27">
        <v>16.100000000000001</v>
      </c>
      <c r="J19" s="27">
        <v>16.2</v>
      </c>
      <c r="K19" s="1"/>
      <c r="L19" s="1"/>
      <c r="M19" s="1"/>
      <c r="N19" s="23"/>
      <c r="O19" s="35"/>
    </row>
    <row r="20" spans="1:15" ht="12.75" customHeight="1" x14ac:dyDescent="0.25">
      <c r="A20" s="57"/>
      <c r="B20" s="121"/>
      <c r="C20" s="121"/>
      <c r="D20" s="58"/>
      <c r="E20" s="58"/>
      <c r="F20" s="58"/>
      <c r="G20" s="58"/>
      <c r="H20" s="58"/>
      <c r="I20" s="58"/>
      <c r="J20" s="58"/>
      <c r="K20" s="1"/>
      <c r="L20" s="1"/>
      <c r="M20" s="1"/>
      <c r="N20" s="23"/>
      <c r="O20" s="35"/>
    </row>
    <row r="21" spans="1:15" ht="12.75" customHeight="1" x14ac:dyDescent="0.25">
      <c r="A21" s="19" t="s">
        <v>25</v>
      </c>
      <c r="B21" s="127"/>
      <c r="C21" s="127"/>
      <c r="D21" s="127"/>
      <c r="E21" s="127"/>
      <c r="F21" s="127"/>
      <c r="G21" s="127"/>
      <c r="H21" s="127"/>
      <c r="I21" s="127"/>
      <c r="J21" s="127"/>
      <c r="K21" s="1"/>
      <c r="L21" s="1"/>
      <c r="M21" s="1"/>
      <c r="N21" s="23"/>
      <c r="O21" s="35"/>
    </row>
    <row r="22" spans="1:15" ht="12.75" customHeight="1" x14ac:dyDescent="0.25">
      <c r="A22" s="21" t="s">
        <v>26</v>
      </c>
      <c r="B22" s="35">
        <v>0</v>
      </c>
      <c r="C22" s="35">
        <v>0</v>
      </c>
      <c r="D22" s="35">
        <v>8</v>
      </c>
      <c r="E22" s="35">
        <v>0</v>
      </c>
      <c r="F22" s="35">
        <v>3</v>
      </c>
      <c r="G22" s="35">
        <v>4</v>
      </c>
      <c r="H22" s="35">
        <v>0</v>
      </c>
      <c r="I22" s="35">
        <v>0</v>
      </c>
      <c r="J22" s="35">
        <v>14</v>
      </c>
      <c r="K22" s="1"/>
      <c r="L22" s="1"/>
      <c r="M22" s="1"/>
      <c r="N22" s="23"/>
      <c r="O22" s="35"/>
    </row>
    <row r="23" spans="1:15" ht="12.75" customHeight="1" x14ac:dyDescent="0.25">
      <c r="A23" s="21" t="s">
        <v>27</v>
      </c>
      <c r="B23" s="35">
        <v>1972</v>
      </c>
      <c r="C23" s="35">
        <v>1212</v>
      </c>
      <c r="D23" s="35">
        <v>1224</v>
      </c>
      <c r="E23" s="35">
        <v>424</v>
      </c>
      <c r="F23" s="35">
        <v>631</v>
      </c>
      <c r="G23" s="35">
        <v>167</v>
      </c>
      <c r="H23" s="35">
        <v>157</v>
      </c>
      <c r="I23" s="35">
        <v>73</v>
      </c>
      <c r="J23" s="35">
        <v>5856</v>
      </c>
      <c r="K23" s="1"/>
      <c r="L23" s="1"/>
      <c r="M23" s="1"/>
      <c r="N23" s="23"/>
      <c r="O23" s="35"/>
    </row>
    <row r="24" spans="1:15" ht="12.75" customHeight="1" x14ac:dyDescent="0.25">
      <c r="A24" s="32" t="s">
        <v>28</v>
      </c>
      <c r="B24" s="35">
        <v>1434</v>
      </c>
      <c r="C24" s="35">
        <v>1204</v>
      </c>
      <c r="D24" s="35">
        <v>1215</v>
      </c>
      <c r="E24" s="35">
        <v>415</v>
      </c>
      <c r="F24" s="35">
        <v>626</v>
      </c>
      <c r="G24" s="35">
        <v>167</v>
      </c>
      <c r="H24" s="35">
        <v>157</v>
      </c>
      <c r="I24" s="35">
        <v>72</v>
      </c>
      <c r="J24" s="35">
        <v>5290</v>
      </c>
      <c r="K24" s="1"/>
      <c r="L24" s="1"/>
      <c r="M24" s="1"/>
      <c r="N24" s="23"/>
      <c r="O24" s="35"/>
    </row>
    <row r="25" spans="1:15" ht="12.75" customHeight="1" x14ac:dyDescent="0.25">
      <c r="A25" s="21" t="s">
        <v>31</v>
      </c>
      <c r="B25" s="35">
        <v>111</v>
      </c>
      <c r="C25" s="35">
        <v>51</v>
      </c>
      <c r="D25" s="35">
        <v>50</v>
      </c>
      <c r="E25" s="35">
        <v>37</v>
      </c>
      <c r="F25" s="35">
        <v>82</v>
      </c>
      <c r="G25" s="35">
        <v>9</v>
      </c>
      <c r="H25" s="35">
        <v>7</v>
      </c>
      <c r="I25" s="35">
        <v>3</v>
      </c>
      <c r="J25" s="35">
        <v>341</v>
      </c>
      <c r="K25" s="1"/>
      <c r="L25" s="1"/>
      <c r="M25" s="1"/>
      <c r="N25" s="23"/>
      <c r="O25" s="35"/>
    </row>
    <row r="26" spans="1:15" ht="12.75" customHeight="1" x14ac:dyDescent="0.25">
      <c r="A26" s="21" t="s">
        <v>38</v>
      </c>
      <c r="B26" s="35">
        <v>231</v>
      </c>
      <c r="C26" s="35">
        <v>120</v>
      </c>
      <c r="D26" s="35">
        <v>338</v>
      </c>
      <c r="E26" s="35">
        <v>49</v>
      </c>
      <c r="F26" s="35">
        <v>194</v>
      </c>
      <c r="G26" s="35">
        <v>15</v>
      </c>
      <c r="H26" s="35">
        <v>29</v>
      </c>
      <c r="I26" s="35">
        <v>9</v>
      </c>
      <c r="J26" s="35">
        <v>973</v>
      </c>
      <c r="K26" s="1"/>
    </row>
    <row r="27" spans="1:15" ht="12.75" customHeight="1" x14ac:dyDescent="0.25">
      <c r="A27" s="21" t="s">
        <v>39</v>
      </c>
      <c r="B27" s="35">
        <v>44</v>
      </c>
      <c r="C27" s="35">
        <v>76</v>
      </c>
      <c r="D27" s="35">
        <v>33</v>
      </c>
      <c r="E27" s="35">
        <v>6</v>
      </c>
      <c r="F27" s="35">
        <v>71</v>
      </c>
      <c r="G27" s="35">
        <v>0</v>
      </c>
      <c r="H27" s="35">
        <v>0</v>
      </c>
      <c r="I27" s="35">
        <v>0</v>
      </c>
      <c r="J27" s="35">
        <v>226</v>
      </c>
      <c r="K27" s="1"/>
    </row>
    <row r="28" spans="1:15" ht="12.75" customHeight="1" x14ac:dyDescent="0.25">
      <c r="A28" s="21" t="s">
        <v>41</v>
      </c>
      <c r="B28" s="35">
        <v>298</v>
      </c>
      <c r="C28" s="35">
        <v>290</v>
      </c>
      <c r="D28" s="35">
        <v>370</v>
      </c>
      <c r="E28" s="35">
        <v>76</v>
      </c>
      <c r="F28" s="35">
        <v>329</v>
      </c>
      <c r="G28" s="35">
        <v>19</v>
      </c>
      <c r="H28" s="35">
        <v>83</v>
      </c>
      <c r="I28" s="35">
        <v>24</v>
      </c>
      <c r="J28" s="35">
        <v>1487</v>
      </c>
      <c r="K28" s="1"/>
    </row>
    <row r="29" spans="1:15" ht="12.75" customHeight="1" x14ac:dyDescent="0.25">
      <c r="A29" s="21" t="s">
        <v>42</v>
      </c>
      <c r="B29" s="35">
        <v>460</v>
      </c>
      <c r="C29" s="35">
        <v>190</v>
      </c>
      <c r="D29" s="35">
        <v>1853</v>
      </c>
      <c r="E29" s="35">
        <v>137</v>
      </c>
      <c r="F29" s="35">
        <v>726</v>
      </c>
      <c r="G29" s="35">
        <v>39</v>
      </c>
      <c r="H29" s="35">
        <v>214</v>
      </c>
      <c r="I29" s="35">
        <v>8</v>
      </c>
      <c r="J29" s="35">
        <v>3631</v>
      </c>
      <c r="K29" s="111"/>
    </row>
    <row r="30" spans="1:15" ht="12.75" customHeight="1" x14ac:dyDescent="0.25">
      <c r="A30" s="21" t="s">
        <v>43</v>
      </c>
      <c r="B30" s="35">
        <v>672</v>
      </c>
      <c r="C30" s="35">
        <v>394</v>
      </c>
      <c r="D30" s="35">
        <v>1820</v>
      </c>
      <c r="E30" s="35">
        <v>282</v>
      </c>
      <c r="F30" s="35">
        <v>681</v>
      </c>
      <c r="G30" s="35">
        <v>94</v>
      </c>
      <c r="H30" s="35">
        <v>101</v>
      </c>
      <c r="I30" s="35">
        <v>46</v>
      </c>
      <c r="J30" s="35">
        <v>4095</v>
      </c>
      <c r="K30" s="1"/>
    </row>
    <row r="31" spans="1:15" ht="12.75" customHeight="1" x14ac:dyDescent="0.25">
      <c r="A31" s="21" t="s">
        <v>46</v>
      </c>
      <c r="B31" s="35">
        <v>89</v>
      </c>
      <c r="C31" s="35">
        <v>65</v>
      </c>
      <c r="D31" s="35">
        <v>92</v>
      </c>
      <c r="E31" s="35">
        <v>0</v>
      </c>
      <c r="F31" s="35">
        <v>18</v>
      </c>
      <c r="G31" s="35">
        <v>3</v>
      </c>
      <c r="H31" s="35">
        <v>11</v>
      </c>
      <c r="I31" s="35">
        <v>0</v>
      </c>
      <c r="J31" s="35">
        <v>281</v>
      </c>
      <c r="K31" s="1"/>
    </row>
    <row r="32" spans="1:15" ht="12.75" customHeight="1" x14ac:dyDescent="0.25">
      <c r="A32" s="21" t="s">
        <v>48</v>
      </c>
      <c r="B32" s="35">
        <v>136</v>
      </c>
      <c r="C32" s="35">
        <v>54</v>
      </c>
      <c r="D32" s="35">
        <v>246</v>
      </c>
      <c r="E32" s="35">
        <v>62</v>
      </c>
      <c r="F32" s="35">
        <v>105</v>
      </c>
      <c r="G32" s="35">
        <v>11</v>
      </c>
      <c r="H32" s="35">
        <v>3</v>
      </c>
      <c r="I32" s="35">
        <v>0</v>
      </c>
      <c r="J32" s="35">
        <v>616</v>
      </c>
      <c r="K32" s="1"/>
    </row>
    <row r="33" spans="1:16" ht="12.75" customHeight="1" x14ac:dyDescent="0.25">
      <c r="A33" s="21" t="s">
        <v>53</v>
      </c>
      <c r="B33" s="35">
        <v>191</v>
      </c>
      <c r="C33" s="35">
        <v>149</v>
      </c>
      <c r="D33" s="35">
        <v>262</v>
      </c>
      <c r="E33" s="35">
        <v>80</v>
      </c>
      <c r="F33" s="35">
        <v>35</v>
      </c>
      <c r="G33" s="35">
        <v>39</v>
      </c>
      <c r="H33" s="35">
        <v>26</v>
      </c>
      <c r="I33" s="35">
        <v>6</v>
      </c>
      <c r="J33" s="35">
        <v>788</v>
      </c>
      <c r="K33" s="1"/>
    </row>
    <row r="34" spans="1:16" ht="12.75" customHeight="1" x14ac:dyDescent="0.25">
      <c r="A34" s="21" t="s">
        <v>54</v>
      </c>
      <c r="B34" s="35">
        <v>414</v>
      </c>
      <c r="C34" s="35">
        <v>199</v>
      </c>
      <c r="D34" s="35">
        <v>392</v>
      </c>
      <c r="E34" s="35">
        <v>79</v>
      </c>
      <c r="F34" s="35">
        <v>215</v>
      </c>
      <c r="G34" s="35">
        <v>35</v>
      </c>
      <c r="H34" s="35">
        <v>26</v>
      </c>
      <c r="I34" s="35">
        <v>20</v>
      </c>
      <c r="J34" s="35">
        <v>1369</v>
      </c>
      <c r="K34" s="1"/>
    </row>
    <row r="35" spans="1:16" ht="12.75" customHeight="1" x14ac:dyDescent="0.25">
      <c r="A35" s="21" t="s">
        <v>55</v>
      </c>
      <c r="B35" s="35">
        <v>338</v>
      </c>
      <c r="C35" s="35">
        <v>73</v>
      </c>
      <c r="D35" s="35">
        <v>316</v>
      </c>
      <c r="E35" s="35">
        <v>61</v>
      </c>
      <c r="F35" s="35">
        <v>134</v>
      </c>
      <c r="G35" s="35">
        <v>28</v>
      </c>
      <c r="H35" s="35">
        <v>21</v>
      </c>
      <c r="I35" s="35">
        <v>10</v>
      </c>
      <c r="J35" s="35">
        <v>992</v>
      </c>
      <c r="K35" s="1"/>
    </row>
    <row r="36" spans="1:16" ht="12.75" customHeight="1" x14ac:dyDescent="0.25">
      <c r="A36" s="21" t="s">
        <v>57</v>
      </c>
      <c r="B36" s="35">
        <v>753</v>
      </c>
      <c r="C36" s="35">
        <v>185</v>
      </c>
      <c r="D36" s="35">
        <v>350</v>
      </c>
      <c r="E36" s="35">
        <v>50</v>
      </c>
      <c r="F36" s="35">
        <v>570</v>
      </c>
      <c r="G36" s="35">
        <v>20</v>
      </c>
      <c r="H36" s="35">
        <v>8</v>
      </c>
      <c r="I36" s="35">
        <v>16</v>
      </c>
      <c r="J36" s="35">
        <v>1947</v>
      </c>
      <c r="K36" s="1"/>
    </row>
    <row r="37" spans="1:16" ht="12.75" customHeight="1" x14ac:dyDescent="0.25">
      <c r="A37" s="36" t="s">
        <v>63</v>
      </c>
      <c r="B37" s="35">
        <v>157</v>
      </c>
      <c r="C37" s="35">
        <v>89</v>
      </c>
      <c r="D37" s="35">
        <v>173</v>
      </c>
      <c r="E37" s="35">
        <v>33</v>
      </c>
      <c r="F37" s="35">
        <v>98</v>
      </c>
      <c r="G37" s="35">
        <v>30</v>
      </c>
      <c r="H37" s="35">
        <v>6</v>
      </c>
      <c r="I37" s="35">
        <v>3</v>
      </c>
      <c r="J37" s="35">
        <v>591</v>
      </c>
      <c r="K37" s="1"/>
      <c r="L37" s="1"/>
      <c r="M37" s="1"/>
      <c r="N37" s="1"/>
      <c r="O37" s="23"/>
      <c r="P37" s="35"/>
    </row>
    <row r="38" spans="1:16" ht="12.75" customHeight="1" x14ac:dyDescent="0.25">
      <c r="A38" s="21" t="s">
        <v>67</v>
      </c>
      <c r="B38" s="35">
        <v>11</v>
      </c>
      <c r="C38" s="35">
        <v>8</v>
      </c>
      <c r="D38" s="35">
        <v>3</v>
      </c>
      <c r="E38" s="35">
        <v>3</v>
      </c>
      <c r="F38" s="35">
        <v>3</v>
      </c>
      <c r="G38" s="35">
        <v>5</v>
      </c>
      <c r="H38" s="35">
        <v>0</v>
      </c>
      <c r="I38" s="35">
        <v>0</v>
      </c>
      <c r="J38" s="35">
        <v>27</v>
      </c>
      <c r="K38" s="1"/>
      <c r="L38" s="1"/>
      <c r="M38" s="1"/>
      <c r="N38" s="1"/>
      <c r="O38" s="23"/>
      <c r="P38" s="35"/>
    </row>
    <row r="39" spans="1:16" ht="25.9" customHeight="1" x14ac:dyDescent="0.25">
      <c r="A39" s="37" t="s">
        <v>68</v>
      </c>
      <c r="B39" s="40">
        <v>5871</v>
      </c>
      <c r="C39" s="40">
        <v>3142</v>
      </c>
      <c r="D39" s="40">
        <v>7523</v>
      </c>
      <c r="E39" s="40">
        <v>1381</v>
      </c>
      <c r="F39" s="40">
        <v>3909</v>
      </c>
      <c r="G39" s="40">
        <v>508</v>
      </c>
      <c r="H39" s="40">
        <v>691</v>
      </c>
      <c r="I39" s="40">
        <v>220</v>
      </c>
      <c r="J39" s="40">
        <v>23254</v>
      </c>
      <c r="K39" s="22"/>
      <c r="L39" s="23"/>
      <c r="M39" s="23"/>
      <c r="N39" s="23"/>
      <c r="O39" s="39"/>
      <c r="P39" s="40"/>
    </row>
    <row r="40" spans="1:16" ht="12.75" customHeight="1" x14ac:dyDescent="0.25">
      <c r="A40" s="57"/>
      <c r="B40" s="121"/>
      <c r="C40" s="121"/>
      <c r="D40" s="58"/>
      <c r="E40" s="58"/>
      <c r="F40" s="58"/>
      <c r="G40" s="58"/>
      <c r="H40" s="58"/>
      <c r="I40" s="58"/>
      <c r="J40" s="58"/>
      <c r="K40" s="1"/>
    </row>
    <row r="41" spans="1:16" ht="12.75" customHeight="1" x14ac:dyDescent="0.25">
      <c r="A41" s="19" t="s">
        <v>82</v>
      </c>
      <c r="B41" s="121"/>
      <c r="C41" s="121"/>
      <c r="D41" s="58"/>
      <c r="E41" s="58"/>
      <c r="F41" s="58"/>
      <c r="G41" s="58"/>
      <c r="H41" s="58"/>
      <c r="I41" s="58"/>
      <c r="J41" s="58"/>
      <c r="K41" s="1"/>
    </row>
    <row r="42" spans="1:16" ht="12.75" customHeight="1" x14ac:dyDescent="0.25">
      <c r="A42" s="57" t="s">
        <v>70</v>
      </c>
      <c r="B42" s="27">
        <v>15.8</v>
      </c>
      <c r="C42" s="27">
        <v>17.3</v>
      </c>
      <c r="D42" s="27">
        <v>11.9</v>
      </c>
      <c r="E42" s="27">
        <v>22.8</v>
      </c>
      <c r="F42" s="27">
        <v>14.3</v>
      </c>
      <c r="G42" s="27">
        <v>23.7</v>
      </c>
      <c r="H42" s="27">
        <v>23.8</v>
      </c>
      <c r="I42" s="27">
        <v>17.7</v>
      </c>
      <c r="J42" s="27">
        <v>15.3</v>
      </c>
      <c r="K42" s="1"/>
    </row>
    <row r="43" spans="1:16" ht="12.75" customHeight="1" x14ac:dyDescent="0.25">
      <c r="A43" s="57" t="s">
        <v>71</v>
      </c>
      <c r="B43" s="27">
        <v>11.6</v>
      </c>
      <c r="C43" s="27">
        <v>12.1</v>
      </c>
      <c r="D43" s="27">
        <v>6.4</v>
      </c>
      <c r="E43" s="27">
        <v>16.100000000000001</v>
      </c>
      <c r="F43" s="27">
        <v>8.9</v>
      </c>
      <c r="G43" s="27">
        <v>16.399999999999999</v>
      </c>
      <c r="H43" s="27">
        <v>19.3</v>
      </c>
      <c r="I43" s="27">
        <v>13.4</v>
      </c>
      <c r="J43" s="27">
        <v>10</v>
      </c>
      <c r="K43" s="1"/>
    </row>
    <row r="44" spans="1:16" ht="12.75" customHeight="1" x14ac:dyDescent="0.25">
      <c r="A44" s="57"/>
      <c r="B44" s="121"/>
      <c r="C44" s="121"/>
      <c r="D44" s="58"/>
      <c r="E44" s="58"/>
      <c r="F44" s="58"/>
      <c r="G44" s="58"/>
      <c r="H44" s="58"/>
      <c r="I44" s="58"/>
      <c r="J44" s="58"/>
      <c r="K44" s="1"/>
    </row>
    <row r="45" spans="1:16" ht="12.75" customHeight="1" x14ac:dyDescent="0.25">
      <c r="A45" s="56" t="s">
        <v>72</v>
      </c>
      <c r="B45" s="122"/>
      <c r="C45" s="122"/>
      <c r="D45" s="127"/>
      <c r="E45" s="127"/>
      <c r="F45" s="127"/>
      <c r="G45" s="127"/>
      <c r="H45" s="127"/>
      <c r="I45" s="127"/>
      <c r="J45" s="127"/>
      <c r="K45" s="1"/>
    </row>
    <row r="46" spans="1:16" ht="12.75" customHeight="1" x14ac:dyDescent="0.25">
      <c r="A46" s="21" t="s">
        <v>73</v>
      </c>
      <c r="B46" s="35">
        <v>5054</v>
      </c>
      <c r="C46" s="35">
        <v>2140</v>
      </c>
      <c r="D46" s="35">
        <v>6533</v>
      </c>
      <c r="E46" s="35">
        <v>558</v>
      </c>
      <c r="F46" s="35">
        <v>2782</v>
      </c>
      <c r="G46" s="35">
        <v>508</v>
      </c>
      <c r="H46" s="35">
        <v>477</v>
      </c>
      <c r="I46" s="35">
        <v>186</v>
      </c>
      <c r="J46" s="35">
        <v>18242</v>
      </c>
      <c r="K46" s="1"/>
    </row>
    <row r="47" spans="1:16" ht="12.75" customHeight="1" x14ac:dyDescent="0.25">
      <c r="A47" s="60" t="s">
        <v>74</v>
      </c>
      <c r="B47" s="35">
        <v>803</v>
      </c>
      <c r="C47" s="35">
        <v>5</v>
      </c>
      <c r="D47" s="35">
        <v>123</v>
      </c>
      <c r="E47" s="35">
        <v>25</v>
      </c>
      <c r="F47" s="35">
        <v>37</v>
      </c>
      <c r="G47" s="35">
        <v>183</v>
      </c>
      <c r="H47" s="35">
        <v>30</v>
      </c>
      <c r="I47" s="35">
        <v>54</v>
      </c>
      <c r="J47" s="35">
        <v>1263</v>
      </c>
      <c r="K47" s="1"/>
    </row>
    <row r="48" spans="1:16" ht="12.75" customHeight="1" x14ac:dyDescent="0.25">
      <c r="A48" s="60" t="s">
        <v>75</v>
      </c>
      <c r="B48" s="35">
        <v>4249</v>
      </c>
      <c r="C48" s="35">
        <v>2137</v>
      </c>
      <c r="D48" s="35">
        <v>6412</v>
      </c>
      <c r="E48" s="35">
        <v>536</v>
      </c>
      <c r="F48" s="35">
        <v>2741</v>
      </c>
      <c r="G48" s="35">
        <v>326</v>
      </c>
      <c r="H48" s="35">
        <v>450</v>
      </c>
      <c r="I48" s="35">
        <v>135</v>
      </c>
      <c r="J48" s="35">
        <v>16978</v>
      </c>
      <c r="K48" s="1"/>
    </row>
    <row r="49" spans="1:11" ht="12.75" customHeight="1" x14ac:dyDescent="0.25">
      <c r="A49" s="47" t="s">
        <v>76</v>
      </c>
      <c r="B49" s="35">
        <v>3369</v>
      </c>
      <c r="C49" s="35">
        <v>2126</v>
      </c>
      <c r="D49" s="35">
        <v>6306</v>
      </c>
      <c r="E49" s="35">
        <v>522</v>
      </c>
      <c r="F49" s="35">
        <v>2647</v>
      </c>
      <c r="G49" s="35">
        <v>313</v>
      </c>
      <c r="H49" s="35">
        <v>388</v>
      </c>
      <c r="I49" s="35">
        <v>129</v>
      </c>
      <c r="J49" s="35">
        <v>15796</v>
      </c>
      <c r="K49" s="1"/>
    </row>
    <row r="50" spans="1:11" ht="12.75" customHeight="1" x14ac:dyDescent="0.25">
      <c r="A50" s="47" t="s">
        <v>77</v>
      </c>
      <c r="B50" s="35">
        <v>396</v>
      </c>
      <c r="C50" s="35">
        <v>0</v>
      </c>
      <c r="D50" s="35">
        <v>97</v>
      </c>
      <c r="E50" s="35">
        <v>8</v>
      </c>
      <c r="F50" s="35">
        <v>25</v>
      </c>
      <c r="G50" s="35">
        <v>16</v>
      </c>
      <c r="H50" s="35">
        <v>6</v>
      </c>
      <c r="I50" s="35">
        <v>4</v>
      </c>
      <c r="J50" s="35">
        <v>557</v>
      </c>
      <c r="K50" s="1"/>
    </row>
    <row r="51" spans="1:11" ht="12.75" customHeight="1" x14ac:dyDescent="0.25">
      <c r="A51" s="47" t="s">
        <v>78</v>
      </c>
      <c r="B51" s="35">
        <v>475</v>
      </c>
      <c r="C51" s="35">
        <v>10</v>
      </c>
      <c r="D51" s="35">
        <v>0</v>
      </c>
      <c r="E51" s="35">
        <v>4</v>
      </c>
      <c r="F51" s="35">
        <v>67</v>
      </c>
      <c r="G51" s="35">
        <v>0</v>
      </c>
      <c r="H51" s="35">
        <v>0</v>
      </c>
      <c r="I51" s="35">
        <v>0</v>
      </c>
      <c r="J51" s="35">
        <v>561</v>
      </c>
      <c r="K51" s="1"/>
    </row>
    <row r="52" spans="1:11" ht="12.75" customHeight="1" x14ac:dyDescent="0.25">
      <c r="A52" s="57" t="s">
        <v>79</v>
      </c>
      <c r="B52" s="35">
        <v>29</v>
      </c>
      <c r="C52" s="35">
        <v>8</v>
      </c>
      <c r="D52" s="35">
        <v>549</v>
      </c>
      <c r="E52" s="35">
        <v>0</v>
      </c>
      <c r="F52" s="35">
        <v>3</v>
      </c>
      <c r="G52" s="35">
        <v>16</v>
      </c>
      <c r="H52" s="35">
        <v>66</v>
      </c>
      <c r="I52" s="35">
        <v>6</v>
      </c>
      <c r="J52" s="35">
        <v>679</v>
      </c>
      <c r="K52" s="111"/>
    </row>
    <row r="53" spans="1:11" ht="12.75" customHeight="1" x14ac:dyDescent="0.25">
      <c r="A53" s="21" t="s">
        <v>146</v>
      </c>
      <c r="B53" s="35">
        <v>0</v>
      </c>
      <c r="C53" s="35">
        <v>0</v>
      </c>
      <c r="D53" s="35">
        <v>0</v>
      </c>
      <c r="E53" s="35">
        <v>390</v>
      </c>
      <c r="F53" s="35">
        <v>873</v>
      </c>
      <c r="G53" s="35">
        <v>0</v>
      </c>
      <c r="H53" s="35">
        <v>0</v>
      </c>
      <c r="I53" s="35">
        <v>0</v>
      </c>
      <c r="J53" s="35">
        <v>1261</v>
      </c>
      <c r="K53" s="110"/>
    </row>
    <row r="54" spans="1:11" ht="12.75" customHeight="1" x14ac:dyDescent="0.25">
      <c r="A54" s="57" t="s">
        <v>80</v>
      </c>
      <c r="B54" s="35">
        <v>817</v>
      </c>
      <c r="C54" s="35">
        <v>1005</v>
      </c>
      <c r="D54" s="35">
        <v>965</v>
      </c>
      <c r="E54" s="35">
        <v>432</v>
      </c>
      <c r="F54" s="35">
        <v>232</v>
      </c>
      <c r="G54" s="35">
        <v>0</v>
      </c>
      <c r="H54" s="35">
        <v>211</v>
      </c>
      <c r="I54" s="35">
        <v>30</v>
      </c>
      <c r="J54" s="35">
        <v>3700</v>
      </c>
      <c r="K54" s="1"/>
    </row>
    <row r="55" spans="1:11" ht="25.9" customHeight="1" x14ac:dyDescent="0.25">
      <c r="A55" s="37" t="s">
        <v>81</v>
      </c>
      <c r="B55" s="40">
        <v>5900</v>
      </c>
      <c r="C55" s="40">
        <v>3154</v>
      </c>
      <c r="D55" s="40">
        <v>8075</v>
      </c>
      <c r="E55" s="40">
        <v>1383</v>
      </c>
      <c r="F55" s="40">
        <v>3913</v>
      </c>
      <c r="G55" s="40">
        <v>528</v>
      </c>
      <c r="H55" s="40">
        <v>760</v>
      </c>
      <c r="I55" s="40">
        <v>225</v>
      </c>
      <c r="J55" s="40">
        <v>23931</v>
      </c>
      <c r="K55" s="1"/>
    </row>
    <row r="56" spans="1:11" ht="12.75" customHeight="1" x14ac:dyDescent="0.25">
      <c r="A56" s="1"/>
      <c r="B56" s="118"/>
      <c r="C56" s="118"/>
      <c r="D56" s="118"/>
      <c r="E56" s="118"/>
      <c r="F56" s="118"/>
      <c r="G56" s="118"/>
      <c r="H56" s="118"/>
      <c r="I56" s="118"/>
      <c r="J56" s="118"/>
      <c r="K56" s="1"/>
    </row>
    <row r="57" spans="1:11" ht="12.75" customHeight="1" x14ac:dyDescent="0.25">
      <c r="A57" s="56"/>
      <c r="B57" s="46"/>
      <c r="C57" s="46"/>
      <c r="D57" s="46"/>
      <c r="E57" s="46"/>
      <c r="F57" s="46"/>
      <c r="G57" s="46"/>
      <c r="H57" s="46"/>
      <c r="I57" s="46"/>
      <c r="J57" s="46"/>
      <c r="K57" s="1"/>
    </row>
    <row r="58" spans="1:11" ht="12.75" customHeight="1" x14ac:dyDescent="0.25">
      <c r="A58" s="14" t="s">
        <v>116</v>
      </c>
      <c r="B58" s="35"/>
      <c r="C58" s="35"/>
      <c r="D58" s="35"/>
      <c r="E58" s="35"/>
      <c r="F58" s="35"/>
      <c r="G58" s="35"/>
      <c r="H58" s="35"/>
      <c r="I58" s="35"/>
      <c r="J58" s="35"/>
      <c r="K58" s="1"/>
    </row>
    <row r="59" spans="1:11" ht="12.75" customHeight="1" x14ac:dyDescent="0.25">
      <c r="A59" s="57"/>
      <c r="B59" s="35"/>
      <c r="C59" s="35"/>
      <c r="D59" s="35"/>
      <c r="E59" s="35"/>
      <c r="F59" s="35"/>
      <c r="G59" s="35"/>
      <c r="H59" s="35"/>
      <c r="I59" s="35"/>
      <c r="J59" s="35"/>
      <c r="K59" s="1"/>
    </row>
    <row r="60" spans="1:11" ht="12.75" customHeight="1" x14ac:dyDescent="0.25">
      <c r="A60" s="57"/>
      <c r="B60" s="58"/>
      <c r="C60" s="58"/>
      <c r="D60" s="58"/>
      <c r="E60" s="58"/>
      <c r="F60" s="58"/>
      <c r="G60" s="58"/>
      <c r="H60" s="58"/>
      <c r="I60" s="58"/>
      <c r="J60" s="58"/>
      <c r="K60" s="1"/>
    </row>
    <row r="61" spans="1:11" ht="12.75" customHeight="1" x14ac:dyDescent="0.25">
      <c r="A61" s="48"/>
      <c r="B61" s="58"/>
      <c r="C61" s="58"/>
      <c r="D61" s="58"/>
      <c r="E61" s="58"/>
      <c r="F61" s="58"/>
      <c r="G61" s="58"/>
      <c r="H61" s="58"/>
      <c r="I61" s="58"/>
      <c r="J61" s="58"/>
      <c r="K61" s="1"/>
    </row>
    <row r="62" spans="1:11" ht="12.75" customHeight="1" x14ac:dyDescent="0.25">
      <c r="A62" s="26"/>
      <c r="B62" s="35"/>
      <c r="C62" s="35"/>
      <c r="D62" s="35"/>
      <c r="E62" s="35"/>
      <c r="F62" s="35"/>
      <c r="G62" s="35"/>
      <c r="H62" s="35"/>
      <c r="I62" s="35"/>
      <c r="J62" s="35"/>
      <c r="K62" s="1"/>
    </row>
    <row r="63" spans="1:11" ht="12.75" customHeight="1" x14ac:dyDescent="0.25">
      <c r="A63" s="26"/>
      <c r="B63" s="35"/>
      <c r="C63" s="35"/>
      <c r="D63" s="35"/>
      <c r="E63" s="35"/>
      <c r="F63" s="35"/>
      <c r="G63" s="35"/>
      <c r="H63" s="35"/>
      <c r="I63" s="35"/>
      <c r="J63" s="35"/>
      <c r="K63" s="1"/>
    </row>
    <row r="64" spans="1:11" x14ac:dyDescent="0.25">
      <c r="A64" s="26"/>
      <c r="B64" s="35"/>
      <c r="C64" s="35"/>
      <c r="D64" s="35"/>
      <c r="E64" s="35"/>
      <c r="F64" s="35"/>
      <c r="G64" s="35"/>
      <c r="H64" s="35"/>
      <c r="I64" s="35"/>
      <c r="J64" s="35"/>
      <c r="K64" s="1"/>
    </row>
    <row r="65" spans="1:11" x14ac:dyDescent="0.25">
      <c r="A65" s="26"/>
      <c r="B65" s="35"/>
      <c r="C65" s="35"/>
      <c r="D65" s="35"/>
      <c r="E65" s="35"/>
      <c r="F65" s="35"/>
      <c r="G65" s="35"/>
      <c r="H65" s="35"/>
      <c r="I65" s="35"/>
      <c r="J65" s="35"/>
      <c r="K65" s="1"/>
    </row>
    <row r="66" spans="1:11" x14ac:dyDescent="0.25">
      <c r="A66" s="26"/>
      <c r="B66" s="35"/>
      <c r="C66" s="35"/>
      <c r="D66" s="35"/>
      <c r="E66" s="35"/>
      <c r="F66" s="35"/>
      <c r="G66" s="35"/>
      <c r="H66" s="35"/>
      <c r="I66" s="35"/>
      <c r="J66" s="35"/>
      <c r="K66" s="1"/>
    </row>
    <row r="67" spans="1:11" x14ac:dyDescent="0.25">
      <c r="A67" s="26"/>
      <c r="B67" s="35"/>
      <c r="C67" s="35"/>
      <c r="D67" s="35"/>
      <c r="E67" s="35"/>
      <c r="F67" s="35"/>
      <c r="G67" s="35"/>
      <c r="H67" s="35"/>
      <c r="I67" s="35"/>
      <c r="J67" s="35"/>
      <c r="K67" s="1"/>
    </row>
    <row r="68" spans="1:11" x14ac:dyDescent="0.25">
      <c r="A68" s="26"/>
      <c r="B68" s="35"/>
      <c r="C68" s="35"/>
      <c r="D68" s="35"/>
      <c r="E68" s="35"/>
      <c r="F68" s="35"/>
      <c r="G68" s="35"/>
      <c r="H68" s="35"/>
      <c r="I68" s="35"/>
      <c r="J68" s="35"/>
      <c r="K68" s="1"/>
    </row>
    <row r="69" spans="1:11" x14ac:dyDescent="0.25">
      <c r="A69" s="26"/>
      <c r="B69" s="35"/>
      <c r="C69" s="35"/>
      <c r="D69" s="35"/>
      <c r="E69" s="35"/>
      <c r="F69" s="35"/>
      <c r="G69" s="35"/>
      <c r="H69" s="35"/>
      <c r="I69" s="35"/>
      <c r="J69" s="35"/>
      <c r="K69" s="1"/>
    </row>
    <row r="70" spans="1:11" x14ac:dyDescent="0.25">
      <c r="A70" s="21"/>
      <c r="B70" s="35"/>
      <c r="C70" s="35"/>
      <c r="D70" s="35"/>
      <c r="E70" s="35"/>
      <c r="F70" s="35"/>
      <c r="G70" s="35"/>
      <c r="H70" s="35"/>
      <c r="I70" s="35"/>
      <c r="J70" s="35"/>
      <c r="K70" s="1"/>
    </row>
    <row r="71" spans="1:11" x14ac:dyDescent="0.25">
      <c r="A71" s="21"/>
      <c r="B71" s="27"/>
      <c r="C71" s="27"/>
      <c r="D71" s="27"/>
      <c r="E71" s="27"/>
      <c r="F71" s="27"/>
      <c r="G71" s="27"/>
      <c r="H71" s="27"/>
      <c r="I71" s="27"/>
      <c r="J71" s="27"/>
      <c r="K71" s="1"/>
    </row>
    <row r="72" spans="1:11" x14ac:dyDescent="0.25">
      <c r="A72" s="57"/>
      <c r="B72" s="58"/>
      <c r="C72" s="58"/>
      <c r="D72" s="58"/>
      <c r="E72" s="58"/>
      <c r="F72" s="58"/>
      <c r="G72" s="58"/>
      <c r="H72" s="58"/>
      <c r="I72" s="58"/>
      <c r="J72" s="58"/>
      <c r="K72" s="1"/>
    </row>
    <row r="73" spans="1:11" x14ac:dyDescent="0.25">
      <c r="A73" s="19"/>
      <c r="B73" s="46"/>
      <c r="C73" s="46"/>
      <c r="D73" s="46"/>
      <c r="E73" s="46"/>
      <c r="F73" s="46"/>
      <c r="G73" s="46"/>
      <c r="H73" s="46"/>
      <c r="I73" s="46"/>
      <c r="J73" s="46"/>
      <c r="K73" s="1"/>
    </row>
    <row r="74" spans="1:11" x14ac:dyDescent="0.25">
      <c r="A74" s="57"/>
      <c r="B74" s="35"/>
      <c r="C74" s="35"/>
      <c r="D74" s="35"/>
      <c r="E74" s="35"/>
      <c r="F74" s="35"/>
      <c r="G74" s="35"/>
      <c r="H74" s="35"/>
      <c r="I74" s="35"/>
      <c r="J74" s="35"/>
      <c r="K74" s="1"/>
    </row>
    <row r="75" spans="1:11" x14ac:dyDescent="0.25">
      <c r="A75" s="57"/>
      <c r="B75" s="35"/>
      <c r="C75" s="35"/>
      <c r="D75" s="35"/>
      <c r="E75" s="35"/>
      <c r="F75" s="35"/>
      <c r="G75" s="35"/>
      <c r="H75" s="35"/>
      <c r="I75" s="35"/>
      <c r="J75" s="35"/>
      <c r="K75" s="1"/>
    </row>
    <row r="76" spans="1:11" x14ac:dyDescent="0.25">
      <c r="A76" s="57"/>
      <c r="B76" s="35"/>
      <c r="C76" s="35"/>
      <c r="D76" s="35"/>
      <c r="E76" s="35"/>
      <c r="F76" s="35"/>
      <c r="G76" s="35"/>
      <c r="H76" s="35"/>
      <c r="I76" s="35"/>
      <c r="J76" s="35"/>
      <c r="K76" s="1"/>
    </row>
    <row r="77" spans="1:11" x14ac:dyDescent="0.25">
      <c r="A77" s="57"/>
      <c r="B77" s="35"/>
      <c r="C77" s="35"/>
      <c r="D77" s="35"/>
      <c r="E77" s="35"/>
      <c r="F77" s="35"/>
      <c r="G77" s="35"/>
      <c r="H77" s="35"/>
      <c r="I77" s="35"/>
      <c r="J77" s="35"/>
      <c r="K77" s="1"/>
    </row>
    <row r="78" spans="1:11" x14ac:dyDescent="0.25">
      <c r="A78" s="21"/>
      <c r="B78" s="35"/>
      <c r="C78" s="35"/>
      <c r="D78" s="35"/>
      <c r="E78" s="35"/>
      <c r="F78" s="35"/>
      <c r="G78" s="35"/>
      <c r="H78" s="35"/>
      <c r="I78" s="35"/>
      <c r="J78" s="35"/>
      <c r="K78" s="1"/>
    </row>
    <row r="79" spans="1:11" x14ac:dyDescent="0.25">
      <c r="A79" s="21"/>
      <c r="B79" s="35"/>
      <c r="C79" s="35"/>
      <c r="D79" s="35"/>
      <c r="E79" s="35"/>
      <c r="F79" s="35"/>
      <c r="G79" s="35"/>
      <c r="H79" s="35"/>
      <c r="I79" s="35"/>
      <c r="J79" s="35"/>
      <c r="K79" s="1"/>
    </row>
    <row r="80" spans="1:11" x14ac:dyDescent="0.25">
      <c r="A80" s="21"/>
      <c r="B80" s="35"/>
      <c r="C80" s="35"/>
      <c r="D80" s="35"/>
      <c r="E80" s="35"/>
      <c r="F80" s="35"/>
      <c r="G80" s="35"/>
      <c r="H80" s="35"/>
      <c r="I80" s="35"/>
      <c r="J80" s="35"/>
      <c r="K80" s="1"/>
    </row>
    <row r="81" spans="1:10" x14ac:dyDescent="0.25">
      <c r="A81" s="21"/>
      <c r="B81" s="35"/>
      <c r="C81" s="35"/>
      <c r="D81" s="35"/>
      <c r="E81" s="35"/>
      <c r="F81" s="35"/>
      <c r="G81" s="35"/>
      <c r="H81" s="35"/>
      <c r="I81" s="35"/>
      <c r="J81" s="35"/>
    </row>
    <row r="82" spans="1:10" x14ac:dyDescent="0.25">
      <c r="A82" s="21"/>
      <c r="B82" s="35"/>
      <c r="C82" s="35"/>
      <c r="D82" s="35"/>
      <c r="E82" s="35"/>
      <c r="F82" s="35"/>
      <c r="G82" s="35"/>
      <c r="H82" s="35"/>
      <c r="I82" s="35"/>
      <c r="J82" s="35"/>
    </row>
    <row r="83" spans="1:10" x14ac:dyDescent="0.25">
      <c r="A83" s="21"/>
      <c r="B83" s="35"/>
      <c r="C83" s="35"/>
      <c r="D83" s="35"/>
      <c r="E83" s="35"/>
      <c r="F83" s="35"/>
      <c r="G83" s="35"/>
      <c r="H83" s="35"/>
      <c r="I83" s="35"/>
      <c r="J83" s="35"/>
    </row>
    <row r="84" spans="1:10" x14ac:dyDescent="0.25">
      <c r="A84" s="57"/>
      <c r="B84" s="35"/>
      <c r="C84" s="35"/>
      <c r="D84" s="35"/>
      <c r="E84" s="35"/>
      <c r="F84" s="35"/>
      <c r="G84" s="35"/>
      <c r="H84" s="35"/>
      <c r="I84" s="35"/>
      <c r="J84" s="35"/>
    </row>
    <row r="85" spans="1:10" x14ac:dyDescent="0.25">
      <c r="A85" s="21"/>
      <c r="B85" s="35"/>
      <c r="C85" s="35"/>
      <c r="D85" s="35"/>
      <c r="E85" s="35"/>
      <c r="F85" s="35"/>
      <c r="G85" s="35"/>
      <c r="H85" s="35"/>
      <c r="I85" s="35"/>
      <c r="J85" s="35"/>
    </row>
    <row r="86" spans="1:10" x14ac:dyDescent="0.25">
      <c r="A86" s="57"/>
      <c r="B86" s="35"/>
      <c r="C86" s="35"/>
      <c r="D86" s="35"/>
      <c r="E86" s="35"/>
      <c r="F86" s="35"/>
      <c r="G86" s="35"/>
      <c r="H86" s="35"/>
      <c r="I86" s="35"/>
      <c r="J86" s="35"/>
    </row>
    <row r="87" spans="1:10" x14ac:dyDescent="0.25">
      <c r="A87" s="57"/>
      <c r="B87" s="35"/>
      <c r="C87" s="35"/>
      <c r="D87" s="35"/>
      <c r="E87" s="35"/>
      <c r="F87" s="35"/>
      <c r="G87" s="35"/>
      <c r="H87" s="35"/>
      <c r="I87" s="35"/>
      <c r="J87" s="35"/>
    </row>
    <row r="88" spans="1:10" x14ac:dyDescent="0.25">
      <c r="A88" s="57"/>
      <c r="B88" s="35"/>
      <c r="C88" s="35"/>
      <c r="D88" s="35"/>
      <c r="E88" s="35"/>
      <c r="F88" s="35"/>
      <c r="G88" s="35"/>
      <c r="H88" s="35"/>
      <c r="I88" s="35"/>
      <c r="J88" s="35"/>
    </row>
    <row r="89" spans="1:10" x14ac:dyDescent="0.25">
      <c r="A89" s="36"/>
      <c r="B89" s="35"/>
      <c r="C89" s="35"/>
      <c r="D89" s="35"/>
      <c r="E89" s="35"/>
      <c r="F89" s="35"/>
      <c r="G89" s="35"/>
      <c r="H89" s="35"/>
      <c r="I89" s="35"/>
      <c r="J89" s="35"/>
    </row>
    <row r="90" spans="1:10" x14ac:dyDescent="0.25">
      <c r="A90" s="57"/>
      <c r="B90" s="35"/>
      <c r="C90" s="35"/>
      <c r="D90" s="35"/>
      <c r="E90" s="35"/>
      <c r="F90" s="35"/>
      <c r="G90" s="35"/>
      <c r="H90" s="35"/>
      <c r="I90" s="35"/>
      <c r="J90" s="35"/>
    </row>
    <row r="91" spans="1:10" x14ac:dyDescent="0.25">
      <c r="A91" s="37"/>
      <c r="B91" s="40"/>
      <c r="C91" s="40"/>
      <c r="D91" s="40"/>
      <c r="E91" s="40"/>
      <c r="F91" s="40"/>
      <c r="G91" s="40"/>
      <c r="H91" s="40"/>
      <c r="I91" s="40"/>
      <c r="J91" s="40"/>
    </row>
    <row r="92" spans="1:10" x14ac:dyDescent="0.25">
      <c r="A92" s="57"/>
      <c r="B92" s="58"/>
      <c r="C92" s="58"/>
      <c r="D92" s="58"/>
      <c r="E92" s="58"/>
      <c r="F92" s="58"/>
      <c r="G92" s="58"/>
      <c r="H92" s="58"/>
      <c r="I92" s="58"/>
      <c r="J92" s="58"/>
    </row>
    <row r="93" spans="1:10" x14ac:dyDescent="0.25">
      <c r="A93" s="19"/>
      <c r="B93" s="58"/>
      <c r="C93" s="58"/>
      <c r="D93" s="58"/>
      <c r="E93" s="58"/>
      <c r="F93" s="58"/>
      <c r="G93" s="58"/>
      <c r="H93" s="58"/>
      <c r="I93" s="58"/>
      <c r="J93" s="58"/>
    </row>
    <row r="94" spans="1:10" x14ac:dyDescent="0.25">
      <c r="A94" s="57"/>
      <c r="B94" s="27"/>
      <c r="C94" s="27"/>
      <c r="D94" s="27"/>
      <c r="E94" s="27"/>
      <c r="F94" s="27"/>
      <c r="G94" s="27"/>
      <c r="H94" s="27"/>
      <c r="I94" s="27"/>
      <c r="J94" s="27"/>
    </row>
    <row r="95" spans="1:10" x14ac:dyDescent="0.25">
      <c r="A95" s="57"/>
      <c r="B95" s="27"/>
      <c r="C95" s="27"/>
      <c r="D95" s="27"/>
      <c r="E95" s="27"/>
      <c r="F95" s="27"/>
      <c r="G95" s="27"/>
      <c r="H95" s="27"/>
      <c r="I95" s="27"/>
      <c r="J95" s="27"/>
    </row>
    <row r="96" spans="1:10" x14ac:dyDescent="0.25">
      <c r="A96" s="37"/>
      <c r="B96" s="61"/>
      <c r="C96" s="61"/>
      <c r="D96" s="61"/>
      <c r="E96" s="61"/>
      <c r="F96" s="61"/>
      <c r="G96" s="61"/>
      <c r="H96" s="61"/>
      <c r="I96" s="61"/>
      <c r="J96" s="61"/>
    </row>
    <row r="97" spans="1:10" x14ac:dyDescent="0.25">
      <c r="A97" s="56"/>
      <c r="B97" s="46"/>
      <c r="C97" s="46"/>
      <c r="D97" s="46"/>
      <c r="E97" s="46"/>
      <c r="F97" s="46"/>
      <c r="G97" s="46"/>
      <c r="H97" s="46"/>
      <c r="I97" s="46"/>
      <c r="J97" s="46"/>
    </row>
    <row r="98" spans="1:10" x14ac:dyDescent="0.25">
      <c r="A98" s="21"/>
      <c r="B98" s="35"/>
      <c r="C98" s="35"/>
      <c r="D98" s="35"/>
      <c r="E98" s="35"/>
      <c r="F98" s="35"/>
      <c r="G98" s="35"/>
      <c r="H98" s="35"/>
      <c r="I98" s="35"/>
      <c r="J98" s="35"/>
    </row>
    <row r="99" spans="1:10" x14ac:dyDescent="0.25">
      <c r="A99" s="60"/>
      <c r="B99" s="35"/>
      <c r="C99" s="35"/>
      <c r="D99" s="35"/>
      <c r="E99" s="35"/>
      <c r="F99" s="35"/>
      <c r="G99" s="35"/>
      <c r="H99" s="35"/>
      <c r="I99" s="35"/>
      <c r="J99" s="35"/>
    </row>
    <row r="100" spans="1:10" x14ac:dyDescent="0.25">
      <c r="A100" s="60"/>
      <c r="B100" s="35"/>
      <c r="C100" s="35"/>
      <c r="D100" s="35"/>
      <c r="E100" s="35"/>
      <c r="F100" s="35"/>
      <c r="G100" s="35"/>
      <c r="H100" s="35"/>
      <c r="I100" s="35"/>
      <c r="J100" s="35"/>
    </row>
    <row r="101" spans="1:10" x14ac:dyDescent="0.25">
      <c r="A101" s="60"/>
      <c r="B101" s="35"/>
      <c r="C101" s="35"/>
      <c r="D101" s="35"/>
      <c r="E101" s="35"/>
      <c r="F101" s="35"/>
      <c r="G101" s="35"/>
      <c r="H101" s="35"/>
      <c r="I101" s="35"/>
      <c r="J101" s="35"/>
    </row>
    <row r="102" spans="1:10" x14ac:dyDescent="0.25">
      <c r="A102" s="60"/>
      <c r="B102" s="35"/>
      <c r="C102" s="35"/>
      <c r="D102" s="35"/>
      <c r="E102" s="35"/>
      <c r="F102" s="35"/>
      <c r="G102" s="35"/>
      <c r="H102" s="35"/>
      <c r="I102" s="35"/>
      <c r="J102" s="35"/>
    </row>
    <row r="103" spans="1:10" x14ac:dyDescent="0.25">
      <c r="A103" s="60"/>
      <c r="B103" s="35"/>
      <c r="C103" s="35"/>
      <c r="D103" s="35"/>
      <c r="E103" s="35"/>
      <c r="F103" s="35"/>
      <c r="G103" s="35"/>
      <c r="H103" s="35"/>
      <c r="I103" s="35"/>
      <c r="J103" s="35"/>
    </row>
    <row r="104" spans="1:10" x14ac:dyDescent="0.25">
      <c r="A104" s="57"/>
      <c r="B104" s="35"/>
      <c r="C104" s="35"/>
      <c r="D104" s="35"/>
      <c r="E104" s="35"/>
      <c r="F104" s="35"/>
      <c r="G104" s="35"/>
      <c r="H104" s="35"/>
      <c r="I104" s="35"/>
      <c r="J104" s="35"/>
    </row>
    <row r="105" spans="1:10" x14ac:dyDescent="0.25">
      <c r="A105" s="57"/>
      <c r="B105" s="35"/>
      <c r="C105" s="35"/>
      <c r="D105" s="35"/>
      <c r="E105" s="35"/>
      <c r="F105" s="35"/>
      <c r="G105" s="35"/>
      <c r="H105" s="35"/>
      <c r="I105" s="35"/>
      <c r="J105" s="35"/>
    </row>
    <row r="106" spans="1:10" x14ac:dyDescent="0.25">
      <c r="A106" s="37"/>
      <c r="B106" s="40"/>
      <c r="C106" s="40"/>
      <c r="D106" s="40"/>
      <c r="E106" s="40"/>
      <c r="F106" s="40"/>
      <c r="G106" s="40"/>
      <c r="H106" s="40"/>
      <c r="I106" s="40"/>
      <c r="J106" s="40"/>
    </row>
    <row r="107" spans="1:10" x14ac:dyDescent="0.25">
      <c r="A107" s="1"/>
      <c r="B107" s="70"/>
      <c r="C107" s="70"/>
      <c r="D107" s="70"/>
      <c r="E107" s="70"/>
      <c r="F107" s="70"/>
      <c r="G107" s="70"/>
      <c r="H107" s="70"/>
      <c r="I107" s="70"/>
      <c r="J107" s="70"/>
    </row>
    <row r="108" spans="1:10" x14ac:dyDescent="0.25">
      <c r="A108" s="56"/>
      <c r="B108" s="46"/>
      <c r="C108" s="46"/>
      <c r="D108" s="46"/>
      <c r="E108" s="46"/>
      <c r="F108" s="46"/>
      <c r="G108" s="46"/>
      <c r="H108" s="46"/>
      <c r="I108" s="46"/>
      <c r="J108" s="46"/>
    </row>
    <row r="109" spans="1:10" x14ac:dyDescent="0.25">
      <c r="A109" s="57"/>
      <c r="B109" s="35"/>
      <c r="C109" s="35"/>
      <c r="D109" s="35"/>
      <c r="E109" s="35"/>
      <c r="F109" s="35"/>
      <c r="G109" s="35"/>
      <c r="H109" s="35"/>
      <c r="I109" s="35"/>
      <c r="J109" s="35"/>
    </row>
    <row r="110" spans="1:10" x14ac:dyDescent="0.25">
      <c r="A110" s="57"/>
      <c r="B110" s="35"/>
      <c r="C110" s="35"/>
      <c r="D110" s="35"/>
      <c r="E110" s="35"/>
      <c r="F110" s="35"/>
      <c r="G110" s="35"/>
      <c r="H110" s="35"/>
      <c r="I110" s="35"/>
      <c r="J110" s="35"/>
    </row>
    <row r="111" spans="1:10" x14ac:dyDescent="0.25">
      <c r="A111" s="57"/>
      <c r="B111" s="58"/>
      <c r="C111" s="58"/>
      <c r="D111" s="58"/>
      <c r="E111" s="58"/>
      <c r="F111" s="58"/>
      <c r="G111" s="58"/>
      <c r="H111" s="58"/>
      <c r="I111" s="58"/>
      <c r="J111" s="58"/>
    </row>
    <row r="112" spans="1:10" x14ac:dyDescent="0.25">
      <c r="A112" s="48"/>
      <c r="B112" s="58"/>
      <c r="C112" s="58"/>
      <c r="D112" s="58"/>
      <c r="E112" s="58"/>
      <c r="F112" s="58"/>
      <c r="G112" s="58"/>
      <c r="H112" s="58"/>
      <c r="I112" s="58"/>
      <c r="J112" s="58"/>
    </row>
    <row r="113" spans="1:10" x14ac:dyDescent="0.25">
      <c r="A113" s="26"/>
      <c r="B113" s="35"/>
      <c r="C113" s="35"/>
      <c r="D113" s="35"/>
      <c r="E113" s="35"/>
      <c r="F113" s="35"/>
      <c r="G113" s="35"/>
      <c r="H113" s="35"/>
      <c r="I113" s="35"/>
      <c r="J113" s="35"/>
    </row>
    <row r="114" spans="1:10" x14ac:dyDescent="0.25">
      <c r="A114" s="26"/>
      <c r="B114" s="35"/>
      <c r="C114" s="35"/>
      <c r="D114" s="35"/>
      <c r="E114" s="35"/>
      <c r="F114" s="35"/>
      <c r="G114" s="35"/>
      <c r="H114" s="35"/>
      <c r="I114" s="35"/>
      <c r="J114" s="35"/>
    </row>
    <row r="115" spans="1:10" x14ac:dyDescent="0.25">
      <c r="A115" s="26"/>
      <c r="B115" s="35"/>
      <c r="C115" s="35"/>
      <c r="D115" s="35"/>
      <c r="E115" s="35"/>
      <c r="F115" s="35"/>
      <c r="G115" s="35"/>
      <c r="H115" s="35"/>
      <c r="I115" s="35"/>
      <c r="J115" s="35"/>
    </row>
    <row r="116" spans="1:10" x14ac:dyDescent="0.25">
      <c r="A116" s="26"/>
      <c r="B116" s="35"/>
      <c r="C116" s="35"/>
      <c r="D116" s="35"/>
      <c r="E116" s="35"/>
      <c r="F116" s="35"/>
      <c r="G116" s="35"/>
      <c r="H116" s="35"/>
      <c r="I116" s="35"/>
      <c r="J116" s="35"/>
    </row>
    <row r="117" spans="1:10" x14ac:dyDescent="0.25">
      <c r="A117" s="26"/>
      <c r="B117" s="35"/>
      <c r="C117" s="35"/>
      <c r="D117" s="35"/>
      <c r="E117" s="35"/>
      <c r="F117" s="35"/>
      <c r="G117" s="35"/>
      <c r="H117" s="35"/>
      <c r="I117" s="35"/>
      <c r="J117" s="35"/>
    </row>
    <row r="118" spans="1:10" x14ac:dyDescent="0.25">
      <c r="A118" s="26"/>
      <c r="B118" s="35"/>
      <c r="C118" s="35"/>
      <c r="D118" s="35"/>
      <c r="E118" s="35"/>
      <c r="F118" s="35"/>
      <c r="G118" s="35"/>
      <c r="H118" s="35"/>
      <c r="I118" s="35"/>
      <c r="J118" s="35"/>
    </row>
    <row r="119" spans="1:10" x14ac:dyDescent="0.25">
      <c r="A119" s="26"/>
      <c r="B119" s="35"/>
      <c r="C119" s="35"/>
      <c r="D119" s="35"/>
      <c r="E119" s="35"/>
      <c r="F119" s="35"/>
      <c r="G119" s="35"/>
      <c r="H119" s="35"/>
      <c r="I119" s="35"/>
      <c r="J119" s="35"/>
    </row>
    <row r="120" spans="1:10" x14ac:dyDescent="0.25">
      <c r="A120" s="26"/>
      <c r="B120" s="35"/>
      <c r="C120" s="35"/>
      <c r="D120" s="35"/>
      <c r="E120" s="35"/>
      <c r="F120" s="35"/>
      <c r="G120" s="35"/>
      <c r="H120" s="35"/>
      <c r="I120" s="35"/>
      <c r="J120" s="35"/>
    </row>
    <row r="121" spans="1:10" x14ac:dyDescent="0.25">
      <c r="A121" s="21"/>
      <c r="B121" s="35"/>
      <c r="C121" s="35"/>
      <c r="D121" s="35"/>
      <c r="E121" s="35"/>
      <c r="F121" s="35"/>
      <c r="G121" s="35"/>
      <c r="H121" s="35"/>
      <c r="I121" s="35"/>
      <c r="J121" s="35"/>
    </row>
    <row r="122" spans="1:10" x14ac:dyDescent="0.25">
      <c r="A122" s="21"/>
      <c r="B122" s="27"/>
      <c r="C122" s="27"/>
      <c r="D122" s="27"/>
      <c r="E122" s="27"/>
      <c r="F122" s="27"/>
      <c r="G122" s="27"/>
      <c r="H122" s="27"/>
      <c r="I122" s="27"/>
      <c r="J122" s="27"/>
    </row>
    <row r="123" spans="1:10" x14ac:dyDescent="0.25">
      <c r="A123" s="57"/>
      <c r="B123" s="58"/>
      <c r="C123" s="58"/>
      <c r="D123" s="58"/>
      <c r="E123" s="58"/>
      <c r="F123" s="58"/>
      <c r="G123" s="58"/>
      <c r="H123" s="58"/>
      <c r="I123" s="58"/>
      <c r="J123" s="58"/>
    </row>
    <row r="124" spans="1:10" x14ac:dyDescent="0.25">
      <c r="A124" s="19"/>
      <c r="B124" s="46"/>
      <c r="C124" s="46"/>
      <c r="D124" s="46"/>
      <c r="E124" s="46"/>
      <c r="F124" s="46"/>
      <c r="G124" s="46"/>
      <c r="H124" s="46"/>
      <c r="I124" s="46"/>
      <c r="J124" s="46"/>
    </row>
    <row r="125" spans="1:10" x14ac:dyDescent="0.25">
      <c r="A125" s="57"/>
      <c r="B125" s="35"/>
      <c r="C125" s="35"/>
      <c r="D125" s="35"/>
      <c r="E125" s="35"/>
      <c r="F125" s="35"/>
      <c r="G125" s="35"/>
      <c r="H125" s="35"/>
      <c r="I125" s="35"/>
      <c r="J125" s="35"/>
    </row>
    <row r="126" spans="1:10" x14ac:dyDescent="0.25">
      <c r="A126" s="57"/>
      <c r="B126" s="35"/>
      <c r="C126" s="35"/>
      <c r="D126" s="35"/>
      <c r="E126" s="35"/>
      <c r="F126" s="35"/>
      <c r="G126" s="35"/>
      <c r="H126" s="35"/>
      <c r="I126" s="35"/>
      <c r="J126" s="35"/>
    </row>
    <row r="127" spans="1:10" x14ac:dyDescent="0.25">
      <c r="A127" s="57"/>
      <c r="B127" s="35"/>
      <c r="C127" s="35"/>
      <c r="D127" s="35"/>
      <c r="E127" s="35"/>
      <c r="F127" s="35"/>
      <c r="G127" s="35"/>
      <c r="H127" s="35"/>
      <c r="I127" s="35"/>
      <c r="J127" s="35"/>
    </row>
    <row r="128" spans="1:10" x14ac:dyDescent="0.25">
      <c r="A128" s="57"/>
      <c r="B128" s="35"/>
      <c r="C128" s="35"/>
      <c r="D128" s="35"/>
      <c r="E128" s="35"/>
      <c r="F128" s="35"/>
      <c r="G128" s="35"/>
      <c r="H128" s="35"/>
      <c r="I128" s="35"/>
      <c r="J128" s="35"/>
    </row>
    <row r="129" spans="1:10" x14ac:dyDescent="0.25">
      <c r="A129" s="21"/>
      <c r="B129" s="35"/>
      <c r="C129" s="35"/>
      <c r="D129" s="35"/>
      <c r="E129" s="35"/>
      <c r="F129" s="35"/>
      <c r="G129" s="35"/>
      <c r="H129" s="35"/>
      <c r="I129" s="35"/>
      <c r="J129" s="35"/>
    </row>
    <row r="130" spans="1:10" x14ac:dyDescent="0.25">
      <c r="A130" s="21"/>
      <c r="B130" s="35"/>
      <c r="C130" s="35"/>
      <c r="D130" s="35"/>
      <c r="E130" s="35"/>
      <c r="F130" s="35"/>
      <c r="G130" s="35"/>
      <c r="H130" s="35"/>
      <c r="I130" s="35"/>
      <c r="J130" s="35"/>
    </row>
    <row r="131" spans="1:10" x14ac:dyDescent="0.25">
      <c r="A131" s="21"/>
      <c r="B131" s="35"/>
      <c r="C131" s="35"/>
      <c r="D131" s="35"/>
      <c r="E131" s="35"/>
      <c r="F131" s="35"/>
      <c r="G131" s="35"/>
      <c r="H131" s="35"/>
      <c r="I131" s="35"/>
      <c r="J131" s="35"/>
    </row>
    <row r="132" spans="1:10" x14ac:dyDescent="0.25">
      <c r="A132" s="21"/>
      <c r="B132" s="35"/>
      <c r="C132" s="35"/>
      <c r="D132" s="35"/>
      <c r="E132" s="35"/>
      <c r="F132" s="35"/>
      <c r="G132" s="35"/>
      <c r="H132" s="35"/>
      <c r="I132" s="35"/>
      <c r="J132" s="35"/>
    </row>
    <row r="133" spans="1:10" x14ac:dyDescent="0.25">
      <c r="A133" s="21"/>
      <c r="B133" s="35"/>
      <c r="C133" s="35"/>
      <c r="D133" s="35"/>
      <c r="E133" s="35"/>
      <c r="F133" s="35"/>
      <c r="G133" s="35"/>
      <c r="H133" s="35"/>
      <c r="I133" s="35"/>
      <c r="J133" s="35"/>
    </row>
    <row r="134" spans="1:10" x14ac:dyDescent="0.25">
      <c r="A134" s="21"/>
      <c r="B134" s="35"/>
      <c r="C134" s="35"/>
      <c r="D134" s="35"/>
      <c r="E134" s="35"/>
      <c r="F134" s="35"/>
      <c r="G134" s="35"/>
      <c r="H134" s="35"/>
      <c r="I134" s="35"/>
      <c r="J134" s="35"/>
    </row>
    <row r="135" spans="1:10" x14ac:dyDescent="0.25">
      <c r="A135" s="57"/>
      <c r="B135" s="35"/>
      <c r="C135" s="35"/>
      <c r="D135" s="35"/>
      <c r="E135" s="35"/>
      <c r="F135" s="35"/>
      <c r="G135" s="35"/>
      <c r="H135" s="35"/>
      <c r="I135" s="35"/>
      <c r="J135" s="35"/>
    </row>
    <row r="136" spans="1:10" x14ac:dyDescent="0.25">
      <c r="A136" s="21"/>
      <c r="B136" s="35"/>
      <c r="C136" s="35"/>
      <c r="D136" s="35"/>
      <c r="E136" s="35"/>
      <c r="F136" s="35"/>
      <c r="G136" s="35"/>
      <c r="H136" s="35"/>
      <c r="I136" s="35"/>
      <c r="J136" s="35"/>
    </row>
    <row r="137" spans="1:10" x14ac:dyDescent="0.25">
      <c r="A137" s="57"/>
      <c r="B137" s="35"/>
      <c r="C137" s="35"/>
      <c r="D137" s="35"/>
      <c r="E137" s="35"/>
      <c r="F137" s="35"/>
      <c r="G137" s="35"/>
      <c r="H137" s="35"/>
      <c r="I137" s="35"/>
      <c r="J137" s="35"/>
    </row>
    <row r="138" spans="1:10" x14ac:dyDescent="0.25">
      <c r="A138" s="57"/>
      <c r="B138" s="35"/>
      <c r="C138" s="35"/>
      <c r="D138" s="35"/>
      <c r="E138" s="35"/>
      <c r="F138" s="35"/>
      <c r="G138" s="35"/>
      <c r="H138" s="35"/>
      <c r="I138" s="35"/>
      <c r="J138" s="35"/>
    </row>
    <row r="139" spans="1:10" x14ac:dyDescent="0.25">
      <c r="A139" s="57"/>
      <c r="B139" s="35"/>
      <c r="C139" s="35"/>
      <c r="D139" s="35"/>
      <c r="E139" s="35"/>
      <c r="F139" s="35"/>
      <c r="G139" s="35"/>
      <c r="H139" s="35"/>
      <c r="I139" s="35"/>
      <c r="J139" s="35"/>
    </row>
    <row r="140" spans="1:10" x14ac:dyDescent="0.25">
      <c r="A140" s="36"/>
      <c r="B140" s="35"/>
      <c r="C140" s="35"/>
      <c r="D140" s="35"/>
      <c r="E140" s="35"/>
      <c r="F140" s="35"/>
      <c r="G140" s="35"/>
      <c r="H140" s="35"/>
      <c r="I140" s="35"/>
      <c r="J140" s="35"/>
    </row>
    <row r="141" spans="1:10" x14ac:dyDescent="0.25">
      <c r="A141" s="57"/>
      <c r="B141" s="35"/>
      <c r="C141" s="35"/>
      <c r="D141" s="35"/>
      <c r="E141" s="35"/>
      <c r="F141" s="35"/>
      <c r="G141" s="35"/>
      <c r="H141" s="35"/>
      <c r="I141" s="35"/>
      <c r="J141" s="35"/>
    </row>
    <row r="142" spans="1:10" x14ac:dyDescent="0.25">
      <c r="A142" s="37"/>
      <c r="B142" s="40"/>
      <c r="C142" s="40"/>
      <c r="D142" s="40"/>
      <c r="E142" s="40"/>
      <c r="F142" s="40"/>
      <c r="G142" s="40"/>
      <c r="H142" s="40"/>
      <c r="I142" s="40"/>
      <c r="J142" s="40"/>
    </row>
    <row r="143" spans="1:10" x14ac:dyDescent="0.25">
      <c r="A143" s="57"/>
      <c r="B143" s="58"/>
      <c r="C143" s="58"/>
      <c r="D143" s="58"/>
      <c r="E143" s="58"/>
      <c r="F143" s="58"/>
      <c r="G143" s="58"/>
      <c r="H143" s="58"/>
      <c r="I143" s="58"/>
      <c r="J143" s="58"/>
    </row>
    <row r="144" spans="1:10" x14ac:dyDescent="0.25">
      <c r="A144" s="19"/>
      <c r="B144" s="58"/>
      <c r="C144" s="58"/>
      <c r="D144" s="58"/>
      <c r="E144" s="58"/>
      <c r="F144" s="58"/>
      <c r="G144" s="58"/>
      <c r="H144" s="58"/>
      <c r="I144" s="58"/>
      <c r="J144" s="58"/>
    </row>
    <row r="145" spans="1:10" x14ac:dyDescent="0.25">
      <c r="A145" s="57"/>
      <c r="B145" s="27"/>
      <c r="C145" s="27"/>
      <c r="D145" s="27"/>
      <c r="E145" s="27"/>
      <c r="F145" s="27"/>
      <c r="G145" s="27"/>
      <c r="H145" s="27"/>
      <c r="I145" s="27"/>
      <c r="J145" s="27"/>
    </row>
    <row r="146" spans="1:10" x14ac:dyDescent="0.25">
      <c r="A146" s="57"/>
      <c r="B146" s="27"/>
      <c r="C146" s="27"/>
      <c r="D146" s="27"/>
      <c r="E146" s="27"/>
      <c r="F146" s="27"/>
      <c r="G146" s="27"/>
      <c r="H146" s="27"/>
      <c r="I146" s="27"/>
      <c r="J146" s="27"/>
    </row>
    <row r="147" spans="1:10" x14ac:dyDescent="0.25">
      <c r="A147" s="37"/>
      <c r="B147" s="61"/>
      <c r="C147" s="61"/>
      <c r="D147" s="61"/>
      <c r="E147" s="61"/>
      <c r="F147" s="61"/>
      <c r="G147" s="61"/>
      <c r="H147" s="61"/>
      <c r="I147" s="61"/>
      <c r="J147" s="61"/>
    </row>
    <row r="148" spans="1:10" x14ac:dyDescent="0.25">
      <c r="A148" s="56"/>
      <c r="B148" s="46"/>
      <c r="C148" s="46"/>
      <c r="D148" s="46"/>
      <c r="E148" s="46"/>
      <c r="F148" s="46"/>
      <c r="G148" s="46"/>
      <c r="H148" s="46"/>
      <c r="I148" s="46"/>
      <c r="J148" s="46"/>
    </row>
    <row r="149" spans="1:10" x14ac:dyDescent="0.25">
      <c r="A149" s="21"/>
      <c r="B149" s="35"/>
      <c r="C149" s="35"/>
      <c r="D149" s="35"/>
      <c r="E149" s="35"/>
      <c r="F149" s="35"/>
      <c r="G149" s="35"/>
      <c r="H149" s="35"/>
      <c r="I149" s="35"/>
      <c r="J149" s="35"/>
    </row>
    <row r="150" spans="1:10" x14ac:dyDescent="0.25">
      <c r="A150" s="60"/>
      <c r="B150" s="35"/>
      <c r="C150" s="35"/>
      <c r="D150" s="35"/>
      <c r="E150" s="35"/>
      <c r="F150" s="35"/>
      <c r="G150" s="35"/>
      <c r="H150" s="35"/>
      <c r="I150" s="35"/>
      <c r="J150" s="35"/>
    </row>
    <row r="151" spans="1:10" x14ac:dyDescent="0.25">
      <c r="A151" s="60"/>
      <c r="B151" s="35"/>
      <c r="C151" s="35"/>
      <c r="D151" s="35"/>
      <c r="E151" s="35"/>
      <c r="F151" s="35"/>
      <c r="G151" s="35"/>
      <c r="H151" s="35"/>
      <c r="I151" s="35"/>
      <c r="J151" s="35"/>
    </row>
    <row r="152" spans="1:10" x14ac:dyDescent="0.25">
      <c r="A152" s="47"/>
      <c r="B152" s="35"/>
      <c r="C152" s="35"/>
      <c r="D152" s="35"/>
      <c r="E152" s="35"/>
      <c r="F152" s="35"/>
      <c r="G152" s="35"/>
      <c r="H152" s="35"/>
      <c r="I152" s="35"/>
      <c r="J152" s="35"/>
    </row>
    <row r="153" spans="1:10" x14ac:dyDescent="0.25">
      <c r="A153" s="60"/>
      <c r="B153" s="35"/>
      <c r="C153" s="35"/>
      <c r="D153" s="35"/>
      <c r="E153" s="35"/>
      <c r="F153" s="35"/>
      <c r="G153" s="35"/>
      <c r="H153" s="35"/>
      <c r="I153" s="35"/>
      <c r="J153" s="35"/>
    </row>
    <row r="154" spans="1:10" x14ac:dyDescent="0.25">
      <c r="A154" s="60"/>
      <c r="B154" s="35"/>
      <c r="C154" s="35"/>
      <c r="D154" s="35"/>
      <c r="E154" s="35"/>
      <c r="F154" s="35"/>
      <c r="G154" s="35"/>
      <c r="H154" s="35"/>
      <c r="I154" s="35"/>
      <c r="J154" s="35"/>
    </row>
    <row r="155" spans="1:10" x14ac:dyDescent="0.25">
      <c r="A155" s="57"/>
      <c r="B155" s="35"/>
      <c r="C155" s="35"/>
      <c r="D155" s="35"/>
      <c r="E155" s="35"/>
      <c r="F155" s="35"/>
      <c r="G155" s="35"/>
      <c r="H155" s="35"/>
      <c r="I155" s="35"/>
      <c r="J155" s="35"/>
    </row>
    <row r="156" spans="1:10" x14ac:dyDescent="0.25">
      <c r="A156" s="57"/>
      <c r="B156" s="35"/>
      <c r="C156" s="35"/>
      <c r="D156" s="35"/>
      <c r="E156" s="35"/>
      <c r="F156" s="35"/>
      <c r="G156" s="35"/>
      <c r="H156" s="35"/>
      <c r="I156" s="35"/>
      <c r="J156" s="35"/>
    </row>
    <row r="157" spans="1:10" x14ac:dyDescent="0.25">
      <c r="A157" s="37"/>
      <c r="B157" s="40"/>
      <c r="C157" s="40"/>
      <c r="D157" s="40"/>
      <c r="E157" s="40"/>
      <c r="F157" s="40"/>
      <c r="G157" s="40"/>
      <c r="H157" s="40"/>
      <c r="I157" s="40"/>
      <c r="J157" s="40"/>
    </row>
    <row r="158" spans="1:10" x14ac:dyDescent="0.25">
      <c r="A158" s="1"/>
      <c r="B158" s="70"/>
      <c r="C158" s="70"/>
      <c r="D158" s="70"/>
      <c r="E158" s="70"/>
      <c r="F158" s="70"/>
      <c r="G158" s="70"/>
      <c r="H158" s="70"/>
      <c r="I158" s="70"/>
      <c r="J158" s="70"/>
    </row>
    <row r="159" spans="1:10" x14ac:dyDescent="0.25">
      <c r="A159" s="56"/>
      <c r="B159" s="46"/>
      <c r="C159" s="46"/>
      <c r="D159" s="46"/>
      <c r="E159" s="46"/>
      <c r="F159" s="46"/>
      <c r="G159" s="46"/>
      <c r="H159" s="46"/>
      <c r="I159" s="46"/>
      <c r="J159" s="46"/>
    </row>
    <row r="160" spans="1:10" x14ac:dyDescent="0.25">
      <c r="A160" s="57"/>
      <c r="B160" s="35"/>
      <c r="C160" s="35"/>
      <c r="D160" s="35"/>
      <c r="E160" s="35"/>
      <c r="F160" s="35"/>
      <c r="G160" s="35"/>
      <c r="H160" s="35"/>
      <c r="I160" s="35"/>
      <c r="J160" s="35"/>
    </row>
    <row r="161" spans="1:10" x14ac:dyDescent="0.25">
      <c r="A161" s="57"/>
      <c r="B161" s="35"/>
      <c r="C161" s="35"/>
      <c r="D161" s="35"/>
      <c r="E161" s="35"/>
      <c r="F161" s="35"/>
      <c r="G161" s="35"/>
      <c r="H161" s="35"/>
      <c r="I161" s="35"/>
      <c r="J161" s="35"/>
    </row>
    <row r="162" spans="1:10" x14ac:dyDescent="0.25">
      <c r="A162" s="57"/>
      <c r="B162" s="58"/>
      <c r="C162" s="58"/>
      <c r="D162" s="58"/>
      <c r="E162" s="58"/>
      <c r="F162" s="58"/>
      <c r="G162" s="58"/>
      <c r="H162" s="58"/>
      <c r="I162" s="58"/>
      <c r="J162" s="58"/>
    </row>
    <row r="163" spans="1:10" x14ac:dyDescent="0.25">
      <c r="A163" s="59"/>
      <c r="B163" s="58"/>
      <c r="C163" s="58"/>
      <c r="D163" s="58"/>
      <c r="E163" s="58"/>
      <c r="F163" s="58"/>
      <c r="G163" s="58"/>
      <c r="H163" s="58"/>
      <c r="I163" s="58"/>
      <c r="J163" s="58"/>
    </row>
    <row r="164" spans="1:10" x14ac:dyDescent="0.25">
      <c r="A164" s="26"/>
      <c r="B164" s="35"/>
      <c r="C164" s="35"/>
      <c r="D164" s="35"/>
      <c r="E164" s="35"/>
      <c r="F164" s="35"/>
      <c r="G164" s="35"/>
      <c r="H164" s="35"/>
      <c r="I164" s="35"/>
      <c r="J164" s="35"/>
    </row>
    <row r="165" spans="1:10" x14ac:dyDescent="0.25">
      <c r="A165" s="26"/>
      <c r="B165" s="35"/>
      <c r="C165" s="35"/>
      <c r="D165" s="35"/>
      <c r="E165" s="35"/>
      <c r="F165" s="35"/>
      <c r="G165" s="35"/>
      <c r="H165" s="35"/>
      <c r="I165" s="35"/>
      <c r="J165" s="35"/>
    </row>
    <row r="166" spans="1:10" x14ac:dyDescent="0.25">
      <c r="A166" s="26"/>
      <c r="B166" s="35"/>
      <c r="C166" s="35"/>
      <c r="D166" s="35"/>
      <c r="E166" s="35"/>
      <c r="F166" s="35"/>
      <c r="G166" s="35"/>
      <c r="H166" s="35"/>
      <c r="I166" s="35"/>
      <c r="J166" s="35"/>
    </row>
    <row r="167" spans="1:10" x14ac:dyDescent="0.25">
      <c r="A167" s="26"/>
      <c r="B167" s="35"/>
      <c r="C167" s="35"/>
      <c r="D167" s="35"/>
      <c r="E167" s="35"/>
      <c r="F167" s="35"/>
      <c r="G167" s="35"/>
      <c r="H167" s="35"/>
      <c r="I167" s="35"/>
      <c r="J167" s="35"/>
    </row>
    <row r="168" spans="1:10" x14ac:dyDescent="0.25">
      <c r="A168" s="26"/>
      <c r="B168" s="35"/>
      <c r="C168" s="35"/>
      <c r="D168" s="35"/>
      <c r="E168" s="35"/>
      <c r="F168" s="35"/>
      <c r="G168" s="35"/>
      <c r="H168" s="35"/>
      <c r="I168" s="35"/>
      <c r="J168" s="35"/>
    </row>
    <row r="169" spans="1:10" x14ac:dyDescent="0.25">
      <c r="A169" s="26"/>
      <c r="B169" s="35"/>
      <c r="C169" s="35"/>
      <c r="D169" s="35"/>
      <c r="E169" s="35"/>
      <c r="F169" s="35"/>
      <c r="G169" s="35"/>
      <c r="H169" s="35"/>
      <c r="I169" s="35"/>
      <c r="J169" s="35"/>
    </row>
    <row r="170" spans="1:10" x14ac:dyDescent="0.25">
      <c r="A170" s="26"/>
      <c r="B170" s="35"/>
      <c r="C170" s="35"/>
      <c r="D170" s="35"/>
      <c r="E170" s="35"/>
      <c r="F170" s="35"/>
      <c r="G170" s="35"/>
      <c r="H170" s="35"/>
      <c r="I170" s="35"/>
      <c r="J170" s="35"/>
    </row>
    <row r="171" spans="1:10" x14ac:dyDescent="0.25">
      <c r="A171" s="26"/>
      <c r="B171" s="35"/>
      <c r="C171" s="35"/>
      <c r="D171" s="35"/>
      <c r="E171" s="35"/>
      <c r="F171" s="35"/>
      <c r="G171" s="35"/>
      <c r="H171" s="35"/>
      <c r="I171" s="35"/>
      <c r="J171" s="35"/>
    </row>
    <row r="172" spans="1:10" x14ac:dyDescent="0.25">
      <c r="A172" s="57"/>
      <c r="B172" s="27"/>
      <c r="C172" s="27"/>
      <c r="D172" s="27"/>
      <c r="E172" s="27"/>
      <c r="F172" s="27"/>
      <c r="G172" s="27"/>
      <c r="H172" s="27"/>
      <c r="I172" s="27"/>
      <c r="J172" s="27"/>
    </row>
    <row r="173" spans="1:10" x14ac:dyDescent="0.25">
      <c r="A173" s="57"/>
      <c r="B173" s="27"/>
      <c r="C173" s="27"/>
      <c r="D173" s="27"/>
      <c r="E173" s="27"/>
      <c r="F173" s="27"/>
      <c r="G173" s="27"/>
      <c r="H173" s="27"/>
      <c r="I173" s="27"/>
      <c r="J173" s="27"/>
    </row>
    <row r="174" spans="1:10" x14ac:dyDescent="0.25">
      <c r="A174" s="57"/>
      <c r="B174" s="58"/>
      <c r="C174" s="58"/>
      <c r="D174" s="58"/>
      <c r="E174" s="58"/>
      <c r="F174" s="58"/>
      <c r="G174" s="58"/>
      <c r="H174" s="58"/>
      <c r="I174" s="58"/>
      <c r="J174" s="58"/>
    </row>
    <row r="175" spans="1:10" x14ac:dyDescent="0.25">
      <c r="A175" s="19"/>
      <c r="B175" s="46"/>
      <c r="C175" s="46"/>
      <c r="D175" s="46"/>
      <c r="E175" s="46"/>
      <c r="F175" s="46"/>
      <c r="G175" s="46"/>
      <c r="H175" s="46"/>
      <c r="I175" s="46"/>
      <c r="J175" s="46"/>
    </row>
    <row r="176" spans="1:10" x14ac:dyDescent="0.25">
      <c r="A176" s="57"/>
      <c r="B176" s="35"/>
      <c r="C176" s="35"/>
      <c r="D176" s="35"/>
      <c r="E176" s="35"/>
      <c r="F176" s="35"/>
      <c r="G176" s="35"/>
      <c r="H176" s="35"/>
      <c r="I176" s="35"/>
      <c r="J176" s="35"/>
    </row>
    <row r="177" spans="1:10" x14ac:dyDescent="0.25">
      <c r="A177" s="57"/>
      <c r="B177" s="35"/>
      <c r="C177" s="35"/>
      <c r="D177" s="35"/>
      <c r="E177" s="35"/>
      <c r="F177" s="35"/>
      <c r="G177" s="35"/>
      <c r="H177" s="35"/>
      <c r="I177" s="35"/>
      <c r="J177" s="35"/>
    </row>
    <row r="178" spans="1:10" x14ac:dyDescent="0.25">
      <c r="A178" s="57"/>
      <c r="B178" s="35"/>
      <c r="C178" s="35"/>
      <c r="D178" s="35"/>
      <c r="E178" s="35"/>
      <c r="F178" s="35"/>
      <c r="G178" s="35"/>
      <c r="H178" s="35"/>
      <c r="I178" s="35"/>
      <c r="J178" s="35"/>
    </row>
    <row r="179" spans="1:10" x14ac:dyDescent="0.25">
      <c r="A179" s="57"/>
      <c r="B179" s="35"/>
      <c r="C179" s="35"/>
      <c r="D179" s="35"/>
      <c r="E179" s="35"/>
      <c r="F179" s="35"/>
      <c r="G179" s="35"/>
      <c r="H179" s="35"/>
      <c r="I179" s="35"/>
      <c r="J179" s="35"/>
    </row>
    <row r="180" spans="1:10" x14ac:dyDescent="0.25">
      <c r="A180" s="21"/>
      <c r="B180" s="35"/>
      <c r="C180" s="35"/>
      <c r="D180" s="35"/>
      <c r="E180" s="35"/>
      <c r="F180" s="35"/>
      <c r="G180" s="35"/>
      <c r="H180" s="35"/>
      <c r="I180" s="35"/>
      <c r="J180" s="35"/>
    </row>
    <row r="181" spans="1:10" x14ac:dyDescent="0.25">
      <c r="A181" s="21"/>
      <c r="B181" s="35"/>
      <c r="C181" s="35"/>
      <c r="D181" s="35"/>
      <c r="E181" s="35"/>
      <c r="F181" s="35"/>
      <c r="G181" s="35"/>
      <c r="H181" s="35"/>
      <c r="I181" s="35"/>
      <c r="J181" s="35"/>
    </row>
    <row r="182" spans="1:10" x14ac:dyDescent="0.25">
      <c r="A182" s="21"/>
      <c r="B182" s="35"/>
      <c r="C182" s="35"/>
      <c r="D182" s="35"/>
      <c r="E182" s="35"/>
      <c r="F182" s="35"/>
      <c r="G182" s="35"/>
      <c r="H182" s="35"/>
      <c r="I182" s="35"/>
      <c r="J182" s="35"/>
    </row>
    <row r="183" spans="1:10" x14ac:dyDescent="0.25">
      <c r="A183" s="21"/>
      <c r="B183" s="35"/>
      <c r="C183" s="35"/>
      <c r="D183" s="35"/>
      <c r="E183" s="35"/>
      <c r="F183" s="35"/>
      <c r="G183" s="35"/>
      <c r="H183" s="35"/>
      <c r="I183" s="35"/>
      <c r="J183" s="35"/>
    </row>
    <row r="184" spans="1:10" x14ac:dyDescent="0.25">
      <c r="A184" s="21"/>
      <c r="B184" s="35"/>
      <c r="C184" s="35"/>
      <c r="D184" s="35"/>
      <c r="E184" s="35"/>
      <c r="F184" s="35"/>
      <c r="G184" s="35"/>
      <c r="H184" s="35"/>
      <c r="I184" s="35"/>
      <c r="J184" s="35"/>
    </row>
    <row r="185" spans="1:10" x14ac:dyDescent="0.25">
      <c r="A185" s="21"/>
      <c r="B185" s="35"/>
      <c r="C185" s="35"/>
      <c r="D185" s="35"/>
      <c r="E185" s="35"/>
      <c r="F185" s="35"/>
      <c r="G185" s="35"/>
      <c r="H185" s="35"/>
      <c r="I185" s="35"/>
      <c r="J185" s="35"/>
    </row>
    <row r="186" spans="1:10" x14ac:dyDescent="0.25">
      <c r="A186" s="57"/>
      <c r="B186" s="35"/>
      <c r="C186" s="35"/>
      <c r="D186" s="35"/>
      <c r="E186" s="35"/>
      <c r="F186" s="35"/>
      <c r="G186" s="35"/>
      <c r="H186" s="35"/>
      <c r="I186" s="35"/>
      <c r="J186" s="35"/>
    </row>
    <row r="187" spans="1:10" x14ac:dyDescent="0.25">
      <c r="A187" s="21"/>
      <c r="B187" s="35"/>
      <c r="C187" s="35"/>
      <c r="D187" s="35"/>
      <c r="E187" s="35"/>
      <c r="F187" s="35"/>
      <c r="G187" s="35"/>
      <c r="H187" s="35"/>
      <c r="I187" s="35"/>
      <c r="J187" s="35"/>
    </row>
    <row r="188" spans="1:10" x14ac:dyDescent="0.25">
      <c r="A188" s="57"/>
      <c r="B188" s="35"/>
      <c r="C188" s="35"/>
      <c r="D188" s="35"/>
      <c r="E188" s="35"/>
      <c r="F188" s="35"/>
      <c r="G188" s="35"/>
      <c r="H188" s="35"/>
      <c r="I188" s="35"/>
      <c r="J188" s="35"/>
    </row>
    <row r="189" spans="1:10" x14ac:dyDescent="0.25">
      <c r="A189" s="57"/>
      <c r="B189" s="35"/>
      <c r="C189" s="35"/>
      <c r="D189" s="35"/>
      <c r="E189" s="35"/>
      <c r="F189" s="35"/>
      <c r="G189" s="35"/>
      <c r="H189" s="35"/>
      <c r="I189" s="35"/>
      <c r="J189" s="35"/>
    </row>
    <row r="190" spans="1:10" x14ac:dyDescent="0.25">
      <c r="A190" s="57"/>
      <c r="B190" s="35"/>
      <c r="C190" s="35"/>
      <c r="D190" s="35"/>
      <c r="E190" s="35"/>
      <c r="F190" s="35"/>
      <c r="G190" s="35"/>
      <c r="H190" s="35"/>
      <c r="I190" s="35"/>
      <c r="J190" s="35"/>
    </row>
    <row r="191" spans="1:10" x14ac:dyDescent="0.25">
      <c r="A191" s="36"/>
      <c r="B191" s="35"/>
      <c r="C191" s="35"/>
      <c r="D191" s="35"/>
      <c r="E191" s="35"/>
      <c r="F191" s="35"/>
      <c r="G191" s="35"/>
      <c r="H191" s="35"/>
      <c r="I191" s="35"/>
      <c r="J191" s="35"/>
    </row>
    <row r="192" spans="1:10" x14ac:dyDescent="0.25">
      <c r="A192" s="57"/>
      <c r="B192" s="35"/>
      <c r="C192" s="35"/>
      <c r="D192" s="35"/>
      <c r="E192" s="35"/>
      <c r="F192" s="35"/>
      <c r="G192" s="35"/>
      <c r="H192" s="35"/>
      <c r="I192" s="35"/>
      <c r="J192" s="35"/>
    </row>
    <row r="193" spans="1:10" x14ac:dyDescent="0.25">
      <c r="A193" s="37"/>
      <c r="B193" s="40"/>
      <c r="C193" s="40"/>
      <c r="D193" s="40"/>
      <c r="E193" s="40"/>
      <c r="F193" s="40"/>
      <c r="G193" s="40"/>
      <c r="H193" s="40"/>
      <c r="I193" s="40"/>
      <c r="J193" s="40"/>
    </row>
    <row r="194" spans="1:10" x14ac:dyDescent="0.25">
      <c r="A194" s="57"/>
      <c r="B194" s="58"/>
      <c r="C194" s="58"/>
      <c r="D194" s="58"/>
      <c r="E194" s="58"/>
      <c r="F194" s="58"/>
      <c r="G194" s="58"/>
      <c r="H194" s="58"/>
      <c r="I194" s="58"/>
      <c r="J194" s="58"/>
    </row>
    <row r="195" spans="1:10" x14ac:dyDescent="0.25">
      <c r="A195" s="19"/>
      <c r="B195" s="58"/>
      <c r="C195" s="58"/>
      <c r="D195" s="58"/>
      <c r="E195" s="58"/>
      <c r="F195" s="58"/>
      <c r="G195" s="58"/>
      <c r="H195" s="58"/>
      <c r="I195" s="58"/>
      <c r="J195" s="58"/>
    </row>
    <row r="196" spans="1:10" x14ac:dyDescent="0.25">
      <c r="A196" s="57"/>
      <c r="B196" s="27"/>
      <c r="C196" s="27"/>
      <c r="D196" s="27"/>
      <c r="E196" s="27"/>
      <c r="F196" s="27"/>
      <c r="G196" s="27"/>
      <c r="H196" s="27"/>
      <c r="I196" s="27"/>
      <c r="J196" s="27"/>
    </row>
    <row r="197" spans="1:10" x14ac:dyDescent="0.25">
      <c r="A197" s="57"/>
      <c r="B197" s="27"/>
      <c r="C197" s="27"/>
      <c r="D197" s="27"/>
      <c r="E197" s="27"/>
      <c r="F197" s="27"/>
      <c r="G197" s="27"/>
      <c r="H197" s="27"/>
      <c r="I197" s="27"/>
      <c r="J197" s="27"/>
    </row>
    <row r="198" spans="1:10" x14ac:dyDescent="0.25">
      <c r="A198" s="57"/>
      <c r="B198" s="58"/>
      <c r="C198" s="58"/>
      <c r="D198" s="58"/>
      <c r="E198" s="58"/>
      <c r="F198" s="58"/>
      <c r="G198" s="58"/>
      <c r="H198" s="58"/>
      <c r="I198" s="58"/>
      <c r="J198" s="58"/>
    </row>
    <row r="199" spans="1:10" x14ac:dyDescent="0.25">
      <c r="A199" s="56"/>
      <c r="B199" s="46"/>
      <c r="C199" s="46"/>
      <c r="D199" s="46"/>
      <c r="E199" s="46"/>
      <c r="F199" s="46"/>
      <c r="G199" s="46"/>
      <c r="H199" s="46"/>
      <c r="I199" s="46"/>
      <c r="J199" s="46"/>
    </row>
    <row r="200" spans="1:10" x14ac:dyDescent="0.25">
      <c r="A200" s="21"/>
      <c r="B200" s="35"/>
      <c r="C200" s="35"/>
      <c r="D200" s="35"/>
      <c r="E200" s="35"/>
      <c r="F200" s="35"/>
      <c r="G200" s="35"/>
      <c r="H200" s="35"/>
      <c r="I200" s="35"/>
      <c r="J200" s="35"/>
    </row>
    <row r="201" spans="1:10" x14ac:dyDescent="0.25">
      <c r="A201" s="60"/>
      <c r="B201" s="35"/>
      <c r="C201" s="35"/>
      <c r="D201" s="35"/>
      <c r="E201" s="35"/>
      <c r="F201" s="35"/>
      <c r="G201" s="35"/>
      <c r="H201" s="35"/>
      <c r="I201" s="35"/>
      <c r="J201" s="35"/>
    </row>
    <row r="202" spans="1:10" x14ac:dyDescent="0.25">
      <c r="A202" s="60"/>
      <c r="B202" s="35"/>
      <c r="C202" s="35"/>
      <c r="D202" s="35"/>
      <c r="E202" s="35"/>
      <c r="F202" s="35"/>
      <c r="G202" s="35"/>
      <c r="H202" s="35"/>
      <c r="I202" s="35"/>
      <c r="J202" s="35"/>
    </row>
    <row r="203" spans="1:10" x14ac:dyDescent="0.25">
      <c r="A203" s="47"/>
      <c r="B203" s="35"/>
      <c r="C203" s="35"/>
      <c r="D203" s="35"/>
      <c r="E203" s="35"/>
      <c r="F203" s="35"/>
      <c r="G203" s="35"/>
      <c r="H203" s="35"/>
      <c r="I203" s="35"/>
      <c r="J203" s="35"/>
    </row>
    <row r="204" spans="1:10" x14ac:dyDescent="0.25">
      <c r="A204" s="60"/>
      <c r="B204" s="35"/>
      <c r="C204" s="35"/>
      <c r="D204" s="35"/>
      <c r="E204" s="35"/>
      <c r="F204" s="35"/>
      <c r="G204" s="35"/>
      <c r="H204" s="35"/>
      <c r="I204" s="35"/>
      <c r="J204" s="35"/>
    </row>
    <row r="205" spans="1:10" x14ac:dyDescent="0.25">
      <c r="A205" s="60"/>
      <c r="B205" s="35"/>
      <c r="C205" s="35"/>
      <c r="D205" s="35"/>
      <c r="E205" s="35"/>
      <c r="F205" s="35"/>
      <c r="G205" s="35"/>
      <c r="H205" s="35"/>
      <c r="I205" s="35"/>
      <c r="J205" s="35"/>
    </row>
    <row r="206" spans="1:10" x14ac:dyDescent="0.25">
      <c r="A206" s="57"/>
      <c r="B206" s="35"/>
      <c r="C206" s="35"/>
      <c r="D206" s="35"/>
      <c r="E206" s="35"/>
      <c r="F206" s="35"/>
      <c r="G206" s="35"/>
      <c r="H206" s="35"/>
      <c r="I206" s="35"/>
      <c r="J206" s="35"/>
    </row>
    <row r="207" spans="1:10" x14ac:dyDescent="0.25">
      <c r="A207" s="57"/>
      <c r="B207" s="35"/>
      <c r="C207" s="35"/>
      <c r="D207" s="35"/>
      <c r="E207" s="35"/>
      <c r="F207" s="35"/>
      <c r="G207" s="35"/>
      <c r="H207" s="35"/>
      <c r="I207" s="35"/>
      <c r="J207" s="35"/>
    </row>
    <row r="208" spans="1:10" x14ac:dyDescent="0.25">
      <c r="A208" s="37"/>
      <c r="B208" s="40"/>
      <c r="C208" s="40"/>
      <c r="D208" s="40"/>
      <c r="E208" s="40"/>
      <c r="F208" s="40"/>
      <c r="G208" s="40"/>
      <c r="H208" s="40"/>
      <c r="I208" s="40"/>
      <c r="J208" s="40"/>
    </row>
    <row r="211" spans="1:2" x14ac:dyDescent="0.25">
      <c r="A211" s="14"/>
      <c r="B211" s="12"/>
    </row>
  </sheetData>
  <sheetProtection sheet="1" objects="1" scenarios="1"/>
  <mergeCells count="1">
    <mergeCell ref="A1:K1"/>
  </mergeCells>
  <hyperlinks>
    <hyperlink ref="A58" r:id="rId1" display="© Commonwealth of Australia 2012" xr:uid="{AE6027B7-3055-4A1E-BC6D-C9E562B24829}"/>
  </hyperlinks>
  <pageMargins left="0.7" right="0.7" top="0.75" bottom="0.75" header="0.3" footer="0.3"/>
  <pageSetup paperSize="9" orientation="portrait" horizontalDpi="1200" verticalDpi="1200"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6C9B7-4575-4911-BE40-3119836841F5}">
  <dimension ref="A1:Z27"/>
  <sheetViews>
    <sheetView zoomScaleNormal="100" workbookViewId="0">
      <pane xSplit="1" ySplit="6" topLeftCell="B7" activePane="bottomRight" state="frozen"/>
      <selection pane="topRight" activeCell="B1" sqref="B1"/>
      <selection pane="bottomLeft" activeCell="A7" sqref="A7"/>
      <selection pane="bottomRight" sqref="A1:Z1"/>
    </sheetView>
  </sheetViews>
  <sheetFormatPr defaultColWidth="9.28515625" defaultRowHeight="14.25" x14ac:dyDescent="0.2"/>
  <cols>
    <col min="1" max="1" width="45.5703125" style="9" bestFit="1" customWidth="1"/>
    <col min="2" max="26" width="11.5703125" style="9" customWidth="1"/>
    <col min="27" max="16384" width="9.28515625" style="9"/>
  </cols>
  <sheetData>
    <row r="1" spans="1:26" s="2" customFormat="1" ht="60" customHeight="1" x14ac:dyDescent="0.25">
      <c r="A1" s="141" t="s">
        <v>0</v>
      </c>
      <c r="B1" s="141"/>
      <c r="C1" s="141"/>
      <c r="D1" s="141"/>
      <c r="E1" s="141"/>
      <c r="F1" s="141"/>
      <c r="G1" s="141"/>
      <c r="H1" s="141"/>
      <c r="I1" s="141"/>
      <c r="J1" s="141"/>
      <c r="K1" s="142"/>
      <c r="L1" s="142"/>
      <c r="M1" s="142"/>
      <c r="N1" s="142"/>
      <c r="O1" s="142"/>
      <c r="P1" s="142"/>
      <c r="Q1" s="142"/>
      <c r="R1" s="142"/>
      <c r="S1" s="142"/>
      <c r="T1" s="142"/>
      <c r="U1" s="142"/>
      <c r="V1" s="142"/>
      <c r="W1" s="142"/>
      <c r="X1" s="142"/>
      <c r="Y1" s="142"/>
      <c r="Z1" s="142"/>
    </row>
    <row r="2" spans="1:26" ht="15.75" customHeight="1" x14ac:dyDescent="0.25">
      <c r="A2" s="3" t="str">
        <f>Contents!A2</f>
        <v>45130DO014_202223 Criminal Courts, Australia, 2022–23</v>
      </c>
      <c r="C2" s="81"/>
    </row>
    <row r="3" spans="1:26" ht="15.75" customHeight="1" x14ac:dyDescent="0.2">
      <c r="A3" s="4" t="str">
        <f>Contents!A3</f>
        <v>Released at 11:30 am (Canberra time) Fri 15 March 2024</v>
      </c>
    </row>
    <row r="4" spans="1:26" ht="25.5" customHeight="1" x14ac:dyDescent="0.2">
      <c r="A4" s="71" t="s">
        <v>162</v>
      </c>
    </row>
    <row r="5" spans="1:26" x14ac:dyDescent="0.2">
      <c r="B5" s="143" t="s">
        <v>150</v>
      </c>
      <c r="C5" s="143"/>
      <c r="D5" s="143"/>
      <c r="E5" s="143"/>
      <c r="F5" s="143"/>
      <c r="G5" s="143"/>
      <c r="H5" s="143"/>
      <c r="I5" s="143"/>
      <c r="J5" s="143" t="s">
        <v>21</v>
      </c>
      <c r="K5" s="143"/>
      <c r="L5" s="143"/>
      <c r="M5" s="143"/>
      <c r="N5" s="143"/>
      <c r="O5" s="143"/>
      <c r="P5" s="143"/>
      <c r="Q5" s="143"/>
      <c r="R5" s="143" t="s">
        <v>151</v>
      </c>
      <c r="S5" s="143"/>
      <c r="T5" s="143"/>
      <c r="U5" s="143"/>
      <c r="V5" s="143"/>
      <c r="W5" s="143"/>
      <c r="X5" s="143"/>
      <c r="Y5" s="143"/>
    </row>
    <row r="6" spans="1:26" x14ac:dyDescent="0.2">
      <c r="A6" s="68" t="s">
        <v>25</v>
      </c>
      <c r="B6" s="76" t="s">
        <v>168</v>
      </c>
      <c r="C6" s="75" t="s">
        <v>85</v>
      </c>
      <c r="D6" s="75" t="s">
        <v>86</v>
      </c>
      <c r="E6" s="75" t="s">
        <v>87</v>
      </c>
      <c r="F6" s="75" t="s">
        <v>88</v>
      </c>
      <c r="G6" s="75" t="s">
        <v>89</v>
      </c>
      <c r="H6" s="75" t="s">
        <v>90</v>
      </c>
      <c r="I6" s="76" t="s">
        <v>100</v>
      </c>
      <c r="J6" s="76" t="s">
        <v>168</v>
      </c>
      <c r="K6" s="75" t="s">
        <v>85</v>
      </c>
      <c r="L6" s="75" t="s">
        <v>86</v>
      </c>
      <c r="M6" s="75" t="s">
        <v>87</v>
      </c>
      <c r="N6" s="75" t="s">
        <v>88</v>
      </c>
      <c r="O6" s="75" t="s">
        <v>89</v>
      </c>
      <c r="P6" s="75" t="s">
        <v>90</v>
      </c>
      <c r="Q6" s="76" t="s">
        <v>100</v>
      </c>
      <c r="R6" s="76" t="s">
        <v>168</v>
      </c>
      <c r="S6" s="75" t="s">
        <v>85</v>
      </c>
      <c r="T6" s="75" t="s">
        <v>86</v>
      </c>
      <c r="U6" s="75" t="s">
        <v>87</v>
      </c>
      <c r="V6" s="75" t="s">
        <v>88</v>
      </c>
      <c r="W6" s="75" t="s">
        <v>89</v>
      </c>
      <c r="X6" s="75" t="s">
        <v>90</v>
      </c>
      <c r="Y6" s="76" t="s">
        <v>100</v>
      </c>
    </row>
    <row r="7" spans="1:26" customFormat="1" ht="12.75" customHeight="1" x14ac:dyDescent="0.25">
      <c r="A7" s="21" t="s">
        <v>26</v>
      </c>
      <c r="B7" s="35">
        <v>0</v>
      </c>
      <c r="C7" s="35">
        <v>0</v>
      </c>
      <c r="D7" s="35">
        <v>0</v>
      </c>
      <c r="E7" s="35">
        <v>0</v>
      </c>
      <c r="F7" s="35">
        <v>5</v>
      </c>
      <c r="G7" s="35">
        <v>0</v>
      </c>
      <c r="H7" s="35">
        <v>7</v>
      </c>
      <c r="I7" s="35">
        <v>13</v>
      </c>
      <c r="J7" s="35">
        <v>0</v>
      </c>
      <c r="K7" s="35">
        <v>0</v>
      </c>
      <c r="L7" s="35">
        <v>0</v>
      </c>
      <c r="M7" s="35">
        <v>0</v>
      </c>
      <c r="N7" s="35">
        <v>0</v>
      </c>
      <c r="O7" s="35">
        <v>0</v>
      </c>
      <c r="P7" s="35">
        <v>0</v>
      </c>
      <c r="Q7" s="35">
        <v>0</v>
      </c>
      <c r="R7" s="35">
        <v>0</v>
      </c>
      <c r="S7" s="35">
        <v>0</v>
      </c>
      <c r="T7" s="35">
        <v>0</v>
      </c>
      <c r="U7" s="35">
        <v>0</v>
      </c>
      <c r="V7" s="35">
        <v>3</v>
      </c>
      <c r="W7" s="35">
        <v>0</v>
      </c>
      <c r="X7" s="35">
        <v>7</v>
      </c>
      <c r="Y7" s="35">
        <v>14</v>
      </c>
    </row>
    <row r="8" spans="1:26" customFormat="1" ht="12.75" customHeight="1" x14ac:dyDescent="0.25">
      <c r="A8" s="21" t="s">
        <v>27</v>
      </c>
      <c r="B8" s="35">
        <v>42</v>
      </c>
      <c r="C8" s="35">
        <v>84</v>
      </c>
      <c r="D8" s="35">
        <v>260</v>
      </c>
      <c r="E8" s="35">
        <v>485</v>
      </c>
      <c r="F8" s="35">
        <v>781</v>
      </c>
      <c r="G8" s="35">
        <v>926</v>
      </c>
      <c r="H8" s="35">
        <v>1095</v>
      </c>
      <c r="I8" s="35">
        <v>3672</v>
      </c>
      <c r="J8" s="35">
        <v>14</v>
      </c>
      <c r="K8" s="35">
        <v>68</v>
      </c>
      <c r="L8" s="35">
        <v>187</v>
      </c>
      <c r="M8" s="35">
        <v>404</v>
      </c>
      <c r="N8" s="35">
        <v>512</v>
      </c>
      <c r="O8" s="35">
        <v>520</v>
      </c>
      <c r="P8" s="35">
        <v>465</v>
      </c>
      <c r="Q8" s="35">
        <v>2168</v>
      </c>
      <c r="R8" s="35">
        <v>53</v>
      </c>
      <c r="S8" s="35">
        <v>157</v>
      </c>
      <c r="T8" s="35">
        <v>448</v>
      </c>
      <c r="U8" s="35">
        <v>892</v>
      </c>
      <c r="V8" s="35">
        <v>1301</v>
      </c>
      <c r="W8" s="35">
        <v>1448</v>
      </c>
      <c r="X8" s="35">
        <v>1563</v>
      </c>
      <c r="Y8" s="35">
        <v>5856</v>
      </c>
    </row>
    <row r="9" spans="1:26" customFormat="1" ht="12.75" customHeight="1" x14ac:dyDescent="0.25">
      <c r="A9" s="32" t="s">
        <v>28</v>
      </c>
      <c r="B9" s="35">
        <v>43</v>
      </c>
      <c r="C9" s="35">
        <v>76</v>
      </c>
      <c r="D9" s="35">
        <v>225</v>
      </c>
      <c r="E9" s="35">
        <v>418</v>
      </c>
      <c r="F9" s="35">
        <v>700</v>
      </c>
      <c r="G9" s="35">
        <v>816</v>
      </c>
      <c r="H9" s="35">
        <v>967</v>
      </c>
      <c r="I9" s="35">
        <v>3255</v>
      </c>
      <c r="J9" s="35">
        <v>8</v>
      </c>
      <c r="K9" s="35">
        <v>63</v>
      </c>
      <c r="L9" s="35">
        <v>177</v>
      </c>
      <c r="M9" s="35">
        <v>375</v>
      </c>
      <c r="N9" s="35">
        <v>478</v>
      </c>
      <c r="O9" s="35">
        <v>477</v>
      </c>
      <c r="P9" s="35">
        <v>430</v>
      </c>
      <c r="Q9" s="35">
        <v>2015</v>
      </c>
      <c r="R9" s="35">
        <v>56</v>
      </c>
      <c r="S9" s="35">
        <v>146</v>
      </c>
      <c r="T9" s="35">
        <v>410</v>
      </c>
      <c r="U9" s="35">
        <v>794</v>
      </c>
      <c r="V9" s="35">
        <v>1180</v>
      </c>
      <c r="W9" s="35">
        <v>1296</v>
      </c>
      <c r="X9" s="35">
        <v>1405</v>
      </c>
      <c r="Y9" s="35">
        <v>5290</v>
      </c>
    </row>
    <row r="10" spans="1:26" customFormat="1" ht="12.75" customHeight="1" x14ac:dyDescent="0.25">
      <c r="A10" s="21" t="s">
        <v>31</v>
      </c>
      <c r="B10" s="35">
        <v>0</v>
      </c>
      <c r="C10" s="35">
        <v>0</v>
      </c>
      <c r="D10" s="35">
        <v>6</v>
      </c>
      <c r="E10" s="35">
        <v>22</v>
      </c>
      <c r="F10" s="35">
        <v>60</v>
      </c>
      <c r="G10" s="35">
        <v>91</v>
      </c>
      <c r="H10" s="35">
        <v>132</v>
      </c>
      <c r="I10" s="35">
        <v>322</v>
      </c>
      <c r="J10" s="35">
        <v>0</v>
      </c>
      <c r="K10" s="35">
        <v>0</v>
      </c>
      <c r="L10" s="35">
        <v>0</v>
      </c>
      <c r="M10" s="35">
        <v>3</v>
      </c>
      <c r="N10" s="35">
        <v>4</v>
      </c>
      <c r="O10" s="35">
        <v>5</v>
      </c>
      <c r="P10" s="35">
        <v>5</v>
      </c>
      <c r="Q10" s="35">
        <v>22</v>
      </c>
      <c r="R10" s="35">
        <v>0</v>
      </c>
      <c r="S10" s="35">
        <v>0</v>
      </c>
      <c r="T10" s="35">
        <v>6</v>
      </c>
      <c r="U10" s="35">
        <v>26</v>
      </c>
      <c r="V10" s="35">
        <v>64</v>
      </c>
      <c r="W10" s="35">
        <v>103</v>
      </c>
      <c r="X10" s="35">
        <v>138</v>
      </c>
      <c r="Y10" s="35">
        <v>341</v>
      </c>
    </row>
    <row r="11" spans="1:26" customFormat="1" ht="12.75" customHeight="1" x14ac:dyDescent="0.25">
      <c r="A11" s="21" t="s">
        <v>38</v>
      </c>
      <c r="B11" s="35">
        <v>6</v>
      </c>
      <c r="C11" s="35">
        <v>13</v>
      </c>
      <c r="D11" s="35">
        <v>35</v>
      </c>
      <c r="E11" s="35">
        <v>76</v>
      </c>
      <c r="F11" s="35">
        <v>132</v>
      </c>
      <c r="G11" s="35">
        <v>203</v>
      </c>
      <c r="H11" s="35">
        <v>386</v>
      </c>
      <c r="I11" s="35">
        <v>848</v>
      </c>
      <c r="J11" s="35">
        <v>0</v>
      </c>
      <c r="K11" s="35">
        <v>0</v>
      </c>
      <c r="L11" s="35">
        <v>8</v>
      </c>
      <c r="M11" s="35">
        <v>16</v>
      </c>
      <c r="N11" s="35">
        <v>12</v>
      </c>
      <c r="O11" s="35">
        <v>28</v>
      </c>
      <c r="P11" s="35">
        <v>57</v>
      </c>
      <c r="Q11" s="35">
        <v>125</v>
      </c>
      <c r="R11" s="35">
        <v>6</v>
      </c>
      <c r="S11" s="35">
        <v>16</v>
      </c>
      <c r="T11" s="35">
        <v>45</v>
      </c>
      <c r="U11" s="35">
        <v>89</v>
      </c>
      <c r="V11" s="35">
        <v>148</v>
      </c>
      <c r="W11" s="35">
        <v>230</v>
      </c>
      <c r="X11" s="35">
        <v>443</v>
      </c>
      <c r="Y11" s="35">
        <v>973</v>
      </c>
    </row>
    <row r="12" spans="1:26" customFormat="1" ht="12.75" customHeight="1" x14ac:dyDescent="0.25">
      <c r="A12" s="21" t="s">
        <v>39</v>
      </c>
      <c r="B12" s="35">
        <v>6</v>
      </c>
      <c r="C12" s="35">
        <v>3</v>
      </c>
      <c r="D12" s="35">
        <v>13</v>
      </c>
      <c r="E12" s="35">
        <v>21</v>
      </c>
      <c r="F12" s="35">
        <v>37</v>
      </c>
      <c r="G12" s="35">
        <v>46</v>
      </c>
      <c r="H12" s="35">
        <v>57</v>
      </c>
      <c r="I12" s="35">
        <v>180</v>
      </c>
      <c r="J12" s="35">
        <v>0</v>
      </c>
      <c r="K12" s="35">
        <v>4</v>
      </c>
      <c r="L12" s="35">
        <v>0</v>
      </c>
      <c r="M12" s="35">
        <v>6</v>
      </c>
      <c r="N12" s="35">
        <v>10</v>
      </c>
      <c r="O12" s="35">
        <v>16</v>
      </c>
      <c r="P12" s="35">
        <v>17</v>
      </c>
      <c r="Q12" s="35">
        <v>50</v>
      </c>
      <c r="R12" s="35">
        <v>6</v>
      </c>
      <c r="S12" s="35">
        <v>6</v>
      </c>
      <c r="T12" s="35">
        <v>11</v>
      </c>
      <c r="U12" s="35">
        <v>22</v>
      </c>
      <c r="V12" s="35">
        <v>46</v>
      </c>
      <c r="W12" s="35">
        <v>55</v>
      </c>
      <c r="X12" s="35">
        <v>74</v>
      </c>
      <c r="Y12" s="35">
        <v>226</v>
      </c>
    </row>
    <row r="13" spans="1:26" customFormat="1" ht="12.75" customHeight="1" x14ac:dyDescent="0.25">
      <c r="A13" s="21" t="s">
        <v>41</v>
      </c>
      <c r="B13" s="35">
        <v>23</v>
      </c>
      <c r="C13" s="35">
        <v>31</v>
      </c>
      <c r="D13" s="35">
        <v>89</v>
      </c>
      <c r="E13" s="35">
        <v>146</v>
      </c>
      <c r="F13" s="35">
        <v>271</v>
      </c>
      <c r="G13" s="35">
        <v>302</v>
      </c>
      <c r="H13" s="35">
        <v>267</v>
      </c>
      <c r="I13" s="35">
        <v>1127</v>
      </c>
      <c r="J13" s="35">
        <v>0</v>
      </c>
      <c r="K13" s="35">
        <v>13</v>
      </c>
      <c r="L13" s="35">
        <v>39</v>
      </c>
      <c r="M13" s="35">
        <v>85</v>
      </c>
      <c r="N13" s="35">
        <v>87</v>
      </c>
      <c r="O13" s="35">
        <v>69</v>
      </c>
      <c r="P13" s="35">
        <v>67</v>
      </c>
      <c r="Q13" s="35">
        <v>356</v>
      </c>
      <c r="R13" s="35">
        <v>21</v>
      </c>
      <c r="S13" s="35">
        <v>43</v>
      </c>
      <c r="T13" s="35">
        <v>123</v>
      </c>
      <c r="U13" s="35">
        <v>235</v>
      </c>
      <c r="V13" s="35">
        <v>359</v>
      </c>
      <c r="W13" s="35">
        <v>377</v>
      </c>
      <c r="X13" s="35">
        <v>331</v>
      </c>
      <c r="Y13" s="35">
        <v>1487</v>
      </c>
    </row>
    <row r="14" spans="1:26" customFormat="1" ht="12.75" customHeight="1" x14ac:dyDescent="0.25">
      <c r="A14" s="21" t="s">
        <v>42</v>
      </c>
      <c r="B14" s="35">
        <v>76</v>
      </c>
      <c r="C14" s="35">
        <v>102</v>
      </c>
      <c r="D14" s="35">
        <v>306</v>
      </c>
      <c r="E14" s="35">
        <v>478</v>
      </c>
      <c r="F14" s="35">
        <v>713</v>
      </c>
      <c r="G14" s="35">
        <v>794</v>
      </c>
      <c r="H14" s="35">
        <v>680</v>
      </c>
      <c r="I14" s="35">
        <v>3149</v>
      </c>
      <c r="J14" s="35">
        <v>3</v>
      </c>
      <c r="K14" s="35">
        <v>16</v>
      </c>
      <c r="L14" s="35">
        <v>68</v>
      </c>
      <c r="M14" s="35">
        <v>88</v>
      </c>
      <c r="N14" s="35">
        <v>123</v>
      </c>
      <c r="O14" s="35">
        <v>100</v>
      </c>
      <c r="P14" s="35">
        <v>68</v>
      </c>
      <c r="Q14" s="35">
        <v>468</v>
      </c>
      <c r="R14" s="35">
        <v>79</v>
      </c>
      <c r="S14" s="35">
        <v>124</v>
      </c>
      <c r="T14" s="35">
        <v>381</v>
      </c>
      <c r="U14" s="35">
        <v>567</v>
      </c>
      <c r="V14" s="35">
        <v>832</v>
      </c>
      <c r="W14" s="35">
        <v>897</v>
      </c>
      <c r="X14" s="35">
        <v>752</v>
      </c>
      <c r="Y14" s="35">
        <v>3631</v>
      </c>
    </row>
    <row r="15" spans="1:26" customFormat="1" ht="12.75" customHeight="1" x14ac:dyDescent="0.25">
      <c r="A15" s="21" t="s">
        <v>43</v>
      </c>
      <c r="B15" s="35">
        <v>36</v>
      </c>
      <c r="C15" s="35">
        <v>70</v>
      </c>
      <c r="D15" s="35">
        <v>257</v>
      </c>
      <c r="E15" s="35">
        <v>428</v>
      </c>
      <c r="F15" s="35">
        <v>618</v>
      </c>
      <c r="G15" s="35">
        <v>669</v>
      </c>
      <c r="H15" s="35">
        <v>615</v>
      </c>
      <c r="I15" s="35">
        <v>2698</v>
      </c>
      <c r="J15" s="35">
        <v>3</v>
      </c>
      <c r="K15" s="35">
        <v>52</v>
      </c>
      <c r="L15" s="35">
        <v>110</v>
      </c>
      <c r="M15" s="35">
        <v>264</v>
      </c>
      <c r="N15" s="35">
        <v>322</v>
      </c>
      <c r="O15" s="35">
        <v>326</v>
      </c>
      <c r="P15" s="35">
        <v>299</v>
      </c>
      <c r="Q15" s="35">
        <v>1373</v>
      </c>
      <c r="R15" s="35">
        <v>43</v>
      </c>
      <c r="S15" s="35">
        <v>127</v>
      </c>
      <c r="T15" s="35">
        <v>366</v>
      </c>
      <c r="U15" s="35">
        <v>701</v>
      </c>
      <c r="V15" s="35">
        <v>944</v>
      </c>
      <c r="W15" s="35">
        <v>1002</v>
      </c>
      <c r="X15" s="35">
        <v>912</v>
      </c>
      <c r="Y15" s="35">
        <v>4095</v>
      </c>
    </row>
    <row r="16" spans="1:26" customFormat="1" ht="12.75" customHeight="1" x14ac:dyDescent="0.25">
      <c r="A16" s="21" t="s">
        <v>46</v>
      </c>
      <c r="B16" s="35">
        <v>0</v>
      </c>
      <c r="C16" s="35">
        <v>3</v>
      </c>
      <c r="D16" s="35">
        <v>13</v>
      </c>
      <c r="E16" s="35">
        <v>30</v>
      </c>
      <c r="F16" s="35">
        <v>37</v>
      </c>
      <c r="G16" s="35">
        <v>55</v>
      </c>
      <c r="H16" s="35">
        <v>61</v>
      </c>
      <c r="I16" s="35">
        <v>197</v>
      </c>
      <c r="J16" s="35">
        <v>0</v>
      </c>
      <c r="K16" s="35">
        <v>0</v>
      </c>
      <c r="L16" s="35">
        <v>0</v>
      </c>
      <c r="M16" s="35">
        <v>14</v>
      </c>
      <c r="N16" s="35">
        <v>17</v>
      </c>
      <c r="O16" s="35">
        <v>25</v>
      </c>
      <c r="P16" s="35">
        <v>31</v>
      </c>
      <c r="Q16" s="35">
        <v>79</v>
      </c>
      <c r="R16" s="35">
        <v>0</v>
      </c>
      <c r="S16" s="35">
        <v>4</v>
      </c>
      <c r="T16" s="35">
        <v>8</v>
      </c>
      <c r="U16" s="35">
        <v>42</v>
      </c>
      <c r="V16" s="35">
        <v>51</v>
      </c>
      <c r="W16" s="35">
        <v>82</v>
      </c>
      <c r="X16" s="35">
        <v>91</v>
      </c>
      <c r="Y16" s="35">
        <v>281</v>
      </c>
    </row>
    <row r="17" spans="1:25" customFormat="1" ht="12.75" customHeight="1" x14ac:dyDescent="0.25">
      <c r="A17" s="21" t="s">
        <v>48</v>
      </c>
      <c r="B17" s="35">
        <v>0</v>
      </c>
      <c r="C17" s="35">
        <v>0</v>
      </c>
      <c r="D17" s="35">
        <v>3</v>
      </c>
      <c r="E17" s="35">
        <v>28</v>
      </c>
      <c r="F17" s="35">
        <v>74</v>
      </c>
      <c r="G17" s="35">
        <v>136</v>
      </c>
      <c r="H17" s="35">
        <v>252</v>
      </c>
      <c r="I17" s="35">
        <v>491</v>
      </c>
      <c r="J17" s="35">
        <v>0</v>
      </c>
      <c r="K17" s="35">
        <v>0</v>
      </c>
      <c r="L17" s="35">
        <v>6</v>
      </c>
      <c r="M17" s="35">
        <v>13</v>
      </c>
      <c r="N17" s="35">
        <v>17</v>
      </c>
      <c r="O17" s="35">
        <v>38</v>
      </c>
      <c r="P17" s="35">
        <v>45</v>
      </c>
      <c r="Q17" s="35">
        <v>118</v>
      </c>
      <c r="R17" s="35">
        <v>0</v>
      </c>
      <c r="S17" s="35">
        <v>0</v>
      </c>
      <c r="T17" s="35">
        <v>13</v>
      </c>
      <c r="U17" s="35">
        <v>41</v>
      </c>
      <c r="V17" s="35">
        <v>89</v>
      </c>
      <c r="W17" s="35">
        <v>178</v>
      </c>
      <c r="X17" s="35">
        <v>302</v>
      </c>
      <c r="Y17" s="35">
        <v>616</v>
      </c>
    </row>
    <row r="18" spans="1:25" customFormat="1" ht="12.75" customHeight="1" x14ac:dyDescent="0.25">
      <c r="A18" s="21" t="s">
        <v>53</v>
      </c>
      <c r="B18" s="35">
        <v>3</v>
      </c>
      <c r="C18" s="35">
        <v>13</v>
      </c>
      <c r="D18" s="35">
        <v>40</v>
      </c>
      <c r="E18" s="35">
        <v>82</v>
      </c>
      <c r="F18" s="35">
        <v>136</v>
      </c>
      <c r="G18" s="35">
        <v>201</v>
      </c>
      <c r="H18" s="35">
        <v>219</v>
      </c>
      <c r="I18" s="35">
        <v>700</v>
      </c>
      <c r="J18" s="35">
        <v>0</v>
      </c>
      <c r="K18" s="35">
        <v>0</v>
      </c>
      <c r="L18" s="35">
        <v>4</v>
      </c>
      <c r="M18" s="35">
        <v>18</v>
      </c>
      <c r="N18" s="35">
        <v>19</v>
      </c>
      <c r="O18" s="35">
        <v>26</v>
      </c>
      <c r="P18" s="35">
        <v>22</v>
      </c>
      <c r="Q18" s="35">
        <v>83</v>
      </c>
      <c r="R18" s="35">
        <v>3</v>
      </c>
      <c r="S18" s="35">
        <v>13</v>
      </c>
      <c r="T18" s="35">
        <v>42</v>
      </c>
      <c r="U18" s="35">
        <v>99</v>
      </c>
      <c r="V18" s="35">
        <v>161</v>
      </c>
      <c r="W18" s="35">
        <v>221</v>
      </c>
      <c r="X18" s="35">
        <v>238</v>
      </c>
      <c r="Y18" s="35">
        <v>788</v>
      </c>
    </row>
    <row r="19" spans="1:25" customFormat="1" ht="12.75" customHeight="1" x14ac:dyDescent="0.25">
      <c r="A19" s="21" t="s">
        <v>54</v>
      </c>
      <c r="B19" s="35">
        <v>21</v>
      </c>
      <c r="C19" s="35">
        <v>34</v>
      </c>
      <c r="D19" s="35">
        <v>93</v>
      </c>
      <c r="E19" s="35">
        <v>162</v>
      </c>
      <c r="F19" s="35">
        <v>228</v>
      </c>
      <c r="G19" s="35">
        <v>242</v>
      </c>
      <c r="H19" s="35">
        <v>271</v>
      </c>
      <c r="I19" s="35">
        <v>1038</v>
      </c>
      <c r="J19" s="35">
        <v>0</v>
      </c>
      <c r="K19" s="35">
        <v>17</v>
      </c>
      <c r="L19" s="35">
        <v>51</v>
      </c>
      <c r="M19" s="35">
        <v>56</v>
      </c>
      <c r="N19" s="35">
        <v>72</v>
      </c>
      <c r="O19" s="35">
        <v>67</v>
      </c>
      <c r="P19" s="35">
        <v>66</v>
      </c>
      <c r="Q19" s="35">
        <v>333</v>
      </c>
      <c r="R19" s="35">
        <v>21</v>
      </c>
      <c r="S19" s="35">
        <v>52</v>
      </c>
      <c r="T19" s="35">
        <v>146</v>
      </c>
      <c r="U19" s="35">
        <v>218</v>
      </c>
      <c r="V19" s="35">
        <v>299</v>
      </c>
      <c r="W19" s="35">
        <v>306</v>
      </c>
      <c r="X19" s="35">
        <v>333</v>
      </c>
      <c r="Y19" s="35">
        <v>1369</v>
      </c>
    </row>
    <row r="20" spans="1:25" customFormat="1" ht="12.75" customHeight="1" x14ac:dyDescent="0.25">
      <c r="A20" s="21" t="s">
        <v>55</v>
      </c>
      <c r="B20" s="35">
        <v>10</v>
      </c>
      <c r="C20" s="35">
        <v>11</v>
      </c>
      <c r="D20" s="35">
        <v>29</v>
      </c>
      <c r="E20" s="35">
        <v>100</v>
      </c>
      <c r="F20" s="35">
        <v>140</v>
      </c>
      <c r="G20" s="35">
        <v>188</v>
      </c>
      <c r="H20" s="35">
        <v>244</v>
      </c>
      <c r="I20" s="35">
        <v>725</v>
      </c>
      <c r="J20" s="35">
        <v>0</v>
      </c>
      <c r="K20" s="35">
        <v>6</v>
      </c>
      <c r="L20" s="35">
        <v>18</v>
      </c>
      <c r="M20" s="35">
        <v>42</v>
      </c>
      <c r="N20" s="35">
        <v>57</v>
      </c>
      <c r="O20" s="35">
        <v>68</v>
      </c>
      <c r="P20" s="35">
        <v>64</v>
      </c>
      <c r="Q20" s="35">
        <v>258</v>
      </c>
      <c r="R20" s="35">
        <v>10</v>
      </c>
      <c r="S20" s="35">
        <v>22</v>
      </c>
      <c r="T20" s="35">
        <v>54</v>
      </c>
      <c r="U20" s="35">
        <v>139</v>
      </c>
      <c r="V20" s="35">
        <v>200</v>
      </c>
      <c r="W20" s="35">
        <v>252</v>
      </c>
      <c r="X20" s="35">
        <v>308</v>
      </c>
      <c r="Y20" s="35">
        <v>992</v>
      </c>
    </row>
    <row r="21" spans="1:25" customFormat="1" ht="12.75" customHeight="1" x14ac:dyDescent="0.25">
      <c r="A21" s="21" t="s">
        <v>57</v>
      </c>
      <c r="B21" s="35">
        <v>5</v>
      </c>
      <c r="C21" s="35">
        <v>3</v>
      </c>
      <c r="D21" s="35">
        <v>11</v>
      </c>
      <c r="E21" s="35">
        <v>42</v>
      </c>
      <c r="F21" s="35">
        <v>100</v>
      </c>
      <c r="G21" s="35">
        <v>280</v>
      </c>
      <c r="H21" s="35">
        <v>1136</v>
      </c>
      <c r="I21" s="35">
        <v>1583</v>
      </c>
      <c r="J21" s="35">
        <v>0</v>
      </c>
      <c r="K21" s="35">
        <v>0</v>
      </c>
      <c r="L21" s="35">
        <v>0</v>
      </c>
      <c r="M21" s="35">
        <v>3</v>
      </c>
      <c r="N21" s="35">
        <v>28</v>
      </c>
      <c r="O21" s="35">
        <v>64</v>
      </c>
      <c r="P21" s="35">
        <v>255</v>
      </c>
      <c r="Q21" s="35">
        <v>348</v>
      </c>
      <c r="R21" s="35">
        <v>5</v>
      </c>
      <c r="S21" s="35">
        <v>3</v>
      </c>
      <c r="T21" s="35">
        <v>16</v>
      </c>
      <c r="U21" s="35">
        <v>50</v>
      </c>
      <c r="V21" s="35">
        <v>125</v>
      </c>
      <c r="W21" s="35">
        <v>351</v>
      </c>
      <c r="X21" s="35">
        <v>1401</v>
      </c>
      <c r="Y21" s="35">
        <v>1947</v>
      </c>
    </row>
    <row r="22" spans="1:25" customFormat="1" ht="12.75" customHeight="1" x14ac:dyDescent="0.25">
      <c r="A22" s="36" t="s">
        <v>63</v>
      </c>
      <c r="B22" s="35">
        <v>0</v>
      </c>
      <c r="C22" s="35">
        <v>3</v>
      </c>
      <c r="D22" s="35">
        <v>9</v>
      </c>
      <c r="E22" s="35">
        <v>24</v>
      </c>
      <c r="F22" s="35">
        <v>54</v>
      </c>
      <c r="G22" s="35">
        <v>124</v>
      </c>
      <c r="H22" s="35">
        <v>192</v>
      </c>
      <c r="I22" s="35">
        <v>412</v>
      </c>
      <c r="J22" s="35">
        <v>0</v>
      </c>
      <c r="K22" s="35">
        <v>4</v>
      </c>
      <c r="L22" s="35">
        <v>6</v>
      </c>
      <c r="M22" s="35">
        <v>18</v>
      </c>
      <c r="N22" s="35">
        <v>29</v>
      </c>
      <c r="O22" s="35">
        <v>47</v>
      </c>
      <c r="P22" s="35">
        <v>63</v>
      </c>
      <c r="Q22" s="35">
        <v>170</v>
      </c>
      <c r="R22" s="35">
        <v>0</v>
      </c>
      <c r="S22" s="35">
        <v>7</v>
      </c>
      <c r="T22" s="35">
        <v>16</v>
      </c>
      <c r="U22" s="35">
        <v>47</v>
      </c>
      <c r="V22" s="35">
        <v>94</v>
      </c>
      <c r="W22" s="35">
        <v>182</v>
      </c>
      <c r="X22" s="35">
        <v>253</v>
      </c>
      <c r="Y22" s="35">
        <v>591</v>
      </c>
    </row>
    <row r="23" spans="1:25" customFormat="1" ht="12.75" customHeight="1" x14ac:dyDescent="0.25">
      <c r="A23" s="21" t="s">
        <v>67</v>
      </c>
      <c r="B23" s="35">
        <v>0</v>
      </c>
      <c r="C23" s="35">
        <v>0</v>
      </c>
      <c r="D23" s="35">
        <v>0</v>
      </c>
      <c r="E23" s="35">
        <v>0</v>
      </c>
      <c r="F23" s="35">
        <v>3</v>
      </c>
      <c r="G23" s="35">
        <v>4</v>
      </c>
      <c r="H23" s="35">
        <v>9</v>
      </c>
      <c r="I23" s="35">
        <v>17</v>
      </c>
      <c r="J23" s="35">
        <v>0</v>
      </c>
      <c r="K23" s="35">
        <v>0</v>
      </c>
      <c r="L23" s="35">
        <v>0</v>
      </c>
      <c r="M23" s="35">
        <v>0</v>
      </c>
      <c r="N23" s="35">
        <v>3</v>
      </c>
      <c r="O23" s="35">
        <v>4</v>
      </c>
      <c r="P23" s="35">
        <v>0</v>
      </c>
      <c r="Q23" s="35">
        <v>10</v>
      </c>
      <c r="R23" s="35">
        <v>0</v>
      </c>
      <c r="S23" s="35">
        <v>0</v>
      </c>
      <c r="T23" s="35">
        <v>0</v>
      </c>
      <c r="U23" s="35">
        <v>0</v>
      </c>
      <c r="V23" s="35">
        <v>10</v>
      </c>
      <c r="W23" s="35">
        <v>8</v>
      </c>
      <c r="X23" s="35">
        <v>10</v>
      </c>
      <c r="Y23" s="35">
        <v>27</v>
      </c>
    </row>
    <row r="24" spans="1:25" customFormat="1" ht="25.7" customHeight="1" x14ac:dyDescent="0.25">
      <c r="A24" s="37" t="s">
        <v>68</v>
      </c>
      <c r="B24" s="40">
        <v>238</v>
      </c>
      <c r="C24" s="40">
        <v>384</v>
      </c>
      <c r="D24" s="40">
        <v>1164</v>
      </c>
      <c r="E24" s="40">
        <v>2118</v>
      </c>
      <c r="F24" s="40">
        <v>3390</v>
      </c>
      <c r="G24" s="40">
        <v>4270</v>
      </c>
      <c r="H24" s="40">
        <v>5619</v>
      </c>
      <c r="I24" s="40">
        <v>17179</v>
      </c>
      <c r="J24" s="40">
        <v>23</v>
      </c>
      <c r="K24" s="40">
        <v>184</v>
      </c>
      <c r="L24" s="40">
        <v>507</v>
      </c>
      <c r="M24" s="40">
        <v>1026</v>
      </c>
      <c r="N24" s="40">
        <v>1316</v>
      </c>
      <c r="O24" s="40">
        <v>1397</v>
      </c>
      <c r="P24" s="40">
        <v>1515</v>
      </c>
      <c r="Q24" s="40">
        <v>5965</v>
      </c>
      <c r="R24" s="40">
        <v>254</v>
      </c>
      <c r="S24" s="40">
        <v>574</v>
      </c>
      <c r="T24" s="40">
        <v>1676</v>
      </c>
      <c r="U24" s="40">
        <v>3167</v>
      </c>
      <c r="V24" s="40">
        <v>4720</v>
      </c>
      <c r="W24" s="40">
        <v>5693</v>
      </c>
      <c r="X24" s="40">
        <v>7164</v>
      </c>
      <c r="Y24" s="40">
        <v>23254</v>
      </c>
    </row>
    <row r="27" spans="1:25" x14ac:dyDescent="0.2">
      <c r="A27" s="14" t="s">
        <v>116</v>
      </c>
    </row>
  </sheetData>
  <sheetProtection sheet="1" objects="1" scenarios="1"/>
  <mergeCells count="4">
    <mergeCell ref="B5:I5"/>
    <mergeCell ref="J5:Q5"/>
    <mergeCell ref="R5:Y5"/>
    <mergeCell ref="A1:Z1"/>
  </mergeCells>
  <hyperlinks>
    <hyperlink ref="A27" r:id="rId1" display="© Commonwealth of Australia 2012" xr:uid="{8128C129-222B-46FE-A84B-6B42AE680BE7}"/>
  </hyperlinks>
  <pageMargins left="0.7" right="0.7" top="0.75" bottom="0.75" header="0.3" footer="0.3"/>
  <pageSetup paperSize="9" orientation="portrait"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00EF1-6378-4AE5-B7AB-3D7F3EC3EFC4}">
  <dimension ref="A1:CN357"/>
  <sheetViews>
    <sheetView zoomScaleNormal="100" workbookViewId="0">
      <pane xSplit="1" ySplit="5" topLeftCell="B6" activePane="bottomRight" state="frozen"/>
      <selection pane="topRight" activeCell="B1" sqref="B1"/>
      <selection pane="bottomLeft" activeCell="A6" sqref="A6"/>
      <selection pane="bottomRight" sqref="A1:K1"/>
    </sheetView>
  </sheetViews>
  <sheetFormatPr defaultColWidth="8.7109375" defaultRowHeight="15" x14ac:dyDescent="0.25"/>
  <cols>
    <col min="1" max="1" width="52.28515625" customWidth="1"/>
    <col min="2" max="11" width="11.5703125" customWidth="1"/>
  </cols>
  <sheetData>
    <row r="1" spans="1:92" s="2" customFormat="1" ht="60" customHeight="1" x14ac:dyDescent="0.25">
      <c r="A1" s="141" t="s">
        <v>0</v>
      </c>
      <c r="B1" s="141"/>
      <c r="C1" s="141"/>
      <c r="D1" s="141"/>
      <c r="E1" s="141"/>
      <c r="F1" s="141"/>
      <c r="G1" s="141"/>
      <c r="H1" s="141"/>
      <c r="I1" s="141"/>
      <c r="J1" s="141"/>
      <c r="K1" s="141"/>
    </row>
    <row r="2" spans="1:92" s="9" customFormat="1" ht="15.75" customHeight="1" x14ac:dyDescent="0.25">
      <c r="A2" s="3" t="str">
        <f>Contents!A2</f>
        <v>45130DO014_202223 Criminal Courts, Australia, 2022–23</v>
      </c>
    </row>
    <row r="3" spans="1:92" s="9" customFormat="1" ht="15.75" customHeight="1" x14ac:dyDescent="0.2">
      <c r="A3" s="4" t="str">
        <f>Contents!A3</f>
        <v>Released at 11:30 am (Canberra time) Fri 15 March 2024</v>
      </c>
    </row>
    <row r="4" spans="1:92" s="9" customFormat="1" ht="25.5" customHeight="1" x14ac:dyDescent="0.2">
      <c r="A4" s="71" t="s">
        <v>155</v>
      </c>
    </row>
    <row r="5" spans="1:92" ht="57" customHeight="1" x14ac:dyDescent="0.25">
      <c r="A5" s="68" t="s">
        <v>25</v>
      </c>
      <c r="B5" s="114" t="s">
        <v>129</v>
      </c>
      <c r="C5" s="62" t="s">
        <v>119</v>
      </c>
      <c r="D5" s="62" t="s">
        <v>134</v>
      </c>
      <c r="E5" s="62" t="s">
        <v>120</v>
      </c>
      <c r="F5" s="62" t="s">
        <v>139</v>
      </c>
      <c r="G5" s="62" t="s">
        <v>110</v>
      </c>
      <c r="H5" s="62" t="s">
        <v>122</v>
      </c>
      <c r="I5" s="62" t="s">
        <v>123</v>
      </c>
      <c r="J5" s="62" t="s">
        <v>111</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row>
    <row r="6" spans="1:92" ht="12.75" customHeight="1" x14ac:dyDescent="0.25">
      <c r="A6" s="48" t="s">
        <v>26</v>
      </c>
      <c r="B6" s="35">
        <v>12</v>
      </c>
      <c r="C6" s="35">
        <v>0</v>
      </c>
      <c r="D6" s="35">
        <v>0</v>
      </c>
      <c r="E6" s="35">
        <v>0</v>
      </c>
      <c r="F6" s="35">
        <v>0</v>
      </c>
      <c r="G6" s="35">
        <v>0</v>
      </c>
      <c r="H6" s="35">
        <v>0</v>
      </c>
      <c r="I6" s="35">
        <v>0</v>
      </c>
      <c r="J6" s="35">
        <v>12</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row>
    <row r="7" spans="1:92" ht="12.75" customHeight="1" x14ac:dyDescent="0.25">
      <c r="A7" s="48" t="s">
        <v>27</v>
      </c>
      <c r="B7" s="35">
        <v>137</v>
      </c>
      <c r="C7" s="35">
        <v>174</v>
      </c>
      <c r="D7" s="35">
        <v>63</v>
      </c>
      <c r="E7" s="35">
        <v>118</v>
      </c>
      <c r="F7" s="35">
        <v>1056</v>
      </c>
      <c r="G7" s="35">
        <v>30</v>
      </c>
      <c r="H7" s="35">
        <v>727</v>
      </c>
      <c r="I7" s="35">
        <v>1639</v>
      </c>
      <c r="J7" s="35">
        <v>3965</v>
      </c>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row>
    <row r="8" spans="1:92" ht="12.75" customHeight="1" x14ac:dyDescent="0.25">
      <c r="A8" s="26" t="s">
        <v>28</v>
      </c>
      <c r="B8" s="35">
        <v>130</v>
      </c>
      <c r="C8" s="35">
        <v>171</v>
      </c>
      <c r="D8" s="35">
        <v>63</v>
      </c>
      <c r="E8" s="35">
        <v>119</v>
      </c>
      <c r="F8" s="35">
        <v>952</v>
      </c>
      <c r="G8" s="35">
        <v>28</v>
      </c>
      <c r="H8" s="35">
        <v>589</v>
      </c>
      <c r="I8" s="35">
        <v>1526</v>
      </c>
      <c r="J8" s="35">
        <v>3590</v>
      </c>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row>
    <row r="9" spans="1:92" ht="12.75" customHeight="1" x14ac:dyDescent="0.25">
      <c r="A9" s="26" t="s">
        <v>29</v>
      </c>
      <c r="B9" s="35">
        <v>6</v>
      </c>
      <c r="C9" s="35">
        <v>3</v>
      </c>
      <c r="D9" s="35">
        <v>0</v>
      </c>
      <c r="E9" s="35">
        <v>3</v>
      </c>
      <c r="F9" s="35">
        <v>108</v>
      </c>
      <c r="G9" s="35">
        <v>4</v>
      </c>
      <c r="H9" s="35">
        <v>137</v>
      </c>
      <c r="I9" s="35">
        <v>112</v>
      </c>
      <c r="J9" s="35">
        <v>375</v>
      </c>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row>
    <row r="10" spans="1:92" ht="12.75" customHeight="1" x14ac:dyDescent="0.25">
      <c r="A10" s="48" t="s">
        <v>31</v>
      </c>
      <c r="B10" s="35">
        <v>13</v>
      </c>
      <c r="C10" s="35">
        <v>35</v>
      </c>
      <c r="D10" s="35">
        <v>4</v>
      </c>
      <c r="E10" s="35">
        <v>3</v>
      </c>
      <c r="F10" s="35">
        <v>53</v>
      </c>
      <c r="G10" s="35">
        <v>0</v>
      </c>
      <c r="H10" s="35">
        <v>16</v>
      </c>
      <c r="I10" s="35">
        <v>39</v>
      </c>
      <c r="J10" s="35">
        <v>165</v>
      </c>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row>
    <row r="11" spans="1:92" ht="12.75" customHeight="1" x14ac:dyDescent="0.25">
      <c r="A11" s="21" t="s">
        <v>32</v>
      </c>
      <c r="B11" s="35">
        <v>14</v>
      </c>
      <c r="C11" s="35">
        <v>29</v>
      </c>
      <c r="D11" s="35">
        <v>4</v>
      </c>
      <c r="E11" s="35">
        <v>3</v>
      </c>
      <c r="F11" s="35">
        <v>40</v>
      </c>
      <c r="G11" s="35">
        <v>0</v>
      </c>
      <c r="H11" s="35">
        <v>12</v>
      </c>
      <c r="I11" s="35">
        <v>31</v>
      </c>
      <c r="J11" s="35">
        <v>128</v>
      </c>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row>
    <row r="12" spans="1:92" ht="12.75" customHeight="1" x14ac:dyDescent="0.25">
      <c r="A12" s="32" t="s">
        <v>33</v>
      </c>
      <c r="B12" s="35">
        <v>11</v>
      </c>
      <c r="C12" s="35">
        <v>27</v>
      </c>
      <c r="D12" s="35">
        <v>4</v>
      </c>
      <c r="E12" s="35">
        <v>0</v>
      </c>
      <c r="F12" s="35">
        <v>23</v>
      </c>
      <c r="G12" s="35">
        <v>0</v>
      </c>
      <c r="H12" s="35">
        <v>4</v>
      </c>
      <c r="I12" s="35">
        <v>9</v>
      </c>
      <c r="J12" s="35">
        <v>81</v>
      </c>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row>
    <row r="13" spans="1:92" ht="12.75" customHeight="1" x14ac:dyDescent="0.25">
      <c r="A13" s="32" t="s">
        <v>34</v>
      </c>
      <c r="B13" s="35">
        <v>0</v>
      </c>
      <c r="C13" s="35">
        <v>7</v>
      </c>
      <c r="D13" s="35">
        <v>0</v>
      </c>
      <c r="E13" s="35">
        <v>0</v>
      </c>
      <c r="F13" s="35">
        <v>18</v>
      </c>
      <c r="G13" s="35">
        <v>0</v>
      </c>
      <c r="H13" s="35">
        <v>7</v>
      </c>
      <c r="I13" s="35">
        <v>18</v>
      </c>
      <c r="J13" s="35">
        <v>48</v>
      </c>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row>
    <row r="14" spans="1:92" ht="12.75" customHeight="1" x14ac:dyDescent="0.25">
      <c r="A14" s="26" t="s">
        <v>35</v>
      </c>
      <c r="B14" s="35">
        <v>3</v>
      </c>
      <c r="C14" s="35">
        <v>0</v>
      </c>
      <c r="D14" s="35">
        <v>0</v>
      </c>
      <c r="E14" s="35">
        <v>0</v>
      </c>
      <c r="F14" s="35">
        <v>13</v>
      </c>
      <c r="G14" s="35">
        <v>0</v>
      </c>
      <c r="H14" s="35">
        <v>8</v>
      </c>
      <c r="I14" s="35">
        <v>10</v>
      </c>
      <c r="J14" s="35">
        <v>35</v>
      </c>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row>
    <row r="15" spans="1:92" ht="12.75" customHeight="1" x14ac:dyDescent="0.25">
      <c r="A15" s="48" t="s">
        <v>38</v>
      </c>
      <c r="B15" s="35">
        <v>68</v>
      </c>
      <c r="C15" s="35">
        <v>44</v>
      </c>
      <c r="D15" s="35">
        <v>46</v>
      </c>
      <c r="E15" s="35">
        <v>34</v>
      </c>
      <c r="F15" s="35">
        <v>180</v>
      </c>
      <c r="G15" s="35">
        <v>66</v>
      </c>
      <c r="H15" s="35">
        <v>157</v>
      </c>
      <c r="I15" s="35">
        <v>236</v>
      </c>
      <c r="J15" s="35">
        <v>840</v>
      </c>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row>
    <row r="16" spans="1:92" ht="12.75" customHeight="1" x14ac:dyDescent="0.25">
      <c r="A16" s="48" t="s">
        <v>39</v>
      </c>
      <c r="B16" s="35">
        <v>3</v>
      </c>
      <c r="C16" s="35">
        <v>13</v>
      </c>
      <c r="D16" s="35">
        <v>0</v>
      </c>
      <c r="E16" s="35">
        <v>4</v>
      </c>
      <c r="F16" s="35">
        <v>26</v>
      </c>
      <c r="G16" s="35">
        <v>0</v>
      </c>
      <c r="H16" s="35">
        <v>17</v>
      </c>
      <c r="I16" s="35">
        <v>81</v>
      </c>
      <c r="J16" s="35">
        <v>151</v>
      </c>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row>
    <row r="17" spans="1:92" ht="12.75" customHeight="1" x14ac:dyDescent="0.25">
      <c r="A17" s="21" t="s">
        <v>40</v>
      </c>
      <c r="B17" s="35">
        <v>3</v>
      </c>
      <c r="C17" s="35">
        <v>11</v>
      </c>
      <c r="D17" s="35">
        <v>0</v>
      </c>
      <c r="E17" s="35">
        <v>4</v>
      </c>
      <c r="F17" s="35">
        <v>25</v>
      </c>
      <c r="G17" s="35">
        <v>0</v>
      </c>
      <c r="H17" s="35">
        <v>17</v>
      </c>
      <c r="I17" s="35">
        <v>76</v>
      </c>
      <c r="J17" s="35">
        <v>140</v>
      </c>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row>
    <row r="18" spans="1:92" ht="12.75" customHeight="1" x14ac:dyDescent="0.25">
      <c r="A18" s="48" t="s">
        <v>41</v>
      </c>
      <c r="B18" s="35">
        <v>115</v>
      </c>
      <c r="C18" s="35">
        <v>165</v>
      </c>
      <c r="D18" s="35">
        <v>37</v>
      </c>
      <c r="E18" s="35">
        <v>29</v>
      </c>
      <c r="F18" s="35">
        <v>334</v>
      </c>
      <c r="G18" s="35">
        <v>0</v>
      </c>
      <c r="H18" s="35">
        <v>105</v>
      </c>
      <c r="I18" s="35">
        <v>250</v>
      </c>
      <c r="J18" s="35">
        <v>1063</v>
      </c>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row>
    <row r="19" spans="1:92" ht="12.75" customHeight="1" x14ac:dyDescent="0.25">
      <c r="A19" s="21" t="s">
        <v>143</v>
      </c>
      <c r="B19" s="35">
        <v>114</v>
      </c>
      <c r="C19" s="35">
        <v>168</v>
      </c>
      <c r="D19" s="35">
        <v>37</v>
      </c>
      <c r="E19" s="35">
        <v>28</v>
      </c>
      <c r="F19" s="35">
        <v>332</v>
      </c>
      <c r="G19" s="35">
        <v>0</v>
      </c>
      <c r="H19" s="35">
        <v>107</v>
      </c>
      <c r="I19" s="35">
        <v>244</v>
      </c>
      <c r="J19" s="35">
        <v>1059</v>
      </c>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row>
    <row r="20" spans="1:92" ht="12.75" customHeight="1" x14ac:dyDescent="0.25">
      <c r="A20" s="32" t="s">
        <v>141</v>
      </c>
      <c r="B20" s="35">
        <v>110</v>
      </c>
      <c r="C20" s="35">
        <v>157</v>
      </c>
      <c r="D20" s="35">
        <v>37</v>
      </c>
      <c r="E20" s="35">
        <v>27</v>
      </c>
      <c r="F20" s="35">
        <v>308</v>
      </c>
      <c r="G20" s="35">
        <v>0</v>
      </c>
      <c r="H20" s="35">
        <v>93</v>
      </c>
      <c r="I20" s="35">
        <v>231</v>
      </c>
      <c r="J20" s="35">
        <v>994</v>
      </c>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row>
    <row r="21" spans="1:92" ht="12.75" customHeight="1" x14ac:dyDescent="0.25">
      <c r="A21" s="32" t="s">
        <v>142</v>
      </c>
      <c r="B21" s="35">
        <v>3</v>
      </c>
      <c r="C21" s="35">
        <v>10</v>
      </c>
      <c r="D21" s="35">
        <v>0</v>
      </c>
      <c r="E21" s="35">
        <v>0</v>
      </c>
      <c r="F21" s="35">
        <v>19</v>
      </c>
      <c r="G21" s="35">
        <v>0</v>
      </c>
      <c r="H21" s="35">
        <v>9</v>
      </c>
      <c r="I21" s="35">
        <v>17</v>
      </c>
      <c r="J21" s="35">
        <v>58</v>
      </c>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row>
    <row r="22" spans="1:92" ht="12.75" customHeight="1" x14ac:dyDescent="0.25">
      <c r="A22" s="48" t="s">
        <v>42</v>
      </c>
      <c r="B22" s="35">
        <v>279</v>
      </c>
      <c r="C22" s="35">
        <v>180</v>
      </c>
      <c r="D22" s="35">
        <v>119</v>
      </c>
      <c r="E22" s="35">
        <v>189</v>
      </c>
      <c r="F22" s="35">
        <v>623</v>
      </c>
      <c r="G22" s="35">
        <v>9</v>
      </c>
      <c r="H22" s="35">
        <v>252</v>
      </c>
      <c r="I22" s="35">
        <v>838</v>
      </c>
      <c r="J22" s="35">
        <v>2503</v>
      </c>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row>
    <row r="23" spans="1:92" ht="12.75" customHeight="1" x14ac:dyDescent="0.25">
      <c r="A23" s="48" t="s">
        <v>43</v>
      </c>
      <c r="B23" s="35">
        <v>82</v>
      </c>
      <c r="C23" s="35">
        <v>45</v>
      </c>
      <c r="D23" s="35">
        <v>32</v>
      </c>
      <c r="E23" s="35">
        <v>167</v>
      </c>
      <c r="F23" s="35">
        <v>411</v>
      </c>
      <c r="G23" s="35">
        <v>63</v>
      </c>
      <c r="H23" s="35">
        <v>391</v>
      </c>
      <c r="I23" s="35">
        <v>1741</v>
      </c>
      <c r="J23" s="35">
        <v>2956</v>
      </c>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row>
    <row r="24" spans="1:92" ht="12.75" customHeight="1" x14ac:dyDescent="0.25">
      <c r="A24" s="26" t="s">
        <v>44</v>
      </c>
      <c r="B24" s="35">
        <v>73</v>
      </c>
      <c r="C24" s="35">
        <v>32</v>
      </c>
      <c r="D24" s="35">
        <v>24</v>
      </c>
      <c r="E24" s="35">
        <v>117</v>
      </c>
      <c r="F24" s="35">
        <v>286</v>
      </c>
      <c r="G24" s="35">
        <v>10</v>
      </c>
      <c r="H24" s="35">
        <v>142</v>
      </c>
      <c r="I24" s="35">
        <v>695</v>
      </c>
      <c r="J24" s="35">
        <v>1389</v>
      </c>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row>
    <row r="25" spans="1:92" ht="12.75" customHeight="1" x14ac:dyDescent="0.25">
      <c r="A25" s="26" t="s">
        <v>45</v>
      </c>
      <c r="B25" s="35">
        <v>5</v>
      </c>
      <c r="C25" s="35">
        <v>11</v>
      </c>
      <c r="D25" s="35">
        <v>4</v>
      </c>
      <c r="E25" s="35">
        <v>44</v>
      </c>
      <c r="F25" s="35">
        <v>111</v>
      </c>
      <c r="G25" s="35">
        <v>47</v>
      </c>
      <c r="H25" s="35">
        <v>205</v>
      </c>
      <c r="I25" s="35">
        <v>935</v>
      </c>
      <c r="J25" s="35">
        <v>1385</v>
      </c>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row>
    <row r="26" spans="1:92" ht="12.75" customHeight="1" x14ac:dyDescent="0.25">
      <c r="A26" s="32" t="s">
        <v>144</v>
      </c>
      <c r="B26" s="35">
        <v>0</v>
      </c>
      <c r="C26" s="35">
        <v>3</v>
      </c>
      <c r="D26" s="35">
        <v>0</v>
      </c>
      <c r="E26" s="35">
        <v>8</v>
      </c>
      <c r="F26" s="35">
        <v>32</v>
      </c>
      <c r="G26" s="35">
        <v>17</v>
      </c>
      <c r="H26" s="35">
        <v>39</v>
      </c>
      <c r="I26" s="35">
        <v>354</v>
      </c>
      <c r="J26" s="35">
        <v>460</v>
      </c>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row>
    <row r="27" spans="1:92" ht="12.75" customHeight="1" x14ac:dyDescent="0.25">
      <c r="A27" s="26" t="s">
        <v>167</v>
      </c>
      <c r="B27" s="35">
        <v>0</v>
      </c>
      <c r="C27" s="35">
        <v>0</v>
      </c>
      <c r="D27" s="35">
        <v>0</v>
      </c>
      <c r="E27" s="35">
        <v>3</v>
      </c>
      <c r="F27" s="35">
        <v>14</v>
      </c>
      <c r="G27" s="35">
        <v>8</v>
      </c>
      <c r="H27" s="35">
        <v>41</v>
      </c>
      <c r="I27" s="35">
        <v>115</v>
      </c>
      <c r="J27" s="35">
        <v>188</v>
      </c>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row>
    <row r="28" spans="1:92" ht="12.75" customHeight="1" x14ac:dyDescent="0.25">
      <c r="A28" s="48" t="s">
        <v>46</v>
      </c>
      <c r="B28" s="35">
        <v>3</v>
      </c>
      <c r="C28" s="35">
        <v>0</v>
      </c>
      <c r="D28" s="35">
        <v>0</v>
      </c>
      <c r="E28" s="35">
        <v>6</v>
      </c>
      <c r="F28" s="35">
        <v>32</v>
      </c>
      <c r="G28" s="35">
        <v>3</v>
      </c>
      <c r="H28" s="35">
        <v>28</v>
      </c>
      <c r="I28" s="35">
        <v>126</v>
      </c>
      <c r="J28" s="35">
        <v>199</v>
      </c>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row>
    <row r="29" spans="1:92" ht="12.75" customHeight="1" x14ac:dyDescent="0.25">
      <c r="A29" s="48" t="s">
        <v>48</v>
      </c>
      <c r="B29" s="35">
        <v>0</v>
      </c>
      <c r="C29" s="35">
        <v>0</v>
      </c>
      <c r="D29" s="35">
        <v>0</v>
      </c>
      <c r="E29" s="35">
        <v>0</v>
      </c>
      <c r="F29" s="35">
        <v>29</v>
      </c>
      <c r="G29" s="35">
        <v>16</v>
      </c>
      <c r="H29" s="35">
        <v>48</v>
      </c>
      <c r="I29" s="35">
        <v>230</v>
      </c>
      <c r="J29" s="35">
        <v>327</v>
      </c>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row>
    <row r="30" spans="1:92" ht="12.75" customHeight="1" x14ac:dyDescent="0.25">
      <c r="A30" s="26" t="s">
        <v>51</v>
      </c>
      <c r="B30" s="35">
        <v>3</v>
      </c>
      <c r="C30" s="35">
        <v>3</v>
      </c>
      <c r="D30" s="35">
        <v>0</v>
      </c>
      <c r="E30" s="35">
        <v>7</v>
      </c>
      <c r="F30" s="35">
        <v>66</v>
      </c>
      <c r="G30" s="35">
        <v>20</v>
      </c>
      <c r="H30" s="35">
        <v>62</v>
      </c>
      <c r="I30" s="35">
        <v>342</v>
      </c>
      <c r="J30" s="35">
        <v>508</v>
      </c>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row>
    <row r="31" spans="1:92" ht="12.75" customHeight="1" x14ac:dyDescent="0.25">
      <c r="A31" s="48" t="s">
        <v>53</v>
      </c>
      <c r="B31" s="35">
        <v>9</v>
      </c>
      <c r="C31" s="35">
        <v>7</v>
      </c>
      <c r="D31" s="35">
        <v>13</v>
      </c>
      <c r="E31" s="35">
        <v>14</v>
      </c>
      <c r="F31" s="35">
        <v>111</v>
      </c>
      <c r="G31" s="35">
        <v>11</v>
      </c>
      <c r="H31" s="35">
        <v>101</v>
      </c>
      <c r="I31" s="35">
        <v>342</v>
      </c>
      <c r="J31" s="35">
        <v>609</v>
      </c>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row>
    <row r="32" spans="1:92" ht="12.75" customHeight="1" x14ac:dyDescent="0.25">
      <c r="A32" s="48" t="s">
        <v>54</v>
      </c>
      <c r="B32" s="35">
        <v>14</v>
      </c>
      <c r="C32" s="35">
        <v>16</v>
      </c>
      <c r="D32" s="35">
        <v>3</v>
      </c>
      <c r="E32" s="35">
        <v>109</v>
      </c>
      <c r="F32" s="35">
        <v>98</v>
      </c>
      <c r="G32" s="35">
        <v>29</v>
      </c>
      <c r="H32" s="35">
        <v>140</v>
      </c>
      <c r="I32" s="35">
        <v>592</v>
      </c>
      <c r="J32" s="35">
        <v>1008</v>
      </c>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row>
    <row r="33" spans="1:92" ht="12.75" customHeight="1" x14ac:dyDescent="0.25">
      <c r="A33" s="21" t="s">
        <v>145</v>
      </c>
      <c r="B33" s="35">
        <v>14</v>
      </c>
      <c r="C33" s="35">
        <v>16</v>
      </c>
      <c r="D33" s="35">
        <v>3</v>
      </c>
      <c r="E33" s="35">
        <v>109</v>
      </c>
      <c r="F33" s="35">
        <v>98</v>
      </c>
      <c r="G33" s="35">
        <v>29</v>
      </c>
      <c r="H33" s="35">
        <v>140</v>
      </c>
      <c r="I33" s="35">
        <v>592</v>
      </c>
      <c r="J33" s="35">
        <v>1008</v>
      </c>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row>
    <row r="34" spans="1:92" ht="12.75" customHeight="1" x14ac:dyDescent="0.25">
      <c r="A34" s="48" t="s">
        <v>55</v>
      </c>
      <c r="B34" s="35">
        <v>9</v>
      </c>
      <c r="C34" s="35">
        <v>11</v>
      </c>
      <c r="D34" s="35">
        <v>0</v>
      </c>
      <c r="E34" s="35">
        <v>26</v>
      </c>
      <c r="F34" s="35">
        <v>65</v>
      </c>
      <c r="G34" s="35">
        <v>23</v>
      </c>
      <c r="H34" s="35">
        <v>125</v>
      </c>
      <c r="I34" s="35">
        <v>475</v>
      </c>
      <c r="J34" s="35">
        <v>738</v>
      </c>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row>
    <row r="35" spans="1:92" ht="12.75" customHeight="1" x14ac:dyDescent="0.25">
      <c r="A35" s="21" t="s">
        <v>131</v>
      </c>
      <c r="B35" s="35">
        <v>9</v>
      </c>
      <c r="C35" s="35">
        <v>11</v>
      </c>
      <c r="D35" s="35">
        <v>0</v>
      </c>
      <c r="E35" s="35">
        <v>21</v>
      </c>
      <c r="F35" s="35">
        <v>67</v>
      </c>
      <c r="G35" s="35">
        <v>18</v>
      </c>
      <c r="H35" s="35">
        <v>92</v>
      </c>
      <c r="I35" s="35">
        <v>322</v>
      </c>
      <c r="J35" s="35">
        <v>540</v>
      </c>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row>
    <row r="36" spans="1:92" ht="12.75" customHeight="1" x14ac:dyDescent="0.25">
      <c r="A36" s="26" t="s">
        <v>56</v>
      </c>
      <c r="B36" s="35">
        <v>0</v>
      </c>
      <c r="C36" s="35">
        <v>0</v>
      </c>
      <c r="D36" s="35">
        <v>0</v>
      </c>
      <c r="E36" s="35">
        <v>0</v>
      </c>
      <c r="F36" s="35">
        <v>0</v>
      </c>
      <c r="G36" s="35">
        <v>0</v>
      </c>
      <c r="H36" s="35">
        <v>4</v>
      </c>
      <c r="I36" s="35">
        <v>6</v>
      </c>
      <c r="J36" s="35">
        <v>13</v>
      </c>
      <c r="K36" s="35"/>
      <c r="L36" s="35"/>
      <c r="M36" s="35"/>
      <c r="N36" s="35"/>
      <c r="O36" s="23"/>
      <c r="P36" s="35"/>
    </row>
    <row r="37" spans="1:92" ht="12.75" customHeight="1" x14ac:dyDescent="0.25">
      <c r="A37" s="26" t="s">
        <v>157</v>
      </c>
      <c r="B37" s="35">
        <v>0</v>
      </c>
      <c r="C37" s="35">
        <v>0</v>
      </c>
      <c r="D37" s="35">
        <v>0</v>
      </c>
      <c r="E37" s="35">
        <v>4</v>
      </c>
      <c r="F37" s="35">
        <v>3</v>
      </c>
      <c r="G37" s="35">
        <v>3</v>
      </c>
      <c r="H37" s="35">
        <v>22</v>
      </c>
      <c r="I37" s="35">
        <v>150</v>
      </c>
      <c r="J37" s="35">
        <v>191</v>
      </c>
      <c r="K37" s="35"/>
      <c r="L37" s="35"/>
      <c r="M37" s="35"/>
      <c r="N37" s="35"/>
      <c r="O37" s="23"/>
      <c r="P37" s="35"/>
    </row>
    <row r="38" spans="1:92" ht="12.75" customHeight="1" x14ac:dyDescent="0.25">
      <c r="A38" s="48" t="s">
        <v>57</v>
      </c>
      <c r="B38" s="35">
        <v>0</v>
      </c>
      <c r="C38" s="35">
        <v>3</v>
      </c>
      <c r="D38" s="35">
        <v>0</v>
      </c>
      <c r="E38" s="35">
        <v>3</v>
      </c>
      <c r="F38" s="35">
        <v>42</v>
      </c>
      <c r="G38" s="35">
        <v>536</v>
      </c>
      <c r="H38" s="35">
        <v>506</v>
      </c>
      <c r="I38" s="35">
        <v>712</v>
      </c>
      <c r="J38" s="35">
        <v>1807</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row>
    <row r="39" spans="1:92" ht="12.75" customHeight="1" x14ac:dyDescent="0.25">
      <c r="A39" s="26" t="s">
        <v>58</v>
      </c>
      <c r="B39" s="35">
        <v>0</v>
      </c>
      <c r="C39" s="35">
        <v>0</v>
      </c>
      <c r="D39" s="35">
        <v>0</v>
      </c>
      <c r="E39" s="35">
        <v>3</v>
      </c>
      <c r="F39" s="35">
        <v>17</v>
      </c>
      <c r="G39" s="35">
        <v>249</v>
      </c>
      <c r="H39" s="35">
        <v>368</v>
      </c>
      <c r="I39" s="35">
        <v>415</v>
      </c>
      <c r="J39" s="35">
        <v>1063</v>
      </c>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row>
    <row r="40" spans="1:92" ht="12.75" customHeight="1" x14ac:dyDescent="0.25">
      <c r="A40" s="26" t="s">
        <v>59</v>
      </c>
      <c r="B40" s="35">
        <v>0</v>
      </c>
      <c r="C40" s="35">
        <v>0</v>
      </c>
      <c r="D40" s="35">
        <v>0</v>
      </c>
      <c r="E40" s="35">
        <v>0</v>
      </c>
      <c r="F40" s="35">
        <v>0</v>
      </c>
      <c r="G40" s="35">
        <v>15</v>
      </c>
      <c r="H40" s="35">
        <v>5</v>
      </c>
      <c r="I40" s="35">
        <v>22</v>
      </c>
      <c r="J40" s="35">
        <v>50</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row>
    <row r="41" spans="1:92" ht="12.75" customHeight="1" x14ac:dyDescent="0.25">
      <c r="A41" s="26" t="s">
        <v>60</v>
      </c>
      <c r="B41" s="35">
        <v>0</v>
      </c>
      <c r="C41" s="35">
        <v>0</v>
      </c>
      <c r="D41" s="35">
        <v>0</v>
      </c>
      <c r="E41" s="35">
        <v>3</v>
      </c>
      <c r="F41" s="35">
        <v>29</v>
      </c>
      <c r="G41" s="35">
        <v>267</v>
      </c>
      <c r="H41" s="35">
        <v>129</v>
      </c>
      <c r="I41" s="35">
        <v>273</v>
      </c>
      <c r="J41" s="35">
        <v>698</v>
      </c>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row>
    <row r="42" spans="1:92" ht="12.75" customHeight="1" x14ac:dyDescent="0.25">
      <c r="A42" s="32" t="s">
        <v>61</v>
      </c>
      <c r="B42" s="35">
        <v>0</v>
      </c>
      <c r="C42" s="35">
        <v>0</v>
      </c>
      <c r="D42" s="35">
        <v>0</v>
      </c>
      <c r="E42" s="35">
        <v>3</v>
      </c>
      <c r="F42" s="35">
        <v>6</v>
      </c>
      <c r="G42" s="35">
        <v>104</v>
      </c>
      <c r="H42" s="35">
        <v>74</v>
      </c>
      <c r="I42" s="35">
        <v>187</v>
      </c>
      <c r="J42" s="35">
        <v>374</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row>
    <row r="43" spans="1:92" ht="12.75" customHeight="1" x14ac:dyDescent="0.25">
      <c r="A43" s="32" t="s">
        <v>62</v>
      </c>
      <c r="B43" s="35">
        <v>0</v>
      </c>
      <c r="C43" s="35">
        <v>0</v>
      </c>
      <c r="D43" s="35">
        <v>0</v>
      </c>
      <c r="E43" s="35">
        <v>0</v>
      </c>
      <c r="F43" s="35">
        <v>14</v>
      </c>
      <c r="G43" s="35">
        <v>100</v>
      </c>
      <c r="H43" s="35">
        <v>37</v>
      </c>
      <c r="I43" s="35">
        <v>36</v>
      </c>
      <c r="J43" s="35">
        <v>188</v>
      </c>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row>
    <row r="44" spans="1:92" ht="12.75" customHeight="1" x14ac:dyDescent="0.25">
      <c r="A44" s="116" t="s">
        <v>63</v>
      </c>
      <c r="B44" s="35">
        <v>8</v>
      </c>
      <c r="C44" s="35">
        <v>0</v>
      </c>
      <c r="D44" s="35">
        <v>3</v>
      </c>
      <c r="E44" s="35">
        <v>3</v>
      </c>
      <c r="F44" s="35">
        <v>49</v>
      </c>
      <c r="G44" s="35">
        <v>32</v>
      </c>
      <c r="H44" s="35">
        <v>81</v>
      </c>
      <c r="I44" s="35">
        <v>246</v>
      </c>
      <c r="J44" s="35">
        <v>433</v>
      </c>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row>
    <row r="45" spans="1:92" ht="12.75" customHeight="1" x14ac:dyDescent="0.25">
      <c r="A45" s="36" t="s">
        <v>156</v>
      </c>
      <c r="B45" s="35">
        <v>3</v>
      </c>
      <c r="C45" s="35">
        <v>0</v>
      </c>
      <c r="D45" s="35">
        <v>4</v>
      </c>
      <c r="E45" s="35">
        <v>0</v>
      </c>
      <c r="F45" s="35">
        <v>35</v>
      </c>
      <c r="G45" s="35">
        <v>5</v>
      </c>
      <c r="H45" s="35">
        <v>44</v>
      </c>
      <c r="I45" s="35">
        <v>114</v>
      </c>
      <c r="J45" s="35">
        <v>210</v>
      </c>
      <c r="K45" s="35"/>
      <c r="L45" s="35"/>
      <c r="M45" s="35"/>
      <c r="N45" s="35"/>
      <c r="O45" s="23"/>
      <c r="P45" s="35"/>
    </row>
    <row r="46" spans="1:92" ht="12.75" customHeight="1" x14ac:dyDescent="0.25">
      <c r="A46" s="48" t="s">
        <v>67</v>
      </c>
      <c r="B46" s="35">
        <v>0</v>
      </c>
      <c r="C46" s="35">
        <v>0</v>
      </c>
      <c r="D46" s="35">
        <v>0</v>
      </c>
      <c r="E46" s="35">
        <v>0</v>
      </c>
      <c r="F46" s="35">
        <v>0</v>
      </c>
      <c r="G46" s="35">
        <v>4</v>
      </c>
      <c r="H46" s="35">
        <v>0</v>
      </c>
      <c r="I46" s="35">
        <v>9</v>
      </c>
      <c r="J46" s="35">
        <v>13</v>
      </c>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row>
    <row r="47" spans="1:92" s="65" customFormat="1" ht="25.7" customHeight="1" x14ac:dyDescent="0.25">
      <c r="A47" s="117" t="s">
        <v>124</v>
      </c>
      <c r="B47" s="40">
        <v>761</v>
      </c>
      <c r="C47" s="40">
        <v>700</v>
      </c>
      <c r="D47" s="40">
        <v>318</v>
      </c>
      <c r="E47" s="40">
        <v>715</v>
      </c>
      <c r="F47" s="40">
        <v>3150</v>
      </c>
      <c r="G47" s="40">
        <v>825</v>
      </c>
      <c r="H47" s="40">
        <v>2711</v>
      </c>
      <c r="I47" s="40">
        <v>7670</v>
      </c>
      <c r="J47" s="40">
        <v>16978</v>
      </c>
      <c r="K47" s="67"/>
      <c r="L47" s="67"/>
      <c r="M47" s="67"/>
      <c r="N47" s="67"/>
      <c r="O47" s="67"/>
      <c r="P47" s="67"/>
      <c r="Q47" s="67"/>
      <c r="R47" s="67"/>
      <c r="S47" s="67"/>
      <c r="T47" s="67"/>
      <c r="U47" s="67"/>
      <c r="V47" s="67"/>
      <c r="W47" s="67"/>
      <c r="X47" s="67"/>
      <c r="Y47" s="67"/>
      <c r="Z47" s="67"/>
      <c r="AA47" s="67"/>
      <c r="AB47" s="67"/>
      <c r="AC47" s="67"/>
      <c r="AD47" s="67"/>
      <c r="AE47" s="67"/>
      <c r="AF47" s="67"/>
      <c r="AG47" s="67"/>
      <c r="AH47" s="67"/>
      <c r="AI47" s="67"/>
      <c r="AJ47" s="67"/>
      <c r="AK47" s="67"/>
      <c r="AL47" s="67"/>
      <c r="AM47" s="67"/>
      <c r="AN47" s="67"/>
      <c r="AO47" s="67"/>
      <c r="AP47" s="67"/>
      <c r="AQ47" s="67"/>
      <c r="AR47" s="67"/>
      <c r="AS47" s="67"/>
      <c r="AT47" s="67"/>
      <c r="AU47" s="67"/>
      <c r="AV47" s="67"/>
      <c r="AW47" s="67"/>
      <c r="AX47" s="67"/>
      <c r="AY47" s="67"/>
      <c r="AZ47" s="67"/>
      <c r="BA47" s="67"/>
      <c r="BB47" s="67"/>
      <c r="BC47" s="67"/>
      <c r="BD47" s="67"/>
      <c r="BE47" s="67"/>
      <c r="BF47" s="67"/>
      <c r="BG47" s="67"/>
      <c r="BH47" s="67"/>
      <c r="BI47" s="67"/>
      <c r="BJ47" s="67"/>
      <c r="BK47" s="67"/>
      <c r="BL47" s="67"/>
      <c r="BM47" s="67"/>
      <c r="BN47" s="67"/>
      <c r="BO47" s="67"/>
      <c r="BP47" s="67"/>
      <c r="BQ47" s="67"/>
      <c r="BR47" s="67"/>
      <c r="BS47" s="67"/>
      <c r="BT47" s="67"/>
      <c r="BU47" s="67"/>
      <c r="BV47" s="67"/>
      <c r="BW47" s="67"/>
      <c r="BX47" s="67"/>
      <c r="BY47" s="67"/>
      <c r="BZ47" s="67"/>
      <c r="CA47" s="67"/>
      <c r="CB47" s="67"/>
      <c r="CC47" s="67"/>
      <c r="CD47" s="67"/>
      <c r="CE47" s="67"/>
      <c r="CF47" s="67"/>
      <c r="CG47" s="67"/>
      <c r="CH47" s="67"/>
      <c r="CI47" s="67"/>
      <c r="CJ47" s="67"/>
      <c r="CK47" s="67"/>
      <c r="CL47" s="67"/>
      <c r="CM47" s="67"/>
      <c r="CN47" s="67"/>
    </row>
    <row r="48" spans="1:92" ht="12.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row>
    <row r="49" spans="1:92" ht="12.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row>
    <row r="50" spans="1:92" ht="12.75" customHeight="1" x14ac:dyDescent="0.25">
      <c r="A50" s="14" t="s">
        <v>116</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row>
    <row r="51" spans="1:92" ht="12.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row>
    <row r="52" spans="1:92" ht="12.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row>
    <row r="53" spans="1:92" ht="12.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row>
    <row r="54" spans="1:92" ht="12.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row>
    <row r="55" spans="1:92" ht="12.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row>
    <row r="56" spans="1:92"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row>
    <row r="57" spans="1:92"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row>
    <row r="58" spans="1:92"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row>
    <row r="59" spans="1:92"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row>
    <row r="60" spans="1:92"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row>
    <row r="61" spans="1:92"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row>
    <row r="62" spans="1:92"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row>
    <row r="63" spans="1:92"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row>
    <row r="64" spans="1:92"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row>
    <row r="65" spans="1:92"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row>
    <row r="66" spans="1:92"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row>
    <row r="67" spans="1:92"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row>
    <row r="68" spans="1:92"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row>
    <row r="69" spans="1:92"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row>
    <row r="70" spans="1:92"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row>
    <row r="71" spans="1:92"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row>
    <row r="72" spans="1:92"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row>
    <row r="73" spans="1:92"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row>
    <row r="74" spans="1:92"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row>
    <row r="75" spans="1:92"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row>
    <row r="76" spans="1:92"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row>
    <row r="77" spans="1:92"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row>
    <row r="78" spans="1:92"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row>
    <row r="79" spans="1:92"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row>
    <row r="80" spans="1:92"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row>
    <row r="81" spans="1:92"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row>
    <row r="82" spans="1:92"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row>
    <row r="83" spans="1:92"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row>
    <row r="84" spans="1:92"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row>
    <row r="85" spans="1:92"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row>
    <row r="86" spans="1:92"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row>
    <row r="87" spans="1:92"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row>
    <row r="88" spans="1:92"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row>
    <row r="89" spans="1:92"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row>
    <row r="90" spans="1:92"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row>
    <row r="91" spans="1:92"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row>
    <row r="92" spans="1:92"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row>
    <row r="93" spans="1:92"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row>
    <row r="94" spans="1:92"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row>
    <row r="95" spans="1:92"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row>
    <row r="96" spans="1:92"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row>
    <row r="97" spans="1:92"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row>
    <row r="98" spans="1:92"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row>
    <row r="99" spans="1:92"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row>
    <row r="100" spans="1:92"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row>
    <row r="101" spans="1:92"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row>
    <row r="102" spans="1:92"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row>
    <row r="103" spans="1:92"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row>
    <row r="104" spans="1:92"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row>
    <row r="105" spans="1:92"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row>
    <row r="106" spans="1:92"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row>
    <row r="107" spans="1:92"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row>
    <row r="108" spans="1:92"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row>
    <row r="109" spans="1:92"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row>
    <row r="110" spans="1:92"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row>
    <row r="111" spans="1:92"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row>
    <row r="112" spans="1:92"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row>
    <row r="113" spans="1:92"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row>
    <row r="114" spans="1:92"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row>
    <row r="115" spans="1:92"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row>
    <row r="116" spans="1:92"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row>
    <row r="117" spans="1:92"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row>
    <row r="118" spans="1:92"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row>
    <row r="119" spans="1:92"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row>
    <row r="120" spans="1:92"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row>
    <row r="121" spans="1:92"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row>
    <row r="122" spans="1:92"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row>
    <row r="123" spans="1:92"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row>
    <row r="124" spans="1:92"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row>
    <row r="125" spans="1:92"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row>
    <row r="126" spans="1:92"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row>
    <row r="127" spans="1:92"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row>
    <row r="128" spans="1:92"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row>
    <row r="129" spans="1:92"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row>
    <row r="130" spans="1:92"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row>
    <row r="131" spans="1:92"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row>
    <row r="132" spans="1:92"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row>
    <row r="133" spans="1:92"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row>
    <row r="134" spans="1:92"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row>
    <row r="135" spans="1:92"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row>
    <row r="136" spans="1:92"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row>
    <row r="137" spans="1:92"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row>
    <row r="138" spans="1:92"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row>
    <row r="139" spans="1:92"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row>
    <row r="140" spans="1:92"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row>
    <row r="141" spans="1:92"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row>
    <row r="142" spans="1:92"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row>
    <row r="143" spans="1:92"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row>
    <row r="144" spans="1:92"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row>
    <row r="145" spans="1:92"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row>
    <row r="146" spans="1:92"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row>
    <row r="147" spans="1:92"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row>
    <row r="148" spans="1:92"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row>
    <row r="149" spans="1:92"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row>
    <row r="150" spans="1:92"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row>
    <row r="151" spans="1:92"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row>
    <row r="152" spans="1:92"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row>
    <row r="153" spans="1:92"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row>
    <row r="154" spans="1:92"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row>
    <row r="155" spans="1:92"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row>
    <row r="156" spans="1:92"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row>
    <row r="157" spans="1:92"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row>
    <row r="158" spans="1:92"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row>
    <row r="159" spans="1:92"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row>
    <row r="160" spans="1:92"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row>
    <row r="161" spans="1:92"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row>
    <row r="162" spans="1:92"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row>
    <row r="163" spans="1:92"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row>
    <row r="164" spans="1:92"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row>
    <row r="165" spans="1:92"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row>
    <row r="166" spans="1:92"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row>
    <row r="167" spans="1:92"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row>
    <row r="168" spans="1:92"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row>
    <row r="169" spans="1:92"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row>
    <row r="170" spans="1:92"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row>
    <row r="171" spans="1:92"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row>
    <row r="172" spans="1:92"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row>
    <row r="173" spans="1:92"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row>
    <row r="174" spans="1:92"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row>
    <row r="175" spans="1:92"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row>
    <row r="176" spans="1:92"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row>
    <row r="177" spans="1:92"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row>
    <row r="178" spans="1:92"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row>
    <row r="179" spans="1:92"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row>
    <row r="180" spans="1:92"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row>
    <row r="181" spans="1:92"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row>
    <row r="182" spans="1:92"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row>
    <row r="183" spans="1:92"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row>
    <row r="184" spans="1:92"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row>
    <row r="185" spans="1:92"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row>
    <row r="186" spans="1:92"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row>
    <row r="187" spans="1:92"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row>
    <row r="188" spans="1:92"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row>
    <row r="189" spans="1:92"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row>
    <row r="190" spans="1:92"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row>
    <row r="191" spans="1:92"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row>
    <row r="192" spans="1:92"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row>
    <row r="193" spans="1:92"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row>
    <row r="194" spans="1:92"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row>
    <row r="195" spans="1:92"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row>
    <row r="196" spans="1:92"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row>
    <row r="197" spans="1:92"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row>
    <row r="198" spans="1:92"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row>
    <row r="199" spans="1:92"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row>
    <row r="200" spans="1:92"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row>
    <row r="201" spans="1:92"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row>
    <row r="202" spans="1:92"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row>
    <row r="203" spans="1:92"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row>
    <row r="204" spans="1:92"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row>
    <row r="205" spans="1:92"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row>
    <row r="206" spans="1:92"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row>
    <row r="207" spans="1:92"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row>
    <row r="208" spans="1:92"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row>
    <row r="209" spans="1:92"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row>
    <row r="210" spans="1:92"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row>
    <row r="211" spans="1:92"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row>
    <row r="212" spans="1:92"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row>
    <row r="213" spans="1:92"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row>
    <row r="214" spans="1:92"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row>
    <row r="215" spans="1:92"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row>
    <row r="216" spans="1:92"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row>
    <row r="217" spans="1:92"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row>
    <row r="218" spans="1:92"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row>
    <row r="219" spans="1:92"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row>
    <row r="220" spans="1:92"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row>
    <row r="221" spans="1:92"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row>
    <row r="222" spans="1:92"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row>
    <row r="223" spans="1:92"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row>
    <row r="224" spans="1:92"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row>
    <row r="225" spans="1:92"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row>
    <row r="226" spans="1:92"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row>
    <row r="227" spans="1:92"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row>
    <row r="228" spans="1:92"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row>
    <row r="229" spans="1:92"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row>
    <row r="230" spans="1:92"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row>
    <row r="231" spans="1:92"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row>
    <row r="232" spans="1:92"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row>
    <row r="233" spans="1:92"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row>
    <row r="234" spans="1:92"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row>
    <row r="235" spans="1:92"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row>
    <row r="236" spans="1:92"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row>
    <row r="237" spans="1:92"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row>
    <row r="238" spans="1:92"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row>
    <row r="239" spans="1:92"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row>
    <row r="240" spans="1:92"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row>
    <row r="241" spans="1:92"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row>
    <row r="242" spans="1:92"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row>
    <row r="243" spans="1:92"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row>
    <row r="244" spans="1:92"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row>
    <row r="245" spans="1:92"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row>
    <row r="246" spans="1:92"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row>
    <row r="247" spans="1:92"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row>
    <row r="248" spans="1:92"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row>
    <row r="249" spans="1:92"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row>
    <row r="250" spans="1:92"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row>
    <row r="251" spans="1:92"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row>
    <row r="252" spans="1:92"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row>
    <row r="253" spans="1:92"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row>
    <row r="254" spans="1:92"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row>
    <row r="255" spans="1:92"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row>
    <row r="256" spans="1:92"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row>
    <row r="257" spans="1:92"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row>
    <row r="258" spans="1:92"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row>
    <row r="259" spans="1:92"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row>
    <row r="260" spans="1:92"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row>
    <row r="261" spans="1:92"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row>
    <row r="262" spans="1:92"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row>
    <row r="263" spans="1:92"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row>
    <row r="264" spans="1:92"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row>
    <row r="265" spans="1:92"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row>
    <row r="266" spans="1:92"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row>
    <row r="267" spans="1:92"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row>
    <row r="268" spans="1:92"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row>
    <row r="269" spans="1:92"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row>
    <row r="270" spans="1:92"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row>
    <row r="271" spans="1:92"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row>
    <row r="272" spans="1:92"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row>
    <row r="273" spans="1:92"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row>
    <row r="274" spans="1:92"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row>
    <row r="275" spans="1:92"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row>
    <row r="276" spans="1:92"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row>
    <row r="277" spans="1:92"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row>
    <row r="278" spans="1:92"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row>
    <row r="279" spans="1:92"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row>
    <row r="280" spans="1:92"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row>
    <row r="281" spans="1:92"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row>
    <row r="282" spans="1:92"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row>
    <row r="283" spans="1:92"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row>
    <row r="284" spans="1:92"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row>
    <row r="285" spans="1:92"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row>
    <row r="286" spans="1:92"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row>
    <row r="287" spans="1:92"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row>
    <row r="288" spans="1:92"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row>
    <row r="289" spans="1:92"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row>
    <row r="290" spans="1:92"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row>
    <row r="291" spans="1:92"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row>
    <row r="292" spans="1:92"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row>
    <row r="293" spans="1:92"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row>
    <row r="294" spans="1:92"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row>
    <row r="295" spans="1:92"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row>
    <row r="296" spans="1:92"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row>
    <row r="297" spans="1:92"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row>
    <row r="298" spans="1:92"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row>
    <row r="299" spans="1:92"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row>
    <row r="300" spans="1:92"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row>
    <row r="301" spans="1:92"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row>
    <row r="302" spans="1:92"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row>
    <row r="303" spans="1:92"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row>
    <row r="304" spans="1:92"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row>
    <row r="305" spans="1:92"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row>
    <row r="306" spans="1:92"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row>
    <row r="307" spans="1:92"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row>
    <row r="308" spans="1:92"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row>
    <row r="309" spans="1:92"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row>
    <row r="310" spans="1:92"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row>
    <row r="311" spans="1:92"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row>
    <row r="312" spans="1:92"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row>
    <row r="313" spans="1:92"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row>
    <row r="314" spans="1:92"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row>
    <row r="315" spans="1:92"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row>
    <row r="316" spans="1:92"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row>
    <row r="317" spans="1:92"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row>
    <row r="318" spans="1:92"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row>
    <row r="319" spans="1:92"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row>
    <row r="320" spans="1:92"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row>
    <row r="321" spans="1:92"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row>
    <row r="322" spans="1:92"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row>
    <row r="323" spans="1:92"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row>
    <row r="324" spans="1:92"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row>
    <row r="325" spans="1:92"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row>
    <row r="326" spans="1:92"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row>
    <row r="327" spans="1:92"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row>
    <row r="328" spans="1:92"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row>
    <row r="329" spans="1:92"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row>
    <row r="330" spans="1:92"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row>
    <row r="331" spans="1:92"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row>
    <row r="332" spans="1:92"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row>
    <row r="333" spans="1:92"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row>
    <row r="334" spans="1:92"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row>
    <row r="335" spans="1:92"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row>
    <row r="336" spans="1:92"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row>
    <row r="337" spans="1:92"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row>
    <row r="338" spans="1:92"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row>
    <row r="339" spans="1:92"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row>
    <row r="340" spans="1:92"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row>
    <row r="341" spans="1:92"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row>
    <row r="342" spans="1:92"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row>
    <row r="343" spans="1:92"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row>
    <row r="344" spans="1:92"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row>
    <row r="345" spans="1:92"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row>
    <row r="346" spans="1:92"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row>
    <row r="347" spans="1:92"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row>
    <row r="348" spans="1:92"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row>
    <row r="349" spans="1:92"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row>
    <row r="350" spans="1:92"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row>
    <row r="351" spans="1:92"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row>
    <row r="352" spans="1:92"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row>
    <row r="353" spans="1:92"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row>
    <row r="354" spans="1:92"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row>
    <row r="355" spans="1:92"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row>
    <row r="356" spans="1:92"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row>
    <row r="357" spans="1:92"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row>
  </sheetData>
  <sheetProtection sheet="1" objects="1" scenarios="1"/>
  <mergeCells count="1">
    <mergeCell ref="A1:K1"/>
  </mergeCells>
  <phoneticPr fontId="28" type="noConversion"/>
  <hyperlinks>
    <hyperlink ref="A50" r:id="rId1" display="© Commonwealth of Australia 2012" xr:uid="{B1FDE4D0-B467-4E3F-ACBA-0B68B447D1DB}"/>
  </hyperlinks>
  <pageMargins left="0.7" right="0.7" top="0.75" bottom="0.75" header="0.3" footer="0.3"/>
  <pageSetup paperSize="9" orientation="portrait"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1F875-4535-4E08-88F3-AAAD4FCF02DF}">
  <sheetPr>
    <tabColor theme="9" tint="-0.249977111117893"/>
  </sheetPr>
  <dimension ref="A1:N97"/>
  <sheetViews>
    <sheetView workbookViewId="0">
      <pane xSplit="1" ySplit="5" topLeftCell="B6" activePane="bottomRight" state="frozen"/>
      <selection pane="topRight" activeCell="B1" sqref="B1"/>
      <selection pane="bottomLeft" activeCell="A6" sqref="A6"/>
      <selection pane="bottomRight" activeCell="C10" sqref="C10"/>
    </sheetView>
  </sheetViews>
  <sheetFormatPr defaultRowHeight="15" x14ac:dyDescent="0.25"/>
  <cols>
    <col min="1" max="1" width="45.5703125" bestFit="1" customWidth="1"/>
    <col min="2" max="2" width="14.5703125" style="79" customWidth="1"/>
    <col min="3" max="4" width="11.5703125" customWidth="1"/>
    <col min="5" max="5" width="11.5703125" style="79" customWidth="1"/>
    <col min="6" max="9" width="11.5703125" customWidth="1"/>
    <col min="10" max="10" width="11.5703125" style="79" customWidth="1"/>
    <col min="11" max="12" width="11.5703125" customWidth="1"/>
  </cols>
  <sheetData>
    <row r="1" spans="1:14" s="2" customFormat="1" ht="60" customHeight="1" x14ac:dyDescent="0.25">
      <c r="A1" s="141" t="s">
        <v>0</v>
      </c>
      <c r="B1" s="141"/>
      <c r="C1" s="141"/>
      <c r="D1" s="141"/>
      <c r="E1" s="141"/>
      <c r="F1" s="141"/>
      <c r="G1" s="141"/>
      <c r="H1" s="141"/>
      <c r="I1" s="141"/>
      <c r="J1" s="141"/>
      <c r="K1" s="141"/>
      <c r="L1" s="141"/>
    </row>
    <row r="2" spans="1:14" s="9" customFormat="1" ht="15.75" customHeight="1" x14ac:dyDescent="0.25">
      <c r="A2" s="3" t="str">
        <f>Contents!A2</f>
        <v>45130DO014_202223 Criminal Courts, Australia, 2022–23</v>
      </c>
      <c r="B2" s="82"/>
      <c r="C2" s="74"/>
      <c r="E2" s="91"/>
      <c r="J2" s="91"/>
    </row>
    <row r="3" spans="1:14" s="9" customFormat="1" ht="15.75" customHeight="1" x14ac:dyDescent="0.2">
      <c r="A3" s="4" t="str">
        <f>Contents!A3</f>
        <v>Released at 11:30 am (Canberra time) Fri 15 March 2024</v>
      </c>
      <c r="B3" s="83"/>
      <c r="C3" s="12"/>
      <c r="E3" s="91"/>
      <c r="J3" s="91"/>
    </row>
    <row r="4" spans="1:14" s="9" customFormat="1" ht="25.5" customHeight="1" x14ac:dyDescent="0.2">
      <c r="A4" s="71" t="s">
        <v>128</v>
      </c>
      <c r="B4" s="84"/>
      <c r="E4" s="91"/>
      <c r="J4" s="91"/>
    </row>
    <row r="5" spans="1:14" ht="57" customHeight="1" x14ac:dyDescent="0.25">
      <c r="A5" s="19" t="s">
        <v>25</v>
      </c>
      <c r="B5" s="90" t="s">
        <v>129</v>
      </c>
      <c r="C5" s="62" t="s">
        <v>132</v>
      </c>
      <c r="D5" s="62" t="s">
        <v>133</v>
      </c>
      <c r="E5" s="92" t="s">
        <v>134</v>
      </c>
      <c r="F5" s="62" t="s">
        <v>120</v>
      </c>
      <c r="G5" s="62" t="s">
        <v>135</v>
      </c>
      <c r="H5" s="62" t="s">
        <v>110</v>
      </c>
      <c r="I5" s="62" t="s">
        <v>122</v>
      </c>
      <c r="J5" s="94" t="s">
        <v>136</v>
      </c>
      <c r="K5" s="62" t="s">
        <v>137</v>
      </c>
      <c r="L5" s="62" t="s">
        <v>111</v>
      </c>
    </row>
    <row r="6" spans="1:14" x14ac:dyDescent="0.25">
      <c r="A6" s="96"/>
      <c r="B6" s="95"/>
      <c r="C6" s="144" t="s">
        <v>138</v>
      </c>
      <c r="D6" s="144"/>
      <c r="E6" s="144"/>
      <c r="F6" s="144"/>
      <c r="G6" s="144"/>
      <c r="H6" s="144"/>
      <c r="I6" s="144"/>
      <c r="J6" s="145"/>
      <c r="K6" s="144"/>
      <c r="L6" s="146"/>
    </row>
    <row r="7" spans="1:14" x14ac:dyDescent="0.25">
      <c r="A7" s="97" t="s">
        <v>26</v>
      </c>
      <c r="B7" s="85"/>
      <c r="C7" s="35"/>
      <c r="D7" s="35"/>
      <c r="E7" s="80"/>
      <c r="F7" s="35"/>
      <c r="G7" s="35"/>
      <c r="H7" s="35"/>
      <c r="I7" s="35"/>
      <c r="J7" s="80"/>
      <c r="K7" s="35"/>
      <c r="L7" s="35"/>
    </row>
    <row r="8" spans="1:14" x14ac:dyDescent="0.25">
      <c r="A8" s="98" t="s">
        <v>130</v>
      </c>
      <c r="B8" s="85"/>
      <c r="C8" s="35"/>
      <c r="D8" s="35"/>
      <c r="E8" s="80"/>
      <c r="F8" s="35"/>
      <c r="G8" s="35"/>
      <c r="H8" s="35"/>
      <c r="I8" s="35"/>
      <c r="J8" s="80"/>
      <c r="K8" s="35"/>
      <c r="L8" s="35"/>
    </row>
    <row r="9" spans="1:14" x14ac:dyDescent="0.25">
      <c r="A9" s="97" t="s">
        <v>27</v>
      </c>
      <c r="B9" s="85"/>
      <c r="C9" s="35"/>
      <c r="D9" s="35"/>
      <c r="E9" s="80"/>
      <c r="F9" s="35"/>
      <c r="G9" s="35"/>
      <c r="H9" s="35"/>
      <c r="I9" s="35"/>
      <c r="J9" s="80"/>
      <c r="K9" s="35"/>
      <c r="L9" s="35"/>
    </row>
    <row r="10" spans="1:14" x14ac:dyDescent="0.25">
      <c r="A10" s="99" t="s">
        <v>28</v>
      </c>
      <c r="B10" s="86"/>
      <c r="C10" s="35"/>
      <c r="D10" s="35"/>
      <c r="E10" s="80"/>
      <c r="F10" s="35"/>
      <c r="G10" s="35"/>
      <c r="H10" s="35"/>
      <c r="I10" s="40"/>
      <c r="J10" s="93"/>
      <c r="K10" s="40"/>
      <c r="L10" s="40"/>
      <c r="M10" s="67"/>
      <c r="N10" s="67"/>
    </row>
    <row r="11" spans="1:14" x14ac:dyDescent="0.25">
      <c r="A11" s="100" t="s">
        <v>29</v>
      </c>
      <c r="B11" s="86"/>
      <c r="C11" s="35"/>
      <c r="D11" s="35"/>
      <c r="E11" s="80"/>
      <c r="F11" s="35"/>
      <c r="G11" s="35"/>
      <c r="H11" s="35"/>
      <c r="I11" s="35"/>
      <c r="J11" s="80"/>
      <c r="K11" s="35"/>
      <c r="L11" s="35"/>
    </row>
    <row r="12" spans="1:14" x14ac:dyDescent="0.25">
      <c r="A12" s="101" t="s">
        <v>30</v>
      </c>
      <c r="B12" s="86"/>
      <c r="C12" s="35"/>
      <c r="D12" s="35"/>
      <c r="E12" s="80"/>
      <c r="F12" s="35"/>
      <c r="G12" s="35"/>
      <c r="H12" s="35"/>
      <c r="I12" s="35"/>
      <c r="J12" s="80"/>
      <c r="K12" s="35"/>
      <c r="L12" s="35"/>
    </row>
    <row r="13" spans="1:14" x14ac:dyDescent="0.25">
      <c r="A13" s="97" t="s">
        <v>31</v>
      </c>
      <c r="B13" s="86"/>
      <c r="C13" s="35"/>
      <c r="D13" s="35"/>
      <c r="E13" s="80"/>
      <c r="F13" s="35"/>
      <c r="G13" s="35"/>
      <c r="H13" s="35"/>
      <c r="I13" s="35"/>
      <c r="J13" s="80"/>
      <c r="K13" s="35"/>
      <c r="L13" s="35"/>
    </row>
    <row r="14" spans="1:14" x14ac:dyDescent="0.25">
      <c r="A14" s="102" t="s">
        <v>32</v>
      </c>
      <c r="B14" s="86"/>
      <c r="C14" s="35"/>
      <c r="D14" s="35"/>
      <c r="E14" s="80"/>
      <c r="F14" s="35"/>
      <c r="G14" s="35"/>
      <c r="H14" s="35"/>
      <c r="I14" s="35"/>
      <c r="J14" s="80"/>
      <c r="K14" s="35"/>
      <c r="L14" s="35"/>
    </row>
    <row r="15" spans="1:14" x14ac:dyDescent="0.25">
      <c r="A15" s="101" t="s">
        <v>33</v>
      </c>
      <c r="B15" s="86"/>
      <c r="C15" s="35"/>
      <c r="D15" s="35"/>
      <c r="E15" s="80"/>
      <c r="F15" s="35"/>
      <c r="G15" s="35"/>
      <c r="H15" s="35"/>
      <c r="I15" s="35"/>
      <c r="J15" s="80"/>
      <c r="K15" s="35"/>
      <c r="L15" s="35"/>
    </row>
    <row r="16" spans="1:14" x14ac:dyDescent="0.25">
      <c r="A16" s="101" t="s">
        <v>34</v>
      </c>
      <c r="B16" s="85"/>
      <c r="C16" s="35"/>
      <c r="D16" s="35"/>
      <c r="E16" s="80"/>
      <c r="F16" s="35"/>
      <c r="G16" s="35"/>
      <c r="H16" s="35"/>
      <c r="I16" s="35"/>
      <c r="J16" s="80"/>
      <c r="K16" s="35"/>
      <c r="L16" s="35"/>
    </row>
    <row r="17" spans="1:12" x14ac:dyDescent="0.25">
      <c r="A17" s="99" t="s">
        <v>35</v>
      </c>
      <c r="B17" s="86"/>
      <c r="C17" s="35"/>
      <c r="D17" s="35"/>
      <c r="E17" s="80"/>
      <c r="F17" s="35"/>
      <c r="G17" s="35"/>
      <c r="H17" s="35"/>
      <c r="I17" s="35"/>
      <c r="J17" s="80"/>
      <c r="K17" s="35"/>
      <c r="L17" s="35"/>
    </row>
    <row r="18" spans="1:12" x14ac:dyDescent="0.25">
      <c r="A18" s="103" t="s">
        <v>36</v>
      </c>
      <c r="B18" s="85"/>
      <c r="C18" s="35"/>
      <c r="D18" s="35"/>
      <c r="E18" s="80"/>
      <c r="F18" s="35"/>
      <c r="G18" s="35"/>
      <c r="H18" s="35"/>
      <c r="I18" s="35"/>
      <c r="J18" s="80"/>
      <c r="K18" s="35"/>
      <c r="L18" s="35"/>
    </row>
    <row r="19" spans="1:12" x14ac:dyDescent="0.25">
      <c r="A19" s="101" t="s">
        <v>37</v>
      </c>
      <c r="B19" s="85"/>
      <c r="C19" s="35"/>
      <c r="D19" s="35"/>
      <c r="E19" s="80"/>
      <c r="F19" s="35"/>
      <c r="G19" s="35"/>
      <c r="H19" s="35"/>
      <c r="I19" s="35"/>
      <c r="J19" s="80"/>
      <c r="K19" s="35"/>
      <c r="L19" s="35"/>
    </row>
    <row r="20" spans="1:12" x14ac:dyDescent="0.25">
      <c r="A20" s="97" t="s">
        <v>38</v>
      </c>
      <c r="B20" s="85"/>
      <c r="C20" s="35"/>
      <c r="D20" s="35"/>
      <c r="E20" s="80"/>
      <c r="F20" s="35"/>
      <c r="G20" s="35"/>
      <c r="H20" s="35"/>
      <c r="I20" s="35"/>
      <c r="J20" s="80"/>
      <c r="K20" s="35"/>
      <c r="L20" s="35"/>
    </row>
    <row r="21" spans="1:12" x14ac:dyDescent="0.25">
      <c r="A21" s="97" t="s">
        <v>39</v>
      </c>
      <c r="B21" s="87"/>
      <c r="C21" s="35"/>
      <c r="D21" s="35"/>
      <c r="E21" s="80"/>
      <c r="F21" s="35"/>
      <c r="G21" s="35"/>
      <c r="H21" s="35"/>
      <c r="I21" s="35"/>
      <c r="J21" s="80"/>
      <c r="K21" s="35"/>
      <c r="L21" s="35"/>
    </row>
    <row r="22" spans="1:12" x14ac:dyDescent="0.25">
      <c r="A22" s="102" t="s">
        <v>40</v>
      </c>
      <c r="B22" s="85"/>
      <c r="C22" s="35"/>
      <c r="D22" s="35"/>
      <c r="E22" s="80"/>
      <c r="F22" s="35"/>
      <c r="G22" s="35"/>
      <c r="H22" s="35"/>
      <c r="I22" s="35"/>
      <c r="J22" s="80"/>
      <c r="K22" s="35"/>
      <c r="L22" s="35"/>
    </row>
    <row r="23" spans="1:12" x14ac:dyDescent="0.25">
      <c r="A23" s="97" t="s">
        <v>41</v>
      </c>
      <c r="B23" s="88"/>
      <c r="C23" s="35"/>
      <c r="D23" s="35"/>
      <c r="E23" s="80"/>
      <c r="F23" s="35"/>
      <c r="G23" s="35"/>
      <c r="H23" s="35"/>
      <c r="I23" s="35"/>
      <c r="J23" s="80"/>
      <c r="K23" s="35"/>
      <c r="L23" s="35"/>
    </row>
    <row r="24" spans="1:12" x14ac:dyDescent="0.25">
      <c r="A24" s="97" t="s">
        <v>42</v>
      </c>
    </row>
    <row r="25" spans="1:12" x14ac:dyDescent="0.25">
      <c r="A25" s="97" t="s">
        <v>43</v>
      </c>
    </row>
    <row r="26" spans="1:12" x14ac:dyDescent="0.25">
      <c r="A26" s="99" t="s">
        <v>44</v>
      </c>
      <c r="B26" s="89"/>
    </row>
    <row r="27" spans="1:12" x14ac:dyDescent="0.25">
      <c r="A27" s="99" t="s">
        <v>45</v>
      </c>
    </row>
    <row r="28" spans="1:12" x14ac:dyDescent="0.25">
      <c r="A28" s="97" t="s">
        <v>46</v>
      </c>
    </row>
    <row r="29" spans="1:12" x14ac:dyDescent="0.25">
      <c r="A29" s="104" t="s">
        <v>47</v>
      </c>
    </row>
    <row r="30" spans="1:12" x14ac:dyDescent="0.25">
      <c r="A30" s="97" t="s">
        <v>48</v>
      </c>
    </row>
    <row r="31" spans="1:12" x14ac:dyDescent="0.25">
      <c r="A31" s="99" t="s">
        <v>49</v>
      </c>
    </row>
    <row r="32" spans="1:12" x14ac:dyDescent="0.25">
      <c r="A32" s="99" t="s">
        <v>50</v>
      </c>
    </row>
    <row r="33" spans="1:1" x14ac:dyDescent="0.25">
      <c r="A33" s="99" t="s">
        <v>51</v>
      </c>
    </row>
    <row r="34" spans="1:1" x14ac:dyDescent="0.25">
      <c r="A34" s="99" t="s">
        <v>52</v>
      </c>
    </row>
    <row r="35" spans="1:1" x14ac:dyDescent="0.25">
      <c r="A35" s="97" t="s">
        <v>53</v>
      </c>
    </row>
    <row r="36" spans="1:1" x14ac:dyDescent="0.25">
      <c r="A36" s="97" t="s">
        <v>54</v>
      </c>
    </row>
    <row r="37" spans="1:1" x14ac:dyDescent="0.25">
      <c r="A37" s="97" t="s">
        <v>55</v>
      </c>
    </row>
    <row r="38" spans="1:1" x14ac:dyDescent="0.25">
      <c r="A38" s="102" t="s">
        <v>131</v>
      </c>
    </row>
    <row r="39" spans="1:1" x14ac:dyDescent="0.25">
      <c r="A39" s="99" t="s">
        <v>56</v>
      </c>
    </row>
    <row r="40" spans="1:1" x14ac:dyDescent="0.25">
      <c r="A40" s="97" t="s">
        <v>57</v>
      </c>
    </row>
    <row r="41" spans="1:1" x14ac:dyDescent="0.25">
      <c r="A41" s="99" t="s">
        <v>58</v>
      </c>
    </row>
    <row r="42" spans="1:1" x14ac:dyDescent="0.25">
      <c r="A42" s="99" t="s">
        <v>59</v>
      </c>
    </row>
    <row r="43" spans="1:1" x14ac:dyDescent="0.25">
      <c r="A43" s="99" t="s">
        <v>60</v>
      </c>
    </row>
    <row r="44" spans="1:1" x14ac:dyDescent="0.25">
      <c r="A44" s="101" t="s">
        <v>61</v>
      </c>
    </row>
    <row r="45" spans="1:1" x14ac:dyDescent="0.25">
      <c r="A45" s="101" t="s">
        <v>62</v>
      </c>
    </row>
    <row r="46" spans="1:1" x14ac:dyDescent="0.25">
      <c r="A46" s="105" t="s">
        <v>63</v>
      </c>
    </row>
    <row r="47" spans="1:1" x14ac:dyDescent="0.25">
      <c r="A47" s="106" t="s">
        <v>64</v>
      </c>
    </row>
    <row r="48" spans="1:1" x14ac:dyDescent="0.25">
      <c r="A48" s="106" t="s">
        <v>65</v>
      </c>
    </row>
    <row r="49" spans="1:14" x14ac:dyDescent="0.25">
      <c r="A49" s="106" t="s">
        <v>66</v>
      </c>
    </row>
    <row r="50" spans="1:14" x14ac:dyDescent="0.25">
      <c r="A50" s="97" t="s">
        <v>67</v>
      </c>
    </row>
    <row r="51" spans="1:14" x14ac:dyDescent="0.25">
      <c r="A51" s="66" t="s">
        <v>68</v>
      </c>
    </row>
    <row r="52" spans="1:14" x14ac:dyDescent="0.25">
      <c r="A52" s="96"/>
      <c r="B52" s="95"/>
      <c r="C52" s="144" t="s">
        <v>113</v>
      </c>
      <c r="D52" s="144"/>
      <c r="E52" s="144"/>
      <c r="F52" s="144"/>
      <c r="G52" s="144"/>
      <c r="H52" s="144"/>
      <c r="I52" s="144"/>
      <c r="J52" s="145"/>
      <c r="K52" s="144"/>
      <c r="L52" s="146"/>
    </row>
    <row r="53" spans="1:14" x14ac:dyDescent="0.25">
      <c r="A53" s="97" t="s">
        <v>26</v>
      </c>
      <c r="B53" s="85"/>
      <c r="C53" s="35"/>
      <c r="D53" s="35"/>
      <c r="E53" s="80"/>
      <c r="F53" s="35"/>
      <c r="G53" s="35"/>
      <c r="H53" s="35"/>
      <c r="I53" s="35"/>
      <c r="J53" s="80"/>
      <c r="K53" s="35"/>
      <c r="L53" s="35"/>
    </row>
    <row r="54" spans="1:14" x14ac:dyDescent="0.25">
      <c r="A54" s="98" t="s">
        <v>130</v>
      </c>
      <c r="B54" s="85"/>
      <c r="C54" s="35"/>
      <c r="D54" s="35"/>
      <c r="E54" s="80"/>
      <c r="F54" s="35"/>
      <c r="G54" s="35"/>
      <c r="H54" s="35"/>
      <c r="I54" s="35"/>
      <c r="J54" s="80"/>
      <c r="K54" s="35"/>
      <c r="L54" s="35"/>
    </row>
    <row r="55" spans="1:14" x14ac:dyDescent="0.25">
      <c r="A55" s="97" t="s">
        <v>27</v>
      </c>
      <c r="B55" s="85"/>
      <c r="C55" s="35"/>
      <c r="D55" s="35"/>
      <c r="E55" s="80"/>
      <c r="F55" s="35"/>
      <c r="G55" s="35"/>
      <c r="H55" s="35"/>
      <c r="I55" s="35"/>
      <c r="J55" s="80"/>
      <c r="K55" s="35"/>
      <c r="L55" s="35"/>
    </row>
    <row r="56" spans="1:14" x14ac:dyDescent="0.25">
      <c r="A56" s="99" t="s">
        <v>28</v>
      </c>
      <c r="B56" s="86"/>
      <c r="C56" s="35"/>
      <c r="D56" s="35"/>
      <c r="E56" s="80"/>
      <c r="F56" s="35"/>
      <c r="G56" s="35"/>
      <c r="H56" s="35"/>
      <c r="I56" s="40"/>
      <c r="J56" s="93"/>
      <c r="K56" s="40"/>
      <c r="L56" s="40"/>
      <c r="M56" s="67"/>
      <c r="N56" s="67"/>
    </row>
    <row r="57" spans="1:14" x14ac:dyDescent="0.25">
      <c r="A57" s="100" t="s">
        <v>29</v>
      </c>
      <c r="B57" s="86"/>
      <c r="C57" s="35"/>
      <c r="D57" s="35"/>
      <c r="E57" s="80"/>
      <c r="F57" s="35"/>
      <c r="G57" s="35"/>
      <c r="H57" s="35"/>
      <c r="I57" s="35"/>
      <c r="J57" s="80"/>
      <c r="K57" s="35"/>
      <c r="L57" s="35"/>
    </row>
    <row r="58" spans="1:14" x14ac:dyDescent="0.25">
      <c r="A58" s="101" t="s">
        <v>30</v>
      </c>
      <c r="B58" s="86"/>
      <c r="C58" s="35"/>
      <c r="D58" s="35"/>
      <c r="E58" s="80"/>
      <c r="F58" s="35"/>
      <c r="G58" s="35"/>
      <c r="H58" s="35"/>
      <c r="I58" s="35"/>
      <c r="J58" s="80"/>
      <c r="K58" s="35"/>
      <c r="L58" s="35"/>
    </row>
    <row r="59" spans="1:14" x14ac:dyDescent="0.25">
      <c r="A59" s="97" t="s">
        <v>31</v>
      </c>
      <c r="B59" s="86"/>
      <c r="C59" s="35"/>
      <c r="D59" s="35"/>
      <c r="E59" s="80"/>
      <c r="F59" s="35"/>
      <c r="G59" s="35"/>
      <c r="H59" s="35"/>
      <c r="I59" s="35"/>
      <c r="J59" s="80"/>
      <c r="K59" s="35"/>
      <c r="L59" s="35"/>
    </row>
    <row r="60" spans="1:14" x14ac:dyDescent="0.25">
      <c r="A60" s="102" t="s">
        <v>32</v>
      </c>
      <c r="B60" s="86"/>
      <c r="C60" s="35"/>
      <c r="D60" s="35"/>
      <c r="E60" s="80"/>
      <c r="F60" s="35"/>
      <c r="G60" s="35"/>
      <c r="H60" s="35"/>
      <c r="I60" s="35"/>
      <c r="J60" s="80"/>
      <c r="K60" s="35"/>
      <c r="L60" s="35"/>
    </row>
    <row r="61" spans="1:14" x14ac:dyDescent="0.25">
      <c r="A61" s="101" t="s">
        <v>33</v>
      </c>
      <c r="B61" s="86"/>
      <c r="C61" s="35"/>
      <c r="D61" s="35"/>
      <c r="E61" s="80"/>
      <c r="F61" s="35"/>
      <c r="G61" s="35"/>
      <c r="H61" s="35"/>
      <c r="I61" s="35"/>
      <c r="J61" s="80"/>
      <c r="K61" s="35"/>
      <c r="L61" s="35"/>
    </row>
    <row r="62" spans="1:14" x14ac:dyDescent="0.25">
      <c r="A62" s="101" t="s">
        <v>34</v>
      </c>
      <c r="B62" s="85"/>
      <c r="C62" s="35"/>
      <c r="D62" s="35"/>
      <c r="E62" s="80"/>
      <c r="F62" s="35"/>
      <c r="G62" s="35"/>
      <c r="H62" s="35"/>
      <c r="I62" s="35"/>
      <c r="J62" s="80"/>
      <c r="K62" s="35"/>
      <c r="L62" s="35"/>
    </row>
    <row r="63" spans="1:14" x14ac:dyDescent="0.25">
      <c r="A63" s="99" t="s">
        <v>35</v>
      </c>
      <c r="B63" s="86"/>
      <c r="C63" s="35"/>
      <c r="D63" s="35"/>
      <c r="E63" s="80"/>
      <c r="F63" s="35"/>
      <c r="G63" s="35"/>
      <c r="H63" s="35"/>
      <c r="I63" s="35"/>
      <c r="J63" s="80"/>
      <c r="K63" s="35"/>
      <c r="L63" s="35"/>
    </row>
    <row r="64" spans="1:14" x14ac:dyDescent="0.25">
      <c r="A64" s="103" t="s">
        <v>36</v>
      </c>
      <c r="B64" s="85"/>
      <c r="C64" s="35"/>
      <c r="D64" s="35"/>
      <c r="E64" s="80"/>
      <c r="F64" s="35"/>
      <c r="G64" s="35"/>
      <c r="H64" s="35"/>
      <c r="I64" s="35"/>
      <c r="J64" s="80"/>
      <c r="K64" s="35"/>
      <c r="L64" s="35"/>
    </row>
    <row r="65" spans="1:12" x14ac:dyDescent="0.25">
      <c r="A65" s="101" t="s">
        <v>37</v>
      </c>
      <c r="B65" s="85"/>
      <c r="C65" s="35"/>
      <c r="D65" s="35"/>
      <c r="E65" s="80"/>
      <c r="F65" s="35"/>
      <c r="G65" s="35"/>
      <c r="H65" s="35"/>
      <c r="I65" s="35"/>
      <c r="J65" s="80"/>
      <c r="K65" s="35"/>
      <c r="L65" s="35"/>
    </row>
    <row r="66" spans="1:12" x14ac:dyDescent="0.25">
      <c r="A66" s="97" t="s">
        <v>38</v>
      </c>
      <c r="B66" s="85"/>
      <c r="C66" s="35"/>
      <c r="D66" s="35"/>
      <c r="E66" s="80"/>
      <c r="F66" s="35"/>
      <c r="G66" s="35"/>
      <c r="H66" s="35"/>
      <c r="I66" s="35"/>
      <c r="J66" s="80"/>
      <c r="K66" s="35"/>
      <c r="L66" s="35"/>
    </row>
    <row r="67" spans="1:12" x14ac:dyDescent="0.25">
      <c r="A67" s="97" t="s">
        <v>39</v>
      </c>
      <c r="B67" s="87"/>
      <c r="C67" s="35"/>
      <c r="D67" s="35"/>
      <c r="E67" s="80"/>
      <c r="F67" s="35"/>
      <c r="G67" s="35"/>
      <c r="H67" s="35"/>
      <c r="I67" s="35"/>
      <c r="J67" s="80"/>
      <c r="K67" s="35"/>
      <c r="L67" s="35"/>
    </row>
    <row r="68" spans="1:12" x14ac:dyDescent="0.25">
      <c r="A68" s="102" t="s">
        <v>40</v>
      </c>
      <c r="B68" s="85"/>
      <c r="C68" s="35"/>
      <c r="D68" s="35"/>
      <c r="E68" s="80"/>
      <c r="F68" s="35"/>
      <c r="G68" s="35"/>
      <c r="H68" s="35"/>
      <c r="I68" s="35"/>
      <c r="J68" s="80"/>
      <c r="K68" s="35"/>
      <c r="L68" s="35"/>
    </row>
    <row r="69" spans="1:12" x14ac:dyDescent="0.25">
      <c r="A69" s="97" t="s">
        <v>41</v>
      </c>
      <c r="B69" s="88"/>
      <c r="C69" s="35"/>
      <c r="D69" s="35"/>
      <c r="E69" s="80"/>
      <c r="F69" s="35"/>
      <c r="G69" s="35"/>
      <c r="H69" s="35"/>
      <c r="I69" s="35"/>
      <c r="J69" s="80"/>
      <c r="K69" s="35"/>
      <c r="L69" s="35"/>
    </row>
    <row r="70" spans="1:12" x14ac:dyDescent="0.25">
      <c r="A70" s="97" t="s">
        <v>42</v>
      </c>
    </row>
    <row r="71" spans="1:12" x14ac:dyDescent="0.25">
      <c r="A71" s="97" t="s">
        <v>43</v>
      </c>
    </row>
    <row r="72" spans="1:12" x14ac:dyDescent="0.25">
      <c r="A72" s="99" t="s">
        <v>44</v>
      </c>
      <c r="B72" s="89"/>
    </row>
    <row r="73" spans="1:12" x14ac:dyDescent="0.25">
      <c r="A73" s="99" t="s">
        <v>45</v>
      </c>
    </row>
    <row r="74" spans="1:12" x14ac:dyDescent="0.25">
      <c r="A74" s="97" t="s">
        <v>46</v>
      </c>
    </row>
    <row r="75" spans="1:12" x14ac:dyDescent="0.25">
      <c r="A75" s="104" t="s">
        <v>47</v>
      </c>
    </row>
    <row r="76" spans="1:12" x14ac:dyDescent="0.25">
      <c r="A76" s="97" t="s">
        <v>48</v>
      </c>
    </row>
    <row r="77" spans="1:12" x14ac:dyDescent="0.25">
      <c r="A77" s="99" t="s">
        <v>49</v>
      </c>
    </row>
    <row r="78" spans="1:12" x14ac:dyDescent="0.25">
      <c r="A78" s="99" t="s">
        <v>50</v>
      </c>
    </row>
    <row r="79" spans="1:12" x14ac:dyDescent="0.25">
      <c r="A79" s="99" t="s">
        <v>51</v>
      </c>
    </row>
    <row r="80" spans="1:12" x14ac:dyDescent="0.25">
      <c r="A80" s="99" t="s">
        <v>52</v>
      </c>
    </row>
    <row r="81" spans="1:1" x14ac:dyDescent="0.25">
      <c r="A81" s="97" t="s">
        <v>53</v>
      </c>
    </row>
    <row r="82" spans="1:1" x14ac:dyDescent="0.25">
      <c r="A82" s="97" t="s">
        <v>54</v>
      </c>
    </row>
    <row r="83" spans="1:1" x14ac:dyDescent="0.25">
      <c r="A83" s="97" t="s">
        <v>55</v>
      </c>
    </row>
    <row r="84" spans="1:1" x14ac:dyDescent="0.25">
      <c r="A84" s="102" t="s">
        <v>131</v>
      </c>
    </row>
    <row r="85" spans="1:1" x14ac:dyDescent="0.25">
      <c r="A85" s="99" t="s">
        <v>56</v>
      </c>
    </row>
    <row r="86" spans="1:1" x14ac:dyDescent="0.25">
      <c r="A86" s="97" t="s">
        <v>57</v>
      </c>
    </row>
    <row r="87" spans="1:1" x14ac:dyDescent="0.25">
      <c r="A87" s="99" t="s">
        <v>58</v>
      </c>
    </row>
    <row r="88" spans="1:1" x14ac:dyDescent="0.25">
      <c r="A88" s="99" t="s">
        <v>59</v>
      </c>
    </row>
    <row r="89" spans="1:1" x14ac:dyDescent="0.25">
      <c r="A89" s="99" t="s">
        <v>60</v>
      </c>
    </row>
    <row r="90" spans="1:1" x14ac:dyDescent="0.25">
      <c r="A90" s="101" t="s">
        <v>61</v>
      </c>
    </row>
    <row r="91" spans="1:1" x14ac:dyDescent="0.25">
      <c r="A91" s="101" t="s">
        <v>62</v>
      </c>
    </row>
    <row r="92" spans="1:1" x14ac:dyDescent="0.25">
      <c r="A92" s="105" t="s">
        <v>63</v>
      </c>
    </row>
    <row r="93" spans="1:1" x14ac:dyDescent="0.25">
      <c r="A93" s="106" t="s">
        <v>64</v>
      </c>
    </row>
    <row r="94" spans="1:1" x14ac:dyDescent="0.25">
      <c r="A94" s="106" t="s">
        <v>65</v>
      </c>
    </row>
    <row r="95" spans="1:1" x14ac:dyDescent="0.25">
      <c r="A95" s="106" t="s">
        <v>66</v>
      </c>
    </row>
    <row r="96" spans="1:1" x14ac:dyDescent="0.25">
      <c r="A96" s="97" t="s">
        <v>67</v>
      </c>
    </row>
    <row r="97" spans="1:1" x14ac:dyDescent="0.25">
      <c r="A97" s="66" t="s">
        <v>68</v>
      </c>
    </row>
  </sheetData>
  <mergeCells count="3">
    <mergeCell ref="A1:L1"/>
    <mergeCell ref="C6:L6"/>
    <mergeCell ref="C52:L52"/>
  </mergeCell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96BE4-52D2-4847-A5C8-4360D57BE5F1}">
  <dimension ref="A1:Z22"/>
  <sheetViews>
    <sheetView zoomScaleNormal="100" workbookViewId="0">
      <pane xSplit="1" ySplit="6" topLeftCell="B7" activePane="bottomRight" state="frozen"/>
      <selection pane="topRight" activeCell="B1" sqref="B1"/>
      <selection pane="bottomLeft" activeCell="A7" sqref="A7"/>
      <selection pane="bottomRight" sqref="A1:Z1"/>
    </sheetView>
  </sheetViews>
  <sheetFormatPr defaultRowHeight="15" x14ac:dyDescent="0.25"/>
  <cols>
    <col min="1" max="1" width="31.5703125" bestFit="1" customWidth="1"/>
    <col min="2" max="26" width="11.5703125" customWidth="1"/>
  </cols>
  <sheetData>
    <row r="1" spans="1:26" s="2" customFormat="1" ht="60" customHeight="1" x14ac:dyDescent="0.25">
      <c r="A1" s="141" t="s">
        <v>0</v>
      </c>
      <c r="B1" s="141"/>
      <c r="C1" s="141"/>
      <c r="D1" s="141"/>
      <c r="E1" s="141"/>
      <c r="F1" s="141"/>
      <c r="G1" s="141"/>
      <c r="H1" s="141"/>
      <c r="I1" s="141"/>
      <c r="J1" s="141"/>
      <c r="K1" s="142"/>
      <c r="L1" s="142"/>
      <c r="M1" s="142"/>
      <c r="N1" s="142"/>
      <c r="O1" s="142"/>
      <c r="P1" s="142"/>
      <c r="Q1" s="142"/>
      <c r="R1" s="142"/>
      <c r="S1" s="142"/>
      <c r="T1" s="142"/>
      <c r="U1" s="142"/>
      <c r="V1" s="142"/>
      <c r="W1" s="142"/>
      <c r="X1" s="142"/>
      <c r="Y1" s="142"/>
      <c r="Z1" s="142"/>
    </row>
    <row r="2" spans="1:26" s="9" customFormat="1" ht="15.75" customHeight="1" x14ac:dyDescent="0.25">
      <c r="A2" s="3" t="str">
        <f>Contents!A2</f>
        <v>45130DO014_202223 Criminal Courts, Australia, 2022–23</v>
      </c>
    </row>
    <row r="3" spans="1:26" s="9" customFormat="1" ht="15.75" customHeight="1" x14ac:dyDescent="0.2">
      <c r="A3" s="4" t="str">
        <f>Contents!A3</f>
        <v>Released at 11:30 am (Canberra time) Fri 15 March 2024</v>
      </c>
      <c r="F3" s="81"/>
    </row>
    <row r="4" spans="1:26" s="9" customFormat="1" ht="25.5" customHeight="1" x14ac:dyDescent="0.2">
      <c r="A4" s="71" t="s">
        <v>148</v>
      </c>
    </row>
    <row r="5" spans="1:26" x14ac:dyDescent="0.25">
      <c r="A5" s="9"/>
      <c r="B5" s="143" t="s">
        <v>20</v>
      </c>
      <c r="C5" s="143"/>
      <c r="D5" s="143"/>
      <c r="E5" s="143"/>
      <c r="F5" s="143"/>
      <c r="G5" s="143"/>
      <c r="H5" s="143"/>
      <c r="I5" s="143"/>
      <c r="J5" s="143" t="s">
        <v>21</v>
      </c>
      <c r="K5" s="143"/>
      <c r="L5" s="143"/>
      <c r="M5" s="143"/>
      <c r="N5" s="143"/>
      <c r="O5" s="143"/>
      <c r="P5" s="143"/>
      <c r="Q5" s="143"/>
      <c r="R5" s="143" t="s">
        <v>151</v>
      </c>
      <c r="S5" s="143"/>
      <c r="T5" s="143"/>
      <c r="U5" s="143"/>
      <c r="V5" s="143"/>
      <c r="W5" s="143"/>
      <c r="X5" s="143"/>
      <c r="Y5" s="143"/>
    </row>
    <row r="6" spans="1:26" x14ac:dyDescent="0.25">
      <c r="A6" s="1" t="s">
        <v>117</v>
      </c>
      <c r="B6" s="76" t="s">
        <v>168</v>
      </c>
      <c r="C6" s="76" t="s">
        <v>85</v>
      </c>
      <c r="D6" s="76" t="s">
        <v>86</v>
      </c>
      <c r="E6" s="76" t="s">
        <v>87</v>
      </c>
      <c r="F6" s="76" t="s">
        <v>88</v>
      </c>
      <c r="G6" s="76" t="s">
        <v>89</v>
      </c>
      <c r="H6" s="76" t="s">
        <v>90</v>
      </c>
      <c r="I6" s="76" t="s">
        <v>100</v>
      </c>
      <c r="J6" s="76" t="s">
        <v>168</v>
      </c>
      <c r="K6" s="76" t="s">
        <v>85</v>
      </c>
      <c r="L6" s="76" t="s">
        <v>86</v>
      </c>
      <c r="M6" s="76" t="s">
        <v>87</v>
      </c>
      <c r="N6" s="76" t="s">
        <v>88</v>
      </c>
      <c r="O6" s="76" t="s">
        <v>89</v>
      </c>
      <c r="P6" s="76" t="s">
        <v>90</v>
      </c>
      <c r="Q6" s="76" t="s">
        <v>100</v>
      </c>
      <c r="R6" s="76" t="s">
        <v>168</v>
      </c>
      <c r="S6" s="76" t="s">
        <v>85</v>
      </c>
      <c r="T6" s="76" t="s">
        <v>86</v>
      </c>
      <c r="U6" s="76" t="s">
        <v>87</v>
      </c>
      <c r="V6" s="76" t="s">
        <v>88</v>
      </c>
      <c r="W6" s="76" t="s">
        <v>89</v>
      </c>
      <c r="X6" s="76" t="s">
        <v>90</v>
      </c>
      <c r="Y6" s="76" t="s">
        <v>100</v>
      </c>
    </row>
    <row r="7" spans="1:26" ht="12.75" customHeight="1" x14ac:dyDescent="0.25">
      <c r="A7" s="15" t="s">
        <v>129</v>
      </c>
      <c r="B7" s="35">
        <v>0</v>
      </c>
      <c r="C7" s="35">
        <v>0</v>
      </c>
      <c r="D7" s="35">
        <v>11</v>
      </c>
      <c r="E7" s="35">
        <v>52</v>
      </c>
      <c r="F7" s="35">
        <v>144</v>
      </c>
      <c r="G7" s="35">
        <v>215</v>
      </c>
      <c r="H7" s="35">
        <v>260</v>
      </c>
      <c r="I7" s="35">
        <v>688</v>
      </c>
      <c r="J7" s="35">
        <v>0</v>
      </c>
      <c r="K7" s="35">
        <v>0</v>
      </c>
      <c r="L7" s="35">
        <v>0</v>
      </c>
      <c r="M7" s="35">
        <v>6</v>
      </c>
      <c r="N7" s="35">
        <v>20</v>
      </c>
      <c r="O7" s="35">
        <v>21</v>
      </c>
      <c r="P7" s="35">
        <v>30</v>
      </c>
      <c r="Q7" s="35">
        <v>78</v>
      </c>
      <c r="R7" s="35">
        <v>0</v>
      </c>
      <c r="S7" s="35">
        <v>0</v>
      </c>
      <c r="T7" s="35">
        <v>13</v>
      </c>
      <c r="U7" s="35">
        <v>59</v>
      </c>
      <c r="V7" s="35">
        <v>159</v>
      </c>
      <c r="W7" s="35">
        <v>242</v>
      </c>
      <c r="X7" s="35">
        <v>287</v>
      </c>
      <c r="Y7" s="35">
        <v>761</v>
      </c>
    </row>
    <row r="8" spans="1:26" ht="12.75" customHeight="1" x14ac:dyDescent="0.25">
      <c r="A8" s="54" t="s">
        <v>119</v>
      </c>
      <c r="B8" s="35">
        <v>0</v>
      </c>
      <c r="C8" s="35">
        <v>6</v>
      </c>
      <c r="D8" s="35">
        <v>41</v>
      </c>
      <c r="E8" s="35">
        <v>55</v>
      </c>
      <c r="F8" s="35">
        <v>104</v>
      </c>
      <c r="G8" s="35">
        <v>156</v>
      </c>
      <c r="H8" s="35">
        <v>194</v>
      </c>
      <c r="I8" s="35">
        <v>555</v>
      </c>
      <c r="J8" s="35">
        <v>0</v>
      </c>
      <c r="K8" s="35">
        <v>5</v>
      </c>
      <c r="L8" s="35">
        <v>17</v>
      </c>
      <c r="M8" s="35">
        <v>34</v>
      </c>
      <c r="N8" s="35">
        <v>20</v>
      </c>
      <c r="O8" s="35">
        <v>23</v>
      </c>
      <c r="P8" s="35">
        <v>33</v>
      </c>
      <c r="Q8" s="35">
        <v>136</v>
      </c>
      <c r="R8" s="35">
        <v>0</v>
      </c>
      <c r="S8" s="35">
        <v>15</v>
      </c>
      <c r="T8" s="35">
        <v>57</v>
      </c>
      <c r="U8" s="35">
        <v>89</v>
      </c>
      <c r="V8" s="35">
        <v>134</v>
      </c>
      <c r="W8" s="35">
        <v>178</v>
      </c>
      <c r="X8" s="35">
        <v>228</v>
      </c>
      <c r="Y8" s="35">
        <v>700</v>
      </c>
    </row>
    <row r="9" spans="1:26" ht="12.75" customHeight="1" x14ac:dyDescent="0.25">
      <c r="A9" s="54" t="s">
        <v>134</v>
      </c>
      <c r="B9" s="35">
        <v>0</v>
      </c>
      <c r="C9" s="35">
        <v>0</v>
      </c>
      <c r="D9" s="35">
        <v>7</v>
      </c>
      <c r="E9" s="35">
        <v>24</v>
      </c>
      <c r="F9" s="35">
        <v>61</v>
      </c>
      <c r="G9" s="35">
        <v>67</v>
      </c>
      <c r="H9" s="35">
        <v>95</v>
      </c>
      <c r="I9" s="35">
        <v>258</v>
      </c>
      <c r="J9" s="35">
        <v>0</v>
      </c>
      <c r="K9" s="35">
        <v>0</v>
      </c>
      <c r="L9" s="35">
        <v>0</v>
      </c>
      <c r="M9" s="35">
        <v>3</v>
      </c>
      <c r="N9" s="35">
        <v>14</v>
      </c>
      <c r="O9" s="35">
        <v>16</v>
      </c>
      <c r="P9" s="35">
        <v>13</v>
      </c>
      <c r="Q9" s="35">
        <v>56</v>
      </c>
      <c r="R9" s="35">
        <v>0</v>
      </c>
      <c r="S9" s="35">
        <v>3</v>
      </c>
      <c r="T9" s="35">
        <v>10</v>
      </c>
      <c r="U9" s="35">
        <v>33</v>
      </c>
      <c r="V9" s="35">
        <v>73</v>
      </c>
      <c r="W9" s="35">
        <v>87</v>
      </c>
      <c r="X9" s="35">
        <v>111</v>
      </c>
      <c r="Y9" s="35">
        <v>318</v>
      </c>
    </row>
    <row r="10" spans="1:26" ht="12.75" customHeight="1" x14ac:dyDescent="0.25">
      <c r="A10" s="54" t="s">
        <v>120</v>
      </c>
      <c r="B10" s="35">
        <v>0</v>
      </c>
      <c r="C10" s="35">
        <v>3</v>
      </c>
      <c r="D10" s="35">
        <v>57</v>
      </c>
      <c r="E10" s="35">
        <v>93</v>
      </c>
      <c r="F10" s="35">
        <v>118</v>
      </c>
      <c r="G10" s="35">
        <v>145</v>
      </c>
      <c r="H10" s="35">
        <v>165</v>
      </c>
      <c r="I10" s="35">
        <v>573</v>
      </c>
      <c r="J10" s="35">
        <v>0</v>
      </c>
      <c r="K10" s="35">
        <v>0</v>
      </c>
      <c r="L10" s="35">
        <v>19</v>
      </c>
      <c r="M10" s="35">
        <v>26</v>
      </c>
      <c r="N10" s="35">
        <v>45</v>
      </c>
      <c r="O10" s="35">
        <v>23</v>
      </c>
      <c r="P10" s="35">
        <v>30</v>
      </c>
      <c r="Q10" s="35">
        <v>143</v>
      </c>
      <c r="R10" s="35">
        <v>0</v>
      </c>
      <c r="S10" s="35">
        <v>3</v>
      </c>
      <c r="T10" s="35">
        <v>70</v>
      </c>
      <c r="U10" s="35">
        <v>113</v>
      </c>
      <c r="V10" s="35">
        <v>160</v>
      </c>
      <c r="W10" s="35">
        <v>168</v>
      </c>
      <c r="X10" s="35">
        <v>196</v>
      </c>
      <c r="Y10" s="35">
        <v>715</v>
      </c>
    </row>
    <row r="11" spans="1:26" ht="12.75" customHeight="1" x14ac:dyDescent="0.25">
      <c r="A11" s="54" t="s">
        <v>121</v>
      </c>
      <c r="B11" s="35">
        <v>16</v>
      </c>
      <c r="C11" s="35">
        <v>26</v>
      </c>
      <c r="D11" s="35">
        <v>134</v>
      </c>
      <c r="E11" s="35">
        <v>306</v>
      </c>
      <c r="F11" s="35">
        <v>552</v>
      </c>
      <c r="G11" s="35">
        <v>657</v>
      </c>
      <c r="H11" s="35">
        <v>710</v>
      </c>
      <c r="I11" s="35">
        <v>2399</v>
      </c>
      <c r="J11" s="35">
        <v>0</v>
      </c>
      <c r="K11" s="35">
        <v>15</v>
      </c>
      <c r="L11" s="35">
        <v>49</v>
      </c>
      <c r="M11" s="35">
        <v>119</v>
      </c>
      <c r="N11" s="35">
        <v>203</v>
      </c>
      <c r="O11" s="35">
        <v>197</v>
      </c>
      <c r="P11" s="35">
        <v>151</v>
      </c>
      <c r="Q11" s="35">
        <v>739</v>
      </c>
      <c r="R11" s="35">
        <v>18</v>
      </c>
      <c r="S11" s="35">
        <v>36</v>
      </c>
      <c r="T11" s="35">
        <v>186</v>
      </c>
      <c r="U11" s="35">
        <v>425</v>
      </c>
      <c r="V11" s="35">
        <v>758</v>
      </c>
      <c r="W11" s="35">
        <v>861</v>
      </c>
      <c r="X11" s="35">
        <v>870</v>
      </c>
      <c r="Y11" s="35">
        <v>3150</v>
      </c>
    </row>
    <row r="12" spans="1:26" ht="12.75" customHeight="1" x14ac:dyDescent="0.25">
      <c r="A12" s="54" t="s">
        <v>110</v>
      </c>
      <c r="B12" s="35">
        <v>0</v>
      </c>
      <c r="C12" s="35">
        <v>0</v>
      </c>
      <c r="D12" s="35">
        <v>4</v>
      </c>
      <c r="E12" s="35">
        <v>11</v>
      </c>
      <c r="F12" s="35">
        <v>31</v>
      </c>
      <c r="G12" s="35">
        <v>103</v>
      </c>
      <c r="H12" s="35">
        <v>516</v>
      </c>
      <c r="I12" s="35">
        <v>663</v>
      </c>
      <c r="J12" s="35">
        <v>0</v>
      </c>
      <c r="K12" s="35">
        <v>0</v>
      </c>
      <c r="L12" s="35">
        <v>0</v>
      </c>
      <c r="M12" s="35">
        <v>9</v>
      </c>
      <c r="N12" s="35">
        <v>10</v>
      </c>
      <c r="O12" s="35">
        <v>21</v>
      </c>
      <c r="P12" s="35">
        <v>123</v>
      </c>
      <c r="Q12" s="35">
        <v>154</v>
      </c>
      <c r="R12" s="35">
        <v>0</v>
      </c>
      <c r="S12" s="35">
        <v>0</v>
      </c>
      <c r="T12" s="35">
        <v>4</v>
      </c>
      <c r="U12" s="35">
        <v>18</v>
      </c>
      <c r="V12" s="35">
        <v>41</v>
      </c>
      <c r="W12" s="35">
        <v>123</v>
      </c>
      <c r="X12" s="35">
        <v>639</v>
      </c>
      <c r="Y12" s="35">
        <v>825</v>
      </c>
    </row>
    <row r="13" spans="1:26" ht="12.75" customHeight="1" x14ac:dyDescent="0.25">
      <c r="A13" s="54" t="s">
        <v>122</v>
      </c>
      <c r="B13" s="35">
        <v>3</v>
      </c>
      <c r="C13" s="35">
        <v>7</v>
      </c>
      <c r="D13" s="35">
        <v>41</v>
      </c>
      <c r="E13" s="35">
        <v>165</v>
      </c>
      <c r="F13" s="35">
        <v>348</v>
      </c>
      <c r="G13" s="35">
        <v>526</v>
      </c>
      <c r="H13" s="35">
        <v>878</v>
      </c>
      <c r="I13" s="35">
        <v>1973</v>
      </c>
      <c r="J13" s="35">
        <v>0</v>
      </c>
      <c r="K13" s="35">
        <v>10</v>
      </c>
      <c r="L13" s="35">
        <v>21</v>
      </c>
      <c r="M13" s="35">
        <v>94</v>
      </c>
      <c r="N13" s="35">
        <v>152</v>
      </c>
      <c r="O13" s="35">
        <v>190</v>
      </c>
      <c r="P13" s="35">
        <v>247</v>
      </c>
      <c r="Q13" s="35">
        <v>715</v>
      </c>
      <c r="R13" s="35">
        <v>8</v>
      </c>
      <c r="S13" s="35">
        <v>20</v>
      </c>
      <c r="T13" s="35">
        <v>61</v>
      </c>
      <c r="U13" s="35">
        <v>257</v>
      </c>
      <c r="V13" s="35">
        <v>508</v>
      </c>
      <c r="W13" s="35">
        <v>718</v>
      </c>
      <c r="X13" s="35">
        <v>1135</v>
      </c>
      <c r="Y13" s="35">
        <v>2711</v>
      </c>
    </row>
    <row r="14" spans="1:26" ht="12.75" customHeight="1" x14ac:dyDescent="0.25">
      <c r="A14" s="54" t="s">
        <v>123</v>
      </c>
      <c r="B14" s="35">
        <v>54</v>
      </c>
      <c r="C14" s="35">
        <v>98</v>
      </c>
      <c r="D14" s="35">
        <v>334</v>
      </c>
      <c r="E14" s="35">
        <v>672</v>
      </c>
      <c r="F14" s="35">
        <v>1158</v>
      </c>
      <c r="G14" s="35">
        <v>1399</v>
      </c>
      <c r="H14" s="35">
        <v>1655</v>
      </c>
      <c r="I14" s="35">
        <v>5366</v>
      </c>
      <c r="J14" s="35">
        <v>8</v>
      </c>
      <c r="K14" s="35">
        <v>57</v>
      </c>
      <c r="L14" s="35">
        <v>188</v>
      </c>
      <c r="M14" s="35">
        <v>414</v>
      </c>
      <c r="N14" s="35">
        <v>502</v>
      </c>
      <c r="O14" s="35">
        <v>550</v>
      </c>
      <c r="P14" s="35">
        <v>566</v>
      </c>
      <c r="Q14" s="35">
        <v>2276</v>
      </c>
      <c r="R14" s="35">
        <v>60</v>
      </c>
      <c r="S14" s="35">
        <v>157</v>
      </c>
      <c r="T14" s="35">
        <v>522</v>
      </c>
      <c r="U14" s="35">
        <v>1090</v>
      </c>
      <c r="V14" s="35">
        <v>1661</v>
      </c>
      <c r="W14" s="35">
        <v>1947</v>
      </c>
      <c r="X14" s="35">
        <v>2233</v>
      </c>
      <c r="Y14" s="35">
        <v>7670</v>
      </c>
    </row>
    <row r="15" spans="1:26" s="65" customFormat="1" ht="25.7" customHeight="1" x14ac:dyDescent="0.25">
      <c r="A15" s="136" t="s">
        <v>124</v>
      </c>
      <c r="B15" s="40">
        <v>72</v>
      </c>
      <c r="C15" s="40">
        <v>143</v>
      </c>
      <c r="D15" s="40">
        <v>628</v>
      </c>
      <c r="E15" s="40">
        <v>1375</v>
      </c>
      <c r="F15" s="40">
        <v>2544</v>
      </c>
      <c r="G15" s="40">
        <v>3292</v>
      </c>
      <c r="H15" s="40">
        <v>4528</v>
      </c>
      <c r="I15" s="40">
        <v>12582</v>
      </c>
      <c r="J15" s="40">
        <v>6</v>
      </c>
      <c r="K15" s="40">
        <v>81</v>
      </c>
      <c r="L15" s="40">
        <v>295</v>
      </c>
      <c r="M15" s="40">
        <v>702</v>
      </c>
      <c r="N15" s="40">
        <v>973</v>
      </c>
      <c r="O15" s="40">
        <v>1058</v>
      </c>
      <c r="P15" s="40">
        <v>1201</v>
      </c>
      <c r="Q15" s="40">
        <v>4320</v>
      </c>
      <c r="R15" s="40">
        <v>77</v>
      </c>
      <c r="S15" s="40">
        <v>232</v>
      </c>
      <c r="T15" s="40">
        <v>932</v>
      </c>
      <c r="U15" s="40">
        <v>2094</v>
      </c>
      <c r="V15" s="40">
        <v>3529</v>
      </c>
      <c r="W15" s="40">
        <v>4363</v>
      </c>
      <c r="X15" s="40">
        <v>5751</v>
      </c>
      <c r="Y15" s="40">
        <v>16978</v>
      </c>
    </row>
    <row r="16" spans="1:26" ht="12.75" customHeight="1" x14ac:dyDescent="0.25"/>
    <row r="17" spans="1:1" ht="12.75" customHeight="1" x14ac:dyDescent="0.25"/>
    <row r="18" spans="1:1" ht="12.75" customHeight="1" x14ac:dyDescent="0.25">
      <c r="A18" s="14" t="s">
        <v>116</v>
      </c>
    </row>
    <row r="19" spans="1:1" ht="12.75" customHeight="1" x14ac:dyDescent="0.25"/>
    <row r="20" spans="1:1" ht="12.75" customHeight="1" x14ac:dyDescent="0.25"/>
    <row r="21" spans="1:1" ht="12.75" customHeight="1" x14ac:dyDescent="0.25"/>
    <row r="22" spans="1:1" ht="12.75" customHeight="1" x14ac:dyDescent="0.25"/>
  </sheetData>
  <sheetProtection sheet="1" objects="1" scenarios="1"/>
  <mergeCells count="4">
    <mergeCell ref="A1:Z1"/>
    <mergeCell ref="B5:I5"/>
    <mergeCell ref="J5:Q5"/>
    <mergeCell ref="R5:Y5"/>
  </mergeCells>
  <hyperlinks>
    <hyperlink ref="A18" r:id="rId1" display="© Commonwealth of Australia 2012" xr:uid="{D062C480-8BB0-4401-AC87-7F0AE3EE0939}"/>
  </hyperlinks>
  <pageMargins left="0.7" right="0.7" top="0.75" bottom="0.75" header="0.3" footer="0.3"/>
  <pageSetup paperSize="9" orientation="portrait" r:id="rId2"/>
  <drawing r:id="rId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4DD88-5D58-4E10-9D53-5E454B57DEFA}">
  <dimension ref="A1:N41"/>
  <sheetViews>
    <sheetView zoomScaleNormal="100" workbookViewId="0">
      <pane xSplit="1" ySplit="5" topLeftCell="B6" activePane="bottomRight" state="frozen"/>
      <selection pane="topRight" activeCell="B1" sqref="B1"/>
      <selection pane="bottomLeft" activeCell="A6" sqref="A6"/>
      <selection pane="bottomRight" sqref="A1:M1"/>
    </sheetView>
  </sheetViews>
  <sheetFormatPr defaultRowHeight="15" x14ac:dyDescent="0.25"/>
  <cols>
    <col min="1" max="1" width="27.5703125" bestFit="1" customWidth="1"/>
    <col min="2" max="12" width="11.5703125" style="35" customWidth="1"/>
    <col min="13" max="14" width="11.5703125" customWidth="1"/>
  </cols>
  <sheetData>
    <row r="1" spans="1:14" s="2" customFormat="1" ht="60" customHeight="1" x14ac:dyDescent="0.25">
      <c r="A1" s="141" t="s">
        <v>0</v>
      </c>
      <c r="B1" s="141"/>
      <c r="C1" s="141"/>
      <c r="D1" s="141"/>
      <c r="E1" s="141"/>
      <c r="F1" s="141"/>
      <c r="G1" s="141"/>
      <c r="H1" s="141"/>
      <c r="I1" s="141"/>
      <c r="J1" s="141"/>
      <c r="K1" s="141"/>
      <c r="L1" s="141"/>
      <c r="M1" s="142"/>
    </row>
    <row r="2" spans="1:14" s="9" customFormat="1" ht="15.75" customHeight="1" x14ac:dyDescent="0.25">
      <c r="A2" s="3" t="str">
        <f>Contents!A2</f>
        <v>45130DO014_202223 Criminal Courts, Australia, 2022–23</v>
      </c>
      <c r="B2" s="74"/>
    </row>
    <row r="3" spans="1:14" s="9" customFormat="1" ht="15.75" customHeight="1" x14ac:dyDescent="0.2">
      <c r="A3" s="4" t="str">
        <f>Contents!A3</f>
        <v>Released at 11:30 am (Canberra time) Fri 15 March 2024</v>
      </c>
      <c r="B3" s="12"/>
    </row>
    <row r="4" spans="1:14" s="9" customFormat="1" ht="25.5" customHeight="1" x14ac:dyDescent="0.2">
      <c r="A4" s="71" t="s">
        <v>166</v>
      </c>
    </row>
    <row r="5" spans="1:14" ht="25.7" customHeight="1" x14ac:dyDescent="0.25">
      <c r="A5" s="1" t="s">
        <v>118</v>
      </c>
      <c r="B5" s="72" t="s">
        <v>9</v>
      </c>
      <c r="C5" s="72" t="s">
        <v>10</v>
      </c>
      <c r="D5" s="72" t="s">
        <v>11</v>
      </c>
      <c r="E5" s="72" t="s">
        <v>12</v>
      </c>
      <c r="F5" s="72" t="s">
        <v>13</v>
      </c>
      <c r="G5" s="72" t="s">
        <v>14</v>
      </c>
      <c r="H5" s="72" t="s">
        <v>15</v>
      </c>
      <c r="I5" s="72" t="s">
        <v>16</v>
      </c>
      <c r="J5" s="72" t="s">
        <v>17</v>
      </c>
      <c r="K5" s="72" t="s">
        <v>18</v>
      </c>
      <c r="L5" s="72" t="s">
        <v>112</v>
      </c>
    </row>
    <row r="6" spans="1:14" ht="12.75" customHeight="1" x14ac:dyDescent="0.25">
      <c r="A6" s="73"/>
      <c r="B6" s="150" t="s">
        <v>101</v>
      </c>
      <c r="C6" s="150"/>
      <c r="D6" s="150"/>
      <c r="E6" s="150"/>
      <c r="F6" s="150"/>
      <c r="G6" s="150"/>
      <c r="H6" s="150"/>
      <c r="I6" s="150"/>
      <c r="J6" s="150"/>
      <c r="K6" s="150"/>
      <c r="L6" s="150"/>
      <c r="M6" s="69"/>
      <c r="N6" s="69"/>
    </row>
    <row r="7" spans="1:14" ht="12.75" customHeight="1" x14ac:dyDescent="0.25">
      <c r="A7" s="77" t="s">
        <v>102</v>
      </c>
      <c r="B7" s="35">
        <v>1848</v>
      </c>
      <c r="C7" s="35">
        <v>1852</v>
      </c>
      <c r="D7" s="35">
        <v>1775</v>
      </c>
      <c r="E7" s="35">
        <v>1824</v>
      </c>
      <c r="F7" s="35">
        <v>1689</v>
      </c>
      <c r="G7" s="35">
        <v>1829</v>
      </c>
      <c r="H7" s="35">
        <v>1814</v>
      </c>
      <c r="I7" s="35">
        <v>1579</v>
      </c>
      <c r="J7" s="35">
        <v>1576</v>
      </c>
      <c r="K7" s="35">
        <v>1660</v>
      </c>
      <c r="L7" s="35">
        <v>2279</v>
      </c>
    </row>
    <row r="8" spans="1:14" ht="12.75" customHeight="1" x14ac:dyDescent="0.25">
      <c r="A8" s="77" t="s">
        <v>103</v>
      </c>
      <c r="B8" s="35">
        <v>3637</v>
      </c>
      <c r="C8" s="35">
        <v>3403</v>
      </c>
      <c r="D8" s="35">
        <v>3096</v>
      </c>
      <c r="E8" s="35">
        <v>2990</v>
      </c>
      <c r="F8" s="35">
        <v>2736</v>
      </c>
      <c r="G8" s="35">
        <v>2712</v>
      </c>
      <c r="H8" s="35">
        <v>2604</v>
      </c>
      <c r="I8" s="35">
        <v>2623</v>
      </c>
      <c r="J8" s="35">
        <v>2750</v>
      </c>
      <c r="K8" s="35">
        <v>2152</v>
      </c>
      <c r="L8" s="35">
        <v>2391</v>
      </c>
    </row>
    <row r="9" spans="1:14" ht="12.75" customHeight="1" x14ac:dyDescent="0.25">
      <c r="A9" s="77" t="s">
        <v>104</v>
      </c>
      <c r="B9" s="35">
        <v>279</v>
      </c>
      <c r="C9" s="35">
        <v>339</v>
      </c>
      <c r="D9" s="35">
        <v>237</v>
      </c>
      <c r="E9" s="35">
        <v>249</v>
      </c>
      <c r="F9" s="35">
        <v>280</v>
      </c>
      <c r="G9" s="35">
        <v>342</v>
      </c>
      <c r="H9" s="35">
        <v>330</v>
      </c>
      <c r="I9" s="35">
        <v>332</v>
      </c>
      <c r="J9" s="35">
        <v>356</v>
      </c>
      <c r="K9" s="35">
        <v>407</v>
      </c>
      <c r="L9" s="35">
        <v>215</v>
      </c>
    </row>
    <row r="10" spans="1:14" ht="25.7" customHeight="1" x14ac:dyDescent="0.25">
      <c r="A10" s="78" t="s">
        <v>100</v>
      </c>
      <c r="B10" s="40">
        <v>5763</v>
      </c>
      <c r="C10" s="40">
        <v>5591</v>
      </c>
      <c r="D10" s="40">
        <v>5111</v>
      </c>
      <c r="E10" s="40">
        <v>5065</v>
      </c>
      <c r="F10" s="40">
        <v>4709</v>
      </c>
      <c r="G10" s="40">
        <v>4879</v>
      </c>
      <c r="H10" s="40">
        <v>4749</v>
      </c>
      <c r="I10" s="40">
        <v>4533</v>
      </c>
      <c r="J10" s="40">
        <v>4679</v>
      </c>
      <c r="K10" s="40">
        <v>4220</v>
      </c>
      <c r="L10" s="40">
        <v>4884</v>
      </c>
    </row>
    <row r="11" spans="1:14" ht="12.75" customHeight="1" x14ac:dyDescent="0.25">
      <c r="A11" s="73"/>
      <c r="B11" s="147" t="s">
        <v>105</v>
      </c>
      <c r="C11" s="148"/>
      <c r="D11" s="148"/>
      <c r="E11" s="148"/>
      <c r="F11" s="148"/>
      <c r="G11" s="148"/>
      <c r="H11" s="148"/>
      <c r="I11" s="148"/>
      <c r="J11" s="148"/>
      <c r="K11" s="148"/>
      <c r="L11" s="149"/>
      <c r="M11" s="69"/>
    </row>
    <row r="12" spans="1:14" ht="12.75" customHeight="1" x14ac:dyDescent="0.25">
      <c r="A12" s="77" t="s">
        <v>102</v>
      </c>
      <c r="B12" s="35">
        <v>3839</v>
      </c>
      <c r="C12" s="35">
        <v>3956</v>
      </c>
      <c r="D12" s="35">
        <v>3674</v>
      </c>
      <c r="E12" s="35">
        <v>3774</v>
      </c>
      <c r="F12" s="35">
        <v>3991</v>
      </c>
      <c r="G12" s="35">
        <v>4072</v>
      </c>
      <c r="H12" s="35">
        <v>4028</v>
      </c>
      <c r="I12" s="35">
        <v>3029</v>
      </c>
      <c r="J12" s="35">
        <v>3621</v>
      </c>
      <c r="K12" s="35">
        <v>3461</v>
      </c>
      <c r="L12" s="35">
        <v>3651</v>
      </c>
    </row>
    <row r="13" spans="1:14" ht="12.75" customHeight="1" x14ac:dyDescent="0.25">
      <c r="A13" s="77" t="s">
        <v>103</v>
      </c>
      <c r="B13" s="35">
        <v>5617</v>
      </c>
      <c r="C13" s="35">
        <v>5599</v>
      </c>
      <c r="D13" s="35">
        <v>5403</v>
      </c>
      <c r="E13" s="35">
        <v>5383</v>
      </c>
      <c r="F13" s="35">
        <v>5447</v>
      </c>
      <c r="G13" s="35">
        <v>5288</v>
      </c>
      <c r="H13" s="35">
        <v>4667</v>
      </c>
      <c r="I13" s="35">
        <v>3268</v>
      </c>
      <c r="J13" s="35">
        <v>3744</v>
      </c>
      <c r="K13" s="35">
        <v>3509</v>
      </c>
      <c r="L13" s="35">
        <v>3198</v>
      </c>
    </row>
    <row r="14" spans="1:14" ht="12.75" customHeight="1" x14ac:dyDescent="0.25">
      <c r="A14" s="77" t="s">
        <v>104</v>
      </c>
      <c r="B14" s="35">
        <v>296</v>
      </c>
      <c r="C14" s="35">
        <v>232</v>
      </c>
      <c r="D14" s="35">
        <v>175</v>
      </c>
      <c r="E14" s="35">
        <v>164</v>
      </c>
      <c r="F14" s="35">
        <v>151</v>
      </c>
      <c r="G14" s="35">
        <v>150</v>
      </c>
      <c r="H14" s="35">
        <v>95</v>
      </c>
      <c r="I14" s="35">
        <v>46</v>
      </c>
      <c r="J14" s="35">
        <v>28</v>
      </c>
      <c r="K14" s="35">
        <v>40</v>
      </c>
      <c r="L14" s="35">
        <v>64</v>
      </c>
    </row>
    <row r="15" spans="1:14" ht="25.7" customHeight="1" x14ac:dyDescent="0.25">
      <c r="A15" s="78" t="s">
        <v>100</v>
      </c>
      <c r="B15" s="40">
        <v>9747</v>
      </c>
      <c r="C15" s="40">
        <v>9779</v>
      </c>
      <c r="D15" s="40">
        <v>9252</v>
      </c>
      <c r="E15" s="40">
        <v>9319</v>
      </c>
      <c r="F15" s="40">
        <v>9592</v>
      </c>
      <c r="G15" s="40">
        <v>9513</v>
      </c>
      <c r="H15" s="40">
        <v>8787</v>
      </c>
      <c r="I15" s="40">
        <v>6344</v>
      </c>
      <c r="J15" s="40">
        <v>7398</v>
      </c>
      <c r="K15" s="40">
        <v>7012</v>
      </c>
      <c r="L15" s="40">
        <v>6918</v>
      </c>
    </row>
    <row r="16" spans="1:14" ht="12.75" customHeight="1" x14ac:dyDescent="0.25">
      <c r="A16" s="73"/>
      <c r="B16" s="147" t="s">
        <v>106</v>
      </c>
      <c r="C16" s="148"/>
      <c r="D16" s="148"/>
      <c r="E16" s="148"/>
      <c r="F16" s="148"/>
      <c r="G16" s="148"/>
      <c r="H16" s="148"/>
      <c r="I16" s="148"/>
      <c r="J16" s="148"/>
      <c r="K16" s="148"/>
      <c r="L16" s="149"/>
      <c r="M16" s="69"/>
    </row>
    <row r="17" spans="1:13" ht="12.75" customHeight="1" x14ac:dyDescent="0.25">
      <c r="A17" s="77" t="s">
        <v>102</v>
      </c>
      <c r="B17" s="35">
        <v>490</v>
      </c>
      <c r="C17" s="35">
        <v>563</v>
      </c>
      <c r="D17" s="35">
        <v>530</v>
      </c>
      <c r="E17" s="35">
        <v>463</v>
      </c>
      <c r="F17" s="35">
        <v>600</v>
      </c>
      <c r="G17" s="35">
        <v>460</v>
      </c>
      <c r="H17" s="35">
        <v>380</v>
      </c>
      <c r="I17" s="35">
        <v>367</v>
      </c>
      <c r="J17" s="35">
        <v>351</v>
      </c>
      <c r="K17" s="35">
        <v>393</v>
      </c>
      <c r="L17" s="35">
        <v>622</v>
      </c>
    </row>
    <row r="18" spans="1:13" ht="12.75" customHeight="1" x14ac:dyDescent="0.25">
      <c r="A18" s="77" t="s">
        <v>103</v>
      </c>
      <c r="B18" s="35">
        <v>928</v>
      </c>
      <c r="C18" s="35">
        <v>824</v>
      </c>
      <c r="D18" s="35">
        <v>710</v>
      </c>
      <c r="E18" s="35">
        <v>673</v>
      </c>
      <c r="F18" s="35">
        <v>698</v>
      </c>
      <c r="G18" s="35">
        <v>682</v>
      </c>
      <c r="H18" s="35">
        <v>585</v>
      </c>
      <c r="I18" s="35">
        <v>486</v>
      </c>
      <c r="J18" s="35">
        <v>435</v>
      </c>
      <c r="K18" s="35">
        <v>436</v>
      </c>
      <c r="L18" s="35">
        <v>620</v>
      </c>
    </row>
    <row r="19" spans="1:13" ht="12.75" customHeight="1" x14ac:dyDescent="0.25">
      <c r="A19" s="77" t="s">
        <v>104</v>
      </c>
      <c r="B19" s="35">
        <v>57</v>
      </c>
      <c r="C19" s="35">
        <v>62</v>
      </c>
      <c r="D19" s="35">
        <v>46</v>
      </c>
      <c r="E19" s="35">
        <v>66</v>
      </c>
      <c r="F19" s="35">
        <v>26</v>
      </c>
      <c r="G19" s="35">
        <v>38</v>
      </c>
      <c r="H19" s="35">
        <v>79</v>
      </c>
      <c r="I19" s="35">
        <v>111</v>
      </c>
      <c r="J19" s="35">
        <v>85</v>
      </c>
      <c r="K19" s="35">
        <v>38</v>
      </c>
      <c r="L19" s="35">
        <v>43</v>
      </c>
    </row>
    <row r="20" spans="1:13" ht="25.7" customHeight="1" x14ac:dyDescent="0.25">
      <c r="A20" s="78" t="s">
        <v>100</v>
      </c>
      <c r="B20" s="40">
        <v>1479</v>
      </c>
      <c r="C20" s="40">
        <v>1446</v>
      </c>
      <c r="D20" s="40">
        <v>1285</v>
      </c>
      <c r="E20" s="40">
        <v>1209</v>
      </c>
      <c r="F20" s="40">
        <v>1321</v>
      </c>
      <c r="G20" s="40">
        <v>1179</v>
      </c>
      <c r="H20" s="40">
        <v>1049</v>
      </c>
      <c r="I20" s="40">
        <v>967</v>
      </c>
      <c r="J20" s="40">
        <v>876</v>
      </c>
      <c r="K20" s="40">
        <v>870</v>
      </c>
      <c r="L20" s="40">
        <v>1283</v>
      </c>
    </row>
    <row r="21" spans="1:13" ht="12.75" customHeight="1" x14ac:dyDescent="0.25">
      <c r="A21" s="73"/>
      <c r="B21" s="147" t="s">
        <v>107</v>
      </c>
      <c r="C21" s="148"/>
      <c r="D21" s="148"/>
      <c r="E21" s="148"/>
      <c r="F21" s="148"/>
      <c r="G21" s="148"/>
      <c r="H21" s="148"/>
      <c r="I21" s="148"/>
      <c r="J21" s="148"/>
      <c r="K21" s="148"/>
      <c r="L21" s="149"/>
      <c r="M21" s="69"/>
    </row>
    <row r="22" spans="1:13" ht="12.75" customHeight="1" x14ac:dyDescent="0.25">
      <c r="A22" s="77" t="s">
        <v>102</v>
      </c>
      <c r="B22" s="122"/>
      <c r="C22" s="122"/>
      <c r="D22" s="122"/>
      <c r="E22" s="122"/>
      <c r="F22" s="122"/>
      <c r="G22" s="122"/>
      <c r="H22" s="122"/>
      <c r="I22" s="122"/>
      <c r="J22" s="122"/>
      <c r="K22" s="35">
        <v>131</v>
      </c>
      <c r="L22" s="35">
        <v>163</v>
      </c>
    </row>
    <row r="23" spans="1:13" ht="12.75" customHeight="1" x14ac:dyDescent="0.25">
      <c r="A23" s="77" t="s">
        <v>103</v>
      </c>
      <c r="B23" s="122"/>
      <c r="C23" s="122"/>
      <c r="D23" s="122"/>
      <c r="E23" s="122"/>
      <c r="F23" s="122"/>
      <c r="G23" s="122"/>
      <c r="H23" s="122"/>
      <c r="I23" s="122"/>
      <c r="J23" s="122"/>
      <c r="K23" s="35">
        <v>204</v>
      </c>
      <c r="L23" s="35">
        <v>247</v>
      </c>
    </row>
    <row r="24" spans="1:13" ht="12.75" customHeight="1" x14ac:dyDescent="0.25">
      <c r="A24" s="77" t="s">
        <v>104</v>
      </c>
      <c r="B24" s="122"/>
      <c r="C24" s="122"/>
      <c r="D24" s="122"/>
      <c r="E24" s="122"/>
      <c r="F24" s="122"/>
      <c r="G24" s="122"/>
      <c r="H24" s="122"/>
      <c r="I24" s="122"/>
      <c r="J24" s="122"/>
      <c r="K24" s="35">
        <v>48</v>
      </c>
      <c r="L24" s="35">
        <v>68</v>
      </c>
    </row>
    <row r="25" spans="1:13" ht="25.7" customHeight="1" x14ac:dyDescent="0.25">
      <c r="A25" s="78" t="s">
        <v>100</v>
      </c>
      <c r="B25" s="122"/>
      <c r="C25" s="122"/>
      <c r="D25" s="122"/>
      <c r="E25" s="122"/>
      <c r="F25" s="122"/>
      <c r="G25" s="122"/>
      <c r="H25" s="122"/>
      <c r="I25" s="122"/>
      <c r="J25" s="122"/>
      <c r="K25" s="40">
        <v>385</v>
      </c>
      <c r="L25" s="40">
        <v>478</v>
      </c>
    </row>
    <row r="26" spans="1:13" ht="12.75" customHeight="1" x14ac:dyDescent="0.25">
      <c r="A26" s="73"/>
      <c r="B26" s="147" t="s">
        <v>108</v>
      </c>
      <c r="C26" s="148"/>
      <c r="D26" s="148"/>
      <c r="E26" s="148"/>
      <c r="F26" s="148"/>
      <c r="G26" s="148"/>
      <c r="H26" s="148"/>
      <c r="I26" s="148"/>
      <c r="J26" s="148"/>
      <c r="K26" s="148"/>
      <c r="L26" s="149"/>
      <c r="M26" s="69"/>
    </row>
    <row r="27" spans="1:13" ht="12.75" customHeight="1" x14ac:dyDescent="0.25">
      <c r="A27" s="77" t="s">
        <v>102</v>
      </c>
      <c r="B27" s="35">
        <v>514</v>
      </c>
      <c r="C27" s="35">
        <v>504</v>
      </c>
      <c r="D27" s="35">
        <v>574</v>
      </c>
      <c r="E27" s="35">
        <v>668</v>
      </c>
      <c r="F27" s="35">
        <v>587</v>
      </c>
      <c r="G27" s="35">
        <v>462</v>
      </c>
      <c r="H27" s="35">
        <v>513</v>
      </c>
      <c r="I27" s="35">
        <v>446</v>
      </c>
      <c r="J27" s="35">
        <v>417</v>
      </c>
      <c r="K27" s="35">
        <v>623</v>
      </c>
      <c r="L27" s="35">
        <v>628</v>
      </c>
    </row>
    <row r="28" spans="1:13" ht="12.75" customHeight="1" x14ac:dyDescent="0.25">
      <c r="A28" s="77" t="s">
        <v>103</v>
      </c>
      <c r="B28" s="35">
        <v>102</v>
      </c>
      <c r="C28" s="35">
        <v>106</v>
      </c>
      <c r="D28" s="35">
        <v>76</v>
      </c>
      <c r="E28" s="35">
        <v>83</v>
      </c>
      <c r="F28" s="35">
        <v>46</v>
      </c>
      <c r="G28" s="35">
        <v>43</v>
      </c>
      <c r="H28" s="35">
        <v>38</v>
      </c>
      <c r="I28" s="35">
        <v>29</v>
      </c>
      <c r="J28" s="35">
        <v>23</v>
      </c>
      <c r="K28" s="35">
        <v>23</v>
      </c>
      <c r="L28" s="35">
        <v>39</v>
      </c>
    </row>
    <row r="29" spans="1:13" ht="12.75" customHeight="1" x14ac:dyDescent="0.25">
      <c r="A29" s="77" t="s">
        <v>104</v>
      </c>
      <c r="B29" s="35">
        <v>7</v>
      </c>
      <c r="C29" s="35">
        <v>0</v>
      </c>
      <c r="D29" s="35">
        <v>4</v>
      </c>
      <c r="E29" s="35">
        <v>0</v>
      </c>
      <c r="F29" s="35">
        <v>9</v>
      </c>
      <c r="G29" s="35">
        <v>0</v>
      </c>
      <c r="H29" s="35">
        <v>0</v>
      </c>
      <c r="I29" s="35">
        <v>3</v>
      </c>
      <c r="J29" s="35">
        <v>8</v>
      </c>
      <c r="K29" s="35">
        <v>6</v>
      </c>
      <c r="L29" s="35">
        <v>8</v>
      </c>
    </row>
    <row r="30" spans="1:13" ht="25.7" customHeight="1" x14ac:dyDescent="0.25">
      <c r="A30" s="78" t="s">
        <v>100</v>
      </c>
      <c r="B30" s="35">
        <v>621</v>
      </c>
      <c r="C30" s="35">
        <v>609</v>
      </c>
      <c r="D30" s="35">
        <v>655</v>
      </c>
      <c r="E30" s="35">
        <v>754</v>
      </c>
      <c r="F30" s="35">
        <v>640</v>
      </c>
      <c r="G30" s="35">
        <v>503</v>
      </c>
      <c r="H30" s="35">
        <v>555</v>
      </c>
      <c r="I30" s="35">
        <v>478</v>
      </c>
      <c r="J30" s="35">
        <v>448</v>
      </c>
      <c r="K30" s="35">
        <v>651</v>
      </c>
      <c r="L30" s="35">
        <v>672</v>
      </c>
    </row>
    <row r="31" spans="1:13" ht="12.75" customHeight="1" x14ac:dyDescent="0.25">
      <c r="A31" s="73"/>
      <c r="B31" s="147" t="s">
        <v>109</v>
      </c>
      <c r="C31" s="148"/>
      <c r="D31" s="148"/>
      <c r="E31" s="148"/>
      <c r="F31" s="148"/>
      <c r="G31" s="148"/>
      <c r="H31" s="148"/>
      <c r="I31" s="148"/>
      <c r="J31" s="148"/>
      <c r="K31" s="148"/>
      <c r="L31" s="149"/>
      <c r="M31" s="69"/>
    </row>
    <row r="32" spans="1:13" ht="12.75" customHeight="1" x14ac:dyDescent="0.25">
      <c r="A32" s="77" t="s">
        <v>102</v>
      </c>
      <c r="B32" s="122"/>
      <c r="C32" s="122"/>
      <c r="D32" s="122"/>
      <c r="E32" s="122"/>
      <c r="F32" s="122"/>
      <c r="G32" s="122"/>
      <c r="H32" s="122"/>
      <c r="I32" s="122"/>
      <c r="J32" s="122"/>
      <c r="K32" s="35">
        <v>19</v>
      </c>
      <c r="L32" s="35">
        <v>40</v>
      </c>
    </row>
    <row r="33" spans="1:12" ht="12.75" customHeight="1" x14ac:dyDescent="0.25">
      <c r="A33" s="77" t="s">
        <v>125</v>
      </c>
      <c r="B33" s="122"/>
      <c r="C33" s="122"/>
      <c r="D33" s="122"/>
      <c r="E33" s="122"/>
      <c r="F33" s="122"/>
      <c r="G33" s="122"/>
      <c r="H33" s="122"/>
      <c r="I33" s="122"/>
      <c r="J33" s="122"/>
      <c r="K33" s="35">
        <v>122</v>
      </c>
      <c r="L33" s="35">
        <v>162</v>
      </c>
    </row>
    <row r="34" spans="1:12" ht="25.7" customHeight="1" x14ac:dyDescent="0.25">
      <c r="A34" s="63" t="s">
        <v>100</v>
      </c>
      <c r="B34" s="122"/>
      <c r="C34" s="122"/>
      <c r="D34" s="122"/>
      <c r="E34" s="122"/>
      <c r="F34" s="122"/>
      <c r="G34" s="122"/>
      <c r="H34" s="122"/>
      <c r="I34" s="122"/>
      <c r="J34" s="122"/>
      <c r="K34" s="40">
        <v>140</v>
      </c>
      <c r="L34" s="40">
        <v>195</v>
      </c>
    </row>
    <row r="35" spans="1:12" ht="12.75" customHeight="1" x14ac:dyDescent="0.25"/>
    <row r="36" spans="1:12" ht="12.75" customHeight="1" x14ac:dyDescent="0.25"/>
    <row r="37" spans="1:12" ht="12.75" customHeight="1" x14ac:dyDescent="0.25">
      <c r="A37" s="14" t="s">
        <v>116</v>
      </c>
    </row>
    <row r="38" spans="1:12" ht="12.75" customHeight="1" x14ac:dyDescent="0.25"/>
    <row r="39" spans="1:12" ht="12.75" customHeight="1" x14ac:dyDescent="0.25"/>
    <row r="40" spans="1:12" ht="12.75" customHeight="1" x14ac:dyDescent="0.25"/>
    <row r="41" spans="1:12" ht="12.75" customHeight="1" x14ac:dyDescent="0.25"/>
  </sheetData>
  <sheetProtection sheet="1" objects="1" scenarios="1"/>
  <mergeCells count="7">
    <mergeCell ref="A1:M1"/>
    <mergeCell ref="B16:L16"/>
    <mergeCell ref="B21:L21"/>
    <mergeCell ref="B26:L26"/>
    <mergeCell ref="B31:L31"/>
    <mergeCell ref="B6:L6"/>
    <mergeCell ref="B11:L11"/>
  </mergeCells>
  <hyperlinks>
    <hyperlink ref="A37" r:id="rId1" display="© Commonwealth of Australia 2012" xr:uid="{68230C59-0745-47BB-9C72-4F7EB9A29938}"/>
  </hyperlinks>
  <pageMargins left="0.7" right="0.7" top="0.75" bottom="0.75" header="0.3" footer="0.3"/>
  <pageSetup paperSize="9" orientation="portrait" r:id="rId2"/>
  <drawing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8522C-2298-4404-9289-4FF7CAFFDC6C}">
  <dimension ref="A1:Z32"/>
  <sheetViews>
    <sheetView zoomScaleNormal="100" workbookViewId="0">
      <pane xSplit="1" ySplit="6" topLeftCell="B7" activePane="bottomRight" state="frozen"/>
      <selection pane="topRight" activeCell="B1" sqref="B1"/>
      <selection pane="bottomLeft" activeCell="A8" sqref="A8"/>
      <selection pane="bottomRight" sqref="A1:Z1"/>
    </sheetView>
  </sheetViews>
  <sheetFormatPr defaultRowHeight="15" x14ac:dyDescent="0.25"/>
  <cols>
    <col min="1" max="1" width="48.7109375" customWidth="1"/>
    <col min="2" max="26" width="11.5703125" customWidth="1"/>
  </cols>
  <sheetData>
    <row r="1" spans="1:26" s="2" customFormat="1" ht="60" customHeight="1" x14ac:dyDescent="0.25">
      <c r="A1" s="141" t="s">
        <v>0</v>
      </c>
      <c r="B1" s="141"/>
      <c r="C1" s="141"/>
      <c r="D1" s="141"/>
      <c r="E1" s="141"/>
      <c r="F1" s="141"/>
      <c r="G1" s="141"/>
      <c r="H1" s="141"/>
      <c r="I1" s="141"/>
      <c r="J1" s="141"/>
      <c r="K1" s="151"/>
      <c r="L1" s="151"/>
      <c r="M1" s="151"/>
      <c r="N1" s="151"/>
      <c r="O1" s="151"/>
      <c r="P1" s="151"/>
      <c r="Q1" s="151"/>
      <c r="R1" s="151"/>
      <c r="S1" s="151"/>
      <c r="T1" s="151"/>
      <c r="U1" s="151"/>
      <c r="V1" s="151"/>
      <c r="W1" s="151"/>
      <c r="X1" s="151"/>
      <c r="Y1" s="151"/>
      <c r="Z1" s="151"/>
    </row>
    <row r="2" spans="1:26" s="9" customFormat="1" ht="15.75" customHeight="1" x14ac:dyDescent="0.25">
      <c r="A2" s="3" t="str">
        <f>Contents!A2</f>
        <v>45130DO014_202223 Criminal Courts, Australia, 2022–23</v>
      </c>
    </row>
    <row r="3" spans="1:26" s="9" customFormat="1" ht="15.75" customHeight="1" x14ac:dyDescent="0.2">
      <c r="A3" s="4" t="str">
        <f>Contents!A3</f>
        <v>Released at 11:30 am (Canberra time) Fri 15 March 2024</v>
      </c>
      <c r="D3" s="81"/>
    </row>
    <row r="4" spans="1:26" s="9" customFormat="1" ht="25.5" customHeight="1" x14ac:dyDescent="0.2">
      <c r="A4" s="71" t="s">
        <v>169</v>
      </c>
    </row>
    <row r="5" spans="1:26" ht="14.65" customHeight="1" x14ac:dyDescent="0.25">
      <c r="A5" s="9"/>
      <c r="B5" s="143" t="s">
        <v>20</v>
      </c>
      <c r="C5" s="143"/>
      <c r="D5" s="143"/>
      <c r="E5" s="143"/>
      <c r="F5" s="143"/>
      <c r="G5" s="143"/>
      <c r="H5" s="143"/>
      <c r="I5" s="143"/>
      <c r="J5" s="143" t="s">
        <v>21</v>
      </c>
      <c r="K5" s="143"/>
      <c r="L5" s="143"/>
      <c r="M5" s="143"/>
      <c r="N5" s="143"/>
      <c r="O5" s="143"/>
      <c r="P5" s="143"/>
      <c r="Q5" s="143"/>
      <c r="R5" s="143" t="s">
        <v>151</v>
      </c>
      <c r="S5" s="143"/>
      <c r="T5" s="143"/>
      <c r="U5" s="143"/>
      <c r="V5" s="143"/>
      <c r="W5" s="143"/>
      <c r="X5" s="143"/>
      <c r="Y5" s="143"/>
    </row>
    <row r="6" spans="1:26" ht="14.65" customHeight="1" x14ac:dyDescent="0.25">
      <c r="A6" s="68" t="s">
        <v>25</v>
      </c>
      <c r="B6" s="76" t="s">
        <v>168</v>
      </c>
      <c r="C6" s="76" t="s">
        <v>85</v>
      </c>
      <c r="D6" s="76" t="s">
        <v>86</v>
      </c>
      <c r="E6" s="76" t="s">
        <v>87</v>
      </c>
      <c r="F6" s="76" t="s">
        <v>88</v>
      </c>
      <c r="G6" s="76" t="s">
        <v>89</v>
      </c>
      <c r="H6" s="76" t="s">
        <v>90</v>
      </c>
      <c r="I6" s="76" t="s">
        <v>100</v>
      </c>
      <c r="J6" s="76" t="s">
        <v>168</v>
      </c>
      <c r="K6" s="76" t="s">
        <v>85</v>
      </c>
      <c r="L6" s="76" t="s">
        <v>86</v>
      </c>
      <c r="M6" s="76" t="s">
        <v>87</v>
      </c>
      <c r="N6" s="76" t="s">
        <v>88</v>
      </c>
      <c r="O6" s="76" t="s">
        <v>89</v>
      </c>
      <c r="P6" s="76" t="s">
        <v>90</v>
      </c>
      <c r="Q6" s="76" t="s">
        <v>100</v>
      </c>
      <c r="R6" s="76" t="s">
        <v>168</v>
      </c>
      <c r="S6" s="76" t="s">
        <v>85</v>
      </c>
      <c r="T6" s="76" t="s">
        <v>86</v>
      </c>
      <c r="U6" s="76" t="s">
        <v>87</v>
      </c>
      <c r="V6" s="76" t="s">
        <v>88</v>
      </c>
      <c r="W6" s="76" t="s">
        <v>89</v>
      </c>
      <c r="X6" s="76" t="s">
        <v>90</v>
      </c>
      <c r="Y6" s="76" t="s">
        <v>100</v>
      </c>
    </row>
    <row r="7" spans="1:26" ht="12.75" customHeight="1" x14ac:dyDescent="0.25">
      <c r="A7" s="48" t="s">
        <v>26</v>
      </c>
      <c r="B7" s="35">
        <v>0</v>
      </c>
      <c r="C7" s="35">
        <v>0</v>
      </c>
      <c r="D7" s="35">
        <v>0</v>
      </c>
      <c r="E7" s="35">
        <v>0</v>
      </c>
      <c r="F7" s="35">
        <v>0</v>
      </c>
      <c r="G7" s="35">
        <v>0</v>
      </c>
      <c r="H7" s="35">
        <v>3</v>
      </c>
      <c r="I7" s="35">
        <v>9</v>
      </c>
      <c r="J7" s="35">
        <v>0</v>
      </c>
      <c r="K7" s="35">
        <v>0</v>
      </c>
      <c r="L7" s="35">
        <v>0</v>
      </c>
      <c r="M7" s="35">
        <v>0</v>
      </c>
      <c r="N7" s="35">
        <v>0</v>
      </c>
      <c r="O7" s="35">
        <v>0</v>
      </c>
      <c r="P7" s="35">
        <v>0</v>
      </c>
      <c r="Q7" s="35">
        <v>0</v>
      </c>
      <c r="R7" s="35">
        <v>0</v>
      </c>
      <c r="S7" s="35">
        <v>0</v>
      </c>
      <c r="T7" s="35">
        <v>0</v>
      </c>
      <c r="U7" s="35">
        <v>0</v>
      </c>
      <c r="V7" s="35">
        <v>3</v>
      </c>
      <c r="W7" s="35">
        <v>0</v>
      </c>
      <c r="X7" s="35">
        <v>3</v>
      </c>
      <c r="Y7" s="35">
        <v>12</v>
      </c>
      <c r="Z7" s="1"/>
    </row>
    <row r="8" spans="1:26" ht="12.75" customHeight="1" x14ac:dyDescent="0.25">
      <c r="A8" s="48" t="s">
        <v>27</v>
      </c>
      <c r="B8" s="35">
        <v>12</v>
      </c>
      <c r="C8" s="35">
        <v>18</v>
      </c>
      <c r="D8" s="35">
        <v>105</v>
      </c>
      <c r="E8" s="35">
        <v>291</v>
      </c>
      <c r="F8" s="35">
        <v>561</v>
      </c>
      <c r="G8" s="35">
        <v>721</v>
      </c>
      <c r="H8" s="35">
        <v>815</v>
      </c>
      <c r="I8" s="35">
        <v>2524</v>
      </c>
      <c r="J8" s="35">
        <v>4</v>
      </c>
      <c r="K8" s="35">
        <v>23</v>
      </c>
      <c r="L8" s="35">
        <v>87</v>
      </c>
      <c r="M8" s="35">
        <v>242</v>
      </c>
      <c r="N8" s="35">
        <v>370</v>
      </c>
      <c r="O8" s="35">
        <v>374</v>
      </c>
      <c r="P8" s="35">
        <v>327</v>
      </c>
      <c r="Q8" s="35">
        <v>1425</v>
      </c>
      <c r="R8" s="35">
        <v>19</v>
      </c>
      <c r="S8" s="35">
        <v>40</v>
      </c>
      <c r="T8" s="35">
        <v>199</v>
      </c>
      <c r="U8" s="35">
        <v>532</v>
      </c>
      <c r="V8" s="35">
        <v>936</v>
      </c>
      <c r="W8" s="35">
        <v>1100</v>
      </c>
      <c r="X8" s="35">
        <v>1146</v>
      </c>
      <c r="Y8" s="35">
        <v>3965</v>
      </c>
      <c r="Z8" s="1"/>
    </row>
    <row r="9" spans="1:26" ht="12.75" customHeight="1" x14ac:dyDescent="0.25">
      <c r="A9" s="26" t="s">
        <v>28</v>
      </c>
      <c r="B9" s="35">
        <v>12</v>
      </c>
      <c r="C9" s="35">
        <v>18</v>
      </c>
      <c r="D9" s="35">
        <v>100</v>
      </c>
      <c r="E9" s="35">
        <v>245</v>
      </c>
      <c r="F9" s="35">
        <v>498</v>
      </c>
      <c r="G9" s="35">
        <v>637</v>
      </c>
      <c r="H9" s="35">
        <v>728</v>
      </c>
      <c r="I9" s="35">
        <v>2251</v>
      </c>
      <c r="J9" s="35">
        <v>4</v>
      </c>
      <c r="K9" s="35">
        <v>23</v>
      </c>
      <c r="L9" s="35">
        <v>87</v>
      </c>
      <c r="M9" s="35">
        <v>219</v>
      </c>
      <c r="N9" s="35">
        <v>347</v>
      </c>
      <c r="O9" s="35">
        <v>347</v>
      </c>
      <c r="P9" s="35">
        <v>303</v>
      </c>
      <c r="Q9" s="35">
        <v>1330</v>
      </c>
      <c r="R9" s="35">
        <v>19</v>
      </c>
      <c r="S9" s="35">
        <v>41</v>
      </c>
      <c r="T9" s="35">
        <v>191</v>
      </c>
      <c r="U9" s="35">
        <v>474</v>
      </c>
      <c r="V9" s="35">
        <v>848</v>
      </c>
      <c r="W9" s="35">
        <v>988</v>
      </c>
      <c r="X9" s="35">
        <v>1032</v>
      </c>
      <c r="Y9" s="35">
        <v>3590</v>
      </c>
      <c r="Z9" s="1"/>
    </row>
    <row r="10" spans="1:26" ht="12.75" customHeight="1" x14ac:dyDescent="0.25">
      <c r="A10" s="48" t="s">
        <v>31</v>
      </c>
      <c r="B10" s="35">
        <v>0</v>
      </c>
      <c r="C10" s="35">
        <v>0</v>
      </c>
      <c r="D10" s="35">
        <v>0</v>
      </c>
      <c r="E10" s="35">
        <v>7</v>
      </c>
      <c r="F10" s="35">
        <v>29</v>
      </c>
      <c r="G10" s="35">
        <v>42</v>
      </c>
      <c r="H10" s="35">
        <v>77</v>
      </c>
      <c r="I10" s="35">
        <v>152</v>
      </c>
      <c r="J10" s="35">
        <v>0</v>
      </c>
      <c r="K10" s="35">
        <v>0</v>
      </c>
      <c r="L10" s="35">
        <v>0</v>
      </c>
      <c r="M10" s="35">
        <v>3</v>
      </c>
      <c r="N10" s="35">
        <v>4</v>
      </c>
      <c r="O10" s="35">
        <v>3</v>
      </c>
      <c r="P10" s="35">
        <v>3</v>
      </c>
      <c r="Q10" s="35">
        <v>9</v>
      </c>
      <c r="R10" s="35">
        <v>0</v>
      </c>
      <c r="S10" s="35">
        <v>0</v>
      </c>
      <c r="T10" s="35">
        <v>0</v>
      </c>
      <c r="U10" s="35">
        <v>11</v>
      </c>
      <c r="V10" s="35">
        <v>29</v>
      </c>
      <c r="W10" s="35">
        <v>48</v>
      </c>
      <c r="X10" s="35">
        <v>81</v>
      </c>
      <c r="Y10" s="35">
        <v>165</v>
      </c>
      <c r="Z10" s="1"/>
    </row>
    <row r="11" spans="1:26" ht="12.75" customHeight="1" x14ac:dyDescent="0.25">
      <c r="A11" s="48" t="s">
        <v>38</v>
      </c>
      <c r="B11" s="35">
        <v>6</v>
      </c>
      <c r="C11" s="35">
        <v>10</v>
      </c>
      <c r="D11" s="35">
        <v>24</v>
      </c>
      <c r="E11" s="35">
        <v>59</v>
      </c>
      <c r="F11" s="35">
        <v>113</v>
      </c>
      <c r="G11" s="35">
        <v>177</v>
      </c>
      <c r="H11" s="35">
        <v>336</v>
      </c>
      <c r="I11" s="35">
        <v>731</v>
      </c>
      <c r="J11" s="35">
        <v>0</v>
      </c>
      <c r="K11" s="35">
        <v>0</v>
      </c>
      <c r="L11" s="35">
        <v>4</v>
      </c>
      <c r="M11" s="35">
        <v>9</v>
      </c>
      <c r="N11" s="35">
        <v>12</v>
      </c>
      <c r="O11" s="35">
        <v>24</v>
      </c>
      <c r="P11" s="35">
        <v>49</v>
      </c>
      <c r="Q11" s="35">
        <v>110</v>
      </c>
      <c r="R11" s="35">
        <v>6</v>
      </c>
      <c r="S11" s="35">
        <v>8</v>
      </c>
      <c r="T11" s="35">
        <v>29</v>
      </c>
      <c r="U11" s="35">
        <v>72</v>
      </c>
      <c r="V11" s="35">
        <v>126</v>
      </c>
      <c r="W11" s="35">
        <v>203</v>
      </c>
      <c r="X11" s="35">
        <v>390</v>
      </c>
      <c r="Y11" s="35">
        <v>840</v>
      </c>
      <c r="Z11" s="1"/>
    </row>
    <row r="12" spans="1:26" ht="12.75" customHeight="1" x14ac:dyDescent="0.25">
      <c r="A12" s="48" t="s">
        <v>39</v>
      </c>
      <c r="B12" s="35">
        <v>0</v>
      </c>
      <c r="C12" s="35">
        <v>0</v>
      </c>
      <c r="D12" s="35">
        <v>3</v>
      </c>
      <c r="E12" s="35">
        <v>7</v>
      </c>
      <c r="F12" s="35">
        <v>28</v>
      </c>
      <c r="G12" s="35">
        <v>33</v>
      </c>
      <c r="H12" s="35">
        <v>42</v>
      </c>
      <c r="I12" s="35">
        <v>116</v>
      </c>
      <c r="J12" s="35">
        <v>0</v>
      </c>
      <c r="K12" s="35">
        <v>0</v>
      </c>
      <c r="L12" s="35">
        <v>0</v>
      </c>
      <c r="M12" s="35">
        <v>4</v>
      </c>
      <c r="N12" s="35">
        <v>5</v>
      </c>
      <c r="O12" s="35">
        <v>11</v>
      </c>
      <c r="P12" s="35">
        <v>12</v>
      </c>
      <c r="Q12" s="35">
        <v>38</v>
      </c>
      <c r="R12" s="35">
        <v>0</v>
      </c>
      <c r="S12" s="35">
        <v>3</v>
      </c>
      <c r="T12" s="35">
        <v>3</v>
      </c>
      <c r="U12" s="35">
        <v>15</v>
      </c>
      <c r="V12" s="35">
        <v>33</v>
      </c>
      <c r="W12" s="35">
        <v>42</v>
      </c>
      <c r="X12" s="35">
        <v>53</v>
      </c>
      <c r="Y12" s="35">
        <v>151</v>
      </c>
      <c r="Z12" s="1"/>
    </row>
    <row r="13" spans="1:26" ht="12.75" customHeight="1" x14ac:dyDescent="0.25">
      <c r="A13" s="48" t="s">
        <v>41</v>
      </c>
      <c r="B13" s="35">
        <v>0</v>
      </c>
      <c r="C13" s="35">
        <v>4</v>
      </c>
      <c r="D13" s="35">
        <v>30</v>
      </c>
      <c r="E13" s="35">
        <v>94</v>
      </c>
      <c r="F13" s="35">
        <v>219</v>
      </c>
      <c r="G13" s="35">
        <v>243</v>
      </c>
      <c r="H13" s="35">
        <v>213</v>
      </c>
      <c r="I13" s="35">
        <v>811</v>
      </c>
      <c r="J13" s="35">
        <v>0</v>
      </c>
      <c r="K13" s="35">
        <v>6</v>
      </c>
      <c r="L13" s="35">
        <v>18</v>
      </c>
      <c r="M13" s="35">
        <v>62</v>
      </c>
      <c r="N13" s="35">
        <v>60</v>
      </c>
      <c r="O13" s="35">
        <v>52</v>
      </c>
      <c r="P13" s="35">
        <v>54</v>
      </c>
      <c r="Q13" s="35">
        <v>251</v>
      </c>
      <c r="R13" s="35">
        <v>0</v>
      </c>
      <c r="S13" s="35">
        <v>12</v>
      </c>
      <c r="T13" s="35">
        <v>51</v>
      </c>
      <c r="U13" s="35">
        <v>156</v>
      </c>
      <c r="V13" s="35">
        <v>287</v>
      </c>
      <c r="W13" s="35">
        <v>302</v>
      </c>
      <c r="X13" s="35">
        <v>261</v>
      </c>
      <c r="Y13" s="35">
        <v>1063</v>
      </c>
      <c r="Z13" s="1"/>
    </row>
    <row r="14" spans="1:26" ht="12.75" customHeight="1" x14ac:dyDescent="0.25">
      <c r="A14" s="48" t="s">
        <v>42</v>
      </c>
      <c r="B14" s="35">
        <v>15</v>
      </c>
      <c r="C14" s="35">
        <v>49</v>
      </c>
      <c r="D14" s="35">
        <v>191</v>
      </c>
      <c r="E14" s="35">
        <v>313</v>
      </c>
      <c r="F14" s="35">
        <v>520</v>
      </c>
      <c r="G14" s="35">
        <v>559</v>
      </c>
      <c r="H14" s="35">
        <v>500</v>
      </c>
      <c r="I14" s="35">
        <v>2155</v>
      </c>
      <c r="J14" s="35">
        <v>0</v>
      </c>
      <c r="K14" s="35">
        <v>4</v>
      </c>
      <c r="L14" s="35">
        <v>51</v>
      </c>
      <c r="M14" s="35">
        <v>65</v>
      </c>
      <c r="N14" s="35">
        <v>91</v>
      </c>
      <c r="O14" s="35">
        <v>77</v>
      </c>
      <c r="P14" s="35">
        <v>47</v>
      </c>
      <c r="Q14" s="35">
        <v>342</v>
      </c>
      <c r="R14" s="35">
        <v>20</v>
      </c>
      <c r="S14" s="35">
        <v>58</v>
      </c>
      <c r="T14" s="35">
        <v>242</v>
      </c>
      <c r="U14" s="35">
        <v>376</v>
      </c>
      <c r="V14" s="35">
        <v>615</v>
      </c>
      <c r="W14" s="35">
        <v>644</v>
      </c>
      <c r="X14" s="35">
        <v>554</v>
      </c>
      <c r="Y14" s="35">
        <v>2503</v>
      </c>
      <c r="Z14" s="1"/>
    </row>
    <row r="15" spans="1:26" ht="12.75" customHeight="1" x14ac:dyDescent="0.25">
      <c r="A15" s="48" t="s">
        <v>43</v>
      </c>
      <c r="B15" s="35">
        <v>11</v>
      </c>
      <c r="C15" s="35">
        <v>29</v>
      </c>
      <c r="D15" s="35">
        <v>158</v>
      </c>
      <c r="E15" s="35">
        <v>285</v>
      </c>
      <c r="F15" s="35">
        <v>458</v>
      </c>
      <c r="G15" s="35">
        <v>500</v>
      </c>
      <c r="H15" s="35">
        <v>461</v>
      </c>
      <c r="I15" s="35">
        <v>1906</v>
      </c>
      <c r="J15" s="35">
        <v>0</v>
      </c>
      <c r="K15" s="35">
        <v>30</v>
      </c>
      <c r="L15" s="35">
        <v>82</v>
      </c>
      <c r="M15" s="35">
        <v>195</v>
      </c>
      <c r="N15" s="35">
        <v>240</v>
      </c>
      <c r="O15" s="35">
        <v>250</v>
      </c>
      <c r="P15" s="35">
        <v>234</v>
      </c>
      <c r="Q15" s="35">
        <v>1038</v>
      </c>
      <c r="R15" s="35">
        <v>17</v>
      </c>
      <c r="S15" s="35">
        <v>66</v>
      </c>
      <c r="T15" s="35">
        <v>243</v>
      </c>
      <c r="U15" s="35">
        <v>487</v>
      </c>
      <c r="V15" s="35">
        <v>697</v>
      </c>
      <c r="W15" s="35">
        <v>759</v>
      </c>
      <c r="X15" s="35">
        <v>703</v>
      </c>
      <c r="Y15" s="35">
        <v>2956</v>
      </c>
      <c r="Z15" s="1"/>
    </row>
    <row r="16" spans="1:26" ht="12.75" customHeight="1" x14ac:dyDescent="0.25">
      <c r="A16" s="48" t="s">
        <v>46</v>
      </c>
      <c r="B16" s="35">
        <v>0</v>
      </c>
      <c r="C16" s="35">
        <v>0</v>
      </c>
      <c r="D16" s="35">
        <v>0</v>
      </c>
      <c r="E16" s="35">
        <v>17</v>
      </c>
      <c r="F16" s="35">
        <v>26</v>
      </c>
      <c r="G16" s="35">
        <v>43</v>
      </c>
      <c r="H16" s="35">
        <v>53</v>
      </c>
      <c r="I16" s="35">
        <v>140</v>
      </c>
      <c r="J16" s="35">
        <v>0</v>
      </c>
      <c r="K16" s="35">
        <v>0</v>
      </c>
      <c r="L16" s="35">
        <v>0</v>
      </c>
      <c r="M16" s="35">
        <v>11</v>
      </c>
      <c r="N16" s="35">
        <v>14</v>
      </c>
      <c r="O16" s="35">
        <v>12</v>
      </c>
      <c r="P16" s="35">
        <v>18</v>
      </c>
      <c r="Q16" s="35">
        <v>59</v>
      </c>
      <c r="R16" s="35">
        <v>0</v>
      </c>
      <c r="S16" s="35">
        <v>0</v>
      </c>
      <c r="T16" s="35">
        <v>3</v>
      </c>
      <c r="U16" s="35">
        <v>26</v>
      </c>
      <c r="V16" s="35">
        <v>40</v>
      </c>
      <c r="W16" s="35">
        <v>58</v>
      </c>
      <c r="X16" s="35">
        <v>76</v>
      </c>
      <c r="Y16" s="35">
        <v>199</v>
      </c>
      <c r="Z16" s="1"/>
    </row>
    <row r="17" spans="1:26" ht="12.75" customHeight="1" x14ac:dyDescent="0.25">
      <c r="A17" s="48" t="s">
        <v>48</v>
      </c>
      <c r="B17" s="35">
        <v>0</v>
      </c>
      <c r="C17" s="35">
        <v>0</v>
      </c>
      <c r="D17" s="35">
        <v>0</v>
      </c>
      <c r="E17" s="35">
        <v>10</v>
      </c>
      <c r="F17" s="35">
        <v>43</v>
      </c>
      <c r="G17" s="35">
        <v>66</v>
      </c>
      <c r="H17" s="35">
        <v>136</v>
      </c>
      <c r="I17" s="35">
        <v>263</v>
      </c>
      <c r="J17" s="35">
        <v>0</v>
      </c>
      <c r="K17" s="35">
        <v>0</v>
      </c>
      <c r="L17" s="35">
        <v>0</v>
      </c>
      <c r="M17" s="35">
        <v>7</v>
      </c>
      <c r="N17" s="35">
        <v>9</v>
      </c>
      <c r="O17" s="35">
        <v>20</v>
      </c>
      <c r="P17" s="35">
        <v>29</v>
      </c>
      <c r="Q17" s="35">
        <v>61</v>
      </c>
      <c r="R17" s="35">
        <v>0</v>
      </c>
      <c r="S17" s="35">
        <v>0</v>
      </c>
      <c r="T17" s="35">
        <v>3</v>
      </c>
      <c r="U17" s="35">
        <v>23</v>
      </c>
      <c r="V17" s="35">
        <v>44</v>
      </c>
      <c r="W17" s="35">
        <v>84</v>
      </c>
      <c r="X17" s="35">
        <v>167</v>
      </c>
      <c r="Y17" s="35">
        <v>327</v>
      </c>
      <c r="Z17" s="1"/>
    </row>
    <row r="18" spans="1:26" ht="12.75" customHeight="1" x14ac:dyDescent="0.25">
      <c r="A18" s="48" t="s">
        <v>53</v>
      </c>
      <c r="B18" s="35">
        <v>3</v>
      </c>
      <c r="C18" s="35">
        <v>3</v>
      </c>
      <c r="D18" s="35">
        <v>16</v>
      </c>
      <c r="E18" s="35">
        <v>55</v>
      </c>
      <c r="F18" s="35">
        <v>114</v>
      </c>
      <c r="G18" s="35">
        <v>160</v>
      </c>
      <c r="H18" s="35">
        <v>188</v>
      </c>
      <c r="I18" s="35">
        <v>543</v>
      </c>
      <c r="J18" s="35">
        <v>0</v>
      </c>
      <c r="K18" s="35">
        <v>0</v>
      </c>
      <c r="L18" s="35">
        <v>6</v>
      </c>
      <c r="M18" s="35">
        <v>10</v>
      </c>
      <c r="N18" s="35">
        <v>17</v>
      </c>
      <c r="O18" s="35">
        <v>20</v>
      </c>
      <c r="P18" s="35">
        <v>18</v>
      </c>
      <c r="Q18" s="35">
        <v>63</v>
      </c>
      <c r="R18" s="35">
        <v>3</v>
      </c>
      <c r="S18" s="35">
        <v>3</v>
      </c>
      <c r="T18" s="35">
        <v>24</v>
      </c>
      <c r="U18" s="35">
        <v>67</v>
      </c>
      <c r="V18" s="35">
        <v>133</v>
      </c>
      <c r="W18" s="35">
        <v>178</v>
      </c>
      <c r="X18" s="35">
        <v>205</v>
      </c>
      <c r="Y18" s="35">
        <v>609</v>
      </c>
      <c r="Z18" s="1"/>
    </row>
    <row r="19" spans="1:26" ht="12.75" customHeight="1" x14ac:dyDescent="0.25">
      <c r="A19" s="48" t="s">
        <v>54</v>
      </c>
      <c r="B19" s="35">
        <v>9</v>
      </c>
      <c r="C19" s="35">
        <v>15</v>
      </c>
      <c r="D19" s="35">
        <v>53</v>
      </c>
      <c r="E19" s="35">
        <v>116</v>
      </c>
      <c r="F19" s="35">
        <v>174</v>
      </c>
      <c r="G19" s="35">
        <v>185</v>
      </c>
      <c r="H19" s="35">
        <v>222</v>
      </c>
      <c r="I19" s="35">
        <v>779</v>
      </c>
      <c r="J19" s="35">
        <v>0</v>
      </c>
      <c r="K19" s="35">
        <v>9</v>
      </c>
      <c r="L19" s="35">
        <v>26</v>
      </c>
      <c r="M19" s="35">
        <v>44</v>
      </c>
      <c r="N19" s="35">
        <v>55</v>
      </c>
      <c r="O19" s="35">
        <v>51</v>
      </c>
      <c r="P19" s="35">
        <v>46</v>
      </c>
      <c r="Q19" s="35">
        <v>232</v>
      </c>
      <c r="R19" s="35">
        <v>9</v>
      </c>
      <c r="S19" s="35">
        <v>31</v>
      </c>
      <c r="T19" s="35">
        <v>75</v>
      </c>
      <c r="U19" s="35">
        <v>159</v>
      </c>
      <c r="V19" s="35">
        <v>233</v>
      </c>
      <c r="W19" s="35">
        <v>238</v>
      </c>
      <c r="X19" s="35">
        <v>270</v>
      </c>
      <c r="Y19" s="35">
        <v>1008</v>
      </c>
      <c r="Z19" s="1"/>
    </row>
    <row r="20" spans="1:26" ht="12.75" customHeight="1" x14ac:dyDescent="0.25">
      <c r="A20" s="48" t="s">
        <v>55</v>
      </c>
      <c r="B20" s="35">
        <v>4</v>
      </c>
      <c r="C20" s="35">
        <v>3</v>
      </c>
      <c r="D20" s="35">
        <v>19</v>
      </c>
      <c r="E20" s="35">
        <v>61</v>
      </c>
      <c r="F20" s="35">
        <v>110</v>
      </c>
      <c r="G20" s="35">
        <v>152</v>
      </c>
      <c r="H20" s="35">
        <v>187</v>
      </c>
      <c r="I20" s="35">
        <v>530</v>
      </c>
      <c r="J20" s="35">
        <v>0</v>
      </c>
      <c r="K20" s="35">
        <v>3</v>
      </c>
      <c r="L20" s="35">
        <v>20</v>
      </c>
      <c r="M20" s="35">
        <v>36</v>
      </c>
      <c r="N20" s="35">
        <v>47</v>
      </c>
      <c r="O20" s="35">
        <v>49</v>
      </c>
      <c r="P20" s="35">
        <v>49</v>
      </c>
      <c r="Q20" s="35">
        <v>206</v>
      </c>
      <c r="R20" s="35">
        <v>4</v>
      </c>
      <c r="S20" s="35">
        <v>8</v>
      </c>
      <c r="T20" s="35">
        <v>40</v>
      </c>
      <c r="U20" s="35">
        <v>97</v>
      </c>
      <c r="V20" s="35">
        <v>158</v>
      </c>
      <c r="W20" s="35">
        <v>198</v>
      </c>
      <c r="X20" s="35">
        <v>239</v>
      </c>
      <c r="Y20" s="35">
        <v>738</v>
      </c>
      <c r="Z20" s="1"/>
    </row>
    <row r="21" spans="1:26" ht="12.75" customHeight="1" x14ac:dyDescent="0.25">
      <c r="A21" s="48" t="s">
        <v>57</v>
      </c>
      <c r="B21" s="35">
        <v>5</v>
      </c>
      <c r="C21" s="35">
        <v>4</v>
      </c>
      <c r="D21" s="35">
        <v>11</v>
      </c>
      <c r="E21" s="35">
        <v>35</v>
      </c>
      <c r="F21" s="35">
        <v>89</v>
      </c>
      <c r="G21" s="35">
        <v>262</v>
      </c>
      <c r="H21" s="35">
        <v>1061</v>
      </c>
      <c r="I21" s="35">
        <v>1458</v>
      </c>
      <c r="J21" s="35">
        <v>0</v>
      </c>
      <c r="K21" s="35">
        <v>0</v>
      </c>
      <c r="L21" s="35">
        <v>0</v>
      </c>
      <c r="M21" s="35">
        <v>3</v>
      </c>
      <c r="N21" s="35">
        <v>27</v>
      </c>
      <c r="O21" s="35">
        <v>59</v>
      </c>
      <c r="P21" s="35">
        <v>243</v>
      </c>
      <c r="Q21" s="35">
        <v>335</v>
      </c>
      <c r="R21" s="35">
        <v>5</v>
      </c>
      <c r="S21" s="35">
        <v>4</v>
      </c>
      <c r="T21" s="35">
        <v>12</v>
      </c>
      <c r="U21" s="35">
        <v>37</v>
      </c>
      <c r="V21" s="35">
        <v>114</v>
      </c>
      <c r="W21" s="35">
        <v>328</v>
      </c>
      <c r="X21" s="35">
        <v>1312</v>
      </c>
      <c r="Y21" s="35">
        <v>1807</v>
      </c>
      <c r="Z21" s="1"/>
    </row>
    <row r="22" spans="1:26" ht="12.75" customHeight="1" x14ac:dyDescent="0.25">
      <c r="A22" s="116" t="s">
        <v>63</v>
      </c>
      <c r="B22" s="35">
        <v>0</v>
      </c>
      <c r="C22" s="35">
        <v>0</v>
      </c>
      <c r="D22" s="35">
        <v>10</v>
      </c>
      <c r="E22" s="35">
        <v>18</v>
      </c>
      <c r="F22" s="35">
        <v>36</v>
      </c>
      <c r="G22" s="35">
        <v>101</v>
      </c>
      <c r="H22" s="35">
        <v>153</v>
      </c>
      <c r="I22" s="35">
        <v>316</v>
      </c>
      <c r="J22" s="35">
        <v>0</v>
      </c>
      <c r="K22" s="35">
        <v>0</v>
      </c>
      <c r="L22" s="35">
        <v>3</v>
      </c>
      <c r="M22" s="35">
        <v>9</v>
      </c>
      <c r="N22" s="35">
        <v>17</v>
      </c>
      <c r="O22" s="35">
        <v>34</v>
      </c>
      <c r="P22" s="35">
        <v>55</v>
      </c>
      <c r="Q22" s="35">
        <v>119</v>
      </c>
      <c r="R22" s="35">
        <v>0</v>
      </c>
      <c r="S22" s="35">
        <v>0</v>
      </c>
      <c r="T22" s="35">
        <v>13</v>
      </c>
      <c r="U22" s="35">
        <v>31</v>
      </c>
      <c r="V22" s="35">
        <v>53</v>
      </c>
      <c r="W22" s="35">
        <v>133</v>
      </c>
      <c r="X22" s="35">
        <v>206</v>
      </c>
      <c r="Y22" s="35">
        <v>433</v>
      </c>
      <c r="Z22" s="1"/>
    </row>
    <row r="23" spans="1:26" ht="12.75" customHeight="1" x14ac:dyDescent="0.25">
      <c r="A23" s="48" t="s">
        <v>67</v>
      </c>
      <c r="B23" s="35">
        <v>0</v>
      </c>
      <c r="C23" s="35">
        <v>0</v>
      </c>
      <c r="D23" s="35">
        <v>0</v>
      </c>
      <c r="E23" s="35">
        <v>0</v>
      </c>
      <c r="F23" s="35">
        <v>0</v>
      </c>
      <c r="G23" s="35">
        <v>3</v>
      </c>
      <c r="H23" s="35">
        <v>6</v>
      </c>
      <c r="I23" s="35">
        <v>8</v>
      </c>
      <c r="J23" s="35">
        <v>0</v>
      </c>
      <c r="K23" s="35">
        <v>0</v>
      </c>
      <c r="L23" s="35">
        <v>0</v>
      </c>
      <c r="M23" s="35">
        <v>0</v>
      </c>
      <c r="N23" s="35">
        <v>0</v>
      </c>
      <c r="O23" s="35">
        <v>3</v>
      </c>
      <c r="P23" s="35">
        <v>0</v>
      </c>
      <c r="Q23" s="35">
        <v>4</v>
      </c>
      <c r="R23" s="35">
        <v>0</v>
      </c>
      <c r="S23" s="35">
        <v>0</v>
      </c>
      <c r="T23" s="35">
        <v>0</v>
      </c>
      <c r="U23" s="35">
        <v>0</v>
      </c>
      <c r="V23" s="35">
        <v>0</v>
      </c>
      <c r="W23" s="35">
        <v>5</v>
      </c>
      <c r="X23" s="35">
        <v>9</v>
      </c>
      <c r="Y23" s="35">
        <v>13</v>
      </c>
      <c r="Z23" s="1"/>
    </row>
    <row r="24" spans="1:26" s="65" customFormat="1" ht="25.7" customHeight="1" x14ac:dyDescent="0.25">
      <c r="A24" s="117" t="s">
        <v>124</v>
      </c>
      <c r="B24" s="40">
        <v>72</v>
      </c>
      <c r="C24" s="40">
        <v>143</v>
      </c>
      <c r="D24" s="40">
        <v>628</v>
      </c>
      <c r="E24" s="40">
        <v>1375</v>
      </c>
      <c r="F24" s="40">
        <v>2544</v>
      </c>
      <c r="G24" s="40">
        <v>3292</v>
      </c>
      <c r="H24" s="40">
        <v>4528</v>
      </c>
      <c r="I24" s="40">
        <v>12582</v>
      </c>
      <c r="J24" s="40">
        <v>6</v>
      </c>
      <c r="K24" s="40">
        <v>81</v>
      </c>
      <c r="L24" s="40">
        <v>295</v>
      </c>
      <c r="M24" s="40">
        <v>702</v>
      </c>
      <c r="N24" s="40">
        <v>973</v>
      </c>
      <c r="O24" s="40">
        <v>1058</v>
      </c>
      <c r="P24" s="40">
        <v>1201</v>
      </c>
      <c r="Q24" s="40">
        <v>4320</v>
      </c>
      <c r="R24" s="40">
        <v>77</v>
      </c>
      <c r="S24" s="40">
        <v>232</v>
      </c>
      <c r="T24" s="40">
        <v>932</v>
      </c>
      <c r="U24" s="40">
        <v>2094</v>
      </c>
      <c r="V24" s="40">
        <v>3529</v>
      </c>
      <c r="W24" s="40">
        <v>4363</v>
      </c>
      <c r="X24" s="40">
        <v>5751</v>
      </c>
      <c r="Y24" s="40">
        <v>16978</v>
      </c>
      <c r="Z24" s="67"/>
    </row>
    <row r="25" spans="1:26" ht="12.75" customHeight="1" x14ac:dyDescent="0.25">
      <c r="A25" s="37"/>
      <c r="B25" s="22"/>
      <c r="C25" s="22"/>
      <c r="D25" s="22"/>
      <c r="E25" s="22"/>
      <c r="F25" s="22"/>
      <c r="G25" s="107"/>
      <c r="H25" s="22"/>
      <c r="I25" s="22"/>
      <c r="J25" s="23"/>
      <c r="K25" s="39"/>
      <c r="L25" s="40"/>
    </row>
    <row r="26" spans="1:26" ht="12.75" customHeight="1" x14ac:dyDescent="0.25"/>
    <row r="27" spans="1:26" ht="12.75" customHeight="1" x14ac:dyDescent="0.25">
      <c r="A27" s="14" t="s">
        <v>116</v>
      </c>
    </row>
    <row r="28" spans="1:26" ht="12.75" customHeight="1" x14ac:dyDescent="0.25"/>
    <row r="29" spans="1:26" ht="12.75" customHeight="1" x14ac:dyDescent="0.25"/>
    <row r="30" spans="1:26" ht="12.75" customHeight="1" x14ac:dyDescent="0.25"/>
    <row r="31" spans="1:26" ht="12.75" customHeight="1" x14ac:dyDescent="0.25"/>
    <row r="32" spans="1:26" ht="12.75" customHeight="1" x14ac:dyDescent="0.25"/>
  </sheetData>
  <sheetProtection sheet="1" objects="1" scenarios="1"/>
  <mergeCells count="4">
    <mergeCell ref="B5:I5"/>
    <mergeCell ref="J5:Q5"/>
    <mergeCell ref="R5:Y5"/>
    <mergeCell ref="A1:Z1"/>
  </mergeCells>
  <hyperlinks>
    <hyperlink ref="A27" r:id="rId1" display="© Commonwealth of Australia 2012" xr:uid="{AF3B9448-4B7B-4909-9BCD-190936DDDD6C}"/>
  </hyperlinks>
  <pageMargins left="0.7" right="0.7" top="0.75" bottom="0.75" header="0.3" footer="0.3"/>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Contents</vt:lpstr>
      <vt:lpstr>Table 73</vt:lpstr>
      <vt:lpstr>Table 74</vt:lpstr>
      <vt:lpstr>Table 75</vt:lpstr>
      <vt:lpstr>Table 76</vt:lpstr>
      <vt:lpstr>Table 76(2)</vt:lpstr>
      <vt:lpstr>Table 77</vt:lpstr>
      <vt:lpstr>Table 78</vt:lpstr>
      <vt:lpstr>Table 79</vt:lpstr>
      <vt:lpstr>Table 80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Roscoe</dc:creator>
  <cp:lastModifiedBy>Caitlin Smith</cp:lastModifiedBy>
  <dcterms:created xsi:type="dcterms:W3CDTF">2023-05-09T06:00:48Z</dcterms:created>
  <dcterms:modified xsi:type="dcterms:W3CDTF">2024-03-27T07:23:18Z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2023-05-11T23:58:44Z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f41dfb01-ebd8-4769-b31e-7bb71ebe590d</vt:lpwstr>
  </property>
  <property fmtid="{D5CDD505-2E9C-101B-9397-08002B2CF9AE}" pid="8" name="MSIP_Label_c8e5a7ee-c283-40b0-98eb-fa437df4c031_ContentBits">
    <vt:lpwstr>0</vt:lpwstr>
  </property>
</Properties>
</file>