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B9D5DD7E-B6FD-4DE8-AAB4-F781BFF538F9}" xr6:coauthVersionLast="47" xr6:coauthVersionMax="47" xr10:uidLastSave="{00000000-0000-0000-0000-000000000000}"/>
  <bookViews>
    <workbookView xWindow="-110" yWindow="-110" windowWidth="19420" windowHeight="10420" tabRatio="662" xr2:uid="{00000000-000D-0000-FFFF-FFFF00000000}"/>
  </bookViews>
  <sheets>
    <sheet name="Contents" sheetId="18" r:id="rId1"/>
    <sheet name="Table 31" sheetId="20" r:id="rId2"/>
    <sheet name="Table 32" sheetId="11" r:id="rId3"/>
    <sheet name="Table 33" sheetId="12" r:id="rId4"/>
    <sheet name="Table 34" sheetId="21" r:id="rId5"/>
    <sheet name="Table 35" sheetId="22" r:id="rId6"/>
  </sheets>
  <definedNames>
    <definedName name="_xlnm.Print_Titles" localSheetId="1">'Table 31'!$5:$5</definedName>
    <definedName name="_xlnm.Print_Titles" localSheetId="2">'Table 32'!$5:$5</definedName>
    <definedName name="_xlnm.Print_Titles" localSheetId="3">'Table 33'!$5:$5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22" l="1"/>
  <c r="A56" i="21"/>
  <c r="A56" i="12"/>
  <c r="A56" i="11"/>
  <c r="A203" i="20"/>
  <c r="A2" i="21"/>
  <c r="A2" i="20"/>
  <c r="A3" i="22"/>
  <c r="A2" i="22"/>
  <c r="A3" i="21"/>
  <c r="A3" i="12"/>
  <c r="A2" i="12"/>
  <c r="A3" i="11"/>
  <c r="A2" i="11"/>
  <c r="A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74A2BFE-D5E2-4EC6-BF62-724E21AB7C61}">
      <text>
        <r>
          <rPr>
            <sz val="8"/>
            <color indexed="81"/>
            <rFont val="Arial"/>
            <family val="2"/>
          </rPr>
          <t>Due to perturbation, component cells may not add to published totals (see Methodology, Confidentiality section).</t>
        </r>
      </text>
    </comment>
    <comment ref="F5" authorId="0" shapeId="0" xr:uid="{C69618F6-B1BC-44AA-9AF5-11726DA79FF2}">
      <text>
        <r>
          <rPr>
            <sz val="8"/>
            <color indexed="81"/>
            <rFont val="Arial"/>
            <family val="2"/>
          </rPr>
          <t>In 2014–15, South Australia transferred the collection and enforcement of fines from the Courts Administration Authority to the South Australian Attorney General's Department, impacting the number of monetary orders issued by the courts. Caution should therefore be used when making historical comparisons (see Methodology, State and territory notes section).</t>
        </r>
        <r>
          <rPr>
            <sz val="9"/>
            <color indexed="81"/>
            <rFont val="Tahoma"/>
            <family val="2"/>
          </rPr>
          <t xml:space="preserve">
</t>
        </r>
      </text>
    </comment>
    <comment ref="I5" authorId="0" shapeId="0" xr:uid="{88E6A737-290F-4F13-9BB0-63BBE9B1C6F1}">
      <text>
        <r>
          <rPr>
            <sz val="8"/>
            <color indexed="81"/>
            <rFont val="Arial"/>
            <family val="2"/>
          </rPr>
          <t xml:space="preserve">From 2017–18, adult cautions came into effect in South Australia contributing to a reduction in the number of defendants referred to court for less serious offences (see Methodology, State and territory notes section).
</t>
        </r>
      </text>
    </comment>
    <comment ref="J5" authorId="0" shapeId="0" xr:uid="{187D67D5-9C48-416E-969D-C92FC21BC36E}">
      <text>
        <r>
          <rPr>
            <sz val="8"/>
            <color indexed="81"/>
            <rFont val="Arial"/>
            <family val="2"/>
          </rPr>
          <t xml:space="preserve">The SAPOL Shield data management system was introduced by South Australia Police in November 2018. This led to some changes in data collection that may impact data movements (see Methodology, State and territory notes section).
</t>
        </r>
      </text>
    </comment>
    <comment ref="A13" authorId="0" shapeId="0" xr:uid="{2716C0C9-751A-4032-B6A9-D3C9B3072B83}">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12DC41DB-AD11-4958-9E02-CB790DF0DE27}">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ADA8A0AA-63A9-4E81-AE8B-DAF3D41C67C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E1C5310F-088F-444D-9340-AF6752350C4A}">
      <text>
        <r>
          <rPr>
            <sz val="8"/>
            <color indexed="81"/>
            <rFont val="Arial"/>
            <family val="2"/>
          </rPr>
          <t xml:space="preserve">Data prior to 2014–15 are overstated (see Methodology, State and territory notes section). </t>
        </r>
      </text>
    </comment>
    <comment ref="A31" authorId="0" shapeId="0" xr:uid="{6EAE421B-EB8A-45F8-9C19-92F9260DF161}">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32" authorId="0" shapeId="0" xr:uid="{E771DC1E-F0B3-44FC-B4C5-567F315AF16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D9E111D-8F97-4BC5-A827-8974028791E1}">
      <text>
        <r>
          <rPr>
            <sz val="8"/>
            <color indexed="81"/>
            <rFont val="Arial"/>
            <family val="2"/>
          </rPr>
          <t>Includes defendants for whom sex, age and/or principal offence could not be determined.</t>
        </r>
      </text>
    </comment>
    <comment ref="A41" authorId="0" shapeId="0" xr:uid="{8D9B4351-058A-4B71-8D62-060A80A73760}">
      <text>
        <r>
          <rPr>
            <sz val="8"/>
            <color indexed="81"/>
            <rFont val="Arial"/>
            <family val="2"/>
          </rPr>
          <t>Includes adjudicated finalisation n.f.d.</t>
        </r>
      </text>
    </comment>
    <comment ref="A42" authorId="0" shapeId="0" xr:uid="{44A487A9-1CDE-42C8-82E8-A7C04FF17676}">
      <text>
        <r>
          <rPr>
            <sz val="8"/>
            <color indexed="81"/>
            <rFont val="Arial"/>
            <family val="2"/>
          </rPr>
          <t>From 2019-20, some ‘dismissed’ outcomes that were previously coded to ‘withdrawn by the prosecution’ are now counted as ‘acquitted’.</t>
        </r>
      </text>
    </comment>
    <comment ref="A43" authorId="0" shapeId="0" xr:uid="{F3BDB9A0-DB11-4B5C-9F24-1C2468F7D100}">
      <text>
        <r>
          <rPr>
            <sz val="8"/>
            <color indexed="81"/>
            <rFont val="Arial"/>
            <family val="2"/>
          </rPr>
          <t>Includes charges proven n.f.d.</t>
        </r>
      </text>
    </comment>
    <comment ref="A49" authorId="0" shapeId="0" xr:uid="{764037F8-F0F8-499B-899D-6C932E2612E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2" authorId="0" shapeId="0" xr:uid="{8B26F64E-032F-4151-9E8D-1A23DC23721B}">
      <text>
        <r>
          <rPr>
            <sz val="8"/>
            <color indexed="81"/>
            <rFont val="Arial"/>
            <family val="2"/>
          </rPr>
          <t>From 2020–21, defendants with a guilty outcome who were sentenced to no further penalty due to time spent in custody, are coded to custody in a correctional institution (see Methodology, State and territory notes).</t>
        </r>
      </text>
    </comment>
    <comment ref="A54" authorId="0" shapeId="0" xr:uid="{00DD4147-DBED-429D-9AFF-2DAFD7DAB42A}">
      <text>
        <r>
          <rPr>
            <sz val="8"/>
            <color indexed="81"/>
            <rFont val="Arial"/>
            <family val="2"/>
          </rPr>
          <t xml:space="preserve">Includes defendants for whom a principal sentence could not be determined. </t>
        </r>
      </text>
    </comment>
    <comment ref="A62" authorId="0" shapeId="0" xr:uid="{4E8A8C77-D3A5-463D-BD99-B335B7267FA4}">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E3A5AFED-87B2-4331-BE2E-E7C5F2A13A34}">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AD270CE9-8E9C-4FDA-87B9-BA6B05D7D66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0" authorId="0" shapeId="0" xr:uid="{7AB56B1A-DDC2-4CD4-8883-3A7BAD29EB84}">
      <text>
        <r>
          <rPr>
            <sz val="8"/>
            <color indexed="81"/>
            <rFont val="Arial"/>
            <family val="2"/>
          </rPr>
          <t xml:space="preserve">Data prior to 2014–15 are overstated (see Methodology, State and territory notes section). </t>
        </r>
      </text>
    </comment>
    <comment ref="A81" authorId="0" shapeId="0" xr:uid="{DE80977F-F7A8-4FF3-9E61-CAE31EFC0E4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80AFB1AC-D2C2-4383-925D-F678DDFF429A}">
      <text>
        <r>
          <rPr>
            <sz val="8"/>
            <color indexed="81"/>
            <rFont val="Arial"/>
            <family val="2"/>
          </rPr>
          <t>Includes defendants for whom sex, age and/or principal offence could not be determined.</t>
        </r>
      </text>
    </comment>
    <comment ref="A90" authorId="0" shapeId="0" xr:uid="{A73F1C64-3944-46B6-A57A-D385F8026749}">
      <text>
        <r>
          <rPr>
            <sz val="8"/>
            <color indexed="81"/>
            <rFont val="Arial"/>
            <family val="2"/>
          </rPr>
          <t xml:space="preserve">Includes adjudicated finalisation n.f.d.
</t>
        </r>
      </text>
    </comment>
    <comment ref="A91" authorId="0" shapeId="0" xr:uid="{1FB918BD-55BB-40D1-9D3E-A9C3CFD18FCE}">
      <text>
        <r>
          <rPr>
            <sz val="8"/>
            <color indexed="81"/>
            <rFont val="Arial"/>
            <family val="2"/>
          </rPr>
          <t>From 2019-20, some ‘dismissed’ outcomes that were previously coded to ‘withdrawn by the prosecution’ are now counted as ‘acquitted’.</t>
        </r>
      </text>
    </comment>
    <comment ref="A92" authorId="0" shapeId="0" xr:uid="{4EAA80D1-B7C0-4EBE-B5D7-10556CDE181A}">
      <text>
        <r>
          <rPr>
            <sz val="8"/>
            <color indexed="81"/>
            <rFont val="Arial"/>
            <family val="2"/>
          </rPr>
          <t>Includes charges proven n.f.d.</t>
        </r>
      </text>
    </comment>
    <comment ref="B95" authorId="0" shapeId="0" xr:uid="{DBF4BED9-85FE-460A-9349-1D429DE49C4C}">
      <text>
        <r>
          <rPr>
            <sz val="8"/>
            <color indexed="81"/>
            <rFont val="Arial"/>
            <family val="2"/>
          </rPr>
          <t>not applicable</t>
        </r>
      </text>
    </comment>
    <comment ref="C95" authorId="0" shapeId="0" xr:uid="{B4AACC05-7375-4FE0-A08B-7C056E194AB4}">
      <text>
        <r>
          <rPr>
            <sz val="8"/>
            <color indexed="81"/>
            <rFont val="Arial"/>
            <family val="2"/>
          </rPr>
          <t>not applicable</t>
        </r>
      </text>
    </comment>
    <comment ref="D95" authorId="0" shapeId="0" xr:uid="{CCDF9963-E2BA-4273-A677-D8DA8C77E419}">
      <text>
        <r>
          <rPr>
            <sz val="8"/>
            <color indexed="81"/>
            <rFont val="Arial"/>
            <family val="2"/>
          </rPr>
          <t>not applicable</t>
        </r>
      </text>
    </comment>
    <comment ref="E95" authorId="0" shapeId="0" xr:uid="{0D921FBB-940C-460E-B532-7B83E8EF51F9}">
      <text>
        <r>
          <rPr>
            <sz val="8"/>
            <color indexed="81"/>
            <rFont val="Arial"/>
            <family val="2"/>
          </rPr>
          <t>not applicable</t>
        </r>
      </text>
    </comment>
    <comment ref="F95" authorId="0" shapeId="0" xr:uid="{09C49487-344B-4EDB-A4FA-A9D5C393CA8F}">
      <text>
        <r>
          <rPr>
            <sz val="8"/>
            <color indexed="81"/>
            <rFont val="Arial"/>
            <family val="2"/>
          </rPr>
          <t>not applicable</t>
        </r>
      </text>
    </comment>
    <comment ref="G95" authorId="0" shapeId="0" xr:uid="{33FAA48C-79F2-48FE-8BFF-89D7D664A679}">
      <text>
        <r>
          <rPr>
            <sz val="8"/>
            <color indexed="81"/>
            <rFont val="Arial"/>
            <family val="2"/>
          </rPr>
          <t>not applicable</t>
        </r>
      </text>
    </comment>
    <comment ref="H95" authorId="0" shapeId="0" xr:uid="{8477C666-AB66-4158-9150-D0DBD050A7F0}">
      <text>
        <r>
          <rPr>
            <sz val="8"/>
            <color indexed="81"/>
            <rFont val="Arial"/>
            <family val="2"/>
          </rPr>
          <t>not applicable</t>
        </r>
      </text>
    </comment>
    <comment ref="I95" authorId="0" shapeId="0" xr:uid="{A8741876-AF9D-47AE-BDF1-EC73FEF51807}">
      <text>
        <r>
          <rPr>
            <sz val="8"/>
            <color indexed="81"/>
            <rFont val="Arial"/>
            <family val="2"/>
          </rPr>
          <t>not applicable</t>
        </r>
      </text>
    </comment>
    <comment ref="J95" authorId="0" shapeId="0" xr:uid="{33D70029-6B07-4B73-9113-52961D47FE97}">
      <text>
        <r>
          <rPr>
            <sz val="8"/>
            <color indexed="81"/>
            <rFont val="Arial"/>
            <family val="2"/>
          </rPr>
          <t>not applicable</t>
        </r>
      </text>
    </comment>
    <comment ref="K95" authorId="0" shapeId="0" xr:uid="{27DC48D7-6701-49CA-BA73-DC7CF0328884}">
      <text>
        <r>
          <rPr>
            <sz val="8"/>
            <color indexed="81"/>
            <rFont val="Arial"/>
            <family val="2"/>
          </rPr>
          <t>not applicable</t>
        </r>
      </text>
    </comment>
    <comment ref="L95" authorId="0" shapeId="0" xr:uid="{C45EE4E5-D905-41E3-A788-5670110E831F}">
      <text>
        <r>
          <rPr>
            <sz val="8"/>
            <color indexed="81"/>
            <rFont val="Arial"/>
            <family val="2"/>
          </rPr>
          <t>not applicable</t>
        </r>
      </text>
    </comment>
    <comment ref="M95" authorId="0" shapeId="0" xr:uid="{25C14097-E771-4D43-9EAE-71086BDD84C7}">
      <text>
        <r>
          <rPr>
            <sz val="8"/>
            <color indexed="81"/>
            <rFont val="Arial"/>
            <family val="2"/>
          </rPr>
          <t>not applicable</t>
        </r>
      </text>
    </comment>
    <comment ref="A98" authorId="0" shapeId="0" xr:uid="{03E054C1-2962-4B55-9045-324D4A3CAEB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E9A5E111-B2A8-4417-A774-59AF01F627AE}">
      <text>
        <r>
          <rPr>
            <sz val="8"/>
            <color indexed="81"/>
            <rFont val="Arial"/>
            <family val="2"/>
          </rPr>
          <t>From 2020–21, defendants with a guilty outcome who were sentenced to no further penalty due to time spent in custody, are coded to custody in a correctional institution (see Methodology, State and territory notes).</t>
        </r>
      </text>
    </comment>
    <comment ref="A103" authorId="0" shapeId="0" xr:uid="{80D952E0-15D4-4AA2-88BB-3E47664F3F3D}">
      <text>
        <r>
          <rPr>
            <sz val="8"/>
            <color indexed="81"/>
            <rFont val="Arial"/>
            <family val="2"/>
          </rPr>
          <t xml:space="preserve">Includes defendants for whom a principal sentence could not be determined. </t>
        </r>
      </text>
    </comment>
    <comment ref="A111" authorId="0" shapeId="0" xr:uid="{4AC382C5-1F0F-4B39-9895-44BC1059D83B}">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AB5950BC-8738-4796-AC57-73245E730009}">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52164421-6FA0-4813-AE90-87D296914B5F}">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9" authorId="0" shapeId="0" xr:uid="{744BB0B0-D9EF-4112-BF76-5BB5F84D8E0F}">
      <text>
        <r>
          <rPr>
            <sz val="8"/>
            <color indexed="81"/>
            <rFont val="Arial"/>
            <family val="2"/>
          </rPr>
          <t xml:space="preserve">Data prior to 2014–15 are overstated (see Methodology, State and territory notes section). </t>
        </r>
      </text>
    </comment>
    <comment ref="A129" authorId="0" shapeId="0" xr:uid="{8D4A4598-4D27-4CE2-8BF2-F7F1D6343AA4}">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130" authorId="0" shapeId="0" xr:uid="{37DEDC1B-5C1F-4389-B111-9AC8C01DFCF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48BA98D5-D6D5-4131-BAD8-D042F4F7772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42EAB7B5-270F-4A73-AE0E-F8FBF7B0C40C}">
      <text>
        <r>
          <rPr>
            <sz val="8"/>
            <color indexed="81"/>
            <rFont val="Arial"/>
            <family val="2"/>
          </rPr>
          <t>Includes adjudicated finalisation n.f.d.</t>
        </r>
      </text>
    </comment>
    <comment ref="A140" authorId="0" shapeId="0" xr:uid="{FE15982F-1B29-4380-8F80-2C34609549D7}">
      <text>
        <r>
          <rPr>
            <sz val="8"/>
            <color indexed="81"/>
            <rFont val="Arial"/>
            <family val="2"/>
          </rPr>
          <t>From 2019-20, some ‘dismissed’ outcomes that were previously coded to ‘withdrawn by the prosecution’ are now counted as ‘acquitted’.</t>
        </r>
      </text>
    </comment>
    <comment ref="A141" authorId="0" shapeId="0" xr:uid="{41CFABDB-EC18-427A-855B-6A7854C6D013}">
      <text>
        <r>
          <rPr>
            <sz val="8"/>
            <color indexed="81"/>
            <rFont val="Arial"/>
            <family val="2"/>
          </rPr>
          <t>Includes charges proven n.f.d.</t>
        </r>
      </text>
    </comment>
    <comment ref="A147" authorId="0" shapeId="0" xr:uid="{CDBECE74-4C5F-4890-9F98-54394616565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0" authorId="0" shapeId="0" xr:uid="{81590CA0-85B6-41B0-B853-04FAA955CD77}">
      <text>
        <r>
          <rPr>
            <sz val="8"/>
            <color indexed="81"/>
            <rFont val="Arial"/>
            <family val="2"/>
          </rPr>
          <t>From 2020–21, defendants with a guilty outcome who were sentenced to no further penalty due to time spent in custody, are coded to custody in a correctional institution (see Methodology, State and territory notes).</t>
        </r>
      </text>
    </comment>
    <comment ref="A152" authorId="0" shapeId="0" xr:uid="{74B040E2-830D-4A74-A97D-651B461FCFB8}">
      <text>
        <r>
          <rPr>
            <sz val="8"/>
            <color indexed="81"/>
            <rFont val="Arial"/>
            <family val="2"/>
          </rPr>
          <t xml:space="preserve">Includes defendants for whom a principal sentence could not be determined. </t>
        </r>
      </text>
    </comment>
    <comment ref="A159" authorId="0" shapeId="0" xr:uid="{1352A7C5-01ED-415E-94A5-651731C5272B}">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FC4DE11E-9074-4BAE-9A73-58EB517BCB25}">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4D99377F-06B9-4D05-8D23-FA0C6EC6552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7" authorId="0" shapeId="0" xr:uid="{7921783E-F0F1-4371-A1D6-C6DC394D67C4}">
      <text>
        <r>
          <rPr>
            <sz val="8"/>
            <color indexed="81"/>
            <rFont val="Arial"/>
            <family val="2"/>
          </rPr>
          <t xml:space="preserve">Data prior to 2014–15 are overstated (see Methodology, State and territory notes section). </t>
        </r>
      </text>
    </comment>
    <comment ref="A177" authorId="0" shapeId="0" xr:uid="{650F02AD-FA95-41F3-B690-30AE04A481C7}">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178" authorId="0" shapeId="0" xr:uid="{9EFF1656-F575-48F5-B5E8-36F13DA6211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9AF19BD3-CA31-4DFA-9D48-7EC6863FCD4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6EA35062-CD48-4EA9-ADC8-6EFC38085833}">
      <text>
        <r>
          <rPr>
            <sz val="8"/>
            <color indexed="81"/>
            <rFont val="Arial"/>
            <family val="2"/>
          </rPr>
          <t>Includes adjudicated finalisation n.f.d.</t>
        </r>
      </text>
    </comment>
    <comment ref="A188" authorId="0" shapeId="0" xr:uid="{247FDD12-F384-49CF-9352-000C3A84E2FD}">
      <text>
        <r>
          <rPr>
            <sz val="8"/>
            <color indexed="81"/>
            <rFont val="Arial"/>
            <family val="2"/>
          </rPr>
          <t>From 2019-20, some ‘dismissed’ outcomes that were previously coded to ‘withdrawn by the prosecution’ are now counted as ‘acquitted’.</t>
        </r>
      </text>
    </comment>
    <comment ref="A189" authorId="0" shapeId="0" xr:uid="{A37641B4-A0D5-495F-9CC9-7FAD97D857BE}">
      <text>
        <r>
          <rPr>
            <sz val="8"/>
            <color indexed="81"/>
            <rFont val="Arial"/>
            <family val="2"/>
          </rPr>
          <t>Includes charges proven n.f.d.</t>
        </r>
      </text>
    </comment>
    <comment ref="A195" authorId="0" shapeId="0" xr:uid="{D36751BF-4522-4F30-8C3A-C0D4130A91E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8" authorId="0" shapeId="0" xr:uid="{B8E9171C-2A31-4043-9662-3471E6648C14}">
      <text>
        <r>
          <rPr>
            <sz val="8"/>
            <color indexed="81"/>
            <rFont val="Arial"/>
            <family val="2"/>
          </rPr>
          <t>From 2020–21, defendants with a guilty outcome who were sentenced to no further penalty due to time spent in custody, are coded to custody in a correctional institution (see Methodology, State and territory notes).</t>
        </r>
      </text>
    </comment>
    <comment ref="A200" authorId="0" shapeId="0" xr:uid="{C126C6C4-8CAB-441B-B25E-D1A493F41AD3}">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6713F28-7A0D-4643-B1E2-0696E25A482C}">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03A27CE7-F76E-4562-AB6B-287F899EFEF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DB95558F-3EF7-4C54-A030-7AEFBDB0671C}">
      <text>
        <r>
          <rPr>
            <sz val="8"/>
            <color indexed="81"/>
            <rFont val="Arial"/>
            <family val="2"/>
          </rPr>
          <t>Includes defendants for whom a principal offence could not be determined.</t>
        </r>
      </text>
    </comment>
    <comment ref="A8" authorId="0" shapeId="0" xr:uid="{DDD2D215-E256-4ED8-8748-5E33A4435806}">
      <text>
        <r>
          <rPr>
            <sz val="8"/>
            <color indexed="81"/>
            <rFont val="Arial"/>
            <family val="2"/>
          </rPr>
          <t>Includes adjudicated finalisation n.f.d.</t>
        </r>
      </text>
    </comment>
    <comment ref="A10" authorId="0" shapeId="0" xr:uid="{CB71AFF3-CEFA-496C-8F5A-3FC2D16F2F4B}">
      <text>
        <r>
          <rPr>
            <sz val="8"/>
            <color indexed="81"/>
            <rFont val="Arial"/>
            <family val="2"/>
          </rPr>
          <t>Includes charges proven n.f.d.</t>
        </r>
      </text>
    </comment>
    <comment ref="A16" authorId="0" shapeId="0" xr:uid="{4155EA58-F2F6-4FDB-AF0B-311DD96D067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A478D3ED-2169-4357-821A-DADFDB0BC034}">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27" authorId="0" shapeId="0" xr:uid="{DFE3DA58-AC24-439A-BC5F-66F63338F97D}">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9D26164E-83D7-4D66-97B2-5A2F79F6E289}">
      <text>
        <r>
          <rPr>
            <sz val="8"/>
            <color indexed="81"/>
            <rFont val="Arial"/>
            <family val="2"/>
          </rPr>
          <t>Includes non-custodial orders n.f.d, monetary orders n.f.d., orders as recompense to victim and other monetary orders n.e.c.</t>
        </r>
      </text>
    </comment>
    <comment ref="A29" authorId="0" shapeId="0" xr:uid="{0EE8E6BD-6EFB-439A-B9D4-6949797D97E0}">
      <text>
        <r>
          <rPr>
            <sz val="8"/>
            <color indexed="81"/>
            <rFont val="Arial"/>
            <family val="2"/>
          </rPr>
          <t xml:space="preserve">Includes defendants for whom a principal sentence could not be determined. </t>
        </r>
      </text>
    </comment>
    <comment ref="A32" authorId="0" shapeId="0" xr:uid="{45C62CD1-6B3F-4DDF-A7E9-44E397DEE325}">
      <text>
        <r>
          <rPr>
            <sz val="8"/>
            <color indexed="81"/>
            <rFont val="Arial"/>
            <family val="2"/>
          </rPr>
          <t>Includes adjudicated finalisation n.f.d.</t>
        </r>
      </text>
    </comment>
    <comment ref="A34" authorId="0" shapeId="0" xr:uid="{3136761B-C7A6-460C-81BE-F5FE15320391}">
      <text>
        <r>
          <rPr>
            <sz val="8"/>
            <color indexed="81"/>
            <rFont val="Arial"/>
            <family val="2"/>
          </rPr>
          <t>Includes charges proven n.f.d.</t>
        </r>
      </text>
    </comment>
    <comment ref="A40" authorId="0" shapeId="0" xr:uid="{6543ACFB-D803-4135-BBB5-DBCE953A203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4" authorId="0" shapeId="0" xr:uid="{049A235D-89CD-4B1B-9CC7-306BCA2CC3AC}">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51" authorId="0" shapeId="0" xr:uid="{FB9AF07F-7EAA-4AF9-94AD-A78DD1A78EBD}">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C20FD7B9-435E-4DE1-A020-414FB35AD8FB}">
      <text>
        <r>
          <rPr>
            <sz val="8"/>
            <color indexed="81"/>
            <rFont val="Arial"/>
            <family val="2"/>
          </rPr>
          <t>Includes non-custodial orders n.f.d, monetary orders n.f.d., orders as recompense to victim and other monetary orders n.e.c.</t>
        </r>
      </text>
    </comment>
    <comment ref="A53" authorId="0" shapeId="0" xr:uid="{45FDA57D-8CC6-461A-965A-8933BAF4FADE}">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9E8E22C-9683-4154-B5C0-15C32CF8B975}">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H5" authorId="0" shapeId="0" xr:uid="{E6FC1274-C77C-408B-BBB3-89DE0948317E}">
      <text>
        <r>
          <rPr>
            <sz val="8"/>
            <color indexed="81"/>
            <rFont val="Arial"/>
            <family val="2"/>
          </rPr>
          <t>Includes defendants with a principal offence in ANZSOC Divisions 04 Dangerous/negligent acts, 05 Abduction/harassment,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4D0A8DF5-91A9-40EF-89B8-8E039F5440DC}">
      <text>
        <r>
          <rPr>
            <sz val="8"/>
            <color indexed="81"/>
            <rFont val="Arial"/>
            <family val="2"/>
          </rPr>
          <t xml:space="preserve">Includes adjudicated finalisation n.f.d.
</t>
        </r>
      </text>
    </comment>
    <comment ref="A10" authorId="0" shapeId="0" xr:uid="{B07CB9EE-3BA3-4AAA-A074-D343D0C32AF4}">
      <text>
        <r>
          <rPr>
            <sz val="8"/>
            <color indexed="81"/>
            <rFont val="Arial"/>
            <family val="2"/>
          </rPr>
          <t>Includes charges proven n.f.d.</t>
        </r>
      </text>
    </comment>
    <comment ref="B13" authorId="0" shapeId="0" xr:uid="{CE6D7F99-C1BC-4272-9466-16BADE7C3711}">
      <text>
        <r>
          <rPr>
            <sz val="8"/>
            <color indexed="81"/>
            <rFont val="Arial"/>
            <family val="2"/>
          </rPr>
          <t>not applicable</t>
        </r>
      </text>
    </comment>
    <comment ref="C13" authorId="0" shapeId="0" xr:uid="{75DEED92-C152-4F66-A0B4-15CC76CD4D13}">
      <text>
        <r>
          <rPr>
            <sz val="8"/>
            <color indexed="81"/>
            <rFont val="Arial"/>
            <family val="2"/>
          </rPr>
          <t>not applicable</t>
        </r>
      </text>
    </comment>
    <comment ref="D13" authorId="0" shapeId="0" xr:uid="{188E37A3-1FA4-4A30-BDD2-55D066BAAB55}">
      <text>
        <r>
          <rPr>
            <sz val="8"/>
            <color indexed="81"/>
            <rFont val="Arial"/>
            <family val="2"/>
          </rPr>
          <t>not applicable</t>
        </r>
      </text>
    </comment>
    <comment ref="E13" authorId="0" shapeId="0" xr:uid="{5633302D-A4B0-408F-AE80-765535187B81}">
      <text>
        <r>
          <rPr>
            <sz val="8"/>
            <color indexed="81"/>
            <rFont val="Arial"/>
            <family val="2"/>
          </rPr>
          <t>not applicable</t>
        </r>
      </text>
    </comment>
    <comment ref="F13" authorId="0" shapeId="0" xr:uid="{C8EAE249-016E-4D01-9CC4-66F214EE9767}">
      <text>
        <r>
          <rPr>
            <sz val="8"/>
            <color indexed="81"/>
            <rFont val="Arial"/>
            <family val="2"/>
          </rPr>
          <t>not applicable</t>
        </r>
      </text>
    </comment>
    <comment ref="G13" authorId="0" shapeId="0" xr:uid="{4B9E32FD-2ECF-4DAF-AE85-FF4A7773BBBD}">
      <text>
        <r>
          <rPr>
            <sz val="8"/>
            <color indexed="81"/>
            <rFont val="Arial"/>
            <family val="2"/>
          </rPr>
          <t>not applicable</t>
        </r>
      </text>
    </comment>
    <comment ref="H13" authorId="0" shapeId="0" xr:uid="{48F92400-84D8-4F6A-A28A-9D8F3F595C33}">
      <text>
        <r>
          <rPr>
            <sz val="8"/>
            <color indexed="81"/>
            <rFont val="Arial"/>
            <family val="2"/>
          </rPr>
          <t>not applicable</t>
        </r>
      </text>
    </comment>
    <comment ref="A16" authorId="0" shapeId="0" xr:uid="{83D68F5E-D7C2-4927-9E8F-9B790A030BD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DB573EB2-7E40-4A47-839A-E743C36C5E3E}">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27" authorId="0" shapeId="0" xr:uid="{54B377C1-F4BB-4D3F-81BB-85FFE945686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A3807C85-35BF-431B-9FEF-63241AF639D7}">
      <text>
        <r>
          <rPr>
            <sz val="8"/>
            <color indexed="81"/>
            <rFont val="Arial"/>
            <family val="2"/>
          </rPr>
          <t>Includes non-custodial orders n.f.d, monetary orders n.f.d., orders as recompense to victim and other monetary orders n.e.c.</t>
        </r>
      </text>
    </comment>
    <comment ref="A29" authorId="0" shapeId="0" xr:uid="{D4B5E8AB-C333-4BB8-8DFD-95315C2680B8}">
      <text>
        <r>
          <rPr>
            <sz val="8"/>
            <color indexed="81"/>
            <rFont val="Arial"/>
            <family val="2"/>
          </rPr>
          <t xml:space="preserve">Includes defendants for whom a principal sentence could not be determined. </t>
        </r>
      </text>
    </comment>
    <comment ref="A32" authorId="0" shapeId="0" xr:uid="{8E534737-7156-4B49-B621-C5D1387EF015}">
      <text>
        <r>
          <rPr>
            <sz val="8"/>
            <color indexed="81"/>
            <rFont val="Arial"/>
            <family val="2"/>
          </rPr>
          <t xml:space="preserve">Includes adjudicated finalisation n.f.d.
</t>
        </r>
      </text>
    </comment>
    <comment ref="A34" authorId="0" shapeId="0" xr:uid="{BA1E8393-61A4-4A4A-AE3A-9E7017FFF946}">
      <text>
        <r>
          <rPr>
            <sz val="8"/>
            <color indexed="81"/>
            <rFont val="Arial"/>
            <family val="2"/>
          </rPr>
          <t xml:space="preserve">Includes charges proven n.f.d.
</t>
        </r>
      </text>
    </comment>
    <comment ref="B37" authorId="0" shapeId="0" xr:uid="{C7CAD606-8ED7-4388-A0CC-AAF85A622CA1}">
      <text>
        <r>
          <rPr>
            <sz val="8"/>
            <color indexed="81"/>
            <rFont val="Arial"/>
            <family val="2"/>
          </rPr>
          <t>not applicable</t>
        </r>
      </text>
    </comment>
    <comment ref="C37" authorId="0" shapeId="0" xr:uid="{E7B561C2-F6FC-41BC-893B-5F10EE5E69E0}">
      <text>
        <r>
          <rPr>
            <sz val="8"/>
            <color indexed="81"/>
            <rFont val="Arial"/>
            <family val="2"/>
          </rPr>
          <t>not applicable</t>
        </r>
      </text>
    </comment>
    <comment ref="D37" authorId="0" shapeId="0" xr:uid="{FF86E6CB-BE8C-42CC-9F51-B5B3A7176A21}">
      <text>
        <r>
          <rPr>
            <sz val="8"/>
            <color indexed="81"/>
            <rFont val="Arial"/>
            <family val="2"/>
          </rPr>
          <t>not applicable</t>
        </r>
      </text>
    </comment>
    <comment ref="E37" authorId="0" shapeId="0" xr:uid="{F17C7A7F-1556-4265-9E7F-1359F16889BC}">
      <text>
        <r>
          <rPr>
            <sz val="8"/>
            <color indexed="81"/>
            <rFont val="Arial"/>
            <family val="2"/>
          </rPr>
          <t>not applicable</t>
        </r>
      </text>
    </comment>
    <comment ref="F37" authorId="0" shapeId="0" xr:uid="{87AC7A9E-C0FB-4A7F-91EE-2446565AB508}">
      <text>
        <r>
          <rPr>
            <sz val="8"/>
            <color indexed="81"/>
            <rFont val="Arial"/>
            <family val="2"/>
          </rPr>
          <t>not applicable</t>
        </r>
      </text>
    </comment>
    <comment ref="G37" authorId="0" shapeId="0" xr:uid="{A719843B-C1C4-429C-A92E-BDF7A12B8D61}">
      <text>
        <r>
          <rPr>
            <sz val="8"/>
            <color indexed="81"/>
            <rFont val="Arial"/>
            <family val="2"/>
          </rPr>
          <t>not applicable</t>
        </r>
      </text>
    </comment>
    <comment ref="H37" authorId="0" shapeId="0" xr:uid="{3B3822EB-0946-43F3-AB02-D47857CAAD53}">
      <text>
        <r>
          <rPr>
            <sz val="8"/>
            <color indexed="81"/>
            <rFont val="Arial"/>
            <family val="2"/>
          </rPr>
          <t>not applicable</t>
        </r>
      </text>
    </comment>
    <comment ref="A40" authorId="0" shapeId="0" xr:uid="{E98EAC2C-405F-47EE-B4DB-777D77D70F0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4" authorId="0" shapeId="0" xr:uid="{43DC89A7-4AA8-4053-A565-360FC6A61804}">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51" authorId="0" shapeId="0" xr:uid="{6DF57FCF-D53D-4641-902E-DBEE0B339BC4}">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FEC97707-3630-44BC-9D36-FC505C9888D6}">
      <text>
        <r>
          <rPr>
            <sz val="8"/>
            <color indexed="81"/>
            <rFont val="Arial"/>
            <family val="2"/>
          </rPr>
          <t xml:space="preserve">Includes non-custodial orders n.f.d, monetary orders n.f.d., orders as recompense to victim and other monetary orders n.e.c.
</t>
        </r>
      </text>
    </comment>
    <comment ref="A53" authorId="0" shapeId="0" xr:uid="{C9771398-E40D-4F4B-8267-9B692AF03215}">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980198-34C9-4F59-A24F-EEB91A1637F4}">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1B179789-B5B5-4F41-A6A5-27660826D6A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FFB6780D-415A-449F-B685-E038C073C220}">
      <text>
        <r>
          <rPr>
            <sz val="8"/>
            <color indexed="81"/>
            <rFont val="Arial"/>
            <family val="2"/>
          </rPr>
          <t>Includes defendants for whom a principal offence could not be determined.</t>
        </r>
      </text>
    </comment>
    <comment ref="A8" authorId="0" shapeId="0" xr:uid="{E697A847-E4AD-4B13-9528-F5C211006CDE}">
      <text>
        <r>
          <rPr>
            <sz val="8"/>
            <color indexed="81"/>
            <rFont val="Arial"/>
            <family val="2"/>
          </rPr>
          <t>Includes adjudicated finalisation n.f.d.</t>
        </r>
      </text>
    </comment>
    <comment ref="A10" authorId="0" shapeId="0" xr:uid="{92A144EB-4874-4FEF-A878-CCDF7BB0FD89}">
      <text>
        <r>
          <rPr>
            <sz val="8"/>
            <color indexed="81"/>
            <rFont val="Arial"/>
            <family val="2"/>
          </rPr>
          <t>Includes charges proven n.f.d.</t>
        </r>
      </text>
    </comment>
    <comment ref="A16" authorId="0" shapeId="0" xr:uid="{38493B11-F3FE-46FA-B869-C1204E31567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01E42B13-B7B9-4D30-92C9-CACD73A7E2B1}">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27" authorId="0" shapeId="0" xr:uid="{5D4C7736-0F2F-4C49-9AFF-B2EB54B47EB8}">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6C3DD856-9995-4C71-A746-5FECD977E84F}">
      <text>
        <r>
          <rPr>
            <sz val="8"/>
            <color indexed="81"/>
            <rFont val="Arial"/>
            <family val="2"/>
          </rPr>
          <t>Includes non-custodial orders n.f.d, monetary orders n.f.d., orders as recompense to victim and other monetary orders n.e.c.</t>
        </r>
      </text>
    </comment>
    <comment ref="A29" authorId="0" shapeId="0" xr:uid="{E6CEB6FB-C47C-491A-BB90-6C9E2BD26460}">
      <text>
        <r>
          <rPr>
            <sz val="8"/>
            <color indexed="81"/>
            <rFont val="Arial"/>
            <family val="2"/>
          </rPr>
          <t xml:space="preserve">Includes defendants for whom a principal sentence could not be determined. </t>
        </r>
      </text>
    </comment>
    <comment ref="A32" authorId="0" shapeId="0" xr:uid="{29E00773-F0C7-4D51-B1BE-2AE87B89B0D3}">
      <text>
        <r>
          <rPr>
            <sz val="8"/>
            <color indexed="81"/>
            <rFont val="Arial"/>
            <family val="2"/>
          </rPr>
          <t>Includes adjudicated finalisation n.f.d.</t>
        </r>
      </text>
    </comment>
    <comment ref="A34" authorId="0" shapeId="0" xr:uid="{51A5D941-BE1A-40F1-A073-079F90C880A9}">
      <text>
        <r>
          <rPr>
            <sz val="8"/>
            <color indexed="81"/>
            <rFont val="Arial"/>
            <family val="2"/>
          </rPr>
          <t>Includes charges proven n.f.d.</t>
        </r>
      </text>
    </comment>
    <comment ref="A40" authorId="0" shapeId="0" xr:uid="{4E86EC35-A37F-4F6B-8B8F-8659B5B34A1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4" authorId="0" shapeId="0" xr:uid="{E2F65233-B179-4383-9BAA-95C790784B68}">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51" authorId="0" shapeId="0" xr:uid="{928588B4-58E8-4748-849D-4A37D9C90C62}">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98B90F74-3B0E-4606-B860-39DC63B353EB}">
      <text>
        <r>
          <rPr>
            <sz val="8"/>
            <color indexed="81"/>
            <rFont val="Arial"/>
            <family val="2"/>
          </rPr>
          <t>Includes non-custodial orders n.f.d, monetary orders n.f.d., orders as recompense to victim and other monetary orders n.e.c.</t>
        </r>
      </text>
    </comment>
    <comment ref="A53" authorId="0" shapeId="0" xr:uid="{7AB28A27-E0EC-46FD-9CE7-229EB57F2B6C}">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E5B40B-0B7A-403E-BE43-9B28B4F875C2}">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J5" authorId="0" shapeId="0" xr:uid="{C7E358F3-1C8D-4167-8362-621BC90E67B9}">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B9EBF0B5-4418-41D6-9A01-2A359C7B7541}">
      <text>
        <r>
          <rPr>
            <sz val="8"/>
            <color indexed="81"/>
            <rFont val="Arial"/>
            <family val="2"/>
          </rPr>
          <t>Includes adjudicated finalisation n.f.d.</t>
        </r>
      </text>
    </comment>
    <comment ref="A10" authorId="0" shapeId="0" xr:uid="{73403DAA-B0B0-47CF-ACA6-6CBD3FDF09F6}">
      <text>
        <r>
          <rPr>
            <sz val="8"/>
            <color indexed="81"/>
            <rFont val="Arial"/>
            <family val="2"/>
          </rPr>
          <t>Includes charges proven n.f.d.</t>
        </r>
      </text>
    </comment>
    <comment ref="A16" authorId="0" shapeId="0" xr:uid="{1D91E9E3-D581-4B0F-B6D2-CE8E6C48176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9C0ACAC9-514A-46FA-BB0C-6B01FF5AE2EC}">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27" authorId="0" shapeId="0" xr:uid="{88B0167E-77C8-451E-AD11-4B72F652F97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68D43C38-2D90-4305-99B8-0DAE774C2B7C}">
      <text>
        <r>
          <rPr>
            <sz val="8"/>
            <color indexed="81"/>
            <rFont val="Arial"/>
            <family val="2"/>
          </rPr>
          <t>Includes non-custodial orders n.f.d, monetary orders n.f.d., orders as recompense to victim and other monetary orders n.e.c.</t>
        </r>
      </text>
    </comment>
    <comment ref="A29" authorId="0" shapeId="0" xr:uid="{0B5E5D9C-6DC9-4AEF-9079-75589454B8A2}">
      <text>
        <r>
          <rPr>
            <sz val="8"/>
            <color indexed="81"/>
            <rFont val="Arial"/>
            <family val="2"/>
          </rPr>
          <t xml:space="preserve">Includes defendants for whom a principal sentence could not be determined. </t>
        </r>
      </text>
    </comment>
    <comment ref="A32" authorId="0" shapeId="0" xr:uid="{E498F280-3F4B-4836-80E7-04064AC1660F}">
      <text>
        <r>
          <rPr>
            <sz val="8"/>
            <color indexed="81"/>
            <rFont val="Arial"/>
            <family val="2"/>
          </rPr>
          <t>Includes adjudicated finalisation n.f.d.</t>
        </r>
      </text>
    </comment>
    <comment ref="A34" authorId="0" shapeId="0" xr:uid="{88439668-2837-4156-BEE8-E63422CFC34C}">
      <text>
        <r>
          <rPr>
            <sz val="8"/>
            <color indexed="81"/>
            <rFont val="Arial"/>
            <family val="2"/>
          </rPr>
          <t>Includes charges proven n.f.d.</t>
        </r>
      </text>
    </comment>
    <comment ref="A40" authorId="0" shapeId="0" xr:uid="{AA33256C-50C6-42FC-89F4-AF0438FC801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4" authorId="0" shapeId="0" xr:uid="{496A3FD9-5100-4276-8DD2-AEAE25C90ADB}">
      <text>
        <r>
          <rPr>
            <sz val="8"/>
            <color indexed="81"/>
            <rFont val="Arial"/>
            <family val="2"/>
          </rPr>
          <t>From 2020–21, defendants with a guilty outcome who were sentenced to no further penalty due to time spent in custody, are coded to custody in a correctional institution (see Methodology, State and territory notes).</t>
        </r>
        <r>
          <rPr>
            <sz val="9"/>
            <color indexed="81"/>
            <rFont val="Tahoma"/>
            <family val="2"/>
          </rPr>
          <t xml:space="preserve">
</t>
        </r>
      </text>
    </comment>
    <comment ref="A51" authorId="0" shapeId="0" xr:uid="{591575B7-5DE2-480E-A2C0-6F2ED03CD484}">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CEC5395-A2EA-453B-94B1-D573682754E5}">
      <text>
        <r>
          <rPr>
            <sz val="8"/>
            <color indexed="81"/>
            <rFont val="Arial"/>
            <family val="2"/>
          </rPr>
          <t>Includes non-custodial orders n.f.d, monetary orders n.f.d., orders as recompense to victim and other monetary orders n.e.c.</t>
        </r>
      </text>
    </comment>
    <comment ref="A53" authorId="0" shapeId="0" xr:uid="{A8D7DFE4-A5F8-44C2-BF8F-BD07264F9FCA}">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<sst xmlns="http://schemas.openxmlformats.org/spreadsheetml/2006/main" count="453" uniqueCount="100">
  <si>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</si>
  <si>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</si>
  <si>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</si>
  <si>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</si>
  <si>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</si>
  <si>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</si>
  <si>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</si>
  <si>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</si>
  <si>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</si>
  <si>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</si>
  <si>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</si>
  <si>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</si>
  <si>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</si>
  <si>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</si>
  <si>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</si>
  <si>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</si>
  <si>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</si>
  <si>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</si>
  <si>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</si>
  <si>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</si>
  <si>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</si>
  <si>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</si>
  <si>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</si>
  <si>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</si>
  <si>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</si>
  <si>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</si>
  <si>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</si>
  <si>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</si>
  <si>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</si>
  <si>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</si>
  <si>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</si>
  <si>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</si>
  <si>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</si>
  <si>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</si>
  <si>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</si>
  <si>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</si>
  <si>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</si>
  <si>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</si>
  <si>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</si>
  <si>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</si>
  <si>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</si>
  <si>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</si>
  <si>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</si>
  <si>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</si>
  <si>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</si>
  <si>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</si>
  <si>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</si>
  <si>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</si>
  <si>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</si>
  <si>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</si>
  <si>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</si>
  <si>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</si>
  <si>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</si>
  <si>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</si>
  <si>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</si>
  <si>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</si>
  <si>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</si>
  <si>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</si>
  <si>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</si>
  <si>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</si>
  <si>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</si>
  <si>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</si>
  <si>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</si>
  <si>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</si>
  <si>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</si>
  <si>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</si>
  <si>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</si>
  <si>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</si>
  <si>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</si>
  <si>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</si>
  <si>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</si>
  <si>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</si>
  <si>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</si>
  <si>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</si>
  <si>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</si>
  <si>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</si>
  <si>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</si>
  <si>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</si>
  <si>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</si>
  <si>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</si>
  <si>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</si>
  <si>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</si>
  <si>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Commentary</t>
  </si>
  <si>
    <t>Methodology</t>
  </si>
  <si>
    <t>For further information about these and related statistics, contact the ABS Consultancy Service on 1300 135 070, or email information.consultancy@abs.gov.au. The ABS Privacy Policy outlines how the ABS will handle any personal information that you provide to us.</t>
  </si>
  <si>
    <t>Defendants finalised, Summary characteristics by court level – South Australia, 2010–11 to 2021–22</t>
  </si>
  <si>
    <t>Defendants finalised and with a guilty outcome, Summary outcomes by selected principal offence, All Courts – South Australia, 2020–21 to 2021–22</t>
  </si>
  <si>
    <t>Defendants finalised and with a guilty outcome, Summary outcomes by selected principal offence, Higher Courts – South Australia, 2020–21 to 2021–22</t>
  </si>
  <si>
    <t>Defendants finalised and with a guilty outcome, Summary outcomes by selected principal offence, Magistrates' Courts – South Australia, 2020–21 to 2021–22</t>
  </si>
  <si>
    <t>Defendants finalised and with a guilty outcome, Summary outcomes by selected principal offence, Children's Courts – South Australia, 2020–21 to 2021–22</t>
  </si>
  <si>
    <t>Table 32 Defendants finalised and with a guilty outcome, Summary outcomes by selected principal offence, All Courts – South Australia, 2020–21 to 2021–22</t>
  </si>
  <si>
    <t>Table 33 Defendants finalised and with a guilty outcome, Summary outcomes by selected principal offence, Higher Courts – South Australia, 2020–21 to 2021–22</t>
  </si>
  <si>
    <t>Table 34 Defendants finalised and with a guilty outcome, Summary outcomes by selected principal offence, Magistrates' Courts – South Australia, 2020–21 to 2021–22</t>
  </si>
  <si>
    <t>Table 35 Defendants finalised and with a guilty outcome, Summary outcomes by selected principal offence, Children's Courts – South Australia, 2020–21 to 2021–22</t>
  </si>
  <si>
    <t>Criminal Courts, Australia, 2021–22</t>
  </si>
  <si>
    <t>Table 31 Defendants finalised, Summary characteristics by court level – South Australia, 2010–11 to 2021–22</t>
  </si>
  <si>
    <t>2021–22</t>
  </si>
  <si>
    <t>45130DO007_202122 Criminal Courts, Australia, 2021–22</t>
  </si>
  <si>
    <t>© Commonwealth of Australia 2023</t>
  </si>
  <si>
    <t>Released at 11:30 am (Canberra time) Fri 3 March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</si>
</sst>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3"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
      <sz val="8"/>
      <color indexed="81"/>
      <name val="Arial"/>
      <family val="2"/>
    </font>
    <font>
      <sz val="8"/>
      <color theme="10"/>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43" fontId="12" fillId="0" borderId="0" applyFont="0" applyFill="0" applyBorder="0" applyAlignment="0" applyProtection="0"/>
  </cellStyleXfs>
  <cellXfs count="134">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6" fillId="0" borderId="0" xfId="54" applyFont="1" applyBorder="1"/>
    <xf numFmtId="0" fontId="36"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17" fillId="0" borderId="0" xfId="0" applyFont="1"/>
    <xf numFmtId="0" fontId="36" fillId="0" borderId="0" xfId="54" applyFont="1" applyBorder="1" applyAlignment="1">
      <alignment horizontal="left"/>
    </xf>
    <xf numFmtId="0" fontId="37" fillId="0" borderId="0" xfId="0" applyFont="1"/>
    <xf numFmtId="0" fontId="36" fillId="0" borderId="0" xfId="0" applyFont="1" applyAlignment="1"/>
    <xf numFmtId="0" fontId="4" fillId="0" borderId="0" xfId="0" applyFont="1" applyAlignment="1">
      <alignment horizontal="left"/>
    </xf>
    <xf numFmtId="0" fontId="38" fillId="0" borderId="0" xfId="38" applyFont="1" applyAlignment="1">
      <alignment horizontal="right"/>
    </xf>
    <xf numFmtId="0" fontId="6" fillId="0" borderId="0" xfId="0" applyFont="1" applyAlignment="1">
      <alignment horizontal="left"/>
    </xf>
    <xf numFmtId="0" fontId="36" fillId="0" borderId="0" xfId="0" applyFont="1"/>
    <xf numFmtId="0" fontId="9" fillId="0" borderId="0" xfId="0" applyFont="1" applyAlignment="1">
      <alignment horizontal="left"/>
    </xf>
    <xf numFmtId="0" fontId="17" fillId="0" borderId="0" xfId="0" applyFont="1" applyAlignment="1"/>
    <xf numFmtId="0" fontId="26" fillId="0" borderId="0" xfId="38" applyFont="1"/>
    <xf numFmtId="0" fontId="39" fillId="0" borderId="0" xfId="0" applyFont="1"/>
    <xf numFmtId="0" fontId="36" fillId="0" borderId="0" xfId="54" applyFont="1" applyBorder="1" applyAlignment="1">
      <alignment horizontal="left" indent="1"/>
    </xf>
    <xf numFmtId="0" fontId="40" fillId="0" borderId="0" xfId="54" applyFont="1" applyBorder="1"/>
    <xf numFmtId="0" fontId="36" fillId="0" borderId="0" xfId="54" applyFont="1" applyFill="1" applyBorder="1" applyAlignment="1">
      <alignment horizontal="left" indent="1"/>
    </xf>
    <xf numFmtId="3" fontId="0" fillId="0" borderId="0" xfId="0" applyNumberFormat="1"/>
    <xf numFmtId="0" fontId="0" fillId="0" borderId="0" xfId="0" applyAlignment="1"/>
    <xf numFmtId="0" fontId="41"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 fillId="0" borderId="0" xfId="65" applyFont="1" applyBorder="1" applyAlignment="1"/>
    <xf numFmtId="0" fontId="42"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7" fillId="0" borderId="0" xfId="0" applyFont="1" applyBorder="1"/>
    <xf numFmtId="0" fontId="43"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5" fillId="0" borderId="0" xfId="54"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0" fillId="0" borderId="0" xfId="0" applyNumberFormat="1" applyFont="1" applyAlignment="1">
      <alignment horizontal="right"/>
    </xf>
    <xf numFmtId="3" fontId="5" fillId="0" borderId="0" xfId="65" applyNumberFormat="1" applyFont="1" applyBorder="1" applyAlignment="1">
      <alignment horizontal="right"/>
    </xf>
    <xf numFmtId="0" fontId="36" fillId="0" borderId="0" xfId="54" applyFont="1" applyFill="1" applyBorder="1"/>
    <xf numFmtId="0" fontId="44" fillId="0" borderId="0" xfId="0" applyFont="1"/>
    <xf numFmtId="3" fontId="4" fillId="0" borderId="2" xfId="46" applyNumberFormat="1" applyFont="1" applyBorder="1" applyAlignment="1">
      <alignment horizontal="right" wrapText="1"/>
    </xf>
    <xf numFmtId="0" fontId="34" fillId="0" borderId="0" xfId="0" applyFont="1"/>
    <xf numFmtId="0" fontId="45" fillId="0" borderId="0" xfId="0" applyFont="1"/>
    <xf numFmtId="3" fontId="36" fillId="0" borderId="0" xfId="0" applyNumberFormat="1" applyFont="1" applyAlignment="1"/>
    <xf numFmtId="3" fontId="5" fillId="0" borderId="0" xfId="46" applyNumberFormat="1" applyFont="1" applyFill="1" applyAlignment="1"/>
    <xf numFmtId="3" fontId="40" fillId="0" borderId="0" xfId="0" applyNumberFormat="1" applyFont="1" applyAlignment="1"/>
    <xf numFmtId="0" fontId="36" fillId="0" borderId="0" xfId="54" applyFont="1" applyFill="1" applyBorder="1" applyAlignment="1">
      <alignment horizontal="left"/>
    </xf>
    <xf numFmtId="0" fontId="36" fillId="0" borderId="3" xfId="54" applyFont="1" applyFill="1" applyBorder="1" applyAlignment="1">
      <alignment horizontal="left"/>
    </xf>
    <xf numFmtId="0" fontId="0" fillId="0" borderId="0" xfId="0" applyBorder="1"/>
    <xf numFmtId="3" fontId="4" fillId="0" borderId="0" xfId="46" applyNumberFormat="1" applyFont="1" applyBorder="1" applyAlignment="1">
      <alignment horizontal="right" wrapText="1"/>
    </xf>
    <xf numFmtId="3" fontId="40" fillId="0" borderId="0" xfId="0" applyNumberFormat="1" applyFont="1" applyBorder="1" applyAlignment="1"/>
    <xf numFmtId="3" fontId="36" fillId="0" borderId="0" xfId="0" applyNumberFormat="1" applyFont="1" applyBorder="1" applyAlignment="1"/>
    <xf numFmtId="0" fontId="40"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0" fillId="0" borderId="2" xfId="54" applyFont="1" applyBorder="1"/>
    <xf numFmtId="3" fontId="40" fillId="0" borderId="2" xfId="0" applyNumberFormat="1" applyFont="1" applyBorder="1" applyAlignment="1"/>
    <xf numFmtId="0" fontId="36" fillId="0" borderId="1" xfId="54" applyFont="1" applyFill="1" applyBorder="1" applyAlignment="1">
      <alignment horizontal="left"/>
    </xf>
    <xf numFmtId="3" fontId="5" fillId="0" borderId="0" xfId="46" applyNumberFormat="1" applyFont="1" applyFill="1" applyBorder="1" applyAlignment="1"/>
    <xf numFmtId="3" fontId="46" fillId="0" borderId="0" xfId="0" applyNumberFormat="1" applyFont="1" applyBorder="1" applyAlignment="1"/>
    <xf numFmtId="0" fontId="5" fillId="0" borderId="0" xfId="46" applyFont="1" applyFill="1" applyAlignment="1">
      <alignment horizontal="left" wrapText="1"/>
    </xf>
    <xf numFmtId="0" fontId="47" fillId="0" borderId="0" xfId="0" applyFo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6" fillId="0" borderId="0" xfId="0" applyNumberFormat="1" applyFont="1" applyBorder="1" applyAlignment="1">
      <alignment horizontal="right"/>
    </xf>
    <xf numFmtId="3" fontId="36" fillId="0" borderId="0" xfId="0" applyNumberFormat="1" applyFont="1" applyBorder="1" applyAlignment="1">
      <alignment horizontal="right"/>
    </xf>
    <xf numFmtId="3" fontId="40" fillId="0" borderId="2" xfId="0" applyNumberFormat="1" applyFont="1" applyBorder="1" applyAlignment="1">
      <alignment horizontal="right"/>
    </xf>
    <xf numFmtId="3" fontId="5" fillId="0" borderId="0" xfId="46" applyNumberFormat="1" applyFont="1" applyBorder="1" applyAlignment="1">
      <alignment horizontal="right" wrapText="1"/>
    </xf>
    <xf numFmtId="3" fontId="5" fillId="0" borderId="0" xfId="46" applyNumberFormat="1" applyFont="1" applyBorder="1" applyAlignment="1">
      <alignment wrapText="1"/>
    </xf>
    <xf numFmtId="3" fontId="40" fillId="0" borderId="0" xfId="0" applyNumberFormat="1" applyFont="1"/>
    <xf numFmtId="0" fontId="4" fillId="0" borderId="0" xfId="0" applyFont="1" applyAlignment="1">
      <alignment horizontal="right"/>
    </xf>
    <xf numFmtId="164" fontId="5" fillId="0" borderId="0" xfId="0" applyNumberFormat="1" applyFont="1" applyAlignment="1">
      <alignment horizontal="right"/>
    </xf>
    <xf numFmtId="165" fontId="5" fillId="0" borderId="0" xfId="0" applyNumberFormat="1" applyFont="1" applyAlignment="1">
      <alignment horizontal="right"/>
    </xf>
    <xf numFmtId="3" fontId="4" fillId="0" borderId="0" xfId="0" applyNumberFormat="1" applyFont="1" applyAlignment="1">
      <alignment horizontal="right"/>
    </xf>
    <xf numFmtId="3" fontId="4" fillId="0" borderId="0" xfId="0" applyNumberFormat="1" applyFont="1" applyFill="1" applyAlignment="1">
      <alignment horizontal="right"/>
    </xf>
    <xf numFmtId="0" fontId="5" fillId="0" borderId="0" xfId="0" applyFont="1"/>
    <xf numFmtId="0" fontId="5" fillId="0" borderId="0" xfId="65" applyFont="1"/>
    <xf numFmtId="164" fontId="5" fillId="0" borderId="0" xfId="0" applyNumberFormat="1" applyFont="1"/>
    <xf numFmtId="0" fontId="5" fillId="0" borderId="0" xfId="0" applyFont="1" applyBorder="1"/>
    <xf numFmtId="3" fontId="5" fillId="0" borderId="0" xfId="0" applyNumberFormat="1" applyFont="1"/>
    <xf numFmtId="3" fontId="4" fillId="0" borderId="0" xfId="0" applyNumberFormat="1" applyFont="1"/>
    <xf numFmtId="0" fontId="48" fillId="0" borderId="0" xfId="0" applyFont="1"/>
    <xf numFmtId="3" fontId="5" fillId="0" borderId="0" xfId="0" applyNumberFormat="1" applyFont="1" applyBorder="1"/>
    <xf numFmtId="3" fontId="36" fillId="0" borderId="0" xfId="0" applyNumberFormat="1" applyFont="1"/>
    <xf numFmtId="3" fontId="4" fillId="0" borderId="0" xfId="0" applyNumberFormat="1" applyFont="1" applyBorder="1" applyAlignment="1">
      <alignment horizontal="right"/>
    </xf>
    <xf numFmtId="3" fontId="4" fillId="0" borderId="0" xfId="0" applyNumberFormat="1" applyFont="1" applyBorder="1"/>
    <xf numFmtId="3" fontId="17" fillId="0" borderId="0" xfId="0" applyNumberFormat="1" applyFont="1"/>
    <xf numFmtId="3" fontId="5" fillId="0" borderId="0" xfId="0" applyNumberFormat="1" applyFont="1" applyBorder="1" applyAlignment="1">
      <alignment horizontal="right"/>
    </xf>
    <xf numFmtId="3" fontId="36" fillId="0" borderId="0" xfId="0" applyNumberFormat="1" applyFont="1" applyBorder="1"/>
    <xf numFmtId="164" fontId="5" fillId="0" borderId="0" xfId="0" applyNumberFormat="1" applyFont="1" applyBorder="1" applyAlignment="1">
      <alignment horizontal="right"/>
    </xf>
    <xf numFmtId="164" fontId="5" fillId="0" borderId="0" xfId="0" applyNumberFormat="1" applyFont="1" applyBorder="1"/>
    <xf numFmtId="165" fontId="36" fillId="0" borderId="0" xfId="0" applyNumberFormat="1" applyFont="1" applyBorder="1"/>
    <xf numFmtId="165" fontId="5" fillId="0" borderId="0" xfId="0" applyNumberFormat="1" applyFont="1" applyBorder="1" applyAlignment="1">
      <alignment horizontal="right"/>
    </xf>
    <xf numFmtId="3" fontId="40" fillId="0" borderId="0" xfId="0" applyNumberFormat="1" applyFont="1" applyBorder="1"/>
    <xf numFmtId="164" fontId="36" fillId="0" borderId="0" xfId="0" applyNumberFormat="1" applyFont="1" applyBorder="1"/>
    <xf numFmtId="3" fontId="43" fillId="0" borderId="0" xfId="0" applyNumberFormat="1" applyFont="1" applyBorder="1" applyAlignment="1">
      <alignment horizontal="right"/>
    </xf>
    <xf numFmtId="3" fontId="17" fillId="0" borderId="0" xfId="0" applyNumberFormat="1" applyFont="1" applyBorder="1"/>
    <xf numFmtId="3" fontId="4" fillId="0" borderId="2" xfId="0" applyNumberFormat="1" applyFont="1" applyBorder="1" applyAlignment="1">
      <alignment horizontal="right"/>
    </xf>
    <xf numFmtId="3" fontId="4" fillId="0" borderId="2" xfId="0" applyNumberFormat="1" applyFont="1" applyBorder="1"/>
    <xf numFmtId="3" fontId="40" fillId="0" borderId="2" xfId="0" applyNumberFormat="1" applyFont="1" applyBorder="1"/>
    <xf numFmtId="3" fontId="5" fillId="0" borderId="0" xfId="46" applyNumberFormat="1" applyFont="1" applyBorder="1"/>
    <xf numFmtId="3" fontId="4" fillId="0" borderId="0" xfId="46" applyNumberFormat="1" applyFont="1" applyBorder="1"/>
    <xf numFmtId="0" fontId="36" fillId="0" borderId="0" xfId="0" applyFont="1" applyBorder="1"/>
    <xf numFmtId="3" fontId="46" fillId="0" borderId="0" xfId="0" applyNumberFormat="1" applyFont="1" applyBorder="1"/>
    <xf numFmtId="0" fontId="40" fillId="0" borderId="0" xfId="0" applyFont="1" applyBorder="1"/>
    <xf numFmtId="0" fontId="42" fillId="0" borderId="0" xfId="0" applyFont="1" applyAlignment="1">
      <alignment horizontal="left"/>
    </xf>
    <xf numFmtId="167" fontId="36" fillId="0" borderId="0" xfId="85" applyNumberFormat="1" applyFont="1" applyBorder="1"/>
    <xf numFmtId="167" fontId="36" fillId="0" borderId="0" xfId="85" applyNumberFormat="1" applyFont="1" applyFill="1" applyBorder="1" applyAlignment="1">
      <alignment horizontal="left" indent="1"/>
    </xf>
    <xf numFmtId="3" fontId="40" fillId="0" borderId="0" xfId="0" applyNumberFormat="1" applyFont="1" applyBorder="1" applyAlignment="1">
      <alignment horizontal="right"/>
    </xf>
    <xf numFmtId="0" fontId="4" fillId="0" borderId="0" xfId="54" applyFont="1"/>
    <xf numFmtId="0" fontId="9" fillId="0" borderId="0" xfId="0" applyFont="1" applyAlignment="1">
      <alignment horizontal="left"/>
    </xf>
    <xf numFmtId="0" fontId="51" fillId="0" borderId="0" xfId="38" applyFont="1" applyAlignment="1">
      <alignment horizontal="left"/>
    </xf>
    <xf numFmtId="0" fontId="37" fillId="0" borderId="0" xfId="47" applyFont="1" applyAlignment="1">
      <alignment horizontal="left" wrapText="1"/>
    </xf>
    <xf numFmtId="0" fontId="49" fillId="33" borderId="0" xfId="0" applyFont="1" applyFill="1" applyAlignment="1">
      <alignment horizontal="left" vertical="center"/>
    </xf>
    <xf numFmtId="3" fontId="4" fillId="0" borderId="1" xfId="46" applyNumberFormat="1" applyFont="1" applyFill="1" applyBorder="1" applyAlignment="1">
      <alignment horizontal="center" wrapText="1"/>
    </xf>
    <xf numFmtId="0" fontId="0" fillId="0" borderId="0" xfId="0" applyAlignment="1"/>
    <xf numFmtId="0" fontId="4" fillId="0" borderId="1" xfId="46" applyFont="1" applyFill="1" applyBorder="1" applyAlignment="1">
      <alignment horizontal="center" wrapText="1"/>
    </xf>
    <xf numFmtId="0" fontId="0" fillId="0" borderId="1" xfId="0" applyBorder="1" applyAlignment="1"/>
    <xf numFmtId="3" fontId="40"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10" name="Picture 1">
          <a:extLst>
            <a:ext uri="{FF2B5EF4-FFF2-40B4-BE49-F238E27FC236}">
              <a16:creationId xmlns:a16="http://schemas.microsoft.com/office/drawing/2014/main" id="{3035C3A8-B0E8-4CE9-8927-2CDD4CA2728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13" name="Picture 1">
          <a:extLst>
            <a:ext uri="{FF2B5EF4-FFF2-40B4-BE49-F238E27FC236}">
              <a16:creationId xmlns:a16="http://schemas.microsoft.com/office/drawing/2014/main" id="{0F149C18-346F-4046-8D3D-8484AD3900C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84" name="Picture 1">
          <a:extLst>
            <a:ext uri="{FF2B5EF4-FFF2-40B4-BE49-F238E27FC236}">
              <a16:creationId xmlns:a16="http://schemas.microsoft.com/office/drawing/2014/main" id="{E1713C4F-A6E3-4CEE-8DFB-C99A3AF988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282" name="Picture 1">
          <a:extLst>
            <a:ext uri="{FF2B5EF4-FFF2-40B4-BE49-F238E27FC236}">
              <a16:creationId xmlns:a16="http://schemas.microsoft.com/office/drawing/2014/main" id="{CF46F03E-B113-4C77-B537-3AAF16959D7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55" name="Picture 1">
          <a:extLst>
            <a:ext uri="{FF2B5EF4-FFF2-40B4-BE49-F238E27FC236}">
              <a16:creationId xmlns:a16="http://schemas.microsoft.com/office/drawing/2014/main" id="{3920D3B8-9B5A-4643-A2D4-F154CE5098D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76" name="Picture 1">
          <a:extLst>
            <a:ext uri="{FF2B5EF4-FFF2-40B4-BE49-F238E27FC236}">
              <a16:creationId xmlns:a16="http://schemas.microsoft.com/office/drawing/2014/main" id="{39789303-54F9-43A4-ADA3-CE4668EA8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1-22" TargetMode="External"/><Relationship Id="rId5" Type="http://schemas.openxmlformats.org/officeDocument/2006/relationships/hyperlink" Target="https://www.abs.gov.au/methodologies/criminal-courts-australia-methodology/2021-22"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sqref="A1:D1"/>
      <selection pane="bottomLeft" sqref="A1:D1"/>
    </sheetView>
  </sheetViews>
  <sheetFormatPr defaultColWidth="9.1796875" defaultRowHeight="12.75" customHeight="1" x14ac:dyDescent="0.3"/>
  <cols>
    <col min="1" max="1" width="12.54296875" style="11" customWidth="1"/>
    <col min="2" max="2" width="12.54296875" style="20" customWidth="1"/>
    <col min="3" max="3" width="102" style="11" customWidth="1"/>
    <col min="4" max="40" width="11.54296875" style="11" customWidth="1"/>
    <col min="41" max="16384" width="9.1796875" style="11"/>
  </cols>
  <sheetData>
    <row r="1" spans="1:10" s="28" customFormat="1" ht="60" customHeight="1" x14ac:dyDescent="0.35">
      <c r="A1" s="128" t="s">
        <v>39</v>
      </c>
      <c r="B1" s="128"/>
      <c r="C1" s="128"/>
      <c r="D1" s="128"/>
    </row>
    <row r="2" spans="1:10" ht="15.75" customHeight="1" x14ac:dyDescent="0.35">
      <c r="A2" s="19" t="s">
        <v>97</v>
      </c>
      <c r="B2" s="22"/>
      <c r="C2" s="22"/>
    </row>
    <row r="3" spans="1:10" ht="15.75" customHeight="1" x14ac:dyDescent="0.3">
      <c r="A3" s="120" t="s">
        <v>99</v>
      </c>
      <c r="B3" s="13"/>
      <c r="C3" s="13"/>
    </row>
    <row r="5" spans="1:10" ht="12.75" customHeight="1" x14ac:dyDescent="0.35">
      <c r="B5" s="19" t="s">
        <v>19</v>
      </c>
      <c r="C5" s="14"/>
      <c r="J5" s="21"/>
    </row>
    <row r="6" spans="1:10" ht="12.75" customHeight="1" x14ac:dyDescent="0.3">
      <c r="B6" s="15" t="s">
        <v>20</v>
      </c>
      <c r="C6" s="14"/>
    </row>
    <row r="7" spans="1:10" ht="12.75" customHeight="1" x14ac:dyDescent="0.3">
      <c r="B7" s="16">
        <v>31</v>
      </c>
      <c r="C7" s="18" t="s">
        <v>85</v>
      </c>
    </row>
    <row r="8" spans="1:10" ht="12.75" customHeight="1" x14ac:dyDescent="0.3">
      <c r="B8" s="16">
        <v>32</v>
      </c>
      <c r="C8" s="18" t="s">
        <v>86</v>
      </c>
    </row>
    <row r="9" spans="1:10" ht="12.75" customHeight="1" x14ac:dyDescent="0.3">
      <c r="B9" s="16">
        <v>33</v>
      </c>
      <c r="C9" s="18" t="s">
        <v>87</v>
      </c>
    </row>
    <row r="10" spans="1:10" ht="12.75" customHeight="1" x14ac:dyDescent="0.3">
      <c r="B10" s="16">
        <v>34</v>
      </c>
      <c r="C10" s="18" t="s">
        <v>88</v>
      </c>
    </row>
    <row r="11" spans="1:10" s="22" customFormat="1" ht="12.75" customHeight="1" x14ac:dyDescent="0.35">
      <c r="B11" s="16">
        <v>35</v>
      </c>
      <c r="C11" s="18" t="s">
        <v>89</v>
      </c>
    </row>
    <row r="12" spans="1:10" s="22" customFormat="1" ht="12.75" customHeight="1" x14ac:dyDescent="0.35">
      <c r="B12" s="16"/>
      <c r="C12" s="11"/>
    </row>
    <row r="13" spans="1:10" s="22" customFormat="1" ht="12.75" customHeight="1" x14ac:dyDescent="0.35">
      <c r="B13" s="16"/>
      <c r="C13" s="11"/>
    </row>
    <row r="14" spans="1:10" ht="12.75" customHeight="1" x14ac:dyDescent="0.35">
      <c r="B14" s="125" t="s">
        <v>21</v>
      </c>
      <c r="C14" s="125"/>
    </row>
    <row r="15" spans="1:10" s="13" customFormat="1" ht="12.75" customHeight="1" x14ac:dyDescent="0.3">
      <c r="B15" s="11"/>
      <c r="C15" s="11"/>
    </row>
    <row r="16" spans="1:10" ht="12.75" customHeight="1" x14ac:dyDescent="0.3">
      <c r="B16" s="17" t="s">
        <v>94</v>
      </c>
      <c r="C16" s="13"/>
    </row>
    <row r="17" spans="2:3" ht="12.75" customHeight="1" x14ac:dyDescent="0.3">
      <c r="B17" s="126" t="s">
        <v>82</v>
      </c>
      <c r="C17" s="126"/>
    </row>
    <row r="18" spans="2:3" ht="12.75" customHeight="1" x14ac:dyDescent="0.3">
      <c r="B18" s="126" t="s">
        <v>83</v>
      </c>
      <c r="C18" s="126"/>
    </row>
    <row r="19" spans="2:3" ht="12.75" customHeight="1" x14ac:dyDescent="0.3">
      <c r="B19" s="11"/>
    </row>
    <row r="20" spans="2:3" s="22" customFormat="1" ht="12.75" customHeight="1" x14ac:dyDescent="0.35">
      <c r="B20" s="11"/>
      <c r="C20" s="11"/>
    </row>
    <row r="21" spans="2:3" ht="12.75" customHeight="1" x14ac:dyDescent="0.35">
      <c r="B21" s="19" t="s">
        <v>22</v>
      </c>
      <c r="C21" s="22"/>
    </row>
    <row r="22" spans="2:3" s="13" customFormat="1" ht="12.75" customHeight="1" x14ac:dyDescent="0.3">
      <c r="B22" s="11"/>
      <c r="C22" s="11"/>
    </row>
    <row r="23" spans="2:3" ht="12.75" customHeight="1" x14ac:dyDescent="0.3">
      <c r="B23" s="127" t="s">
        <v>84</v>
      </c>
      <c r="C23" s="127"/>
    </row>
    <row r="24" spans="2:3" ht="12.75" customHeight="1" x14ac:dyDescent="0.3">
      <c r="B24" s="127"/>
      <c r="C24" s="127"/>
    </row>
    <row r="25" spans="2:3" ht="12.75" customHeight="1" x14ac:dyDescent="0.35">
      <c r="B25" s="27"/>
      <c r="C25" s="27"/>
    </row>
    <row r="26" spans="2:3" ht="12.75" customHeight="1" x14ac:dyDescent="0.3">
      <c r="B26" s="11"/>
    </row>
    <row r="27" spans="2:3" ht="12.75" customHeight="1" x14ac:dyDescent="0.3">
      <c r="B27" s="34" t="s">
        <v>98</v>
      </c>
      <c r="C27" s="13"/>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8:B9" location="'Table 15'!A1" display="'Table 15'!A1" xr:uid="{00000000-0004-0000-0000-000003000000}"/>
    <hyperlink ref="B9" location="'Table 33'!A1" display="'Table 33'!A1" xr:uid="{00000000-0004-0000-0000-000004000000}"/>
    <hyperlink ref="B27" r:id="rId2" display="© Commonwealth of Australia 2012" xr:uid="{00000000-0004-0000-0000-000005000000}"/>
    <hyperlink ref="B7:B8" location="'Table 15'!A1" display="'Table 15'!A1" xr:uid="{00000000-0004-0000-0000-000006000000}"/>
    <hyperlink ref="B7" location="'Table 31'!A1" display="'Table 31'!A1" xr:uid="{00000000-0004-0000-0000-000007000000}"/>
    <hyperlink ref="B8" location="'Table 32'!A1" display="'Table 32'!A1" xr:uid="{00000000-0004-0000-0000-000008000000}"/>
    <hyperlink ref="B10" location="'Table 34'!A1" display="'Table 34'!A1" xr:uid="{00000000-0004-0000-0000-000009000000}"/>
    <hyperlink ref="B11" location="'Table 35'!A1" display="'Table 35'!A1" xr:uid="{00000000-0004-0000-0000-00000A000000}"/>
    <hyperlink ref="B17" r:id="rId3" display="Summary" xr:uid="{7E75CACB-52C1-4452-81F8-5BD4FE810D1C}"/>
    <hyperlink ref="B18" r:id="rId4" display="Explanatory Notes" xr:uid="{B7BE45B6-5C66-43CD-9C60-FBF0E5190632}"/>
    <hyperlink ref="B18:C18" r:id="rId5" display="Methodology" xr:uid="{71F01969-C790-4643-AF94-A9964EE6272D}"/>
    <hyperlink ref="B17:C17" r:id="rId6" display="Commentary" xr:uid="{55D24965-945B-4AAB-8287-9D590D18641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K294"/>
  <sheetViews>
    <sheetView zoomScaleNormal="100" workbookViewId="0">
      <pane xSplit="1" ySplit="5" topLeftCell="B6" activePane="bottomRight" state="frozen"/>
      <selection activeCell="C31" sqref="C31"/>
      <selection pane="topRight" activeCell="C31" sqref="C31"/>
      <selection pane="bottomLeft" activeCell="C31" sqref="C31"/>
      <selection pane="bottomRight" sqref="A1:N1"/>
    </sheetView>
  </sheetViews>
  <sheetFormatPr defaultColWidth="9.1796875" defaultRowHeight="14.5" x14ac:dyDescent="0.35"/>
  <cols>
    <col min="1" max="1" width="44.453125" style="11" customWidth="1"/>
    <col min="2" max="11" width="11.453125" style="90" customWidth="1"/>
    <col min="12" max="12" width="11.453125" style="11" customWidth="1"/>
    <col min="13" max="14" width="11.453125" customWidth="1"/>
    <col min="15" max="37" width="8.7265625" customWidth="1"/>
    <col min="38" max="16384" width="9.1796875" style="11"/>
  </cols>
  <sheetData>
    <row r="1" spans="1:37" s="28" customFormat="1" ht="60" customHeight="1" x14ac:dyDescent="0.35">
      <c r="A1" s="128" t="s">
        <v>39</v>
      </c>
      <c r="B1" s="128"/>
      <c r="C1" s="128"/>
      <c r="D1" s="128"/>
      <c r="E1" s="128"/>
      <c r="F1" s="128"/>
      <c r="G1" s="128"/>
      <c r="H1" s="128"/>
      <c r="I1" s="128"/>
      <c r="J1" s="128"/>
      <c r="K1" s="128"/>
      <c r="L1" s="128"/>
      <c r="M1" s="128"/>
      <c r="N1" s="130"/>
      <c r="O1"/>
      <c r="P1"/>
      <c r="Q1"/>
      <c r="R1"/>
      <c r="S1"/>
      <c r="T1"/>
      <c r="U1"/>
      <c r="V1"/>
      <c r="W1"/>
      <c r="X1"/>
      <c r="Y1"/>
      <c r="Z1"/>
      <c r="AA1"/>
      <c r="AB1"/>
      <c r="AC1"/>
      <c r="AD1"/>
      <c r="AE1"/>
      <c r="AF1"/>
      <c r="AG1"/>
      <c r="AH1"/>
      <c r="AI1"/>
      <c r="AJ1"/>
      <c r="AK1"/>
    </row>
    <row r="2" spans="1:37" ht="15.75" customHeight="1" x14ac:dyDescent="0.35">
      <c r="A2" s="19" t="str">
        <f>Contents!A2</f>
        <v>45130DO007_202122 Criminal Courts, Australia, 2021–22</v>
      </c>
    </row>
    <row r="3" spans="1:37" ht="15.75" customHeight="1" x14ac:dyDescent="0.35">
      <c r="A3" s="33" t="str">
        <f>Contents!A3</f>
        <v>Released at 11:30 am (Canberra time) Fri 3 March 2023</v>
      </c>
      <c r="J3" s="32"/>
    </row>
    <row r="4" spans="1:37" ht="25.5" customHeight="1" x14ac:dyDescent="0.35">
      <c r="A4" s="1" t="s">
        <v>95</v>
      </c>
      <c r="B4" s="91"/>
      <c r="C4" s="91"/>
      <c r="D4" s="91"/>
      <c r="E4" s="91"/>
      <c r="J4" s="3"/>
    </row>
    <row r="5" spans="1:37" ht="25.75" customHeight="1" x14ac:dyDescent="0.35">
      <c r="A5" s="2" t="s">
        <v>36</v>
      </c>
      <c r="B5" s="40" t="s">
        <v>52</v>
      </c>
      <c r="C5" s="40" t="s">
        <v>53</v>
      </c>
      <c r="D5" s="40" t="s">
        <v>40</v>
      </c>
      <c r="E5" s="7" t="s">
        <v>24</v>
      </c>
      <c r="F5" s="7" t="s">
        <v>37</v>
      </c>
      <c r="G5" s="7" t="s">
        <v>38</v>
      </c>
      <c r="H5" s="85" t="s">
        <v>42</v>
      </c>
      <c r="I5" s="7" t="s">
        <v>43</v>
      </c>
      <c r="J5" s="7" t="s">
        <v>58</v>
      </c>
      <c r="K5" s="7" t="s">
        <v>77</v>
      </c>
      <c r="L5" s="7" t="s">
        <v>81</v>
      </c>
      <c r="M5" s="7" t="s">
        <v>96</v>
      </c>
    </row>
    <row r="6" spans="1:37" ht="12.75" customHeight="1" x14ac:dyDescent="0.35">
      <c r="A6" s="37"/>
      <c r="B6" s="131" t="s">
        <v>73</v>
      </c>
      <c r="C6" s="131"/>
      <c r="D6" s="131"/>
      <c r="E6" s="131"/>
      <c r="F6" s="131"/>
      <c r="G6" s="131"/>
      <c r="H6" s="131"/>
      <c r="I6" s="131"/>
      <c r="J6" s="131"/>
      <c r="K6" s="131"/>
      <c r="L6" s="131"/>
      <c r="M6" s="132"/>
    </row>
    <row r="7" spans="1:37" ht="12.75" customHeight="1" x14ac:dyDescent="0.35">
      <c r="A7" s="5" t="s">
        <v>0</v>
      </c>
      <c r="B7" s="41"/>
      <c r="C7" s="41"/>
      <c r="D7" s="41"/>
      <c r="E7" s="41"/>
      <c r="F7" s="42"/>
      <c r="G7" s="42"/>
      <c r="H7" s="42"/>
      <c r="I7" s="42"/>
      <c r="J7" s="42"/>
    </row>
    <row r="8" spans="1:37" ht="12.75" customHeight="1" x14ac:dyDescent="0.35">
      <c r="A8" s="23" t="s">
        <v>1</v>
      </c>
      <c r="B8" s="94">
        <v>36458</v>
      </c>
      <c r="C8" s="94">
        <v>36401</v>
      </c>
      <c r="D8" s="94">
        <v>34797</v>
      </c>
      <c r="E8" s="94">
        <v>34992</v>
      </c>
      <c r="F8" s="94">
        <v>32441</v>
      </c>
      <c r="G8" s="94">
        <v>29703</v>
      </c>
      <c r="H8" s="94">
        <v>29859</v>
      </c>
      <c r="I8" s="94">
        <v>26562</v>
      </c>
      <c r="J8" s="94">
        <v>24832</v>
      </c>
      <c r="K8" s="94">
        <v>21878</v>
      </c>
      <c r="L8" s="94">
        <v>24916</v>
      </c>
      <c r="M8" s="94">
        <v>22618</v>
      </c>
    </row>
    <row r="9" spans="1:37" ht="12.75" customHeight="1" x14ac:dyDescent="0.35">
      <c r="A9" s="23" t="s">
        <v>2</v>
      </c>
      <c r="B9" s="94">
        <v>8847</v>
      </c>
      <c r="C9" s="94">
        <v>9346</v>
      </c>
      <c r="D9" s="94">
        <v>9541</v>
      </c>
      <c r="E9" s="94">
        <v>9537</v>
      </c>
      <c r="F9" s="94">
        <v>8473</v>
      </c>
      <c r="G9" s="94">
        <v>8026</v>
      </c>
      <c r="H9" s="94">
        <v>8315</v>
      </c>
      <c r="I9" s="94">
        <v>7244</v>
      </c>
      <c r="J9" s="94">
        <v>6799</v>
      </c>
      <c r="K9" s="94">
        <v>5809</v>
      </c>
      <c r="L9" s="94">
        <v>7054</v>
      </c>
      <c r="M9" s="94">
        <v>6160</v>
      </c>
    </row>
    <row r="10" spans="1:37" ht="12.75" customHeight="1" x14ac:dyDescent="0.35">
      <c r="A10" s="23" t="s">
        <v>3</v>
      </c>
      <c r="B10" s="94">
        <v>132</v>
      </c>
      <c r="C10" s="94">
        <v>218</v>
      </c>
      <c r="D10" s="94">
        <v>221</v>
      </c>
      <c r="E10" s="94">
        <v>227</v>
      </c>
      <c r="F10" s="94">
        <v>175</v>
      </c>
      <c r="G10" s="94">
        <v>193</v>
      </c>
      <c r="H10" s="94">
        <v>211</v>
      </c>
      <c r="I10" s="94">
        <v>93</v>
      </c>
      <c r="J10" s="94">
        <v>75</v>
      </c>
      <c r="K10" s="94">
        <v>37</v>
      </c>
      <c r="L10" s="94">
        <v>61</v>
      </c>
      <c r="M10" s="94">
        <v>40</v>
      </c>
    </row>
    <row r="11" spans="1:37" ht="12.75" customHeight="1" x14ac:dyDescent="0.35">
      <c r="A11" s="23"/>
      <c r="B11" s="35"/>
      <c r="C11" s="35"/>
      <c r="D11" s="44"/>
      <c r="E11" s="35"/>
      <c r="F11" s="36"/>
      <c r="G11" s="36"/>
      <c r="H11" s="44"/>
      <c r="I11" s="44"/>
      <c r="J11" s="36"/>
      <c r="L11" s="44"/>
      <c r="M11" s="44"/>
    </row>
    <row r="12" spans="1:37" ht="12.75" customHeight="1" x14ac:dyDescent="0.35">
      <c r="A12" s="12" t="s">
        <v>33</v>
      </c>
      <c r="B12" s="35"/>
      <c r="C12" s="35"/>
      <c r="D12" s="35"/>
      <c r="E12" s="35"/>
      <c r="F12" s="36"/>
      <c r="G12" s="36"/>
      <c r="H12" s="36"/>
      <c r="I12" s="36"/>
      <c r="J12" s="36"/>
      <c r="L12" s="36"/>
      <c r="M12" s="36"/>
    </row>
    <row r="13" spans="1:37" ht="12.75" customHeight="1" x14ac:dyDescent="0.35">
      <c r="A13" s="122" t="s">
        <v>34</v>
      </c>
      <c r="B13" s="86">
        <v>33.200000000000003</v>
      </c>
      <c r="C13" s="86">
        <v>34.1</v>
      </c>
      <c r="D13" s="86">
        <v>34.1</v>
      </c>
      <c r="E13" s="86">
        <v>34.4</v>
      </c>
      <c r="F13" s="86">
        <v>35.1</v>
      </c>
      <c r="G13" s="86">
        <v>35.299999999999997</v>
      </c>
      <c r="H13" s="86">
        <v>35.700000000000003</v>
      </c>
      <c r="I13" s="86">
        <v>35.9</v>
      </c>
      <c r="J13" s="86">
        <v>36.200000000000003</v>
      </c>
      <c r="K13" s="92">
        <v>36.799999999999997</v>
      </c>
      <c r="L13" s="86">
        <v>37.5</v>
      </c>
      <c r="M13" s="86">
        <v>37.6</v>
      </c>
    </row>
    <row r="14" spans="1:37" ht="12.75" customHeight="1" x14ac:dyDescent="0.35">
      <c r="A14" s="122" t="s">
        <v>35</v>
      </c>
      <c r="B14" s="86">
        <v>31</v>
      </c>
      <c r="C14" s="86">
        <v>32</v>
      </c>
      <c r="D14" s="86">
        <v>32</v>
      </c>
      <c r="E14" s="86">
        <v>32</v>
      </c>
      <c r="F14" s="86">
        <v>33</v>
      </c>
      <c r="G14" s="86">
        <v>33</v>
      </c>
      <c r="H14" s="86">
        <v>34</v>
      </c>
      <c r="I14" s="86">
        <v>34</v>
      </c>
      <c r="J14" s="86">
        <v>35</v>
      </c>
      <c r="K14" s="92">
        <v>35.4</v>
      </c>
      <c r="L14" s="86">
        <v>36</v>
      </c>
      <c r="M14" s="86">
        <v>36.200000000000003</v>
      </c>
    </row>
    <row r="15" spans="1:37" ht="12.75" customHeight="1" x14ac:dyDescent="0.35">
      <c r="A15" s="25"/>
      <c r="B15" s="87"/>
      <c r="C15" s="87"/>
      <c r="D15" s="87"/>
      <c r="E15" s="87"/>
      <c r="F15" s="87"/>
      <c r="G15" s="87"/>
      <c r="H15" s="87"/>
      <c r="I15" s="87"/>
      <c r="J15" s="87"/>
      <c r="L15" s="87"/>
      <c r="M15" s="87"/>
    </row>
    <row r="16" spans="1:37" ht="12.75" customHeight="1" x14ac:dyDescent="0.35">
      <c r="A16" s="121" t="s">
        <v>10</v>
      </c>
      <c r="B16" s="35"/>
      <c r="C16" s="35"/>
      <c r="D16" s="35"/>
      <c r="E16" s="35"/>
      <c r="F16" s="36"/>
      <c r="G16" s="36"/>
      <c r="H16" s="36"/>
      <c r="I16" s="36"/>
      <c r="J16" s="36"/>
      <c r="L16" s="36"/>
      <c r="M16" s="36"/>
    </row>
    <row r="17" spans="1:13" ht="12.75" customHeight="1" x14ac:dyDescent="0.35">
      <c r="A17" s="23" t="s">
        <v>25</v>
      </c>
      <c r="B17" s="94">
        <v>68</v>
      </c>
      <c r="C17" s="94">
        <v>70</v>
      </c>
      <c r="D17" s="94">
        <v>73</v>
      </c>
      <c r="E17" s="94">
        <v>60</v>
      </c>
      <c r="F17" s="94">
        <v>52</v>
      </c>
      <c r="G17" s="94">
        <v>47</v>
      </c>
      <c r="H17" s="94">
        <v>58</v>
      </c>
      <c r="I17" s="94">
        <v>55</v>
      </c>
      <c r="J17" s="94">
        <v>57</v>
      </c>
      <c r="K17" s="94">
        <v>47</v>
      </c>
      <c r="L17" s="94">
        <v>57</v>
      </c>
      <c r="M17" s="94">
        <v>71</v>
      </c>
    </row>
    <row r="18" spans="1:13" ht="12.75" customHeight="1" x14ac:dyDescent="0.35">
      <c r="A18" s="23" t="s">
        <v>26</v>
      </c>
      <c r="B18" s="94">
        <v>6726</v>
      </c>
      <c r="C18" s="94">
        <v>6430</v>
      </c>
      <c r="D18" s="94">
        <v>5730</v>
      </c>
      <c r="E18" s="94">
        <v>5466</v>
      </c>
      <c r="F18" s="94">
        <v>5937</v>
      </c>
      <c r="G18" s="94">
        <v>6149</v>
      </c>
      <c r="H18" s="94">
        <v>6067</v>
      </c>
      <c r="I18" s="94">
        <v>5553</v>
      </c>
      <c r="J18" s="94">
        <v>5267</v>
      </c>
      <c r="K18" s="94">
        <v>4574</v>
      </c>
      <c r="L18" s="94">
        <v>4930</v>
      </c>
      <c r="M18" s="94">
        <v>5277</v>
      </c>
    </row>
    <row r="19" spans="1:13" ht="12.75" customHeight="1" x14ac:dyDescent="0.35">
      <c r="A19" s="23" t="s">
        <v>76</v>
      </c>
      <c r="B19" s="94">
        <v>6687</v>
      </c>
      <c r="C19" s="94">
        <v>6389</v>
      </c>
      <c r="D19" s="94">
        <v>5667</v>
      </c>
      <c r="E19" s="94">
        <v>5414</v>
      </c>
      <c r="F19" s="94">
        <v>5886</v>
      </c>
      <c r="G19" s="94">
        <v>6097</v>
      </c>
      <c r="H19" s="94">
        <v>6004</v>
      </c>
      <c r="I19" s="94">
        <v>5518</v>
      </c>
      <c r="J19" s="94">
        <v>5207</v>
      </c>
      <c r="K19" s="94">
        <v>4521</v>
      </c>
      <c r="L19" s="94">
        <v>4830</v>
      </c>
      <c r="M19" s="94">
        <v>5148</v>
      </c>
    </row>
    <row r="20" spans="1:13" ht="12.75" customHeight="1" x14ac:dyDescent="0.35">
      <c r="A20" s="23" t="s">
        <v>27</v>
      </c>
      <c r="B20" s="94">
        <v>723</v>
      </c>
      <c r="C20" s="94">
        <v>699</v>
      </c>
      <c r="D20" s="94">
        <v>664</v>
      </c>
      <c r="E20" s="94">
        <v>608</v>
      </c>
      <c r="F20" s="94">
        <v>724</v>
      </c>
      <c r="G20" s="94">
        <v>675</v>
      </c>
      <c r="H20" s="94">
        <v>718</v>
      </c>
      <c r="I20" s="94">
        <v>774</v>
      </c>
      <c r="J20" s="94">
        <v>710</v>
      </c>
      <c r="K20" s="94">
        <v>627</v>
      </c>
      <c r="L20" s="94">
        <v>748</v>
      </c>
      <c r="M20" s="94">
        <v>897</v>
      </c>
    </row>
    <row r="21" spans="1:13" ht="12.75" customHeight="1" x14ac:dyDescent="0.35">
      <c r="A21" s="29" t="s">
        <v>44</v>
      </c>
      <c r="B21" s="94">
        <v>3706</v>
      </c>
      <c r="C21" s="94">
        <v>3676</v>
      </c>
      <c r="D21" s="94">
        <v>3936</v>
      </c>
      <c r="E21" s="94">
        <v>3979</v>
      </c>
      <c r="F21" s="94">
        <v>2648</v>
      </c>
      <c r="G21" s="94">
        <v>2357</v>
      </c>
      <c r="H21" s="94">
        <v>2288</v>
      </c>
      <c r="I21" s="94">
        <v>2008</v>
      </c>
      <c r="J21" s="94">
        <v>1377</v>
      </c>
      <c r="K21" s="94">
        <v>1133</v>
      </c>
      <c r="L21" s="94">
        <v>1420</v>
      </c>
      <c r="M21" s="94">
        <v>1349</v>
      </c>
    </row>
    <row r="22" spans="1:13" ht="12.75" customHeight="1" x14ac:dyDescent="0.35">
      <c r="A22" s="29" t="s">
        <v>45</v>
      </c>
      <c r="B22" s="94">
        <v>269</v>
      </c>
      <c r="C22" s="94">
        <v>226</v>
      </c>
      <c r="D22" s="94">
        <v>213</v>
      </c>
      <c r="E22" s="94">
        <v>188</v>
      </c>
      <c r="F22" s="94">
        <v>220</v>
      </c>
      <c r="G22" s="94">
        <v>285</v>
      </c>
      <c r="H22" s="94">
        <v>214</v>
      </c>
      <c r="I22" s="94">
        <v>172</v>
      </c>
      <c r="J22" s="94">
        <v>154</v>
      </c>
      <c r="K22" s="94">
        <v>84</v>
      </c>
      <c r="L22" s="94">
        <v>116</v>
      </c>
      <c r="M22" s="94">
        <v>121</v>
      </c>
    </row>
    <row r="23" spans="1:13" ht="12.75" customHeight="1" x14ac:dyDescent="0.35">
      <c r="A23" s="29" t="s">
        <v>46</v>
      </c>
      <c r="B23" s="94">
        <v>365</v>
      </c>
      <c r="C23" s="94">
        <v>376</v>
      </c>
      <c r="D23" s="94">
        <v>261</v>
      </c>
      <c r="E23" s="94">
        <v>281</v>
      </c>
      <c r="F23" s="94">
        <v>276</v>
      </c>
      <c r="G23" s="94">
        <v>237</v>
      </c>
      <c r="H23" s="94">
        <v>258</v>
      </c>
      <c r="I23" s="94">
        <v>243</v>
      </c>
      <c r="J23" s="94">
        <v>213</v>
      </c>
      <c r="K23" s="94">
        <v>255</v>
      </c>
      <c r="L23" s="94">
        <v>253</v>
      </c>
      <c r="M23" s="94">
        <v>247</v>
      </c>
    </row>
    <row r="24" spans="1:13" ht="12.75" customHeight="1" x14ac:dyDescent="0.35">
      <c r="A24" s="29" t="s">
        <v>47</v>
      </c>
      <c r="B24" s="94">
        <v>1585</v>
      </c>
      <c r="C24" s="94">
        <v>1593</v>
      </c>
      <c r="D24" s="94">
        <v>1426</v>
      </c>
      <c r="E24" s="94">
        <v>1335</v>
      </c>
      <c r="F24" s="94">
        <v>1271</v>
      </c>
      <c r="G24" s="94">
        <v>1229</v>
      </c>
      <c r="H24" s="94">
        <v>1263</v>
      </c>
      <c r="I24" s="94">
        <v>1240</v>
      </c>
      <c r="J24" s="94">
        <v>1218</v>
      </c>
      <c r="K24" s="94">
        <v>1153</v>
      </c>
      <c r="L24" s="94">
        <v>1123</v>
      </c>
      <c r="M24" s="94">
        <v>1076</v>
      </c>
    </row>
    <row r="25" spans="1:13" ht="12.75" customHeight="1" x14ac:dyDescent="0.35">
      <c r="A25" s="29" t="s">
        <v>48</v>
      </c>
      <c r="B25" s="94">
        <v>4195</v>
      </c>
      <c r="C25" s="94">
        <v>4418</v>
      </c>
      <c r="D25" s="94">
        <v>3903</v>
      </c>
      <c r="E25" s="94">
        <v>3831</v>
      </c>
      <c r="F25" s="94">
        <v>3535</v>
      </c>
      <c r="G25" s="94">
        <v>3234</v>
      </c>
      <c r="H25" s="94">
        <v>3578</v>
      </c>
      <c r="I25" s="94">
        <v>3152</v>
      </c>
      <c r="J25" s="94">
        <v>3016</v>
      </c>
      <c r="K25" s="94">
        <v>2658</v>
      </c>
      <c r="L25" s="94">
        <v>2714</v>
      </c>
      <c r="M25" s="94">
        <v>2455</v>
      </c>
    </row>
    <row r="26" spans="1:13" ht="12.75" customHeight="1" x14ac:dyDescent="0.35">
      <c r="A26" s="29" t="s">
        <v>49</v>
      </c>
      <c r="B26" s="94">
        <v>1098</v>
      </c>
      <c r="C26" s="94">
        <v>1067</v>
      </c>
      <c r="D26" s="94">
        <v>749</v>
      </c>
      <c r="E26" s="94">
        <v>716</v>
      </c>
      <c r="F26" s="94">
        <v>728</v>
      </c>
      <c r="G26" s="94">
        <v>583</v>
      </c>
      <c r="H26" s="94">
        <v>593</v>
      </c>
      <c r="I26" s="94">
        <v>573</v>
      </c>
      <c r="J26" s="94">
        <v>458</v>
      </c>
      <c r="K26" s="94">
        <v>334</v>
      </c>
      <c r="L26" s="94">
        <v>341</v>
      </c>
      <c r="M26" s="94">
        <v>349</v>
      </c>
    </row>
    <row r="27" spans="1:13" ht="12.75" customHeight="1" x14ac:dyDescent="0.35">
      <c r="A27" s="23" t="s">
        <v>28</v>
      </c>
      <c r="B27" s="94">
        <v>2827</v>
      </c>
      <c r="C27" s="94">
        <v>2779</v>
      </c>
      <c r="D27" s="94">
        <v>2949</v>
      </c>
      <c r="E27" s="94">
        <v>3113</v>
      </c>
      <c r="F27" s="94">
        <v>2706</v>
      </c>
      <c r="G27" s="94">
        <v>2635</v>
      </c>
      <c r="H27" s="94">
        <v>3210</v>
      </c>
      <c r="I27" s="94">
        <v>2827</v>
      </c>
      <c r="J27" s="94">
        <v>2585</v>
      </c>
      <c r="K27" s="94">
        <v>2778</v>
      </c>
      <c r="L27" s="94">
        <v>3131</v>
      </c>
      <c r="M27" s="94">
        <v>2361</v>
      </c>
    </row>
    <row r="28" spans="1:13" ht="12.75" customHeight="1" x14ac:dyDescent="0.35">
      <c r="A28" s="29" t="s">
        <v>50</v>
      </c>
      <c r="B28" s="94">
        <v>1631</v>
      </c>
      <c r="C28" s="94">
        <v>1776</v>
      </c>
      <c r="D28" s="94">
        <v>1770</v>
      </c>
      <c r="E28" s="94">
        <v>1880</v>
      </c>
      <c r="F28" s="94">
        <v>1886</v>
      </c>
      <c r="G28" s="94">
        <v>1736</v>
      </c>
      <c r="H28" s="94">
        <v>1849</v>
      </c>
      <c r="I28" s="94">
        <v>1470</v>
      </c>
      <c r="J28" s="94">
        <v>1472</v>
      </c>
      <c r="K28" s="94">
        <v>1416</v>
      </c>
      <c r="L28" s="94">
        <v>1564</v>
      </c>
      <c r="M28" s="94">
        <v>1331</v>
      </c>
    </row>
    <row r="29" spans="1:13" ht="12.75" customHeight="1" x14ac:dyDescent="0.35">
      <c r="A29" s="23" t="s">
        <v>29</v>
      </c>
      <c r="B29" s="94">
        <v>1777</v>
      </c>
      <c r="C29" s="94">
        <v>1725</v>
      </c>
      <c r="D29" s="94">
        <v>1561</v>
      </c>
      <c r="E29" s="94">
        <v>1561</v>
      </c>
      <c r="F29" s="94">
        <v>1367</v>
      </c>
      <c r="G29" s="94">
        <v>1255</v>
      </c>
      <c r="H29" s="94">
        <v>1282</v>
      </c>
      <c r="I29" s="94">
        <v>1207</v>
      </c>
      <c r="J29" s="94">
        <v>1099</v>
      </c>
      <c r="K29" s="94">
        <v>951</v>
      </c>
      <c r="L29" s="94">
        <v>1159</v>
      </c>
      <c r="M29" s="94">
        <v>1027</v>
      </c>
    </row>
    <row r="30" spans="1:13" ht="12.75" customHeight="1" x14ac:dyDescent="0.35">
      <c r="A30" s="23" t="s">
        <v>30</v>
      </c>
      <c r="B30" s="94">
        <v>4451</v>
      </c>
      <c r="C30" s="94">
        <v>3907</v>
      </c>
      <c r="D30" s="94">
        <v>4129</v>
      </c>
      <c r="E30" s="94">
        <v>3966</v>
      </c>
      <c r="F30" s="94">
        <v>3128</v>
      </c>
      <c r="G30" s="94">
        <v>2890</v>
      </c>
      <c r="H30" s="94">
        <v>2188</v>
      </c>
      <c r="I30" s="94">
        <v>1675</v>
      </c>
      <c r="J30" s="94">
        <v>1604</v>
      </c>
      <c r="K30" s="94">
        <v>1170</v>
      </c>
      <c r="L30" s="94">
        <v>1328</v>
      </c>
      <c r="M30" s="94">
        <v>1188</v>
      </c>
    </row>
    <row r="31" spans="1:13" ht="12.75" customHeight="1" x14ac:dyDescent="0.35">
      <c r="A31" s="23" t="s">
        <v>31</v>
      </c>
      <c r="B31" s="94">
        <v>13112</v>
      </c>
      <c r="C31" s="94">
        <v>14366</v>
      </c>
      <c r="D31" s="94">
        <v>14338</v>
      </c>
      <c r="E31" s="94">
        <v>14556</v>
      </c>
      <c r="F31" s="94">
        <v>13214</v>
      </c>
      <c r="G31" s="94">
        <v>11334</v>
      </c>
      <c r="H31" s="94">
        <v>11571</v>
      </c>
      <c r="I31" s="94">
        <v>9910</v>
      </c>
      <c r="J31" s="94">
        <v>9728</v>
      </c>
      <c r="K31" s="94">
        <v>8220</v>
      </c>
      <c r="L31" s="94">
        <v>10365</v>
      </c>
      <c r="M31" s="94">
        <v>8484</v>
      </c>
    </row>
    <row r="32" spans="1:13" ht="12.75" customHeight="1" x14ac:dyDescent="0.35">
      <c r="A32" s="30" t="s">
        <v>51</v>
      </c>
      <c r="B32" s="94">
        <v>2213</v>
      </c>
      <c r="C32" s="94">
        <v>2181</v>
      </c>
      <c r="D32" s="94">
        <v>2252</v>
      </c>
      <c r="E32" s="94">
        <v>2326</v>
      </c>
      <c r="F32" s="94">
        <v>2514</v>
      </c>
      <c r="G32" s="94">
        <v>2429</v>
      </c>
      <c r="H32" s="94">
        <v>2402</v>
      </c>
      <c r="I32" s="94">
        <v>2301</v>
      </c>
      <c r="J32" s="94">
        <v>2100</v>
      </c>
      <c r="K32" s="94">
        <v>1770</v>
      </c>
      <c r="L32" s="94">
        <v>2080</v>
      </c>
      <c r="M32" s="94">
        <v>1957</v>
      </c>
    </row>
    <row r="33" spans="1:13" ht="12.75" customHeight="1" x14ac:dyDescent="0.35">
      <c r="A33" s="23" t="s">
        <v>32</v>
      </c>
      <c r="B33" s="94">
        <v>687</v>
      </c>
      <c r="C33" s="94">
        <v>599</v>
      </c>
      <c r="D33" s="94">
        <v>611</v>
      </c>
      <c r="E33" s="94">
        <v>893</v>
      </c>
      <c r="F33" s="94">
        <v>881</v>
      </c>
      <c r="G33" s="94">
        <v>845</v>
      </c>
      <c r="H33" s="94">
        <v>855</v>
      </c>
      <c r="I33" s="94">
        <v>769</v>
      </c>
      <c r="J33" s="94">
        <v>651</v>
      </c>
      <c r="K33" s="94">
        <v>566</v>
      </c>
      <c r="L33" s="94">
        <v>699</v>
      </c>
      <c r="M33" s="94">
        <v>639</v>
      </c>
    </row>
    <row r="34" spans="1:13" ht="25.5" customHeight="1" x14ac:dyDescent="0.35">
      <c r="A34" s="124" t="s">
        <v>79</v>
      </c>
      <c r="B34" s="95">
        <v>45432</v>
      </c>
      <c r="C34" s="95">
        <v>45975</v>
      </c>
      <c r="D34" s="95">
        <v>44559</v>
      </c>
      <c r="E34" s="95">
        <v>44753</v>
      </c>
      <c r="F34" s="95">
        <v>41089</v>
      </c>
      <c r="G34" s="95">
        <v>37926</v>
      </c>
      <c r="H34" s="95">
        <v>38393</v>
      </c>
      <c r="I34" s="95">
        <v>33920</v>
      </c>
      <c r="J34" s="95">
        <v>31725</v>
      </c>
      <c r="K34" s="95">
        <v>27741</v>
      </c>
      <c r="L34" s="95">
        <v>32030</v>
      </c>
      <c r="M34" s="95">
        <v>28835</v>
      </c>
    </row>
    <row r="35" spans="1:13" ht="12.75" customHeight="1" x14ac:dyDescent="0.35">
      <c r="A35" s="23"/>
      <c r="B35" s="44"/>
      <c r="C35" s="44"/>
      <c r="D35" s="44"/>
      <c r="E35" s="44"/>
      <c r="F35" s="46"/>
      <c r="G35" s="46"/>
      <c r="H35" s="46"/>
      <c r="I35" s="46"/>
      <c r="J35" s="46"/>
      <c r="K35" s="93"/>
      <c r="L35" s="46"/>
      <c r="M35" s="46"/>
    </row>
    <row r="36" spans="1:13" ht="12.75" customHeight="1" x14ac:dyDescent="0.35">
      <c r="A36" s="5" t="s">
        <v>57</v>
      </c>
      <c r="B36" s="44"/>
      <c r="C36" s="44"/>
      <c r="D36" s="44"/>
      <c r="E36" s="44"/>
      <c r="F36" s="45"/>
      <c r="G36" s="45"/>
      <c r="H36" s="45"/>
      <c r="I36" s="45"/>
      <c r="J36" s="45"/>
      <c r="L36" s="45"/>
      <c r="M36" s="45"/>
    </row>
    <row r="37" spans="1:13" ht="12.75" customHeight="1" x14ac:dyDescent="0.35">
      <c r="A37" s="25" t="s">
        <v>17</v>
      </c>
      <c r="B37" s="86">
        <v>41.6</v>
      </c>
      <c r="C37" s="86">
        <v>58.9</v>
      </c>
      <c r="D37" s="86">
        <v>31.2</v>
      </c>
      <c r="E37" s="86">
        <v>31.7</v>
      </c>
      <c r="F37" s="86">
        <v>37.1</v>
      </c>
      <c r="G37" s="86">
        <v>32.200000000000003</v>
      </c>
      <c r="H37" s="86">
        <v>40.6</v>
      </c>
      <c r="I37" s="86">
        <v>34.4</v>
      </c>
      <c r="J37" s="86">
        <v>35.799999999999997</v>
      </c>
      <c r="K37" s="92">
        <v>34</v>
      </c>
      <c r="L37" s="86">
        <v>37.5</v>
      </c>
      <c r="M37" s="86">
        <v>38.799999999999997</v>
      </c>
    </row>
    <row r="38" spans="1:13" ht="12.75" customHeight="1" x14ac:dyDescent="0.35">
      <c r="A38" s="25" t="s">
        <v>18</v>
      </c>
      <c r="B38" s="86">
        <v>15</v>
      </c>
      <c r="C38" s="86">
        <v>15</v>
      </c>
      <c r="D38" s="86">
        <v>14.1</v>
      </c>
      <c r="E38" s="86">
        <v>13.4</v>
      </c>
      <c r="F38" s="86">
        <v>13.9</v>
      </c>
      <c r="G38" s="86">
        <v>14</v>
      </c>
      <c r="H38" s="86">
        <v>16.600000000000001</v>
      </c>
      <c r="I38" s="86">
        <v>16.3</v>
      </c>
      <c r="J38" s="86">
        <v>17.3</v>
      </c>
      <c r="K38" s="92">
        <v>17.7</v>
      </c>
      <c r="L38" s="86">
        <v>22.7</v>
      </c>
      <c r="M38" s="86">
        <v>20.399999999999999</v>
      </c>
    </row>
    <row r="39" spans="1:13" ht="12.75" customHeight="1" x14ac:dyDescent="0.35">
      <c r="A39" s="25"/>
      <c r="B39" s="44"/>
      <c r="C39" s="44"/>
      <c r="D39" s="44"/>
      <c r="E39" s="44"/>
      <c r="F39" s="45"/>
      <c r="G39" s="45"/>
      <c r="H39" s="45"/>
      <c r="I39" s="45"/>
      <c r="J39" s="45"/>
      <c r="L39" s="45"/>
      <c r="M39" s="45"/>
    </row>
    <row r="40" spans="1:13" ht="12.75" customHeight="1" x14ac:dyDescent="0.35">
      <c r="A40" s="5" t="s">
        <v>4</v>
      </c>
      <c r="B40" s="4"/>
      <c r="C40" s="4"/>
      <c r="D40" s="4"/>
      <c r="E40" s="4"/>
      <c r="F40" s="36"/>
      <c r="G40" s="36"/>
      <c r="H40" s="36"/>
      <c r="I40" s="36"/>
      <c r="J40" s="36"/>
      <c r="L40" s="36"/>
      <c r="M40" s="36"/>
    </row>
    <row r="41" spans="1:13" ht="12.75" customHeight="1" x14ac:dyDescent="0.35">
      <c r="A41" s="23" t="s">
        <v>5</v>
      </c>
      <c r="B41" s="36">
        <v>35513</v>
      </c>
      <c r="C41" s="36">
        <v>34894</v>
      </c>
      <c r="D41" s="36">
        <v>35680</v>
      </c>
      <c r="E41" s="36">
        <v>35923</v>
      </c>
      <c r="F41" s="36">
        <v>31819</v>
      </c>
      <c r="G41" s="36">
        <v>29443</v>
      </c>
      <c r="H41" s="36">
        <v>28828</v>
      </c>
      <c r="I41" s="36">
        <v>25589</v>
      </c>
      <c r="J41" s="36">
        <v>23413</v>
      </c>
      <c r="K41" s="97">
        <v>20815</v>
      </c>
      <c r="L41" s="36">
        <v>23459</v>
      </c>
      <c r="M41" s="36">
        <v>20376</v>
      </c>
    </row>
    <row r="42" spans="1:13" ht="12.75" customHeight="1" x14ac:dyDescent="0.35">
      <c r="A42" s="6" t="s">
        <v>6</v>
      </c>
      <c r="B42" s="36">
        <v>350</v>
      </c>
      <c r="C42" s="36">
        <v>341</v>
      </c>
      <c r="D42" s="36">
        <v>337</v>
      </c>
      <c r="E42" s="36">
        <v>260</v>
      </c>
      <c r="F42" s="36">
        <v>272</v>
      </c>
      <c r="G42" s="36">
        <v>281</v>
      </c>
      <c r="H42" s="36">
        <v>252</v>
      </c>
      <c r="I42" s="36">
        <v>258</v>
      </c>
      <c r="J42" s="36">
        <v>228</v>
      </c>
      <c r="K42" s="97">
        <v>474</v>
      </c>
      <c r="L42" s="36">
        <v>492</v>
      </c>
      <c r="M42" s="36">
        <v>350</v>
      </c>
    </row>
    <row r="43" spans="1:13" ht="12.75" customHeight="1" x14ac:dyDescent="0.35">
      <c r="A43" s="10" t="s">
        <v>78</v>
      </c>
      <c r="B43" s="36">
        <v>35160</v>
      </c>
      <c r="C43" s="36">
        <v>34554</v>
      </c>
      <c r="D43" s="36">
        <v>35349</v>
      </c>
      <c r="E43" s="36">
        <v>35657</v>
      </c>
      <c r="F43" s="36">
        <v>31550</v>
      </c>
      <c r="G43" s="36">
        <v>29164</v>
      </c>
      <c r="H43" s="36">
        <v>28573</v>
      </c>
      <c r="I43" s="36">
        <v>25335</v>
      </c>
      <c r="J43" s="36">
        <v>23182</v>
      </c>
      <c r="K43" s="97">
        <v>20340</v>
      </c>
      <c r="L43" s="36">
        <v>22971</v>
      </c>
      <c r="M43" s="36">
        <v>20029</v>
      </c>
    </row>
    <row r="44" spans="1:13" ht="12.75" customHeight="1" x14ac:dyDescent="0.35">
      <c r="A44" s="6" t="s">
        <v>54</v>
      </c>
      <c r="B44" s="36">
        <v>31774</v>
      </c>
      <c r="C44" s="36">
        <v>29742</v>
      </c>
      <c r="D44" s="36">
        <v>30618</v>
      </c>
      <c r="E44" s="36">
        <v>30493</v>
      </c>
      <c r="F44" s="36">
        <v>27959</v>
      </c>
      <c r="G44" s="36">
        <v>26394</v>
      </c>
      <c r="H44" s="36">
        <v>25985</v>
      </c>
      <c r="I44" s="36">
        <v>23388</v>
      </c>
      <c r="J44" s="36">
        <v>21514</v>
      </c>
      <c r="K44" s="97">
        <v>18839</v>
      </c>
      <c r="L44" s="36">
        <v>21268</v>
      </c>
      <c r="M44" s="36">
        <v>18692</v>
      </c>
    </row>
    <row r="45" spans="1:13" ht="12.75" customHeight="1" x14ac:dyDescent="0.35">
      <c r="A45" s="6" t="s">
        <v>55</v>
      </c>
      <c r="B45" s="36">
        <v>689</v>
      </c>
      <c r="C45" s="36">
        <v>516</v>
      </c>
      <c r="D45" s="36">
        <v>366</v>
      </c>
      <c r="E45" s="36">
        <v>356</v>
      </c>
      <c r="F45" s="36">
        <v>358</v>
      </c>
      <c r="G45" s="36">
        <v>308</v>
      </c>
      <c r="H45" s="36">
        <v>327</v>
      </c>
      <c r="I45" s="36">
        <v>295</v>
      </c>
      <c r="J45" s="36">
        <v>240</v>
      </c>
      <c r="K45" s="97">
        <v>180</v>
      </c>
      <c r="L45" s="36">
        <v>181</v>
      </c>
      <c r="M45" s="36">
        <v>192</v>
      </c>
    </row>
    <row r="46" spans="1:13" ht="12.75" customHeight="1" x14ac:dyDescent="0.35">
      <c r="A46" s="6" t="s">
        <v>56</v>
      </c>
      <c r="B46" s="36">
        <v>2697</v>
      </c>
      <c r="C46" s="36">
        <v>4294</v>
      </c>
      <c r="D46" s="36">
        <v>4367</v>
      </c>
      <c r="E46" s="36">
        <v>4808</v>
      </c>
      <c r="F46" s="36">
        <v>3231</v>
      </c>
      <c r="G46" s="36">
        <v>2466</v>
      </c>
      <c r="H46" s="36">
        <v>2261</v>
      </c>
      <c r="I46" s="36">
        <v>1655</v>
      </c>
      <c r="J46" s="36">
        <v>1424</v>
      </c>
      <c r="K46" s="97">
        <v>1322</v>
      </c>
      <c r="L46" s="36">
        <v>1528</v>
      </c>
      <c r="M46" s="36">
        <v>1143</v>
      </c>
    </row>
    <row r="47" spans="1:13" ht="12.75" customHeight="1" x14ac:dyDescent="0.35">
      <c r="A47" s="23" t="s">
        <v>23</v>
      </c>
      <c r="B47" s="36">
        <v>2423</v>
      </c>
      <c r="C47" s="36">
        <v>2379</v>
      </c>
      <c r="D47" s="36">
        <v>2604</v>
      </c>
      <c r="E47" s="36">
        <v>2598</v>
      </c>
      <c r="F47" s="36">
        <v>2497</v>
      </c>
      <c r="G47" s="36">
        <v>2247</v>
      </c>
      <c r="H47" s="36">
        <v>2327</v>
      </c>
      <c r="I47" s="36">
        <v>1931</v>
      </c>
      <c r="J47" s="36">
        <v>1432</v>
      </c>
      <c r="K47" s="97">
        <v>1589</v>
      </c>
      <c r="L47" s="36">
        <v>1975</v>
      </c>
      <c r="M47" s="36">
        <v>1853</v>
      </c>
    </row>
    <row r="48" spans="1:13" ht="12.75" customHeight="1" x14ac:dyDescent="0.35">
      <c r="A48" s="23" t="s">
        <v>8</v>
      </c>
      <c r="B48" s="36">
        <v>9700</v>
      </c>
      <c r="C48" s="36">
        <v>10815</v>
      </c>
      <c r="D48" s="36">
        <v>8575</v>
      </c>
      <c r="E48" s="36">
        <v>8492</v>
      </c>
      <c r="F48" s="36">
        <v>8945</v>
      </c>
      <c r="G48" s="36">
        <v>8176</v>
      </c>
      <c r="H48" s="36">
        <v>9286</v>
      </c>
      <c r="I48" s="36">
        <v>7943</v>
      </c>
      <c r="J48" s="36">
        <v>7950</v>
      </c>
      <c r="K48" s="97">
        <v>6510</v>
      </c>
      <c r="L48" s="36">
        <v>8201</v>
      </c>
      <c r="M48" s="36">
        <v>8191</v>
      </c>
    </row>
    <row r="49" spans="1:13" ht="25.5" customHeight="1" x14ac:dyDescent="0.35">
      <c r="A49" s="24" t="s">
        <v>9</v>
      </c>
      <c r="B49" s="88">
        <v>47857</v>
      </c>
      <c r="C49" s="88">
        <v>48350</v>
      </c>
      <c r="D49" s="88">
        <v>47161</v>
      </c>
      <c r="E49" s="88">
        <v>47350</v>
      </c>
      <c r="F49" s="88">
        <v>43582</v>
      </c>
      <c r="G49" s="88">
        <v>40173</v>
      </c>
      <c r="H49" s="88">
        <v>40721</v>
      </c>
      <c r="I49" s="88">
        <v>35851</v>
      </c>
      <c r="J49" s="88">
        <v>33159</v>
      </c>
      <c r="K49" s="95">
        <v>29333</v>
      </c>
      <c r="L49" s="88">
        <v>34002</v>
      </c>
      <c r="M49" s="88">
        <v>30688</v>
      </c>
    </row>
    <row r="50" spans="1:13" ht="12.75" customHeight="1" x14ac:dyDescent="0.35">
      <c r="A50" s="24"/>
      <c r="B50" s="88"/>
      <c r="C50" s="88"/>
      <c r="D50" s="88"/>
      <c r="E50" s="88"/>
      <c r="F50" s="88"/>
      <c r="G50" s="88"/>
      <c r="H50" s="88"/>
      <c r="I50" s="88"/>
      <c r="J50" s="88"/>
      <c r="K50" s="94"/>
      <c r="L50" s="88"/>
      <c r="M50" s="88"/>
    </row>
    <row r="51" spans="1:13" ht="12.75" customHeight="1" x14ac:dyDescent="0.35">
      <c r="A51" s="49" t="s">
        <v>41</v>
      </c>
      <c r="B51" s="89"/>
      <c r="C51" s="89"/>
      <c r="D51" s="89"/>
      <c r="E51" s="89"/>
      <c r="F51" s="89"/>
      <c r="G51" s="89"/>
      <c r="H51" s="89"/>
      <c r="I51" s="89"/>
      <c r="J51" s="89"/>
      <c r="K51" s="94"/>
      <c r="L51" s="89"/>
      <c r="M51" s="89"/>
    </row>
    <row r="52" spans="1:13" ht="12.75" customHeight="1" x14ac:dyDescent="0.35">
      <c r="A52" s="25" t="s">
        <v>11</v>
      </c>
      <c r="B52" s="45">
        <v>5143</v>
      </c>
      <c r="C52" s="45">
        <v>4694</v>
      </c>
      <c r="D52" s="45">
        <v>4396</v>
      </c>
      <c r="E52" s="45">
        <v>4824</v>
      </c>
      <c r="F52" s="45">
        <v>5443</v>
      </c>
      <c r="G52" s="45">
        <v>5471</v>
      </c>
      <c r="H52" s="45">
        <v>5704</v>
      </c>
      <c r="I52" s="45">
        <v>5577</v>
      </c>
      <c r="J52" s="45">
        <v>4953</v>
      </c>
      <c r="K52" s="94">
        <v>4370</v>
      </c>
      <c r="L52" s="45">
        <v>5881</v>
      </c>
      <c r="M52" s="45">
        <v>5978</v>
      </c>
    </row>
    <row r="53" spans="1:13" ht="12.75" customHeight="1" x14ac:dyDescent="0.35">
      <c r="A53" s="25" t="s">
        <v>12</v>
      </c>
      <c r="B53" s="45">
        <v>30023</v>
      </c>
      <c r="C53" s="45">
        <v>29860</v>
      </c>
      <c r="D53" s="45">
        <v>30949</v>
      </c>
      <c r="E53" s="45">
        <v>30834</v>
      </c>
      <c r="F53" s="45">
        <v>26107</v>
      </c>
      <c r="G53" s="45">
        <v>23690</v>
      </c>
      <c r="H53" s="45">
        <v>22867</v>
      </c>
      <c r="I53" s="45">
        <v>19759</v>
      </c>
      <c r="J53" s="45">
        <v>18231</v>
      </c>
      <c r="K53" s="94">
        <v>15970</v>
      </c>
      <c r="L53" s="45">
        <v>17093</v>
      </c>
      <c r="M53" s="45">
        <v>14047</v>
      </c>
    </row>
    <row r="54" spans="1:13" ht="25.75" customHeight="1" x14ac:dyDescent="0.35">
      <c r="A54" s="24" t="s">
        <v>80</v>
      </c>
      <c r="B54" s="88">
        <v>35160</v>
      </c>
      <c r="C54" s="88">
        <v>34554</v>
      </c>
      <c r="D54" s="88">
        <v>35349</v>
      </c>
      <c r="E54" s="88">
        <v>35657</v>
      </c>
      <c r="F54" s="88">
        <v>31550</v>
      </c>
      <c r="G54" s="88">
        <v>29164</v>
      </c>
      <c r="H54" s="88">
        <v>28573</v>
      </c>
      <c r="I54" s="88">
        <v>25335</v>
      </c>
      <c r="J54" s="88">
        <v>23182</v>
      </c>
      <c r="K54" s="95">
        <v>20340</v>
      </c>
      <c r="L54" s="88">
        <v>22971</v>
      </c>
      <c r="M54" s="88">
        <v>20029</v>
      </c>
    </row>
    <row r="55" spans="1:13" ht="12.75" customHeight="1" x14ac:dyDescent="0.35">
      <c r="A55" s="39"/>
      <c r="B55" s="129" t="s">
        <v>74</v>
      </c>
      <c r="C55" s="129"/>
      <c r="D55" s="129"/>
      <c r="E55" s="129"/>
      <c r="F55" s="129"/>
      <c r="G55" s="129"/>
      <c r="H55" s="129"/>
      <c r="I55" s="129"/>
      <c r="J55" s="129"/>
      <c r="K55" s="129"/>
      <c r="L55" s="129"/>
      <c r="M55" s="129"/>
    </row>
    <row r="56" spans="1:13" ht="12.75" customHeight="1" x14ac:dyDescent="0.35">
      <c r="A56" s="5" t="s">
        <v>0</v>
      </c>
      <c r="B56" s="48"/>
      <c r="C56" s="48"/>
      <c r="D56" s="48"/>
      <c r="E56" s="48"/>
      <c r="F56" s="36"/>
      <c r="G56" s="36"/>
      <c r="H56" s="36"/>
      <c r="I56" s="36"/>
      <c r="J56" s="36"/>
      <c r="K56" s="94"/>
      <c r="L56" s="101"/>
    </row>
    <row r="57" spans="1:13" ht="12.75" customHeight="1" x14ac:dyDescent="0.35">
      <c r="A57" s="23" t="s">
        <v>1</v>
      </c>
      <c r="B57" s="102">
        <v>1636</v>
      </c>
      <c r="C57" s="102">
        <v>1473</v>
      </c>
      <c r="D57" s="102">
        <v>1479</v>
      </c>
      <c r="E57" s="102">
        <v>1488</v>
      </c>
      <c r="F57" s="102">
        <v>1508</v>
      </c>
      <c r="G57" s="102">
        <v>1462</v>
      </c>
      <c r="H57" s="102">
        <v>1457</v>
      </c>
      <c r="I57" s="102">
        <v>1344</v>
      </c>
      <c r="J57" s="102">
        <v>1074</v>
      </c>
      <c r="K57" s="97">
        <v>846</v>
      </c>
      <c r="L57" s="97">
        <v>860</v>
      </c>
      <c r="M57" s="103">
        <v>975</v>
      </c>
    </row>
    <row r="58" spans="1:13" ht="12.75" customHeight="1" x14ac:dyDescent="0.35">
      <c r="A58" s="23" t="s">
        <v>2</v>
      </c>
      <c r="B58" s="102">
        <v>225</v>
      </c>
      <c r="C58" s="102">
        <v>182</v>
      </c>
      <c r="D58" s="102">
        <v>216</v>
      </c>
      <c r="E58" s="102">
        <v>240</v>
      </c>
      <c r="F58" s="102">
        <v>187</v>
      </c>
      <c r="G58" s="102">
        <v>204</v>
      </c>
      <c r="H58" s="102">
        <v>225</v>
      </c>
      <c r="I58" s="102">
        <v>243</v>
      </c>
      <c r="J58" s="102">
        <v>165</v>
      </c>
      <c r="K58" s="97">
        <v>145</v>
      </c>
      <c r="L58" s="97">
        <v>144</v>
      </c>
      <c r="M58" s="103">
        <v>164</v>
      </c>
    </row>
    <row r="59" spans="1:13" ht="12.75" customHeight="1" x14ac:dyDescent="0.35">
      <c r="A59" s="23" t="s">
        <v>3</v>
      </c>
      <c r="B59" s="102">
        <v>0</v>
      </c>
      <c r="C59" s="102">
        <v>0</v>
      </c>
      <c r="D59" s="102">
        <v>0</v>
      </c>
      <c r="E59" s="102">
        <v>0</v>
      </c>
      <c r="F59" s="102">
        <v>0</v>
      </c>
      <c r="G59" s="102">
        <v>0</v>
      </c>
      <c r="H59" s="102">
        <v>3</v>
      </c>
      <c r="I59" s="102">
        <v>0</v>
      </c>
      <c r="J59" s="102">
        <v>0</v>
      </c>
      <c r="K59" s="97">
        <v>0</v>
      </c>
      <c r="L59" s="97">
        <v>0</v>
      </c>
      <c r="M59" s="103">
        <v>0</v>
      </c>
    </row>
    <row r="60" spans="1:13" ht="12.75" customHeight="1" x14ac:dyDescent="0.35">
      <c r="A60" s="23"/>
      <c r="B60" s="35"/>
      <c r="C60" s="35"/>
      <c r="D60" s="35"/>
      <c r="E60" s="35"/>
      <c r="F60" s="102"/>
      <c r="G60" s="102"/>
      <c r="H60" s="35"/>
      <c r="I60" s="35"/>
      <c r="J60" s="102"/>
      <c r="K60" s="93"/>
      <c r="L60" s="93"/>
      <c r="M60" s="103"/>
    </row>
    <row r="61" spans="1:13" ht="12.75" customHeight="1" x14ac:dyDescent="0.35">
      <c r="A61" s="12" t="s">
        <v>33</v>
      </c>
      <c r="B61" s="35"/>
      <c r="C61" s="35"/>
      <c r="D61" s="35"/>
      <c r="E61" s="35"/>
      <c r="F61" s="102"/>
      <c r="G61" s="102"/>
      <c r="H61" s="102"/>
      <c r="I61" s="102"/>
      <c r="J61" s="102"/>
      <c r="K61" s="93"/>
      <c r="L61" s="93"/>
      <c r="M61" s="103"/>
    </row>
    <row r="62" spans="1:13" ht="12.75" customHeight="1" x14ac:dyDescent="0.35">
      <c r="A62" s="122" t="s">
        <v>34</v>
      </c>
      <c r="B62" s="104">
        <v>35.299999999999997</v>
      </c>
      <c r="C62" s="104">
        <v>35.5</v>
      </c>
      <c r="D62" s="104">
        <v>35.6</v>
      </c>
      <c r="E62" s="104">
        <v>35.299999999999997</v>
      </c>
      <c r="F62" s="104">
        <v>36.200000000000003</v>
      </c>
      <c r="G62" s="104">
        <v>35.5</v>
      </c>
      <c r="H62" s="104">
        <v>36.1</v>
      </c>
      <c r="I62" s="104">
        <v>36.700000000000003</v>
      </c>
      <c r="J62" s="104">
        <v>37.5</v>
      </c>
      <c r="K62" s="105">
        <v>38.6</v>
      </c>
      <c r="L62" s="105">
        <v>38.5</v>
      </c>
      <c r="M62" s="106">
        <v>39.5</v>
      </c>
    </row>
    <row r="63" spans="1:13" ht="12.75" customHeight="1" x14ac:dyDescent="0.35">
      <c r="A63" s="122" t="s">
        <v>35</v>
      </c>
      <c r="B63" s="104">
        <v>33</v>
      </c>
      <c r="C63" s="104">
        <v>33</v>
      </c>
      <c r="D63" s="104">
        <v>33</v>
      </c>
      <c r="E63" s="104">
        <v>33</v>
      </c>
      <c r="F63" s="104">
        <v>33</v>
      </c>
      <c r="G63" s="104">
        <v>33</v>
      </c>
      <c r="H63" s="104">
        <v>34</v>
      </c>
      <c r="I63" s="104">
        <v>34</v>
      </c>
      <c r="J63" s="104">
        <v>36</v>
      </c>
      <c r="K63" s="105">
        <v>36.200000000000003</v>
      </c>
      <c r="L63" s="105">
        <v>36.1</v>
      </c>
      <c r="M63" s="106">
        <v>37.700000000000003</v>
      </c>
    </row>
    <row r="64" spans="1:13" ht="12.75" customHeight="1" x14ac:dyDescent="0.35">
      <c r="A64" s="25"/>
      <c r="B64" s="107"/>
      <c r="C64" s="107"/>
      <c r="D64" s="107"/>
      <c r="E64" s="107"/>
      <c r="F64" s="107"/>
      <c r="G64" s="107"/>
      <c r="H64" s="107"/>
      <c r="I64" s="107"/>
      <c r="J64" s="107"/>
      <c r="K64" s="93"/>
      <c r="L64" s="93"/>
      <c r="M64" s="103"/>
    </row>
    <row r="65" spans="1:13" ht="12.75" customHeight="1" x14ac:dyDescent="0.35">
      <c r="A65" s="5" t="s">
        <v>10</v>
      </c>
      <c r="B65" s="35"/>
      <c r="C65" s="35"/>
      <c r="D65" s="35"/>
      <c r="E65" s="35"/>
      <c r="F65" s="102"/>
      <c r="G65" s="102"/>
      <c r="H65" s="102"/>
      <c r="I65" s="102"/>
      <c r="J65" s="102"/>
      <c r="K65" s="93"/>
      <c r="L65" s="93"/>
      <c r="M65" s="103"/>
    </row>
    <row r="66" spans="1:13" ht="12.75" customHeight="1" x14ac:dyDescent="0.35">
      <c r="A66" s="23" t="s">
        <v>25</v>
      </c>
      <c r="B66" s="102">
        <v>46</v>
      </c>
      <c r="C66" s="102">
        <v>40</v>
      </c>
      <c r="D66" s="102">
        <v>45</v>
      </c>
      <c r="E66" s="102">
        <v>37</v>
      </c>
      <c r="F66" s="102">
        <v>39</v>
      </c>
      <c r="G66" s="102">
        <v>28</v>
      </c>
      <c r="H66" s="102">
        <v>35</v>
      </c>
      <c r="I66" s="102">
        <v>30</v>
      </c>
      <c r="J66" s="102">
        <v>34</v>
      </c>
      <c r="K66" s="97">
        <v>23</v>
      </c>
      <c r="L66" s="97">
        <v>35</v>
      </c>
      <c r="M66" s="103">
        <v>31</v>
      </c>
    </row>
    <row r="67" spans="1:13" ht="12.75" customHeight="1" x14ac:dyDescent="0.35">
      <c r="A67" s="23" t="s">
        <v>26</v>
      </c>
      <c r="B67" s="102">
        <v>395</v>
      </c>
      <c r="C67" s="102">
        <v>304</v>
      </c>
      <c r="D67" s="102">
        <v>290</v>
      </c>
      <c r="E67" s="102">
        <v>268</v>
      </c>
      <c r="F67" s="102">
        <v>245</v>
      </c>
      <c r="G67" s="102">
        <v>297</v>
      </c>
      <c r="H67" s="102">
        <v>247</v>
      </c>
      <c r="I67" s="102">
        <v>260</v>
      </c>
      <c r="J67" s="102">
        <v>195</v>
      </c>
      <c r="K67" s="97">
        <v>120</v>
      </c>
      <c r="L67" s="97">
        <v>136</v>
      </c>
      <c r="M67" s="103">
        <v>234</v>
      </c>
    </row>
    <row r="68" spans="1:13" ht="12.75" customHeight="1" x14ac:dyDescent="0.35">
      <c r="A68" s="23" t="s">
        <v>76</v>
      </c>
      <c r="B68" s="102">
        <v>395</v>
      </c>
      <c r="C68" s="102">
        <v>304</v>
      </c>
      <c r="D68" s="102">
        <v>289</v>
      </c>
      <c r="E68" s="102">
        <v>266</v>
      </c>
      <c r="F68" s="102">
        <v>241</v>
      </c>
      <c r="G68" s="102">
        <v>298</v>
      </c>
      <c r="H68" s="102">
        <v>247</v>
      </c>
      <c r="I68" s="102">
        <v>260</v>
      </c>
      <c r="J68" s="102">
        <v>194</v>
      </c>
      <c r="K68" s="97">
        <v>119</v>
      </c>
      <c r="L68" s="97">
        <v>132</v>
      </c>
      <c r="M68" s="103">
        <v>227</v>
      </c>
    </row>
    <row r="69" spans="1:13" ht="12.75" customHeight="1" x14ac:dyDescent="0.35">
      <c r="A69" s="23" t="s">
        <v>27</v>
      </c>
      <c r="B69" s="102">
        <v>368</v>
      </c>
      <c r="C69" s="102">
        <v>319</v>
      </c>
      <c r="D69" s="102">
        <v>314</v>
      </c>
      <c r="E69" s="102">
        <v>297</v>
      </c>
      <c r="F69" s="102">
        <v>341</v>
      </c>
      <c r="G69" s="102">
        <v>315</v>
      </c>
      <c r="H69" s="102">
        <v>318</v>
      </c>
      <c r="I69" s="102">
        <v>329</v>
      </c>
      <c r="J69" s="102">
        <v>261</v>
      </c>
      <c r="K69" s="97">
        <v>204</v>
      </c>
      <c r="L69" s="97">
        <v>246</v>
      </c>
      <c r="M69" s="103">
        <v>288</v>
      </c>
    </row>
    <row r="70" spans="1:13" ht="12.75" customHeight="1" x14ac:dyDescent="0.35">
      <c r="A70" s="29" t="s">
        <v>44</v>
      </c>
      <c r="B70" s="102">
        <v>54</v>
      </c>
      <c r="C70" s="102">
        <v>50</v>
      </c>
      <c r="D70" s="102">
        <v>30</v>
      </c>
      <c r="E70" s="102">
        <v>33</v>
      </c>
      <c r="F70" s="102">
        <v>31</v>
      </c>
      <c r="G70" s="102">
        <v>36</v>
      </c>
      <c r="H70" s="102">
        <v>38</v>
      </c>
      <c r="I70" s="102">
        <v>24</v>
      </c>
      <c r="J70" s="102">
        <v>20</v>
      </c>
      <c r="K70" s="97">
        <v>17</v>
      </c>
      <c r="L70" s="97">
        <v>17</v>
      </c>
      <c r="M70" s="103">
        <v>13</v>
      </c>
    </row>
    <row r="71" spans="1:13" ht="12.75" customHeight="1" x14ac:dyDescent="0.35">
      <c r="A71" s="29" t="s">
        <v>45</v>
      </c>
      <c r="B71" s="102">
        <v>61</v>
      </c>
      <c r="C71" s="102">
        <v>32</v>
      </c>
      <c r="D71" s="102">
        <v>37</v>
      </c>
      <c r="E71" s="102">
        <v>37</v>
      </c>
      <c r="F71" s="102">
        <v>40</v>
      </c>
      <c r="G71" s="102">
        <v>47</v>
      </c>
      <c r="H71" s="102">
        <v>33</v>
      </c>
      <c r="I71" s="102">
        <v>24</v>
      </c>
      <c r="J71" s="102">
        <v>21</v>
      </c>
      <c r="K71" s="97">
        <v>8</v>
      </c>
      <c r="L71" s="97">
        <v>14</v>
      </c>
      <c r="M71" s="103">
        <v>15</v>
      </c>
    </row>
    <row r="72" spans="1:13" ht="12.75" customHeight="1" x14ac:dyDescent="0.35">
      <c r="A72" s="29" t="s">
        <v>46</v>
      </c>
      <c r="B72" s="102">
        <v>115</v>
      </c>
      <c r="C72" s="102">
        <v>123</v>
      </c>
      <c r="D72" s="102">
        <v>109</v>
      </c>
      <c r="E72" s="102">
        <v>117</v>
      </c>
      <c r="F72" s="102">
        <v>99</v>
      </c>
      <c r="G72" s="102">
        <v>91</v>
      </c>
      <c r="H72" s="102">
        <v>97</v>
      </c>
      <c r="I72" s="102">
        <v>92</v>
      </c>
      <c r="J72" s="102">
        <v>66</v>
      </c>
      <c r="K72" s="97">
        <v>64</v>
      </c>
      <c r="L72" s="97">
        <v>84</v>
      </c>
      <c r="M72" s="103">
        <v>78</v>
      </c>
    </row>
    <row r="73" spans="1:13" ht="12.75" customHeight="1" x14ac:dyDescent="0.35">
      <c r="A73" s="29" t="s">
        <v>47</v>
      </c>
      <c r="B73" s="102">
        <v>137</v>
      </c>
      <c r="C73" s="102">
        <v>113</v>
      </c>
      <c r="D73" s="102">
        <v>135</v>
      </c>
      <c r="E73" s="102">
        <v>101</v>
      </c>
      <c r="F73" s="102">
        <v>107</v>
      </c>
      <c r="G73" s="102">
        <v>78</v>
      </c>
      <c r="H73" s="102">
        <v>69</v>
      </c>
      <c r="I73" s="102">
        <v>76</v>
      </c>
      <c r="J73" s="102">
        <v>40</v>
      </c>
      <c r="K73" s="97">
        <v>43</v>
      </c>
      <c r="L73" s="97">
        <v>28</v>
      </c>
      <c r="M73" s="103">
        <v>34</v>
      </c>
    </row>
    <row r="74" spans="1:13" ht="12.75" customHeight="1" x14ac:dyDescent="0.35">
      <c r="A74" s="29" t="s">
        <v>48</v>
      </c>
      <c r="B74" s="102">
        <v>34</v>
      </c>
      <c r="C74" s="102">
        <v>27</v>
      </c>
      <c r="D74" s="102">
        <v>24</v>
      </c>
      <c r="E74" s="102">
        <v>33</v>
      </c>
      <c r="F74" s="102">
        <v>34</v>
      </c>
      <c r="G74" s="102">
        <v>32</v>
      </c>
      <c r="H74" s="102">
        <v>30</v>
      </c>
      <c r="I74" s="102">
        <v>33</v>
      </c>
      <c r="J74" s="102">
        <v>29</v>
      </c>
      <c r="K74" s="97">
        <v>24</v>
      </c>
      <c r="L74" s="97">
        <v>11</v>
      </c>
      <c r="M74" s="103">
        <v>26</v>
      </c>
    </row>
    <row r="75" spans="1:13" ht="12.75" customHeight="1" x14ac:dyDescent="0.35">
      <c r="A75" s="29" t="s">
        <v>49</v>
      </c>
      <c r="B75" s="102">
        <v>22</v>
      </c>
      <c r="C75" s="102">
        <v>17</v>
      </c>
      <c r="D75" s="102">
        <v>18</v>
      </c>
      <c r="E75" s="102">
        <v>14</v>
      </c>
      <c r="F75" s="102">
        <v>32</v>
      </c>
      <c r="G75" s="102">
        <v>14</v>
      </c>
      <c r="H75" s="102">
        <v>21</v>
      </c>
      <c r="I75" s="102">
        <v>20</v>
      </c>
      <c r="J75" s="102">
        <v>17</v>
      </c>
      <c r="K75" s="97">
        <v>22</v>
      </c>
      <c r="L75" s="97">
        <v>11</v>
      </c>
      <c r="M75" s="103">
        <v>14</v>
      </c>
    </row>
    <row r="76" spans="1:13" ht="12.75" customHeight="1" x14ac:dyDescent="0.35">
      <c r="A76" s="23" t="s">
        <v>28</v>
      </c>
      <c r="B76" s="102">
        <v>489</v>
      </c>
      <c r="C76" s="102">
        <v>466</v>
      </c>
      <c r="D76" s="102">
        <v>518</v>
      </c>
      <c r="E76" s="102">
        <v>582</v>
      </c>
      <c r="F76" s="102">
        <v>517</v>
      </c>
      <c r="G76" s="102">
        <v>534</v>
      </c>
      <c r="H76" s="102">
        <v>599</v>
      </c>
      <c r="I76" s="102">
        <v>543</v>
      </c>
      <c r="J76" s="102">
        <v>408</v>
      </c>
      <c r="K76" s="97">
        <v>324</v>
      </c>
      <c r="L76" s="97">
        <v>310</v>
      </c>
      <c r="M76" s="103">
        <v>283</v>
      </c>
    </row>
    <row r="77" spans="1:13" ht="12.75" customHeight="1" x14ac:dyDescent="0.35">
      <c r="A77" s="29" t="s">
        <v>50</v>
      </c>
      <c r="B77" s="102">
        <v>74</v>
      </c>
      <c r="C77" s="102">
        <v>90</v>
      </c>
      <c r="D77" s="102">
        <v>96</v>
      </c>
      <c r="E77" s="102">
        <v>129</v>
      </c>
      <c r="F77" s="102">
        <v>135</v>
      </c>
      <c r="G77" s="102">
        <v>106</v>
      </c>
      <c r="H77" s="102">
        <v>99</v>
      </c>
      <c r="I77" s="102">
        <v>75</v>
      </c>
      <c r="J77" s="102">
        <v>55</v>
      </c>
      <c r="K77" s="97">
        <v>76</v>
      </c>
      <c r="L77" s="97">
        <v>67</v>
      </c>
      <c r="M77" s="103">
        <v>70</v>
      </c>
    </row>
    <row r="78" spans="1:13" ht="12.75" customHeight="1" x14ac:dyDescent="0.35">
      <c r="A78" s="23" t="s">
        <v>29</v>
      </c>
      <c r="B78" s="102">
        <v>15</v>
      </c>
      <c r="C78" s="102">
        <v>18</v>
      </c>
      <c r="D78" s="102">
        <v>23</v>
      </c>
      <c r="E78" s="102">
        <v>23</v>
      </c>
      <c r="F78" s="102">
        <v>13</v>
      </c>
      <c r="G78" s="102">
        <v>26</v>
      </c>
      <c r="H78" s="102">
        <v>21</v>
      </c>
      <c r="I78" s="102">
        <v>31</v>
      </c>
      <c r="J78" s="102">
        <v>18</v>
      </c>
      <c r="K78" s="97">
        <v>19</v>
      </c>
      <c r="L78" s="97">
        <v>12</v>
      </c>
      <c r="M78" s="103">
        <v>11</v>
      </c>
    </row>
    <row r="79" spans="1:13" ht="12.75" customHeight="1" x14ac:dyDescent="0.35">
      <c r="A79" s="23" t="s">
        <v>30</v>
      </c>
      <c r="B79" s="102">
        <v>6</v>
      </c>
      <c r="C79" s="102">
        <v>9</v>
      </c>
      <c r="D79" s="102">
        <v>13</v>
      </c>
      <c r="E79" s="102">
        <v>9</v>
      </c>
      <c r="F79" s="102">
        <v>4</v>
      </c>
      <c r="G79" s="102">
        <v>5</v>
      </c>
      <c r="H79" s="102">
        <v>4</v>
      </c>
      <c r="I79" s="102">
        <v>5</v>
      </c>
      <c r="J79" s="102">
        <v>10</v>
      </c>
      <c r="K79" s="97">
        <v>10</v>
      </c>
      <c r="L79" s="97">
        <v>3</v>
      </c>
      <c r="M79" s="103">
        <v>4</v>
      </c>
    </row>
    <row r="80" spans="1:13" ht="12.75" customHeight="1" x14ac:dyDescent="0.35">
      <c r="A80" s="23" t="s">
        <v>31</v>
      </c>
      <c r="B80" s="102">
        <v>3</v>
      </c>
      <c r="C80" s="102">
        <v>4</v>
      </c>
      <c r="D80" s="102">
        <v>10</v>
      </c>
      <c r="E80" s="102">
        <v>17</v>
      </c>
      <c r="F80" s="102">
        <v>20</v>
      </c>
      <c r="G80" s="102">
        <v>5</v>
      </c>
      <c r="H80" s="102">
        <v>15</v>
      </c>
      <c r="I80" s="102">
        <v>13</v>
      </c>
      <c r="J80" s="102">
        <v>19</v>
      </c>
      <c r="K80" s="97">
        <v>23</v>
      </c>
      <c r="L80" s="97">
        <v>15</v>
      </c>
      <c r="M80" s="103">
        <v>12</v>
      </c>
    </row>
    <row r="81" spans="1:13" ht="12.75" customHeight="1" x14ac:dyDescent="0.35">
      <c r="A81" s="30" t="s">
        <v>51</v>
      </c>
      <c r="B81" s="102">
        <v>41</v>
      </c>
      <c r="C81" s="102">
        <v>48</v>
      </c>
      <c r="D81" s="102">
        <v>30</v>
      </c>
      <c r="E81" s="102">
        <v>28</v>
      </c>
      <c r="F81" s="102">
        <v>35</v>
      </c>
      <c r="G81" s="102">
        <v>40</v>
      </c>
      <c r="H81" s="102">
        <v>35</v>
      </c>
      <c r="I81" s="102">
        <v>32</v>
      </c>
      <c r="J81" s="102">
        <v>49</v>
      </c>
      <c r="K81" s="97">
        <v>16</v>
      </c>
      <c r="L81" s="97">
        <v>22</v>
      </c>
      <c r="M81" s="103">
        <v>30</v>
      </c>
    </row>
    <row r="82" spans="1:13" ht="12.75" customHeight="1" x14ac:dyDescent="0.35">
      <c r="A82" s="23" t="s">
        <v>32</v>
      </c>
      <c r="B82" s="102">
        <v>5</v>
      </c>
      <c r="C82" s="102">
        <v>0</v>
      </c>
      <c r="D82" s="102">
        <v>3</v>
      </c>
      <c r="E82" s="102">
        <v>4</v>
      </c>
      <c r="F82" s="102">
        <v>4</v>
      </c>
      <c r="G82" s="102">
        <v>8</v>
      </c>
      <c r="H82" s="102">
        <v>15</v>
      </c>
      <c r="I82" s="102">
        <v>5</v>
      </c>
      <c r="J82" s="102">
        <v>0</v>
      </c>
      <c r="K82" s="97">
        <v>3</v>
      </c>
      <c r="L82" s="97">
        <v>3</v>
      </c>
      <c r="M82" s="103">
        <v>7</v>
      </c>
    </row>
    <row r="83" spans="1:13" ht="25.75" customHeight="1" x14ac:dyDescent="0.35">
      <c r="A83" s="124" t="s">
        <v>79</v>
      </c>
      <c r="B83" s="99">
        <v>1866</v>
      </c>
      <c r="C83" s="99">
        <v>1661</v>
      </c>
      <c r="D83" s="99">
        <v>1695</v>
      </c>
      <c r="E83" s="99">
        <v>1731</v>
      </c>
      <c r="F83" s="99">
        <v>1695</v>
      </c>
      <c r="G83" s="99">
        <v>1670</v>
      </c>
      <c r="H83" s="99">
        <v>1682</v>
      </c>
      <c r="I83" s="99">
        <v>1591</v>
      </c>
      <c r="J83" s="99">
        <v>1246</v>
      </c>
      <c r="K83" s="100">
        <v>990</v>
      </c>
      <c r="L83" s="100">
        <v>1010</v>
      </c>
      <c r="M83" s="108">
        <v>1142</v>
      </c>
    </row>
    <row r="84" spans="1:13" ht="12.75" customHeight="1" x14ac:dyDescent="0.35">
      <c r="A84" s="23"/>
      <c r="B84" s="35"/>
      <c r="C84" s="35"/>
      <c r="D84" s="35"/>
      <c r="E84" s="35"/>
      <c r="F84" s="102"/>
      <c r="G84" s="102"/>
      <c r="H84" s="102"/>
      <c r="I84" s="102"/>
      <c r="J84" s="102"/>
      <c r="K84" s="93"/>
      <c r="L84" s="38"/>
      <c r="M84" s="103"/>
    </row>
    <row r="85" spans="1:13" ht="12.75" customHeight="1" x14ac:dyDescent="0.35">
      <c r="A85" s="5" t="s">
        <v>57</v>
      </c>
      <c r="B85" s="35"/>
      <c r="C85" s="35"/>
      <c r="D85" s="35"/>
      <c r="E85" s="35"/>
      <c r="F85" s="102"/>
      <c r="G85" s="102"/>
      <c r="H85" s="102"/>
      <c r="I85" s="102"/>
      <c r="J85" s="102"/>
      <c r="K85" s="93"/>
      <c r="L85" s="38"/>
      <c r="M85" s="103"/>
    </row>
    <row r="86" spans="1:13" ht="12.75" customHeight="1" x14ac:dyDescent="0.35">
      <c r="A86" s="25" t="s">
        <v>17</v>
      </c>
      <c r="B86" s="104">
        <v>42.3</v>
      </c>
      <c r="C86" s="104">
        <v>43.8</v>
      </c>
      <c r="D86" s="104">
        <v>42.8</v>
      </c>
      <c r="E86" s="104">
        <v>38.5</v>
      </c>
      <c r="F86" s="104">
        <v>42</v>
      </c>
      <c r="G86" s="104">
        <v>43</v>
      </c>
      <c r="H86" s="104">
        <v>49.4</v>
      </c>
      <c r="I86" s="104">
        <v>51.4</v>
      </c>
      <c r="J86" s="104">
        <v>54.7</v>
      </c>
      <c r="K86" s="105">
        <v>64</v>
      </c>
      <c r="L86" s="105">
        <v>45.6</v>
      </c>
      <c r="M86" s="109">
        <v>54.5</v>
      </c>
    </row>
    <row r="87" spans="1:13" ht="12.75" customHeight="1" x14ac:dyDescent="0.35">
      <c r="A87" s="25" t="s">
        <v>18</v>
      </c>
      <c r="B87" s="104">
        <v>30.9</v>
      </c>
      <c r="C87" s="104">
        <v>30</v>
      </c>
      <c r="D87" s="104">
        <v>31.1</v>
      </c>
      <c r="E87" s="104">
        <v>29</v>
      </c>
      <c r="F87" s="104">
        <v>28.6</v>
      </c>
      <c r="G87" s="104">
        <v>27.9</v>
      </c>
      <c r="H87" s="104">
        <v>27.7</v>
      </c>
      <c r="I87" s="104">
        <v>33.4</v>
      </c>
      <c r="J87" s="104">
        <v>40.9</v>
      </c>
      <c r="K87" s="105">
        <v>34.4</v>
      </c>
      <c r="L87" s="105">
        <v>33.9</v>
      </c>
      <c r="M87" s="109">
        <v>42.2</v>
      </c>
    </row>
    <row r="88" spans="1:13" ht="12.75" customHeight="1" x14ac:dyDescent="0.35">
      <c r="A88" s="25"/>
      <c r="B88" s="35"/>
      <c r="C88" s="35"/>
      <c r="D88" s="35"/>
      <c r="E88" s="35"/>
      <c r="F88" s="102"/>
      <c r="G88" s="102"/>
      <c r="H88" s="102"/>
      <c r="I88" s="102"/>
      <c r="J88" s="102"/>
      <c r="K88" s="93"/>
      <c r="L88" s="38"/>
      <c r="M88" s="103"/>
    </row>
    <row r="89" spans="1:13" ht="12.75" customHeight="1" x14ac:dyDescent="0.35">
      <c r="A89" s="5" t="s">
        <v>4</v>
      </c>
      <c r="B89" s="4"/>
      <c r="C89" s="4"/>
      <c r="D89" s="4"/>
      <c r="E89" s="4"/>
      <c r="F89" s="102"/>
      <c r="G89" s="102"/>
      <c r="H89" s="102"/>
      <c r="I89" s="102"/>
      <c r="J89" s="102"/>
      <c r="K89" s="93"/>
      <c r="L89" s="38"/>
      <c r="M89" s="103"/>
    </row>
    <row r="90" spans="1:13" ht="12.75" customHeight="1" x14ac:dyDescent="0.35">
      <c r="A90" s="23" t="s">
        <v>5</v>
      </c>
      <c r="B90" s="102">
        <v>1294</v>
      </c>
      <c r="C90" s="102">
        <v>1237</v>
      </c>
      <c r="D90" s="102">
        <v>1267</v>
      </c>
      <c r="E90" s="102">
        <v>1303</v>
      </c>
      <c r="F90" s="102">
        <v>1285</v>
      </c>
      <c r="G90" s="102">
        <v>1306</v>
      </c>
      <c r="H90" s="102">
        <v>1292</v>
      </c>
      <c r="I90" s="102">
        <v>1254</v>
      </c>
      <c r="J90" s="102">
        <v>1046</v>
      </c>
      <c r="K90" s="97">
        <v>865</v>
      </c>
      <c r="L90" s="97">
        <v>849</v>
      </c>
      <c r="M90" s="103">
        <v>918</v>
      </c>
    </row>
    <row r="91" spans="1:13" ht="12.75" customHeight="1" x14ac:dyDescent="0.35">
      <c r="A91" s="6" t="s">
        <v>6</v>
      </c>
      <c r="B91" s="102">
        <v>126</v>
      </c>
      <c r="C91" s="102">
        <v>134</v>
      </c>
      <c r="D91" s="102">
        <v>122</v>
      </c>
      <c r="E91" s="102">
        <v>89</v>
      </c>
      <c r="F91" s="102">
        <v>98</v>
      </c>
      <c r="G91" s="102">
        <v>107</v>
      </c>
      <c r="H91" s="102">
        <v>92</v>
      </c>
      <c r="I91" s="102">
        <v>82</v>
      </c>
      <c r="J91" s="102">
        <v>98</v>
      </c>
      <c r="K91" s="97">
        <v>68</v>
      </c>
      <c r="L91" s="97">
        <v>72</v>
      </c>
      <c r="M91" s="103">
        <v>67</v>
      </c>
    </row>
    <row r="92" spans="1:13" ht="12.75" customHeight="1" x14ac:dyDescent="0.35">
      <c r="A92" s="10" t="s">
        <v>78</v>
      </c>
      <c r="B92" s="102">
        <v>1171</v>
      </c>
      <c r="C92" s="102">
        <v>1096</v>
      </c>
      <c r="D92" s="102">
        <v>1141</v>
      </c>
      <c r="E92" s="102">
        <v>1214</v>
      </c>
      <c r="F92" s="102">
        <v>1193</v>
      </c>
      <c r="G92" s="102">
        <v>1193</v>
      </c>
      <c r="H92" s="102">
        <v>1197</v>
      </c>
      <c r="I92" s="102">
        <v>1172</v>
      </c>
      <c r="J92" s="102">
        <v>950</v>
      </c>
      <c r="K92" s="97">
        <v>800</v>
      </c>
      <c r="L92" s="97">
        <v>769</v>
      </c>
      <c r="M92" s="103">
        <v>851</v>
      </c>
    </row>
    <row r="93" spans="1:13" ht="12.75" customHeight="1" x14ac:dyDescent="0.35">
      <c r="A93" s="6" t="s">
        <v>54</v>
      </c>
      <c r="B93" s="102">
        <v>908</v>
      </c>
      <c r="C93" s="102">
        <v>919</v>
      </c>
      <c r="D93" s="102">
        <v>1012</v>
      </c>
      <c r="E93" s="102">
        <v>1103</v>
      </c>
      <c r="F93" s="102">
        <v>1054</v>
      </c>
      <c r="G93" s="102">
        <v>1080</v>
      </c>
      <c r="H93" s="102">
        <v>1027</v>
      </c>
      <c r="I93" s="102">
        <v>1021</v>
      </c>
      <c r="J93" s="102">
        <v>820</v>
      </c>
      <c r="K93" s="97">
        <v>688</v>
      </c>
      <c r="L93" s="97">
        <v>690</v>
      </c>
      <c r="M93" s="103">
        <v>753</v>
      </c>
    </row>
    <row r="94" spans="1:13" ht="12.75" customHeight="1" x14ac:dyDescent="0.35">
      <c r="A94" s="6" t="s">
        <v>55</v>
      </c>
      <c r="B94" s="102">
        <v>268</v>
      </c>
      <c r="C94" s="102">
        <v>178</v>
      </c>
      <c r="D94" s="102">
        <v>134</v>
      </c>
      <c r="E94" s="102">
        <v>112</v>
      </c>
      <c r="F94" s="102">
        <v>131</v>
      </c>
      <c r="G94" s="102">
        <v>119</v>
      </c>
      <c r="H94" s="102">
        <v>165</v>
      </c>
      <c r="I94" s="102">
        <v>154</v>
      </c>
      <c r="J94" s="102">
        <v>129</v>
      </c>
      <c r="K94" s="97">
        <v>109</v>
      </c>
      <c r="L94" s="97">
        <v>84</v>
      </c>
      <c r="M94" s="103">
        <v>90</v>
      </c>
    </row>
    <row r="95" spans="1:13" ht="12.75" customHeight="1" x14ac:dyDescent="0.35">
      <c r="A95" s="6" t="s">
        <v>56</v>
      </c>
      <c r="B95" s="102"/>
      <c r="C95" s="102"/>
      <c r="D95" s="102"/>
      <c r="E95" s="102"/>
      <c r="F95" s="102"/>
      <c r="G95" s="102"/>
      <c r="H95" s="102"/>
      <c r="I95" s="102"/>
      <c r="J95" s="102"/>
      <c r="K95" s="102"/>
      <c r="L95" s="102"/>
      <c r="M95" s="110"/>
    </row>
    <row r="96" spans="1:13" ht="12.75" customHeight="1" x14ac:dyDescent="0.35">
      <c r="A96" s="23" t="s">
        <v>23</v>
      </c>
      <c r="B96" s="102">
        <v>28</v>
      </c>
      <c r="C96" s="102">
        <v>27</v>
      </c>
      <c r="D96" s="102">
        <v>16</v>
      </c>
      <c r="E96" s="102">
        <v>12</v>
      </c>
      <c r="F96" s="102">
        <v>8</v>
      </c>
      <c r="G96" s="102">
        <v>16</v>
      </c>
      <c r="H96" s="102">
        <v>10</v>
      </c>
      <c r="I96" s="102">
        <v>8</v>
      </c>
      <c r="J96" s="102">
        <v>4</v>
      </c>
      <c r="K96" s="97">
        <v>3</v>
      </c>
      <c r="L96" s="97">
        <v>10</v>
      </c>
      <c r="M96" s="103">
        <v>5</v>
      </c>
    </row>
    <row r="97" spans="1:13" ht="12.75" customHeight="1" x14ac:dyDescent="0.35">
      <c r="A97" s="23" t="s">
        <v>8</v>
      </c>
      <c r="B97" s="102">
        <v>563</v>
      </c>
      <c r="C97" s="102">
        <v>417</v>
      </c>
      <c r="D97" s="102">
        <v>426</v>
      </c>
      <c r="E97" s="102">
        <v>418</v>
      </c>
      <c r="F97" s="102">
        <v>396</v>
      </c>
      <c r="G97" s="102">
        <v>360</v>
      </c>
      <c r="H97" s="102">
        <v>377</v>
      </c>
      <c r="I97" s="102">
        <v>320</v>
      </c>
      <c r="J97" s="102">
        <v>197</v>
      </c>
      <c r="K97" s="97">
        <v>108</v>
      </c>
      <c r="L97" s="97">
        <v>158</v>
      </c>
      <c r="M97" s="103">
        <v>220</v>
      </c>
    </row>
    <row r="98" spans="1:13" ht="25.75" customHeight="1" x14ac:dyDescent="0.35">
      <c r="A98" s="24" t="s">
        <v>9</v>
      </c>
      <c r="B98" s="99">
        <v>1886</v>
      </c>
      <c r="C98" s="99">
        <v>1687</v>
      </c>
      <c r="D98" s="99">
        <v>1713</v>
      </c>
      <c r="E98" s="99">
        <v>1741</v>
      </c>
      <c r="F98" s="99">
        <v>1704</v>
      </c>
      <c r="G98" s="99">
        <v>1687</v>
      </c>
      <c r="H98" s="99">
        <v>1699</v>
      </c>
      <c r="I98" s="99">
        <v>1595</v>
      </c>
      <c r="J98" s="99">
        <v>1252</v>
      </c>
      <c r="K98" s="100">
        <v>991</v>
      </c>
      <c r="L98" s="100">
        <v>1014</v>
      </c>
      <c r="M98" s="108">
        <v>1145</v>
      </c>
    </row>
    <row r="99" spans="1:13" ht="12.75" customHeight="1" x14ac:dyDescent="0.35">
      <c r="A99" s="24"/>
      <c r="B99" s="99"/>
      <c r="C99" s="99"/>
      <c r="D99" s="99"/>
      <c r="E99" s="99"/>
      <c r="F99" s="99"/>
      <c r="G99" s="99"/>
      <c r="H99" s="99"/>
      <c r="I99" s="99"/>
      <c r="J99" s="99"/>
      <c r="K99" s="97"/>
      <c r="L99" s="111"/>
      <c r="M99" s="103"/>
    </row>
    <row r="100" spans="1:13" ht="12.75" customHeight="1" x14ac:dyDescent="0.35">
      <c r="A100" s="5" t="s">
        <v>41</v>
      </c>
      <c r="B100" s="99"/>
      <c r="C100" s="99"/>
      <c r="D100" s="99"/>
      <c r="E100" s="99"/>
      <c r="F100" s="99"/>
      <c r="G100" s="99"/>
      <c r="H100" s="99"/>
      <c r="I100" s="99"/>
      <c r="J100" s="99"/>
      <c r="K100" s="97"/>
      <c r="L100" s="111"/>
      <c r="M100" s="103"/>
    </row>
    <row r="101" spans="1:13" ht="12.75" customHeight="1" x14ac:dyDescent="0.35">
      <c r="A101" s="25" t="s">
        <v>11</v>
      </c>
      <c r="B101" s="102">
        <v>1077</v>
      </c>
      <c r="C101" s="102">
        <v>1034</v>
      </c>
      <c r="D101" s="102">
        <v>1077</v>
      </c>
      <c r="E101" s="102">
        <v>1132</v>
      </c>
      <c r="F101" s="102">
        <v>1126</v>
      </c>
      <c r="G101" s="102">
        <v>1106</v>
      </c>
      <c r="H101" s="102">
        <v>1106</v>
      </c>
      <c r="I101" s="102">
        <v>1113</v>
      </c>
      <c r="J101" s="102">
        <v>894</v>
      </c>
      <c r="K101" s="97">
        <v>755</v>
      </c>
      <c r="L101" s="97">
        <v>717</v>
      </c>
      <c r="M101" s="103">
        <v>804</v>
      </c>
    </row>
    <row r="102" spans="1:13" ht="12.75" customHeight="1" x14ac:dyDescent="0.35">
      <c r="A102" s="23" t="s">
        <v>12</v>
      </c>
      <c r="B102" s="102">
        <v>95</v>
      </c>
      <c r="C102" s="102">
        <v>64</v>
      </c>
      <c r="D102" s="102">
        <v>65</v>
      </c>
      <c r="E102" s="102">
        <v>82</v>
      </c>
      <c r="F102" s="102">
        <v>66</v>
      </c>
      <c r="G102" s="102">
        <v>86</v>
      </c>
      <c r="H102" s="102">
        <v>88</v>
      </c>
      <c r="I102" s="102">
        <v>58</v>
      </c>
      <c r="J102" s="102">
        <v>56</v>
      </c>
      <c r="K102" s="97">
        <v>42</v>
      </c>
      <c r="L102" s="97">
        <v>54</v>
      </c>
      <c r="M102" s="103">
        <v>46</v>
      </c>
    </row>
    <row r="103" spans="1:13" ht="25.75" customHeight="1" x14ac:dyDescent="0.35">
      <c r="A103" s="24" t="s">
        <v>80</v>
      </c>
      <c r="B103" s="112">
        <v>1171</v>
      </c>
      <c r="C103" s="112">
        <v>1096</v>
      </c>
      <c r="D103" s="112">
        <v>1141</v>
      </c>
      <c r="E103" s="112">
        <v>1214</v>
      </c>
      <c r="F103" s="112">
        <v>1193</v>
      </c>
      <c r="G103" s="112">
        <v>1193</v>
      </c>
      <c r="H103" s="112">
        <v>1197</v>
      </c>
      <c r="I103" s="112">
        <v>1172</v>
      </c>
      <c r="J103" s="112">
        <v>950</v>
      </c>
      <c r="K103" s="113">
        <v>800</v>
      </c>
      <c r="L103" s="113">
        <v>769</v>
      </c>
      <c r="M103" s="114">
        <v>851</v>
      </c>
    </row>
    <row r="104" spans="1:13" ht="12.75" customHeight="1" x14ac:dyDescent="0.35">
      <c r="A104" s="37"/>
      <c r="B104" s="129" t="s">
        <v>72</v>
      </c>
      <c r="C104" s="129"/>
      <c r="D104" s="129"/>
      <c r="E104" s="129"/>
      <c r="F104" s="129"/>
      <c r="G104" s="129"/>
      <c r="H104" s="129"/>
      <c r="I104" s="129"/>
      <c r="J104" s="129"/>
      <c r="K104" s="129"/>
      <c r="L104" s="129"/>
      <c r="M104" s="129"/>
    </row>
    <row r="105" spans="1:13" ht="12.75" customHeight="1" x14ac:dyDescent="0.35">
      <c r="A105" s="5" t="s">
        <v>0</v>
      </c>
      <c r="B105" s="48"/>
      <c r="C105" s="48"/>
      <c r="D105" s="48"/>
      <c r="E105" s="48"/>
      <c r="F105" s="36"/>
      <c r="G105" s="36"/>
      <c r="H105" s="36"/>
      <c r="I105" s="36"/>
      <c r="J105" s="36"/>
      <c r="K105" s="94"/>
      <c r="L105" s="101"/>
    </row>
    <row r="106" spans="1:13" ht="12.75" customHeight="1" x14ac:dyDescent="0.35">
      <c r="A106" s="23" t="s">
        <v>1</v>
      </c>
      <c r="B106" s="36">
        <v>32408</v>
      </c>
      <c r="C106" s="36">
        <v>32628</v>
      </c>
      <c r="D106" s="36">
        <v>31482</v>
      </c>
      <c r="E106" s="36">
        <v>31821</v>
      </c>
      <c r="F106" s="36">
        <v>29372</v>
      </c>
      <c r="G106" s="36">
        <v>26954</v>
      </c>
      <c r="H106" s="36">
        <v>27055</v>
      </c>
      <c r="I106" s="36">
        <v>23978</v>
      </c>
      <c r="J106" s="36">
        <v>22640</v>
      </c>
      <c r="K106" s="94">
        <v>20043</v>
      </c>
      <c r="L106" s="94">
        <v>23163</v>
      </c>
      <c r="M106" s="94">
        <v>20724</v>
      </c>
    </row>
    <row r="107" spans="1:13" ht="12.75" customHeight="1" x14ac:dyDescent="0.35">
      <c r="A107" s="23" t="s">
        <v>2</v>
      </c>
      <c r="B107" s="36">
        <v>8035</v>
      </c>
      <c r="C107" s="36">
        <v>8641</v>
      </c>
      <c r="D107" s="36">
        <v>8856</v>
      </c>
      <c r="E107" s="36">
        <v>8830</v>
      </c>
      <c r="F107" s="36">
        <v>7870</v>
      </c>
      <c r="G107" s="36">
        <v>7451</v>
      </c>
      <c r="H107" s="36">
        <v>7643</v>
      </c>
      <c r="I107" s="36">
        <v>6667</v>
      </c>
      <c r="J107" s="36">
        <v>6313</v>
      </c>
      <c r="K107" s="94">
        <v>5334</v>
      </c>
      <c r="L107" s="94">
        <v>6615</v>
      </c>
      <c r="M107" s="94">
        <v>5709</v>
      </c>
    </row>
    <row r="108" spans="1:13" ht="12.75" customHeight="1" x14ac:dyDescent="0.35">
      <c r="A108" s="23" t="s">
        <v>3</v>
      </c>
      <c r="B108" s="36">
        <v>132</v>
      </c>
      <c r="C108" s="36">
        <v>218</v>
      </c>
      <c r="D108" s="36">
        <v>220</v>
      </c>
      <c r="E108" s="36">
        <v>227</v>
      </c>
      <c r="F108" s="36">
        <v>175</v>
      </c>
      <c r="G108" s="36">
        <v>193</v>
      </c>
      <c r="H108" s="36">
        <v>208</v>
      </c>
      <c r="I108" s="36">
        <v>93</v>
      </c>
      <c r="J108" s="36">
        <v>73</v>
      </c>
      <c r="K108" s="94">
        <v>37</v>
      </c>
      <c r="L108" s="94">
        <v>61</v>
      </c>
      <c r="M108" s="94">
        <v>39</v>
      </c>
    </row>
    <row r="109" spans="1:13" ht="12.75" customHeight="1" x14ac:dyDescent="0.35">
      <c r="A109" s="23"/>
      <c r="B109" s="35"/>
      <c r="C109" s="35"/>
      <c r="D109" s="44"/>
      <c r="E109" s="35"/>
      <c r="F109" s="36"/>
      <c r="G109" s="36"/>
      <c r="H109" s="44"/>
      <c r="I109" s="44"/>
      <c r="J109" s="36"/>
      <c r="L109" s="90"/>
      <c r="M109" s="90"/>
    </row>
    <row r="110" spans="1:13" ht="12.75" customHeight="1" x14ac:dyDescent="0.35">
      <c r="A110" s="12" t="s">
        <v>33</v>
      </c>
      <c r="B110" s="35"/>
      <c r="C110" s="35"/>
      <c r="D110" s="35"/>
      <c r="E110" s="35"/>
      <c r="F110" s="36"/>
      <c r="G110" s="36"/>
      <c r="H110" s="36"/>
      <c r="I110" s="36"/>
      <c r="J110" s="36"/>
      <c r="L110" s="90"/>
      <c r="M110" s="90"/>
    </row>
    <row r="111" spans="1:13" ht="12.75" customHeight="1" x14ac:dyDescent="0.35">
      <c r="A111" s="122" t="s">
        <v>34</v>
      </c>
      <c r="B111" s="86">
        <v>34.299999999999997</v>
      </c>
      <c r="C111" s="86">
        <v>35.200000000000003</v>
      </c>
      <c r="D111" s="86">
        <v>35</v>
      </c>
      <c r="E111" s="86">
        <v>35.299999999999997</v>
      </c>
      <c r="F111" s="86">
        <v>36</v>
      </c>
      <c r="G111" s="86">
        <v>36.200000000000003</v>
      </c>
      <c r="H111" s="86">
        <v>36.700000000000003</v>
      </c>
      <c r="I111" s="86">
        <v>36.9</v>
      </c>
      <c r="J111" s="86">
        <v>37.1</v>
      </c>
      <c r="K111" s="92">
        <v>37.700000000000003</v>
      </c>
      <c r="L111" s="92">
        <v>38.299999999999997</v>
      </c>
      <c r="M111" s="92">
        <v>38.5</v>
      </c>
    </row>
    <row r="112" spans="1:13" ht="12.75" customHeight="1" x14ac:dyDescent="0.35">
      <c r="A112" s="122" t="s">
        <v>35</v>
      </c>
      <c r="B112" s="86">
        <v>32</v>
      </c>
      <c r="C112" s="86">
        <v>33</v>
      </c>
      <c r="D112" s="86">
        <v>33</v>
      </c>
      <c r="E112" s="86">
        <v>33</v>
      </c>
      <c r="F112" s="86">
        <v>34</v>
      </c>
      <c r="G112" s="86">
        <v>34</v>
      </c>
      <c r="H112" s="86">
        <v>35</v>
      </c>
      <c r="I112" s="86">
        <v>35</v>
      </c>
      <c r="J112" s="86">
        <v>35</v>
      </c>
      <c r="K112" s="92">
        <v>36.200000000000003</v>
      </c>
      <c r="L112" s="92">
        <v>36.700000000000003</v>
      </c>
      <c r="M112" s="92">
        <v>36.799999999999997</v>
      </c>
    </row>
    <row r="113" spans="1:13" ht="12.75" customHeight="1" x14ac:dyDescent="0.35">
      <c r="A113" s="25"/>
      <c r="B113" s="87"/>
      <c r="C113" s="87"/>
      <c r="D113" s="87"/>
      <c r="E113" s="87"/>
      <c r="F113" s="87"/>
      <c r="G113" s="87"/>
      <c r="H113" s="87"/>
      <c r="I113" s="87"/>
      <c r="J113" s="87"/>
      <c r="L113" s="90"/>
      <c r="M113" s="90"/>
    </row>
    <row r="114" spans="1:13" ht="12.75" customHeight="1" x14ac:dyDescent="0.35">
      <c r="A114" s="5" t="s">
        <v>10</v>
      </c>
      <c r="B114" s="35"/>
      <c r="C114" s="35"/>
      <c r="D114" s="35"/>
      <c r="E114" s="35"/>
      <c r="F114" s="36"/>
      <c r="G114" s="36"/>
      <c r="H114" s="36"/>
      <c r="I114" s="36"/>
      <c r="J114" s="36"/>
      <c r="L114" s="90"/>
      <c r="M114" s="90"/>
    </row>
    <row r="115" spans="1:13" ht="12.75" customHeight="1" x14ac:dyDescent="0.35">
      <c r="A115" s="23" t="s">
        <v>25</v>
      </c>
      <c r="B115" s="36">
        <v>17</v>
      </c>
      <c r="C115" s="36">
        <v>26</v>
      </c>
      <c r="D115" s="36">
        <v>19</v>
      </c>
      <c r="E115" s="36">
        <v>14</v>
      </c>
      <c r="F115" s="36">
        <v>15</v>
      </c>
      <c r="G115" s="36">
        <v>15</v>
      </c>
      <c r="H115" s="36">
        <v>15</v>
      </c>
      <c r="I115" s="36">
        <v>19</v>
      </c>
      <c r="J115" s="36">
        <v>18</v>
      </c>
      <c r="K115" s="94">
        <v>24</v>
      </c>
      <c r="L115" s="94">
        <v>23</v>
      </c>
      <c r="M115" s="94">
        <v>41</v>
      </c>
    </row>
    <row r="116" spans="1:13" ht="12.75" customHeight="1" x14ac:dyDescent="0.35">
      <c r="A116" s="23" t="s">
        <v>26</v>
      </c>
      <c r="B116" s="36">
        <v>5778</v>
      </c>
      <c r="C116" s="36">
        <v>5599</v>
      </c>
      <c r="D116" s="36">
        <v>5024</v>
      </c>
      <c r="E116" s="36">
        <v>4745</v>
      </c>
      <c r="F116" s="36">
        <v>5292</v>
      </c>
      <c r="G116" s="36">
        <v>5488</v>
      </c>
      <c r="H116" s="36">
        <v>5403</v>
      </c>
      <c r="I116" s="36">
        <v>4954</v>
      </c>
      <c r="J116" s="36">
        <v>4742</v>
      </c>
      <c r="K116" s="94">
        <v>4181</v>
      </c>
      <c r="L116" s="94">
        <v>4514</v>
      </c>
      <c r="M116" s="94">
        <v>4702</v>
      </c>
    </row>
    <row r="117" spans="1:13" ht="12.75" customHeight="1" x14ac:dyDescent="0.35">
      <c r="A117" s="23" t="s">
        <v>76</v>
      </c>
      <c r="B117" s="36">
        <v>5743</v>
      </c>
      <c r="C117" s="36">
        <v>5565</v>
      </c>
      <c r="D117" s="36">
        <v>4966</v>
      </c>
      <c r="E117" s="36">
        <v>4697</v>
      </c>
      <c r="F117" s="36">
        <v>5242</v>
      </c>
      <c r="G117" s="36">
        <v>5434</v>
      </c>
      <c r="H117" s="36">
        <v>5340</v>
      </c>
      <c r="I117" s="36">
        <v>4914</v>
      </c>
      <c r="J117" s="36">
        <v>4691</v>
      </c>
      <c r="K117" s="94">
        <v>4129</v>
      </c>
      <c r="L117" s="94">
        <v>4426</v>
      </c>
      <c r="M117" s="94">
        <v>4592</v>
      </c>
    </row>
    <row r="118" spans="1:13" ht="12.75" customHeight="1" x14ac:dyDescent="0.35">
      <c r="A118" s="23" t="s">
        <v>27</v>
      </c>
      <c r="B118" s="36">
        <v>305</v>
      </c>
      <c r="C118" s="36">
        <v>309</v>
      </c>
      <c r="D118" s="36">
        <v>284</v>
      </c>
      <c r="E118" s="36">
        <v>274</v>
      </c>
      <c r="F118" s="36">
        <v>302</v>
      </c>
      <c r="G118" s="36">
        <v>297</v>
      </c>
      <c r="H118" s="36">
        <v>349</v>
      </c>
      <c r="I118" s="36">
        <v>388</v>
      </c>
      <c r="J118" s="36">
        <v>395</v>
      </c>
      <c r="K118" s="94">
        <v>383</v>
      </c>
      <c r="L118" s="94">
        <v>469</v>
      </c>
      <c r="M118" s="94">
        <v>554</v>
      </c>
    </row>
    <row r="119" spans="1:13" ht="12.75" customHeight="1" x14ac:dyDescent="0.35">
      <c r="A119" s="29" t="s">
        <v>44</v>
      </c>
      <c r="B119" s="36">
        <v>3317</v>
      </c>
      <c r="C119" s="36">
        <v>3330</v>
      </c>
      <c r="D119" s="36">
        <v>3717</v>
      </c>
      <c r="E119" s="36">
        <v>3789</v>
      </c>
      <c r="F119" s="36">
        <v>2480</v>
      </c>
      <c r="G119" s="36">
        <v>2215</v>
      </c>
      <c r="H119" s="36">
        <v>2162</v>
      </c>
      <c r="I119" s="36">
        <v>1887</v>
      </c>
      <c r="J119" s="36">
        <v>1290</v>
      </c>
      <c r="K119" s="94">
        <v>1076</v>
      </c>
      <c r="L119" s="94">
        <v>1362</v>
      </c>
      <c r="M119" s="94">
        <v>1272</v>
      </c>
    </row>
    <row r="120" spans="1:13" ht="12.75" customHeight="1" x14ac:dyDescent="0.35">
      <c r="A120" s="29" t="s">
        <v>45</v>
      </c>
      <c r="B120" s="36">
        <v>185</v>
      </c>
      <c r="C120" s="36">
        <v>182</v>
      </c>
      <c r="D120" s="36">
        <v>162</v>
      </c>
      <c r="E120" s="36">
        <v>146</v>
      </c>
      <c r="F120" s="36">
        <v>170</v>
      </c>
      <c r="G120" s="36">
        <v>224</v>
      </c>
      <c r="H120" s="36">
        <v>174</v>
      </c>
      <c r="I120" s="36">
        <v>141</v>
      </c>
      <c r="J120" s="36">
        <v>133</v>
      </c>
      <c r="K120" s="94">
        <v>74</v>
      </c>
      <c r="L120" s="94">
        <v>101</v>
      </c>
      <c r="M120" s="94">
        <v>101</v>
      </c>
    </row>
    <row r="121" spans="1:13" ht="12.75" customHeight="1" x14ac:dyDescent="0.35">
      <c r="A121" s="29" t="s">
        <v>46</v>
      </c>
      <c r="B121" s="36">
        <v>139</v>
      </c>
      <c r="C121" s="36">
        <v>146</v>
      </c>
      <c r="D121" s="36">
        <v>84</v>
      </c>
      <c r="E121" s="36">
        <v>96</v>
      </c>
      <c r="F121" s="36">
        <v>109</v>
      </c>
      <c r="G121" s="36">
        <v>78</v>
      </c>
      <c r="H121" s="36">
        <v>113</v>
      </c>
      <c r="I121" s="36">
        <v>118</v>
      </c>
      <c r="J121" s="36">
        <v>118</v>
      </c>
      <c r="K121" s="94">
        <v>140</v>
      </c>
      <c r="L121" s="94">
        <v>120</v>
      </c>
      <c r="M121" s="94">
        <v>97</v>
      </c>
    </row>
    <row r="122" spans="1:13" ht="12.75" customHeight="1" x14ac:dyDescent="0.35">
      <c r="A122" s="29" t="s">
        <v>47</v>
      </c>
      <c r="B122" s="36">
        <v>1093</v>
      </c>
      <c r="C122" s="36">
        <v>1111</v>
      </c>
      <c r="D122" s="36">
        <v>980</v>
      </c>
      <c r="E122" s="36">
        <v>980</v>
      </c>
      <c r="F122" s="36">
        <v>916</v>
      </c>
      <c r="G122" s="36">
        <v>922</v>
      </c>
      <c r="H122" s="36">
        <v>954</v>
      </c>
      <c r="I122" s="36">
        <v>963</v>
      </c>
      <c r="J122" s="36">
        <v>1010</v>
      </c>
      <c r="K122" s="94">
        <v>979</v>
      </c>
      <c r="L122" s="94">
        <v>971</v>
      </c>
      <c r="M122" s="94">
        <v>930</v>
      </c>
    </row>
    <row r="123" spans="1:13" ht="12.75" customHeight="1" x14ac:dyDescent="0.35">
      <c r="A123" s="29" t="s">
        <v>48</v>
      </c>
      <c r="B123" s="36">
        <v>3760</v>
      </c>
      <c r="C123" s="36">
        <v>3983</v>
      </c>
      <c r="D123" s="36">
        <v>3498</v>
      </c>
      <c r="E123" s="36">
        <v>3423</v>
      </c>
      <c r="F123" s="36">
        <v>3132</v>
      </c>
      <c r="G123" s="36">
        <v>2898</v>
      </c>
      <c r="H123" s="36">
        <v>3203</v>
      </c>
      <c r="I123" s="36">
        <v>2788</v>
      </c>
      <c r="J123" s="36">
        <v>2673</v>
      </c>
      <c r="K123" s="94">
        <v>2311</v>
      </c>
      <c r="L123" s="94">
        <v>2456</v>
      </c>
      <c r="M123" s="94">
        <v>2218</v>
      </c>
    </row>
    <row r="124" spans="1:13" ht="12.75" customHeight="1" x14ac:dyDescent="0.35">
      <c r="A124" s="29" t="s">
        <v>49</v>
      </c>
      <c r="B124" s="36">
        <v>1060</v>
      </c>
      <c r="C124" s="36">
        <v>1035</v>
      </c>
      <c r="D124" s="36">
        <v>725</v>
      </c>
      <c r="E124" s="36">
        <v>692</v>
      </c>
      <c r="F124" s="36">
        <v>689</v>
      </c>
      <c r="G124" s="36">
        <v>568</v>
      </c>
      <c r="H124" s="36">
        <v>576</v>
      </c>
      <c r="I124" s="36">
        <v>550</v>
      </c>
      <c r="J124" s="36">
        <v>443</v>
      </c>
      <c r="K124" s="94">
        <v>304</v>
      </c>
      <c r="L124" s="94">
        <v>334</v>
      </c>
      <c r="M124" s="94">
        <v>324</v>
      </c>
    </row>
    <row r="125" spans="1:13" ht="12.75" customHeight="1" x14ac:dyDescent="0.35">
      <c r="A125" s="23" t="s">
        <v>28</v>
      </c>
      <c r="B125" s="36">
        <v>2281</v>
      </c>
      <c r="C125" s="36">
        <v>2246</v>
      </c>
      <c r="D125" s="36">
        <v>2376</v>
      </c>
      <c r="E125" s="36">
        <v>2473</v>
      </c>
      <c r="F125" s="36">
        <v>2133</v>
      </c>
      <c r="G125" s="36">
        <v>2038</v>
      </c>
      <c r="H125" s="36">
        <v>2514</v>
      </c>
      <c r="I125" s="36">
        <v>2211</v>
      </c>
      <c r="J125" s="36">
        <v>2075</v>
      </c>
      <c r="K125" s="94">
        <v>2350</v>
      </c>
      <c r="L125" s="94">
        <v>2731</v>
      </c>
      <c r="M125" s="94">
        <v>2027</v>
      </c>
    </row>
    <row r="126" spans="1:13" ht="12.75" customHeight="1" x14ac:dyDescent="0.35">
      <c r="A126" s="29" t="s">
        <v>50</v>
      </c>
      <c r="B126" s="36">
        <v>1485</v>
      </c>
      <c r="C126" s="36">
        <v>1578</v>
      </c>
      <c r="D126" s="36">
        <v>1600</v>
      </c>
      <c r="E126" s="36">
        <v>1690</v>
      </c>
      <c r="F126" s="36">
        <v>1691</v>
      </c>
      <c r="G126" s="36">
        <v>1579</v>
      </c>
      <c r="H126" s="36">
        <v>1687</v>
      </c>
      <c r="I126" s="36">
        <v>1341</v>
      </c>
      <c r="J126" s="36">
        <v>1366</v>
      </c>
      <c r="K126" s="94">
        <v>1285</v>
      </c>
      <c r="L126" s="94">
        <v>1460</v>
      </c>
      <c r="M126" s="94">
        <v>1226</v>
      </c>
    </row>
    <row r="127" spans="1:13" ht="12.75" customHeight="1" x14ac:dyDescent="0.35">
      <c r="A127" s="23" t="s">
        <v>29</v>
      </c>
      <c r="B127" s="36">
        <v>1508</v>
      </c>
      <c r="C127" s="36">
        <v>1469</v>
      </c>
      <c r="D127" s="36">
        <v>1327</v>
      </c>
      <c r="E127" s="36">
        <v>1354</v>
      </c>
      <c r="F127" s="36">
        <v>1210</v>
      </c>
      <c r="G127" s="36">
        <v>1125</v>
      </c>
      <c r="H127" s="36">
        <v>1120</v>
      </c>
      <c r="I127" s="36">
        <v>1027</v>
      </c>
      <c r="J127" s="36">
        <v>967</v>
      </c>
      <c r="K127" s="94">
        <v>825</v>
      </c>
      <c r="L127" s="94">
        <v>1051</v>
      </c>
      <c r="M127" s="94">
        <v>938</v>
      </c>
    </row>
    <row r="128" spans="1:13" ht="12.75" customHeight="1" x14ac:dyDescent="0.35">
      <c r="A128" s="23" t="s">
        <v>30</v>
      </c>
      <c r="B128" s="36">
        <v>4186</v>
      </c>
      <c r="C128" s="36">
        <v>3693</v>
      </c>
      <c r="D128" s="36">
        <v>3918</v>
      </c>
      <c r="E128" s="36">
        <v>3765</v>
      </c>
      <c r="F128" s="36">
        <v>2965</v>
      </c>
      <c r="G128" s="36">
        <v>2758</v>
      </c>
      <c r="H128" s="36">
        <v>2063</v>
      </c>
      <c r="I128" s="36">
        <v>1571</v>
      </c>
      <c r="J128" s="36">
        <v>1527</v>
      </c>
      <c r="K128" s="94">
        <v>1094</v>
      </c>
      <c r="L128" s="94">
        <v>1261</v>
      </c>
      <c r="M128" s="94">
        <v>1124</v>
      </c>
    </row>
    <row r="129" spans="1:13" ht="12.75" customHeight="1" x14ac:dyDescent="0.35">
      <c r="A129" s="23" t="s">
        <v>31</v>
      </c>
      <c r="B129" s="36">
        <v>12711</v>
      </c>
      <c r="C129" s="36">
        <v>14063</v>
      </c>
      <c r="D129" s="36">
        <v>14089</v>
      </c>
      <c r="E129" s="36">
        <v>14314</v>
      </c>
      <c r="F129" s="36">
        <v>13014</v>
      </c>
      <c r="G129" s="36">
        <v>11219</v>
      </c>
      <c r="H129" s="36">
        <v>11430</v>
      </c>
      <c r="I129" s="36">
        <v>9801</v>
      </c>
      <c r="J129" s="36">
        <v>9623</v>
      </c>
      <c r="K129" s="94">
        <v>8122</v>
      </c>
      <c r="L129" s="94">
        <v>10281</v>
      </c>
      <c r="M129" s="94">
        <v>8419</v>
      </c>
    </row>
    <row r="130" spans="1:13" ht="12.75" customHeight="1" x14ac:dyDescent="0.35">
      <c r="A130" s="30" t="s">
        <v>51</v>
      </c>
      <c r="B130" s="36">
        <v>2079</v>
      </c>
      <c r="C130" s="36">
        <v>2040</v>
      </c>
      <c r="D130" s="36">
        <v>2149</v>
      </c>
      <c r="E130" s="36">
        <v>2236</v>
      </c>
      <c r="F130" s="36">
        <v>2418</v>
      </c>
      <c r="G130" s="36">
        <v>2341</v>
      </c>
      <c r="H130" s="36">
        <v>2312</v>
      </c>
      <c r="I130" s="36">
        <v>2227</v>
      </c>
      <c r="J130" s="36">
        <v>2019</v>
      </c>
      <c r="K130" s="94">
        <v>1723</v>
      </c>
      <c r="L130" s="94">
        <v>2018</v>
      </c>
      <c r="M130" s="94">
        <v>1886</v>
      </c>
    </row>
    <row r="131" spans="1:13" ht="12.75" customHeight="1" x14ac:dyDescent="0.35">
      <c r="A131" s="23" t="s">
        <v>32</v>
      </c>
      <c r="B131" s="36">
        <v>684</v>
      </c>
      <c r="C131" s="36">
        <v>599</v>
      </c>
      <c r="D131" s="36">
        <v>606</v>
      </c>
      <c r="E131" s="36">
        <v>883</v>
      </c>
      <c r="F131" s="36">
        <v>870</v>
      </c>
      <c r="G131" s="36">
        <v>829</v>
      </c>
      <c r="H131" s="36">
        <v>834</v>
      </c>
      <c r="I131" s="36">
        <v>755</v>
      </c>
      <c r="J131" s="36">
        <v>643</v>
      </c>
      <c r="K131" s="94">
        <v>558</v>
      </c>
      <c r="L131" s="94">
        <v>692</v>
      </c>
      <c r="M131" s="94">
        <v>630</v>
      </c>
    </row>
    <row r="132" spans="1:13" ht="25.75" customHeight="1" x14ac:dyDescent="0.35">
      <c r="A132" s="24" t="s">
        <v>79</v>
      </c>
      <c r="B132" s="88">
        <v>40582</v>
      </c>
      <c r="C132" s="88">
        <v>41491</v>
      </c>
      <c r="D132" s="88">
        <v>40553</v>
      </c>
      <c r="E132" s="88">
        <v>40875</v>
      </c>
      <c r="F132" s="88">
        <v>37418</v>
      </c>
      <c r="G132" s="88">
        <v>34598</v>
      </c>
      <c r="H132" s="88">
        <v>34909</v>
      </c>
      <c r="I132" s="88">
        <v>30747</v>
      </c>
      <c r="J132" s="88">
        <v>29049</v>
      </c>
      <c r="K132" s="95">
        <v>25429</v>
      </c>
      <c r="L132" s="95">
        <v>29842</v>
      </c>
      <c r="M132" s="95">
        <v>26496</v>
      </c>
    </row>
    <row r="133" spans="1:13" ht="12.75" customHeight="1" x14ac:dyDescent="0.35">
      <c r="A133" s="23"/>
      <c r="B133" s="44"/>
      <c r="C133" s="44"/>
      <c r="D133" s="44"/>
      <c r="E133" s="44"/>
      <c r="F133" s="45"/>
      <c r="G133" s="45"/>
      <c r="H133" s="45"/>
      <c r="I133" s="45"/>
      <c r="J133" s="45"/>
      <c r="M133" s="11"/>
    </row>
    <row r="134" spans="1:13" ht="12.75" customHeight="1" x14ac:dyDescent="0.35">
      <c r="A134" s="5" t="s">
        <v>57</v>
      </c>
      <c r="B134" s="44"/>
      <c r="C134" s="44"/>
      <c r="D134" s="44"/>
      <c r="E134" s="44"/>
      <c r="F134" s="45"/>
      <c r="G134" s="45"/>
      <c r="H134" s="45"/>
      <c r="I134" s="45"/>
      <c r="J134" s="45"/>
      <c r="M134" s="11"/>
    </row>
    <row r="135" spans="1:13" ht="12.75" customHeight="1" x14ac:dyDescent="0.35">
      <c r="A135" s="25" t="s">
        <v>17</v>
      </c>
      <c r="B135" s="86">
        <v>42.5</v>
      </c>
      <c r="C135" s="86">
        <v>61.5</v>
      </c>
      <c r="D135" s="86">
        <v>30.8</v>
      </c>
      <c r="E135" s="86">
        <v>31.5</v>
      </c>
      <c r="F135" s="86">
        <v>37.4</v>
      </c>
      <c r="G135" s="86">
        <v>31.9</v>
      </c>
      <c r="H135" s="86">
        <v>40.9</v>
      </c>
      <c r="I135" s="86">
        <v>34.299999999999997</v>
      </c>
      <c r="J135" s="86">
        <v>35.9</v>
      </c>
      <c r="K135" s="92">
        <v>33.299999999999997</v>
      </c>
      <c r="L135" s="92">
        <v>37.9</v>
      </c>
      <c r="M135" s="92">
        <v>38.5</v>
      </c>
    </row>
    <row r="136" spans="1:13" ht="12.75" customHeight="1" x14ac:dyDescent="0.35">
      <c r="A136" s="25" t="s">
        <v>18</v>
      </c>
      <c r="B136" s="86">
        <v>14.7</v>
      </c>
      <c r="C136" s="86">
        <v>14.9</v>
      </c>
      <c r="D136" s="86">
        <v>13.7</v>
      </c>
      <c r="E136" s="86">
        <v>13.1</v>
      </c>
      <c r="F136" s="86">
        <v>13.4</v>
      </c>
      <c r="G136" s="86">
        <v>13.9</v>
      </c>
      <c r="H136" s="86">
        <v>16.7</v>
      </c>
      <c r="I136" s="86">
        <v>16.399999999999999</v>
      </c>
      <c r="J136" s="86">
        <v>17.3</v>
      </c>
      <c r="K136" s="92">
        <v>17.399999999999999</v>
      </c>
      <c r="L136" s="92">
        <v>23</v>
      </c>
      <c r="M136" s="92">
        <v>20.100000000000001</v>
      </c>
    </row>
    <row r="137" spans="1:13" ht="12.75" customHeight="1" x14ac:dyDescent="0.35">
      <c r="A137" s="25"/>
      <c r="B137" s="44"/>
      <c r="C137" s="44"/>
      <c r="D137" s="44"/>
      <c r="E137" s="44"/>
      <c r="F137" s="45"/>
      <c r="G137" s="45"/>
      <c r="H137" s="45"/>
      <c r="I137" s="45"/>
      <c r="J137" s="45"/>
      <c r="M137" s="11"/>
    </row>
    <row r="138" spans="1:13" ht="12.75" customHeight="1" x14ac:dyDescent="0.35">
      <c r="A138" s="5" t="s">
        <v>4</v>
      </c>
      <c r="B138" s="4"/>
      <c r="C138" s="4"/>
      <c r="D138" s="4"/>
      <c r="E138" s="4"/>
      <c r="F138" s="36"/>
      <c r="G138" s="36"/>
      <c r="H138" s="36"/>
      <c r="I138" s="36"/>
      <c r="J138" s="36"/>
      <c r="M138" s="11"/>
    </row>
    <row r="139" spans="1:13" ht="12.75" customHeight="1" x14ac:dyDescent="0.35">
      <c r="A139" s="23" t="s">
        <v>5</v>
      </c>
      <c r="B139" s="36">
        <v>31986</v>
      </c>
      <c r="C139" s="36">
        <v>31640</v>
      </c>
      <c r="D139" s="36">
        <v>32817</v>
      </c>
      <c r="E139" s="36">
        <v>33191</v>
      </c>
      <c r="F139" s="36">
        <v>29225</v>
      </c>
      <c r="G139" s="36">
        <v>27100</v>
      </c>
      <c r="H139" s="36">
        <v>26335</v>
      </c>
      <c r="I139" s="36">
        <v>23314</v>
      </c>
      <c r="J139" s="36">
        <v>21579</v>
      </c>
      <c r="K139" s="94">
        <v>19332</v>
      </c>
      <c r="L139" s="94">
        <v>22079</v>
      </c>
      <c r="M139" s="94">
        <v>18972</v>
      </c>
    </row>
    <row r="140" spans="1:13" ht="12.75" customHeight="1" x14ac:dyDescent="0.35">
      <c r="A140" s="6" t="s">
        <v>6</v>
      </c>
      <c r="B140" s="36">
        <v>205</v>
      </c>
      <c r="C140" s="36">
        <v>195</v>
      </c>
      <c r="D140" s="36">
        <v>196</v>
      </c>
      <c r="E140" s="36">
        <v>165</v>
      </c>
      <c r="F140" s="36">
        <v>159</v>
      </c>
      <c r="G140" s="36">
        <v>162</v>
      </c>
      <c r="H140" s="36">
        <v>154</v>
      </c>
      <c r="I140" s="36">
        <v>168</v>
      </c>
      <c r="J140" s="36">
        <v>128</v>
      </c>
      <c r="K140" s="94">
        <v>395</v>
      </c>
      <c r="L140" s="94">
        <v>395</v>
      </c>
      <c r="M140" s="94">
        <v>260</v>
      </c>
    </row>
    <row r="141" spans="1:13" ht="12.75" customHeight="1" x14ac:dyDescent="0.35">
      <c r="A141" s="10" t="s">
        <v>78</v>
      </c>
      <c r="B141" s="36">
        <v>31776</v>
      </c>
      <c r="C141" s="36">
        <v>31449</v>
      </c>
      <c r="D141" s="36">
        <v>32623</v>
      </c>
      <c r="E141" s="36">
        <v>33026</v>
      </c>
      <c r="F141" s="36">
        <v>29065</v>
      </c>
      <c r="G141" s="36">
        <v>26937</v>
      </c>
      <c r="H141" s="36">
        <v>26183</v>
      </c>
      <c r="I141" s="36">
        <v>23147</v>
      </c>
      <c r="J141" s="36">
        <v>21449</v>
      </c>
      <c r="K141" s="94">
        <v>18940</v>
      </c>
      <c r="L141" s="94">
        <v>21685</v>
      </c>
      <c r="M141" s="94">
        <v>18712</v>
      </c>
    </row>
    <row r="142" spans="1:13" ht="12.75" customHeight="1" x14ac:dyDescent="0.35">
      <c r="A142" s="6" t="s">
        <v>54</v>
      </c>
      <c r="B142" s="36">
        <v>28766</v>
      </c>
      <c r="C142" s="36">
        <v>26934</v>
      </c>
      <c r="D142" s="36">
        <v>28117</v>
      </c>
      <c r="E142" s="36">
        <v>28052</v>
      </c>
      <c r="F142" s="36">
        <v>25662</v>
      </c>
      <c r="G142" s="36">
        <v>24328</v>
      </c>
      <c r="H142" s="36">
        <v>23805</v>
      </c>
      <c r="I142" s="36">
        <v>21392</v>
      </c>
      <c r="J142" s="36">
        <v>19983</v>
      </c>
      <c r="K142" s="94">
        <v>17582</v>
      </c>
      <c r="L142" s="94">
        <v>20098</v>
      </c>
      <c r="M142" s="94">
        <v>17488</v>
      </c>
    </row>
    <row r="143" spans="1:13" ht="12.75" customHeight="1" x14ac:dyDescent="0.35">
      <c r="A143" s="6" t="s">
        <v>55</v>
      </c>
      <c r="B143" s="36">
        <v>408</v>
      </c>
      <c r="C143" s="36">
        <v>324</v>
      </c>
      <c r="D143" s="36">
        <v>224</v>
      </c>
      <c r="E143" s="36">
        <v>239</v>
      </c>
      <c r="F143" s="36">
        <v>220</v>
      </c>
      <c r="G143" s="36">
        <v>186</v>
      </c>
      <c r="H143" s="36">
        <v>157</v>
      </c>
      <c r="I143" s="36">
        <v>144</v>
      </c>
      <c r="J143" s="36">
        <v>105</v>
      </c>
      <c r="K143" s="94">
        <v>70</v>
      </c>
      <c r="L143" s="94">
        <v>92</v>
      </c>
      <c r="M143" s="94">
        <v>96</v>
      </c>
    </row>
    <row r="144" spans="1:13" ht="12.75" customHeight="1" x14ac:dyDescent="0.35">
      <c r="A144" s="6" t="s">
        <v>56</v>
      </c>
      <c r="B144" s="36">
        <v>2611</v>
      </c>
      <c r="C144" s="36">
        <v>4190</v>
      </c>
      <c r="D144" s="36">
        <v>4289</v>
      </c>
      <c r="E144" s="36">
        <v>4733</v>
      </c>
      <c r="F144" s="36">
        <v>3179</v>
      </c>
      <c r="G144" s="36">
        <v>2420</v>
      </c>
      <c r="H144" s="36">
        <v>2216</v>
      </c>
      <c r="I144" s="36">
        <v>1613</v>
      </c>
      <c r="J144" s="36">
        <v>1364</v>
      </c>
      <c r="K144" s="94">
        <v>1285</v>
      </c>
      <c r="L144" s="94">
        <v>1492</v>
      </c>
      <c r="M144" s="94">
        <v>1133</v>
      </c>
    </row>
    <row r="145" spans="1:13" ht="12.75" customHeight="1" x14ac:dyDescent="0.35">
      <c r="A145" s="23" t="s">
        <v>23</v>
      </c>
      <c r="B145" s="36">
        <v>1756</v>
      </c>
      <c r="C145" s="36">
        <v>1792</v>
      </c>
      <c r="D145" s="36">
        <v>1975</v>
      </c>
      <c r="E145" s="36">
        <v>1955</v>
      </c>
      <c r="F145" s="36">
        <v>1984</v>
      </c>
      <c r="G145" s="36">
        <v>1802</v>
      </c>
      <c r="H145" s="36">
        <v>1834</v>
      </c>
      <c r="I145" s="36">
        <v>1491</v>
      </c>
      <c r="J145" s="36">
        <v>1020</v>
      </c>
      <c r="K145" s="94">
        <v>1238</v>
      </c>
      <c r="L145" s="94">
        <v>1541</v>
      </c>
      <c r="M145" s="94">
        <v>1491</v>
      </c>
    </row>
    <row r="146" spans="1:13" ht="12.75" customHeight="1" x14ac:dyDescent="0.35">
      <c r="A146" s="23" t="s">
        <v>8</v>
      </c>
      <c r="B146" s="36">
        <v>8536</v>
      </c>
      <c r="C146" s="36">
        <v>9794</v>
      </c>
      <c r="D146" s="36">
        <v>7680</v>
      </c>
      <c r="E146" s="36">
        <v>7611</v>
      </c>
      <c r="F146" s="36">
        <v>8147</v>
      </c>
      <c r="G146" s="36">
        <v>7452</v>
      </c>
      <c r="H146" s="36">
        <v>8524</v>
      </c>
      <c r="I146" s="36">
        <v>7358</v>
      </c>
      <c r="J146" s="36">
        <v>7405</v>
      </c>
      <c r="K146" s="94">
        <v>6049</v>
      </c>
      <c r="L146" s="94">
        <v>7668</v>
      </c>
      <c r="M146" s="94">
        <v>7460</v>
      </c>
    </row>
    <row r="147" spans="1:13" ht="25.75" customHeight="1" x14ac:dyDescent="0.35">
      <c r="A147" s="24" t="s">
        <v>9</v>
      </c>
      <c r="B147" s="88">
        <v>42329</v>
      </c>
      <c r="C147" s="88">
        <v>43285</v>
      </c>
      <c r="D147" s="88">
        <v>42524</v>
      </c>
      <c r="E147" s="88">
        <v>42837</v>
      </c>
      <c r="F147" s="88">
        <v>39398</v>
      </c>
      <c r="G147" s="88">
        <v>36399</v>
      </c>
      <c r="H147" s="88">
        <v>36737</v>
      </c>
      <c r="I147" s="88">
        <v>32243</v>
      </c>
      <c r="J147" s="88">
        <v>30064</v>
      </c>
      <c r="K147" s="95">
        <v>26671</v>
      </c>
      <c r="L147" s="95">
        <v>31377</v>
      </c>
      <c r="M147" s="95">
        <v>27990</v>
      </c>
    </row>
    <row r="148" spans="1:13" ht="12.75" customHeight="1" x14ac:dyDescent="0.35">
      <c r="A148" s="24"/>
      <c r="B148" s="88"/>
      <c r="C148" s="88"/>
      <c r="D148" s="88"/>
      <c r="E148" s="88"/>
      <c r="F148" s="88"/>
      <c r="G148" s="88"/>
      <c r="H148" s="88"/>
      <c r="I148" s="88"/>
      <c r="J148" s="88"/>
      <c r="K148" s="94"/>
      <c r="L148" s="101"/>
      <c r="M148" s="101"/>
    </row>
    <row r="149" spans="1:13" ht="12.75" customHeight="1" x14ac:dyDescent="0.35">
      <c r="A149" s="5" t="s">
        <v>41</v>
      </c>
      <c r="B149" s="88"/>
      <c r="C149" s="88"/>
      <c r="D149" s="88"/>
      <c r="E149" s="88"/>
      <c r="F149" s="88"/>
      <c r="G149" s="88"/>
      <c r="H149" s="88"/>
      <c r="I149" s="88"/>
      <c r="J149" s="88"/>
      <c r="K149" s="94"/>
      <c r="L149" s="101"/>
      <c r="M149" s="101"/>
    </row>
    <row r="150" spans="1:13" ht="12.75" customHeight="1" x14ac:dyDescent="0.35">
      <c r="A150" s="25" t="s">
        <v>11</v>
      </c>
      <c r="B150" s="36">
        <v>3836</v>
      </c>
      <c r="C150" s="36">
        <v>3415</v>
      </c>
      <c r="D150" s="36">
        <v>3154</v>
      </c>
      <c r="E150" s="36">
        <v>3518</v>
      </c>
      <c r="F150" s="36">
        <v>4114</v>
      </c>
      <c r="G150" s="36">
        <v>4187</v>
      </c>
      <c r="H150" s="36">
        <v>4420</v>
      </c>
      <c r="I150" s="36">
        <v>4297</v>
      </c>
      <c r="J150" s="36">
        <v>3934</v>
      </c>
      <c r="K150" s="94">
        <v>3543</v>
      </c>
      <c r="L150" s="94">
        <v>5025</v>
      </c>
      <c r="M150" s="94">
        <v>5006</v>
      </c>
    </row>
    <row r="151" spans="1:13" ht="12.75" customHeight="1" x14ac:dyDescent="0.35">
      <c r="A151" s="23" t="s">
        <v>12</v>
      </c>
      <c r="B151" s="36">
        <v>27942</v>
      </c>
      <c r="C151" s="36">
        <v>28028</v>
      </c>
      <c r="D151" s="36">
        <v>29473</v>
      </c>
      <c r="E151" s="36">
        <v>29510</v>
      </c>
      <c r="F151" s="36">
        <v>24952</v>
      </c>
      <c r="G151" s="36">
        <v>22751</v>
      </c>
      <c r="H151" s="36">
        <v>21760</v>
      </c>
      <c r="I151" s="36">
        <v>18853</v>
      </c>
      <c r="J151" s="36">
        <v>17518</v>
      </c>
      <c r="K151" s="94">
        <v>15392</v>
      </c>
      <c r="L151" s="94">
        <v>16656</v>
      </c>
      <c r="M151" s="94">
        <v>13709</v>
      </c>
    </row>
    <row r="152" spans="1:13" ht="25.75" customHeight="1" x14ac:dyDescent="0.35">
      <c r="A152" s="24" t="s">
        <v>80</v>
      </c>
      <c r="B152" s="88">
        <v>31776</v>
      </c>
      <c r="C152" s="88">
        <v>31449</v>
      </c>
      <c r="D152" s="88">
        <v>32623</v>
      </c>
      <c r="E152" s="88">
        <v>33026</v>
      </c>
      <c r="F152" s="88">
        <v>29065</v>
      </c>
      <c r="G152" s="88">
        <v>26937</v>
      </c>
      <c r="H152" s="88">
        <v>26183</v>
      </c>
      <c r="I152" s="88">
        <v>23147</v>
      </c>
      <c r="J152" s="88">
        <v>21449</v>
      </c>
      <c r="K152" s="95">
        <v>18940</v>
      </c>
      <c r="L152" s="95">
        <v>21685</v>
      </c>
      <c r="M152" s="95">
        <v>18712</v>
      </c>
    </row>
    <row r="153" spans="1:13" ht="12.75" customHeight="1" x14ac:dyDescent="0.35">
      <c r="A153" s="37"/>
      <c r="B153" s="129" t="s">
        <v>75</v>
      </c>
      <c r="C153" s="129"/>
      <c r="D153" s="129"/>
      <c r="E153" s="129"/>
      <c r="F153" s="129"/>
      <c r="G153" s="129"/>
      <c r="H153" s="129"/>
      <c r="I153" s="129"/>
      <c r="J153" s="129"/>
      <c r="K153" s="129"/>
      <c r="L153" s="129"/>
      <c r="M153" s="129"/>
    </row>
    <row r="154" spans="1:13" ht="12.75" customHeight="1" x14ac:dyDescent="0.35">
      <c r="A154" s="5" t="s">
        <v>0</v>
      </c>
      <c r="B154" s="48"/>
      <c r="C154" s="48"/>
      <c r="D154" s="48"/>
      <c r="E154" s="48"/>
      <c r="F154" s="36"/>
      <c r="G154" s="36"/>
      <c r="H154" s="36"/>
      <c r="I154" s="36"/>
      <c r="J154" s="36"/>
      <c r="K154" s="94"/>
      <c r="L154" s="101"/>
    </row>
    <row r="155" spans="1:13" ht="12.75" customHeight="1" x14ac:dyDescent="0.35">
      <c r="A155" s="23" t="s">
        <v>1</v>
      </c>
      <c r="B155" s="36">
        <v>2409</v>
      </c>
      <c r="C155" s="36">
        <v>2297</v>
      </c>
      <c r="D155" s="36">
        <v>1835</v>
      </c>
      <c r="E155" s="36">
        <v>1680</v>
      </c>
      <c r="F155" s="36">
        <v>1559</v>
      </c>
      <c r="G155" s="36">
        <v>1287</v>
      </c>
      <c r="H155" s="36">
        <v>1351</v>
      </c>
      <c r="I155" s="36">
        <v>1243</v>
      </c>
      <c r="J155" s="36">
        <v>1113</v>
      </c>
      <c r="K155" s="94">
        <v>985</v>
      </c>
      <c r="L155" s="94">
        <v>894</v>
      </c>
      <c r="M155" s="94">
        <v>913</v>
      </c>
    </row>
    <row r="156" spans="1:13" ht="12.75" customHeight="1" x14ac:dyDescent="0.35">
      <c r="A156" s="23" t="s">
        <v>2</v>
      </c>
      <c r="B156" s="36">
        <v>583</v>
      </c>
      <c r="C156" s="36">
        <v>527</v>
      </c>
      <c r="D156" s="36">
        <v>470</v>
      </c>
      <c r="E156" s="36">
        <v>459</v>
      </c>
      <c r="F156" s="36">
        <v>413</v>
      </c>
      <c r="G156" s="36">
        <v>371</v>
      </c>
      <c r="H156" s="36">
        <v>451</v>
      </c>
      <c r="I156" s="36">
        <v>338</v>
      </c>
      <c r="J156" s="36">
        <v>322</v>
      </c>
      <c r="K156" s="94">
        <v>330</v>
      </c>
      <c r="L156" s="94">
        <v>290</v>
      </c>
      <c r="M156" s="94">
        <v>288</v>
      </c>
    </row>
    <row r="157" spans="1:13" ht="12.75" customHeight="1" x14ac:dyDescent="0.35">
      <c r="A157" s="23"/>
      <c r="B157" s="35"/>
      <c r="C157" s="35"/>
      <c r="D157" s="44"/>
      <c r="E157" s="35"/>
      <c r="F157" s="36"/>
      <c r="G157" s="36"/>
      <c r="H157" s="44"/>
      <c r="I157" s="44"/>
      <c r="J157" s="36"/>
      <c r="L157" s="90"/>
      <c r="M157" s="90"/>
    </row>
    <row r="158" spans="1:13" ht="12.75" customHeight="1" x14ac:dyDescent="0.35">
      <c r="A158" s="12" t="s">
        <v>33</v>
      </c>
      <c r="B158" s="35"/>
      <c r="C158" s="35"/>
      <c r="D158" s="35"/>
      <c r="E158" s="35"/>
      <c r="F158" s="36"/>
      <c r="G158" s="36"/>
      <c r="H158" s="36"/>
      <c r="I158" s="36"/>
      <c r="J158" s="36"/>
      <c r="L158" s="90"/>
      <c r="M158" s="90"/>
    </row>
    <row r="159" spans="1:13" ht="12.75" customHeight="1" x14ac:dyDescent="0.35">
      <c r="A159" s="122" t="s">
        <v>34</v>
      </c>
      <c r="B159" s="86">
        <v>16.7</v>
      </c>
      <c r="C159" s="86">
        <v>16.7</v>
      </c>
      <c r="D159" s="86">
        <v>16.600000000000001</v>
      </c>
      <c r="E159" s="86">
        <v>16.3</v>
      </c>
      <c r="F159" s="86">
        <v>16.5</v>
      </c>
      <c r="G159" s="86">
        <v>16.2</v>
      </c>
      <c r="H159" s="86">
        <v>16.2</v>
      </c>
      <c r="I159" s="86">
        <v>16.2</v>
      </c>
      <c r="J159" s="86">
        <v>16.2</v>
      </c>
      <c r="K159" s="92">
        <v>16.899999999999999</v>
      </c>
      <c r="L159" s="92">
        <v>16.600000000000001</v>
      </c>
      <c r="M159" s="92">
        <v>16.899999999999999</v>
      </c>
    </row>
    <row r="160" spans="1:13" ht="12.75" customHeight="1" x14ac:dyDescent="0.35">
      <c r="A160" s="122" t="s">
        <v>35</v>
      </c>
      <c r="B160" s="86">
        <v>17</v>
      </c>
      <c r="C160" s="86">
        <v>17</v>
      </c>
      <c r="D160" s="86">
        <v>17</v>
      </c>
      <c r="E160" s="86">
        <v>16</v>
      </c>
      <c r="F160" s="86">
        <v>16</v>
      </c>
      <c r="G160" s="86">
        <v>16</v>
      </c>
      <c r="H160" s="86">
        <v>16</v>
      </c>
      <c r="I160" s="86">
        <v>16</v>
      </c>
      <c r="J160" s="86">
        <v>16</v>
      </c>
      <c r="K160" s="92">
        <v>16.899999999999999</v>
      </c>
      <c r="L160" s="92">
        <v>16.899999999999999</v>
      </c>
      <c r="M160" s="92">
        <v>16.8</v>
      </c>
    </row>
    <row r="161" spans="1:13" ht="12.75" customHeight="1" x14ac:dyDescent="0.35">
      <c r="A161" s="25"/>
      <c r="B161" s="87"/>
      <c r="C161" s="87"/>
      <c r="D161" s="87"/>
      <c r="E161" s="87"/>
      <c r="F161" s="87"/>
      <c r="G161" s="87"/>
      <c r="H161" s="87"/>
      <c r="I161" s="87"/>
      <c r="J161" s="87"/>
      <c r="L161" s="90"/>
      <c r="M161" s="90"/>
    </row>
    <row r="162" spans="1:13" ht="12.75" customHeight="1" x14ac:dyDescent="0.35">
      <c r="A162" s="5" t="s">
        <v>10</v>
      </c>
      <c r="B162" s="35"/>
      <c r="C162" s="35"/>
      <c r="D162" s="35"/>
      <c r="E162" s="35"/>
      <c r="F162" s="36"/>
      <c r="G162" s="36"/>
      <c r="H162" s="36"/>
      <c r="I162" s="36"/>
      <c r="J162" s="36"/>
      <c r="L162" s="90"/>
      <c r="M162" s="90"/>
    </row>
    <row r="163" spans="1:13" ht="12.75" customHeight="1" x14ac:dyDescent="0.35">
      <c r="A163" s="23" t="s">
        <v>25</v>
      </c>
      <c r="B163" s="36">
        <v>3</v>
      </c>
      <c r="C163" s="36">
        <v>3</v>
      </c>
      <c r="D163" s="36">
        <v>3</v>
      </c>
      <c r="E163" s="36">
        <v>0</v>
      </c>
      <c r="F163" s="36">
        <v>0</v>
      </c>
      <c r="G163" s="36">
        <v>0</v>
      </c>
      <c r="H163" s="36">
        <v>0</v>
      </c>
      <c r="I163" s="36">
        <v>4</v>
      </c>
      <c r="J163" s="36">
        <v>0</v>
      </c>
      <c r="K163" s="94">
        <v>0</v>
      </c>
      <c r="L163" s="94">
        <v>0</v>
      </c>
      <c r="M163" s="94">
        <v>0</v>
      </c>
    </row>
    <row r="164" spans="1:13" ht="12.75" customHeight="1" x14ac:dyDescent="0.35">
      <c r="A164" s="23" t="s">
        <v>26</v>
      </c>
      <c r="B164" s="36">
        <v>550</v>
      </c>
      <c r="C164" s="36">
        <v>527</v>
      </c>
      <c r="D164" s="36">
        <v>419</v>
      </c>
      <c r="E164" s="36">
        <v>451</v>
      </c>
      <c r="F164" s="36">
        <v>408</v>
      </c>
      <c r="G164" s="36">
        <v>369</v>
      </c>
      <c r="H164" s="36">
        <v>414</v>
      </c>
      <c r="I164" s="36">
        <v>338</v>
      </c>
      <c r="J164" s="36">
        <v>330</v>
      </c>
      <c r="K164" s="94">
        <v>274</v>
      </c>
      <c r="L164" s="94">
        <v>276</v>
      </c>
      <c r="M164" s="94">
        <v>343</v>
      </c>
    </row>
    <row r="165" spans="1:13" ht="12.75" customHeight="1" x14ac:dyDescent="0.35">
      <c r="A165" s="23" t="s">
        <v>76</v>
      </c>
      <c r="B165" s="36">
        <v>550</v>
      </c>
      <c r="C165" s="36">
        <v>523</v>
      </c>
      <c r="D165" s="36">
        <v>417</v>
      </c>
      <c r="E165" s="36">
        <v>451</v>
      </c>
      <c r="F165" s="36">
        <v>408</v>
      </c>
      <c r="G165" s="36">
        <v>369</v>
      </c>
      <c r="H165" s="36">
        <v>414</v>
      </c>
      <c r="I165" s="36">
        <v>342</v>
      </c>
      <c r="J165" s="36">
        <v>330</v>
      </c>
      <c r="K165" s="94">
        <v>274</v>
      </c>
      <c r="L165" s="94">
        <v>274</v>
      </c>
      <c r="M165" s="94">
        <v>331</v>
      </c>
    </row>
    <row r="166" spans="1:13" ht="12.75" customHeight="1" x14ac:dyDescent="0.35">
      <c r="A166" s="23" t="s">
        <v>27</v>
      </c>
      <c r="B166" s="36">
        <v>51</v>
      </c>
      <c r="C166" s="36">
        <v>69</v>
      </c>
      <c r="D166" s="36">
        <v>70</v>
      </c>
      <c r="E166" s="36">
        <v>36</v>
      </c>
      <c r="F166" s="36">
        <v>80</v>
      </c>
      <c r="G166" s="36">
        <v>61</v>
      </c>
      <c r="H166" s="36">
        <v>46</v>
      </c>
      <c r="I166" s="36">
        <v>66</v>
      </c>
      <c r="J166" s="36">
        <v>54</v>
      </c>
      <c r="K166" s="94">
        <v>41</v>
      </c>
      <c r="L166" s="94">
        <v>35</v>
      </c>
      <c r="M166" s="94">
        <v>55</v>
      </c>
    </row>
    <row r="167" spans="1:13" ht="12.75" customHeight="1" x14ac:dyDescent="0.35">
      <c r="A167" s="29" t="s">
        <v>44</v>
      </c>
      <c r="B167" s="36">
        <v>345</v>
      </c>
      <c r="C167" s="36">
        <v>293</v>
      </c>
      <c r="D167" s="36">
        <v>184</v>
      </c>
      <c r="E167" s="36">
        <v>152</v>
      </c>
      <c r="F167" s="36">
        <v>134</v>
      </c>
      <c r="G167" s="36">
        <v>109</v>
      </c>
      <c r="H167" s="36">
        <v>83</v>
      </c>
      <c r="I167" s="36">
        <v>90</v>
      </c>
      <c r="J167" s="36">
        <v>71</v>
      </c>
      <c r="K167" s="94">
        <v>37</v>
      </c>
      <c r="L167" s="94">
        <v>49</v>
      </c>
      <c r="M167" s="94">
        <v>62</v>
      </c>
    </row>
    <row r="168" spans="1:13" ht="12.75" customHeight="1" x14ac:dyDescent="0.35">
      <c r="A168" s="29" t="s">
        <v>45</v>
      </c>
      <c r="B168" s="36">
        <v>23</v>
      </c>
      <c r="C168" s="36">
        <v>12</v>
      </c>
      <c r="D168" s="36">
        <v>16</v>
      </c>
      <c r="E168" s="36">
        <v>7</v>
      </c>
      <c r="F168" s="36">
        <v>8</v>
      </c>
      <c r="G168" s="36">
        <v>8</v>
      </c>
      <c r="H168" s="36">
        <v>9</v>
      </c>
      <c r="I168" s="36">
        <v>7</v>
      </c>
      <c r="J168" s="36">
        <v>9</v>
      </c>
      <c r="K168" s="94">
        <v>6</v>
      </c>
      <c r="L168" s="94">
        <v>0</v>
      </c>
      <c r="M168" s="94">
        <v>8</v>
      </c>
    </row>
    <row r="169" spans="1:13" ht="12.75" customHeight="1" x14ac:dyDescent="0.35">
      <c r="A169" s="29" t="s">
        <v>46</v>
      </c>
      <c r="B169" s="36">
        <v>110</v>
      </c>
      <c r="C169" s="36">
        <v>106</v>
      </c>
      <c r="D169" s="36">
        <v>68</v>
      </c>
      <c r="E169" s="36">
        <v>61</v>
      </c>
      <c r="F169" s="36">
        <v>67</v>
      </c>
      <c r="G169" s="36">
        <v>67</v>
      </c>
      <c r="H169" s="36">
        <v>47</v>
      </c>
      <c r="I169" s="36">
        <v>33</v>
      </c>
      <c r="J169" s="36">
        <v>26</v>
      </c>
      <c r="K169" s="94">
        <v>47</v>
      </c>
      <c r="L169" s="94">
        <v>49</v>
      </c>
      <c r="M169" s="94">
        <v>74</v>
      </c>
    </row>
    <row r="170" spans="1:13" ht="12.75" customHeight="1" x14ac:dyDescent="0.35">
      <c r="A170" s="29" t="s">
        <v>47</v>
      </c>
      <c r="B170" s="36">
        <v>350</v>
      </c>
      <c r="C170" s="36">
        <v>372</v>
      </c>
      <c r="D170" s="36">
        <v>304</v>
      </c>
      <c r="E170" s="36">
        <v>256</v>
      </c>
      <c r="F170" s="36">
        <v>251</v>
      </c>
      <c r="G170" s="36">
        <v>231</v>
      </c>
      <c r="H170" s="36">
        <v>233</v>
      </c>
      <c r="I170" s="36">
        <v>200</v>
      </c>
      <c r="J170" s="36">
        <v>172</v>
      </c>
      <c r="K170" s="94">
        <v>134</v>
      </c>
      <c r="L170" s="94">
        <v>129</v>
      </c>
      <c r="M170" s="94">
        <v>109</v>
      </c>
    </row>
    <row r="171" spans="1:13" ht="12.75" customHeight="1" x14ac:dyDescent="0.35">
      <c r="A171" s="29" t="s">
        <v>48</v>
      </c>
      <c r="B171" s="36">
        <v>404</v>
      </c>
      <c r="C171" s="36">
        <v>406</v>
      </c>
      <c r="D171" s="36">
        <v>380</v>
      </c>
      <c r="E171" s="36">
        <v>372</v>
      </c>
      <c r="F171" s="36">
        <v>369</v>
      </c>
      <c r="G171" s="36">
        <v>303</v>
      </c>
      <c r="H171" s="36">
        <v>342</v>
      </c>
      <c r="I171" s="36">
        <v>332</v>
      </c>
      <c r="J171" s="36">
        <v>320</v>
      </c>
      <c r="K171" s="94">
        <v>319</v>
      </c>
      <c r="L171" s="94">
        <v>244</v>
      </c>
      <c r="M171" s="94">
        <v>221</v>
      </c>
    </row>
    <row r="172" spans="1:13" ht="12.75" customHeight="1" x14ac:dyDescent="0.35">
      <c r="A172" s="29" t="s">
        <v>49</v>
      </c>
      <c r="B172" s="36">
        <v>9</v>
      </c>
      <c r="C172" s="36">
        <v>14</v>
      </c>
      <c r="D172" s="36">
        <v>6</v>
      </c>
      <c r="E172" s="36">
        <v>6</v>
      </c>
      <c r="F172" s="36">
        <v>9</v>
      </c>
      <c r="G172" s="36">
        <v>4</v>
      </c>
      <c r="H172" s="36">
        <v>0</v>
      </c>
      <c r="I172" s="36">
        <v>0</v>
      </c>
      <c r="J172" s="36">
        <v>0</v>
      </c>
      <c r="K172" s="94">
        <v>4</v>
      </c>
      <c r="L172" s="94">
        <v>0</v>
      </c>
      <c r="M172" s="94">
        <v>8</v>
      </c>
    </row>
    <row r="173" spans="1:13" ht="12.75" customHeight="1" x14ac:dyDescent="0.35">
      <c r="A173" s="23" t="s">
        <v>28</v>
      </c>
      <c r="B173" s="36">
        <v>57</v>
      </c>
      <c r="C173" s="36">
        <v>68</v>
      </c>
      <c r="D173" s="36">
        <v>59</v>
      </c>
      <c r="E173" s="36">
        <v>55</v>
      </c>
      <c r="F173" s="36">
        <v>53</v>
      </c>
      <c r="G173" s="36">
        <v>64</v>
      </c>
      <c r="H173" s="36">
        <v>87</v>
      </c>
      <c r="I173" s="36">
        <v>74</v>
      </c>
      <c r="J173" s="36">
        <v>98</v>
      </c>
      <c r="K173" s="94">
        <v>108</v>
      </c>
      <c r="L173" s="94">
        <v>87</v>
      </c>
      <c r="M173" s="94">
        <v>54</v>
      </c>
    </row>
    <row r="174" spans="1:13" ht="12.75" customHeight="1" x14ac:dyDescent="0.35">
      <c r="A174" s="29" t="s">
        <v>50</v>
      </c>
      <c r="B174" s="36">
        <v>75</v>
      </c>
      <c r="C174" s="36">
        <v>102</v>
      </c>
      <c r="D174" s="36">
        <v>77</v>
      </c>
      <c r="E174" s="36">
        <v>63</v>
      </c>
      <c r="F174" s="36">
        <v>60</v>
      </c>
      <c r="G174" s="36">
        <v>49</v>
      </c>
      <c r="H174" s="36">
        <v>70</v>
      </c>
      <c r="I174" s="36">
        <v>50</v>
      </c>
      <c r="J174" s="36">
        <v>50</v>
      </c>
      <c r="K174" s="94">
        <v>55</v>
      </c>
      <c r="L174" s="94">
        <v>42</v>
      </c>
      <c r="M174" s="94">
        <v>37</v>
      </c>
    </row>
    <row r="175" spans="1:13" ht="12.75" customHeight="1" x14ac:dyDescent="0.35">
      <c r="A175" s="23" t="s">
        <v>29</v>
      </c>
      <c r="B175" s="36">
        <v>250</v>
      </c>
      <c r="C175" s="36">
        <v>244</v>
      </c>
      <c r="D175" s="36">
        <v>211</v>
      </c>
      <c r="E175" s="36">
        <v>184</v>
      </c>
      <c r="F175" s="36">
        <v>143</v>
      </c>
      <c r="G175" s="36">
        <v>109</v>
      </c>
      <c r="H175" s="36">
        <v>152</v>
      </c>
      <c r="I175" s="36">
        <v>153</v>
      </c>
      <c r="J175" s="36">
        <v>108</v>
      </c>
      <c r="K175" s="94">
        <v>114</v>
      </c>
      <c r="L175" s="94">
        <v>90</v>
      </c>
      <c r="M175" s="94">
        <v>77</v>
      </c>
    </row>
    <row r="176" spans="1:13" ht="12.75" customHeight="1" x14ac:dyDescent="0.35">
      <c r="A176" s="23" t="s">
        <v>30</v>
      </c>
      <c r="B176" s="36">
        <v>256</v>
      </c>
      <c r="C176" s="36">
        <v>209</v>
      </c>
      <c r="D176" s="36">
        <v>193</v>
      </c>
      <c r="E176" s="36">
        <v>192</v>
      </c>
      <c r="F176" s="36">
        <v>156</v>
      </c>
      <c r="G176" s="36">
        <v>128</v>
      </c>
      <c r="H176" s="36">
        <v>122</v>
      </c>
      <c r="I176" s="36">
        <v>94</v>
      </c>
      <c r="J176" s="36">
        <v>69</v>
      </c>
      <c r="K176" s="94">
        <v>75</v>
      </c>
      <c r="L176" s="94">
        <v>68</v>
      </c>
      <c r="M176" s="94">
        <v>57</v>
      </c>
    </row>
    <row r="177" spans="1:13" ht="12.75" customHeight="1" x14ac:dyDescent="0.35">
      <c r="A177" s="23" t="s">
        <v>31</v>
      </c>
      <c r="B177" s="36">
        <v>400</v>
      </c>
      <c r="C177" s="36">
        <v>297</v>
      </c>
      <c r="D177" s="36">
        <v>244</v>
      </c>
      <c r="E177" s="36">
        <v>224</v>
      </c>
      <c r="F177" s="36">
        <v>177</v>
      </c>
      <c r="G177" s="36">
        <v>109</v>
      </c>
      <c r="H177" s="36">
        <v>127</v>
      </c>
      <c r="I177" s="36">
        <v>95</v>
      </c>
      <c r="J177" s="36">
        <v>89</v>
      </c>
      <c r="K177" s="94">
        <v>73</v>
      </c>
      <c r="L177" s="94">
        <v>63</v>
      </c>
      <c r="M177" s="94">
        <v>53</v>
      </c>
    </row>
    <row r="178" spans="1:13" ht="12.75" customHeight="1" x14ac:dyDescent="0.35">
      <c r="A178" s="30" t="s">
        <v>51</v>
      </c>
      <c r="B178" s="36">
        <v>93</v>
      </c>
      <c r="C178" s="36">
        <v>103</v>
      </c>
      <c r="D178" s="36">
        <v>69</v>
      </c>
      <c r="E178" s="36">
        <v>67</v>
      </c>
      <c r="F178" s="36">
        <v>59</v>
      </c>
      <c r="G178" s="36">
        <v>46</v>
      </c>
      <c r="H178" s="36">
        <v>54</v>
      </c>
      <c r="I178" s="36">
        <v>39</v>
      </c>
      <c r="J178" s="36">
        <v>38</v>
      </c>
      <c r="K178" s="94">
        <v>29</v>
      </c>
      <c r="L178" s="94">
        <v>47</v>
      </c>
      <c r="M178" s="94">
        <v>40</v>
      </c>
    </row>
    <row r="179" spans="1:13" ht="12.75" customHeight="1" x14ac:dyDescent="0.35">
      <c r="A179" s="23" t="s">
        <v>32</v>
      </c>
      <c r="B179" s="36">
        <v>4</v>
      </c>
      <c r="C179" s="36">
        <v>3</v>
      </c>
      <c r="D179" s="36">
        <v>3</v>
      </c>
      <c r="E179" s="36">
        <v>10</v>
      </c>
      <c r="F179" s="36">
        <v>9</v>
      </c>
      <c r="G179" s="36">
        <v>5</v>
      </c>
      <c r="H179" s="36">
        <v>8</v>
      </c>
      <c r="I179" s="36">
        <v>4</v>
      </c>
      <c r="J179" s="36">
        <v>3</v>
      </c>
      <c r="K179" s="94">
        <v>3</v>
      </c>
      <c r="L179" s="94">
        <v>3</v>
      </c>
      <c r="M179" s="94">
        <v>8</v>
      </c>
    </row>
    <row r="180" spans="1:13" ht="25.75" customHeight="1" x14ac:dyDescent="0.35">
      <c r="A180" s="24" t="s">
        <v>79</v>
      </c>
      <c r="B180" s="88">
        <v>2989</v>
      </c>
      <c r="C180" s="88">
        <v>2823</v>
      </c>
      <c r="D180" s="88">
        <v>2308</v>
      </c>
      <c r="E180" s="88">
        <v>2144</v>
      </c>
      <c r="F180" s="88">
        <v>1972</v>
      </c>
      <c r="G180" s="88">
        <v>1658</v>
      </c>
      <c r="H180" s="88">
        <v>1798</v>
      </c>
      <c r="I180" s="88">
        <v>1586</v>
      </c>
      <c r="J180" s="88">
        <v>1434</v>
      </c>
      <c r="K180" s="95">
        <v>1318</v>
      </c>
      <c r="L180" s="95">
        <v>1183</v>
      </c>
      <c r="M180" s="95">
        <v>1202</v>
      </c>
    </row>
    <row r="181" spans="1:13" ht="12.75" customHeight="1" x14ac:dyDescent="0.35">
      <c r="A181" s="23"/>
      <c r="B181" s="44"/>
      <c r="C181" s="44"/>
      <c r="D181" s="44"/>
      <c r="E181" s="44"/>
      <c r="F181" s="45"/>
      <c r="G181" s="45"/>
      <c r="H181" s="45"/>
      <c r="I181" s="45"/>
      <c r="J181" s="45"/>
      <c r="M181" s="11"/>
    </row>
    <row r="182" spans="1:13" ht="12.75" customHeight="1" x14ac:dyDescent="0.35">
      <c r="A182" s="5" t="s">
        <v>57</v>
      </c>
      <c r="B182" s="44"/>
      <c r="C182" s="44"/>
      <c r="D182" s="44"/>
      <c r="E182" s="44"/>
      <c r="F182" s="45"/>
      <c r="G182" s="45"/>
      <c r="H182" s="45"/>
      <c r="I182" s="45"/>
      <c r="J182" s="45"/>
      <c r="M182" s="11"/>
    </row>
    <row r="183" spans="1:13" ht="12.75" customHeight="1" x14ac:dyDescent="0.35">
      <c r="A183" s="25" t="s">
        <v>17</v>
      </c>
      <c r="B183" s="86">
        <v>30.8</v>
      </c>
      <c r="C183" s="86">
        <v>33.4</v>
      </c>
      <c r="D183" s="86">
        <v>29.9</v>
      </c>
      <c r="E183" s="86">
        <v>29.7</v>
      </c>
      <c r="F183" s="86">
        <v>28.9</v>
      </c>
      <c r="G183" s="86">
        <v>28</v>
      </c>
      <c r="H183" s="86">
        <v>30.2</v>
      </c>
      <c r="I183" s="86">
        <v>21.2</v>
      </c>
      <c r="J183" s="86">
        <v>22</v>
      </c>
      <c r="K183" s="92">
        <v>27.4</v>
      </c>
      <c r="L183" s="92">
        <v>24.4</v>
      </c>
      <c r="M183" s="92">
        <v>32.4</v>
      </c>
    </row>
    <row r="184" spans="1:13" ht="12.75" customHeight="1" x14ac:dyDescent="0.35">
      <c r="A184" s="25" t="s">
        <v>18</v>
      </c>
      <c r="B184" s="86">
        <v>11.9</v>
      </c>
      <c r="C184" s="86">
        <v>12</v>
      </c>
      <c r="D184" s="86">
        <v>13.1</v>
      </c>
      <c r="E184" s="86">
        <v>12</v>
      </c>
      <c r="F184" s="86">
        <v>11.7</v>
      </c>
      <c r="G184" s="86">
        <v>11.6</v>
      </c>
      <c r="H184" s="86">
        <v>10.7</v>
      </c>
      <c r="I184" s="86">
        <v>8.1</v>
      </c>
      <c r="J184" s="86">
        <v>10.9</v>
      </c>
      <c r="K184" s="92">
        <v>13</v>
      </c>
      <c r="L184" s="92">
        <v>13.1</v>
      </c>
      <c r="M184" s="92">
        <v>16.399999999999999</v>
      </c>
    </row>
    <row r="185" spans="1:13" ht="12.75" customHeight="1" x14ac:dyDescent="0.35">
      <c r="A185" s="25"/>
      <c r="B185" s="44"/>
      <c r="C185" s="44"/>
      <c r="D185" s="44"/>
      <c r="E185" s="44"/>
      <c r="F185" s="45"/>
      <c r="G185" s="45"/>
      <c r="H185" s="45"/>
      <c r="I185" s="45"/>
      <c r="J185" s="45"/>
      <c r="M185" s="11"/>
    </row>
    <row r="186" spans="1:13" ht="12.75" customHeight="1" x14ac:dyDescent="0.35">
      <c r="A186" s="5" t="s">
        <v>4</v>
      </c>
      <c r="B186" s="4"/>
      <c r="C186" s="4"/>
      <c r="D186" s="4"/>
      <c r="E186" s="4"/>
      <c r="F186" s="36"/>
      <c r="G186" s="36"/>
      <c r="H186" s="36"/>
      <c r="I186" s="36"/>
      <c r="J186" s="36"/>
      <c r="M186" s="11"/>
    </row>
    <row r="187" spans="1:13" ht="12.75" customHeight="1" x14ac:dyDescent="0.35">
      <c r="A187" s="23" t="s">
        <v>5</v>
      </c>
      <c r="B187" s="36">
        <v>2230</v>
      </c>
      <c r="C187" s="36">
        <v>2017</v>
      </c>
      <c r="D187" s="36">
        <v>1599</v>
      </c>
      <c r="E187" s="36">
        <v>1423</v>
      </c>
      <c r="F187" s="36">
        <v>1309</v>
      </c>
      <c r="G187" s="36">
        <v>1047</v>
      </c>
      <c r="H187" s="36">
        <v>1198</v>
      </c>
      <c r="I187" s="36">
        <v>1025</v>
      </c>
      <c r="J187" s="36">
        <v>786</v>
      </c>
      <c r="K187" s="94">
        <v>619</v>
      </c>
      <c r="L187" s="94">
        <v>532</v>
      </c>
      <c r="M187" s="94">
        <v>488</v>
      </c>
    </row>
    <row r="188" spans="1:13" ht="12.75" customHeight="1" x14ac:dyDescent="0.35">
      <c r="A188" s="6" t="s">
        <v>6</v>
      </c>
      <c r="B188" s="36">
        <v>20</v>
      </c>
      <c r="C188" s="36">
        <v>13</v>
      </c>
      <c r="D188" s="36">
        <v>17</v>
      </c>
      <c r="E188" s="36">
        <v>4</v>
      </c>
      <c r="F188" s="36">
        <v>14</v>
      </c>
      <c r="G188" s="36">
        <v>14</v>
      </c>
      <c r="H188" s="36">
        <v>5</v>
      </c>
      <c r="I188" s="36">
        <v>7</v>
      </c>
      <c r="J188" s="36">
        <v>3</v>
      </c>
      <c r="K188" s="94">
        <v>19</v>
      </c>
      <c r="L188" s="94">
        <v>14</v>
      </c>
      <c r="M188" s="94">
        <v>23</v>
      </c>
    </row>
    <row r="189" spans="1:13" ht="12.75" customHeight="1" x14ac:dyDescent="0.35">
      <c r="A189" s="10" t="s">
        <v>78</v>
      </c>
      <c r="B189" s="36">
        <v>2211</v>
      </c>
      <c r="C189" s="36">
        <v>2005</v>
      </c>
      <c r="D189" s="36">
        <v>1576</v>
      </c>
      <c r="E189" s="36">
        <v>1418</v>
      </c>
      <c r="F189" s="36">
        <v>1295</v>
      </c>
      <c r="G189" s="36">
        <v>1032</v>
      </c>
      <c r="H189" s="36">
        <v>1198</v>
      </c>
      <c r="I189" s="36">
        <v>1016</v>
      </c>
      <c r="J189" s="36">
        <v>782</v>
      </c>
      <c r="K189" s="94">
        <v>600</v>
      </c>
      <c r="L189" s="94">
        <v>516</v>
      </c>
      <c r="M189" s="94">
        <v>466</v>
      </c>
    </row>
    <row r="190" spans="1:13" ht="12.75" customHeight="1" x14ac:dyDescent="0.35">
      <c r="A190" s="6" t="s">
        <v>54</v>
      </c>
      <c r="B190" s="36">
        <v>2104</v>
      </c>
      <c r="C190" s="36">
        <v>1890</v>
      </c>
      <c r="D190" s="36">
        <v>1491</v>
      </c>
      <c r="E190" s="36">
        <v>1335</v>
      </c>
      <c r="F190" s="36">
        <v>1241</v>
      </c>
      <c r="G190" s="36">
        <v>984</v>
      </c>
      <c r="H190" s="36">
        <v>1152</v>
      </c>
      <c r="I190" s="36">
        <v>977</v>
      </c>
      <c r="J190" s="36">
        <v>715</v>
      </c>
      <c r="K190" s="94">
        <v>565</v>
      </c>
      <c r="L190" s="94">
        <v>485</v>
      </c>
      <c r="M190" s="94">
        <v>448</v>
      </c>
    </row>
    <row r="191" spans="1:13" ht="12.75" customHeight="1" x14ac:dyDescent="0.35">
      <c r="A191" s="6" t="s">
        <v>55</v>
      </c>
      <c r="B191" s="36">
        <v>19</v>
      </c>
      <c r="C191" s="36">
        <v>16</v>
      </c>
      <c r="D191" s="36">
        <v>12</v>
      </c>
      <c r="E191" s="36">
        <v>4</v>
      </c>
      <c r="F191" s="36">
        <v>0</v>
      </c>
      <c r="G191" s="36">
        <v>4</v>
      </c>
      <c r="H191" s="36">
        <v>0</v>
      </c>
      <c r="I191" s="36">
        <v>0</v>
      </c>
      <c r="J191" s="36">
        <v>3</v>
      </c>
      <c r="K191" s="94">
        <v>0</v>
      </c>
      <c r="L191" s="94">
        <v>3</v>
      </c>
      <c r="M191" s="94">
        <v>5</v>
      </c>
    </row>
    <row r="192" spans="1:13" ht="12.75" customHeight="1" x14ac:dyDescent="0.35">
      <c r="A192" s="6" t="s">
        <v>56</v>
      </c>
      <c r="B192" s="36">
        <v>88</v>
      </c>
      <c r="C192" s="36">
        <v>95</v>
      </c>
      <c r="D192" s="36">
        <v>76</v>
      </c>
      <c r="E192" s="36">
        <v>78</v>
      </c>
      <c r="F192" s="36">
        <v>55</v>
      </c>
      <c r="G192" s="36">
        <v>43</v>
      </c>
      <c r="H192" s="36">
        <v>41</v>
      </c>
      <c r="I192" s="36">
        <v>36</v>
      </c>
      <c r="J192" s="36">
        <v>57</v>
      </c>
      <c r="K192" s="94">
        <v>39</v>
      </c>
      <c r="L192" s="94">
        <v>27</v>
      </c>
      <c r="M192" s="94">
        <v>15</v>
      </c>
    </row>
    <row r="193" spans="1:37" ht="12.75" customHeight="1" x14ac:dyDescent="0.35">
      <c r="A193" s="23" t="s">
        <v>23</v>
      </c>
      <c r="B193" s="36">
        <v>646</v>
      </c>
      <c r="C193" s="36">
        <v>562</v>
      </c>
      <c r="D193" s="36">
        <v>615</v>
      </c>
      <c r="E193" s="36">
        <v>633</v>
      </c>
      <c r="F193" s="36">
        <v>499</v>
      </c>
      <c r="G193" s="36">
        <v>433</v>
      </c>
      <c r="H193" s="36">
        <v>485</v>
      </c>
      <c r="I193" s="36">
        <v>433</v>
      </c>
      <c r="J193" s="36">
        <v>405</v>
      </c>
      <c r="K193" s="94">
        <v>352</v>
      </c>
      <c r="L193" s="94">
        <v>422</v>
      </c>
      <c r="M193" s="94">
        <v>347</v>
      </c>
    </row>
    <row r="194" spans="1:37" ht="12.75" customHeight="1" x14ac:dyDescent="0.35">
      <c r="A194" s="23" t="s">
        <v>8</v>
      </c>
      <c r="B194" s="36">
        <v>600</v>
      </c>
      <c r="C194" s="36">
        <v>599</v>
      </c>
      <c r="D194" s="36">
        <v>471</v>
      </c>
      <c r="E194" s="36">
        <v>461</v>
      </c>
      <c r="F194" s="36">
        <v>406</v>
      </c>
      <c r="G194" s="36">
        <v>369</v>
      </c>
      <c r="H194" s="36">
        <v>380</v>
      </c>
      <c r="I194" s="36">
        <v>262</v>
      </c>
      <c r="J194" s="36">
        <v>351</v>
      </c>
      <c r="K194" s="94">
        <v>353</v>
      </c>
      <c r="L194" s="94">
        <v>375</v>
      </c>
      <c r="M194" s="94">
        <v>514</v>
      </c>
    </row>
    <row r="195" spans="1:37" s="96" customFormat="1" ht="25.75" customHeight="1" x14ac:dyDescent="0.35">
      <c r="A195" s="24" t="s">
        <v>9</v>
      </c>
      <c r="B195" s="88">
        <v>3638</v>
      </c>
      <c r="C195" s="88">
        <v>3383</v>
      </c>
      <c r="D195" s="88">
        <v>2925</v>
      </c>
      <c r="E195" s="88">
        <v>2776</v>
      </c>
      <c r="F195" s="88">
        <v>2472</v>
      </c>
      <c r="G195" s="88">
        <v>2091</v>
      </c>
      <c r="H195" s="88">
        <v>2281</v>
      </c>
      <c r="I195" s="88">
        <v>2013</v>
      </c>
      <c r="J195" s="88">
        <v>1836</v>
      </c>
      <c r="K195" s="95">
        <v>1666</v>
      </c>
      <c r="L195" s="95">
        <v>1611</v>
      </c>
      <c r="M195" s="95">
        <v>1552</v>
      </c>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row>
    <row r="196" spans="1:37" ht="12.75" customHeight="1" x14ac:dyDescent="0.35">
      <c r="A196" s="24"/>
      <c r="B196" s="88"/>
      <c r="C196" s="88"/>
      <c r="D196" s="88"/>
      <c r="E196" s="88"/>
      <c r="F196" s="88"/>
      <c r="G196" s="88"/>
      <c r="H196" s="88"/>
      <c r="I196" s="88"/>
      <c r="J196" s="88"/>
      <c r="K196" s="94"/>
      <c r="L196" s="101"/>
      <c r="M196" s="101"/>
    </row>
    <row r="197" spans="1:37" ht="12.75" customHeight="1" x14ac:dyDescent="0.35">
      <c r="A197" s="5" t="s">
        <v>41</v>
      </c>
      <c r="B197" s="88"/>
      <c r="C197" s="88"/>
      <c r="D197" s="88"/>
      <c r="E197" s="88"/>
      <c r="F197" s="88"/>
      <c r="G197" s="88"/>
      <c r="H197" s="88"/>
      <c r="I197" s="88"/>
      <c r="J197" s="88"/>
      <c r="K197" s="94"/>
      <c r="L197" s="101"/>
      <c r="M197" s="101"/>
    </row>
    <row r="198" spans="1:37" ht="12.75" customHeight="1" x14ac:dyDescent="0.35">
      <c r="A198" s="25" t="s">
        <v>11</v>
      </c>
      <c r="B198" s="36">
        <v>227</v>
      </c>
      <c r="C198" s="36">
        <v>239</v>
      </c>
      <c r="D198" s="36">
        <v>167</v>
      </c>
      <c r="E198" s="36">
        <v>171</v>
      </c>
      <c r="F198" s="36">
        <v>199</v>
      </c>
      <c r="G198" s="36">
        <v>178</v>
      </c>
      <c r="H198" s="36">
        <v>181</v>
      </c>
      <c r="I198" s="36">
        <v>160</v>
      </c>
      <c r="J198" s="36">
        <v>122</v>
      </c>
      <c r="K198" s="94">
        <v>73</v>
      </c>
      <c r="L198" s="94">
        <v>136</v>
      </c>
      <c r="M198" s="94">
        <v>172</v>
      </c>
    </row>
    <row r="199" spans="1:37" ht="12.75" customHeight="1" x14ac:dyDescent="0.35">
      <c r="A199" s="23" t="s">
        <v>12</v>
      </c>
      <c r="B199" s="36">
        <v>1986</v>
      </c>
      <c r="C199" s="36">
        <v>1768</v>
      </c>
      <c r="D199" s="36">
        <v>1415</v>
      </c>
      <c r="E199" s="36">
        <v>1247</v>
      </c>
      <c r="F199" s="36">
        <v>1093</v>
      </c>
      <c r="G199" s="36">
        <v>851</v>
      </c>
      <c r="H199" s="36">
        <v>1014</v>
      </c>
      <c r="I199" s="36">
        <v>853</v>
      </c>
      <c r="J199" s="36">
        <v>659</v>
      </c>
      <c r="K199" s="94">
        <v>531</v>
      </c>
      <c r="L199" s="94">
        <v>383</v>
      </c>
      <c r="M199" s="94">
        <v>296</v>
      </c>
    </row>
    <row r="200" spans="1:37" s="96" customFormat="1" ht="25.75" customHeight="1" x14ac:dyDescent="0.35">
      <c r="A200" s="24" t="s">
        <v>80</v>
      </c>
      <c r="B200" s="99">
        <v>2211</v>
      </c>
      <c r="C200" s="99">
        <v>2005</v>
      </c>
      <c r="D200" s="99">
        <v>1576</v>
      </c>
      <c r="E200" s="99">
        <v>1418</v>
      </c>
      <c r="F200" s="99">
        <v>1295</v>
      </c>
      <c r="G200" s="99">
        <v>1032</v>
      </c>
      <c r="H200" s="99">
        <v>1198</v>
      </c>
      <c r="I200" s="99">
        <v>1016</v>
      </c>
      <c r="J200" s="99">
        <v>782</v>
      </c>
      <c r="K200" s="100">
        <v>600</v>
      </c>
      <c r="L200" s="100">
        <v>516</v>
      </c>
      <c r="M200" s="100">
        <v>466</v>
      </c>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row>
    <row r="201" spans="1:37" ht="12.75" customHeight="1" x14ac:dyDescent="0.35">
      <c r="A201" s="38"/>
      <c r="B201" s="93"/>
      <c r="C201" s="93"/>
      <c r="D201" s="93"/>
      <c r="E201" s="93"/>
      <c r="F201" s="93"/>
      <c r="G201" s="93"/>
      <c r="H201" s="93"/>
      <c r="I201" s="93"/>
      <c r="J201" s="93"/>
    </row>
    <row r="202" spans="1:37" ht="12.75" customHeight="1" x14ac:dyDescent="0.35"/>
    <row r="203" spans="1:37" ht="12.75" customHeight="1" x14ac:dyDescent="0.35">
      <c r="A203" s="34" t="str">
        <f>Contents!B27</f>
        <v>© Commonwealth of Australia 2023</v>
      </c>
    </row>
    <row r="204" spans="1:37" ht="12.75" customHeight="1" x14ac:dyDescent="0.35"/>
    <row r="205" spans="1:37" ht="12.75" customHeight="1" x14ac:dyDescent="0.35"/>
    <row r="206" spans="1:37" ht="12.75" customHeight="1" x14ac:dyDescent="0.35"/>
    <row r="207" spans="1:37" ht="12.75" customHeight="1" x14ac:dyDescent="0.35"/>
    <row r="208" spans="1:37"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55:M55"/>
    <mergeCell ref="B104:M104"/>
    <mergeCell ref="B153:M153"/>
    <mergeCell ref="A1:N1"/>
    <mergeCell ref="B6:M6"/>
  </mergeCells>
  <hyperlinks>
    <hyperlink ref="A203" r:id="rId1" display="© Commonwealth of Australia 2012" xr:uid="{CB4EDFCB-355B-4A54-AC1F-41C0B61F6B4E}"/>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7265625" customWidth="1"/>
    <col min="14" max="16" width="11.54296875" customWidth="1"/>
    <col min="17" max="17" width="14.26953125" customWidth="1"/>
    <col min="18" max="18" width="11.54296875" customWidth="1"/>
    <col min="19" max="19" width="13.54296875" customWidth="1"/>
    <col min="20" max="20" width="11.54296875" customWidth="1"/>
  </cols>
  <sheetData>
    <row r="1" spans="1:41" s="28" customFormat="1" ht="60" customHeight="1" x14ac:dyDescent="0.35">
      <c r="A1" s="128" t="s">
        <v>39</v>
      </c>
      <c r="B1" s="128"/>
      <c r="C1" s="128"/>
      <c r="D1" s="128"/>
      <c r="E1" s="128"/>
      <c r="F1" s="128"/>
      <c r="G1" s="128"/>
      <c r="H1" s="128"/>
      <c r="I1" s="128"/>
      <c r="J1" s="128"/>
      <c r="K1" s="128"/>
      <c r="L1" s="128"/>
      <c r="M1" s="128"/>
      <c r="N1" s="128"/>
      <c r="O1" s="128"/>
      <c r="P1" s="128"/>
      <c r="Q1" s="128"/>
      <c r="R1" s="128"/>
      <c r="S1" s="128"/>
      <c r="T1"/>
      <c r="U1"/>
      <c r="V1"/>
      <c r="W1"/>
      <c r="X1"/>
      <c r="Y1"/>
      <c r="Z1"/>
      <c r="AA1"/>
      <c r="AB1"/>
      <c r="AC1"/>
      <c r="AD1"/>
      <c r="AE1"/>
      <c r="AF1"/>
      <c r="AG1"/>
      <c r="AH1"/>
      <c r="AI1"/>
      <c r="AJ1"/>
      <c r="AK1"/>
      <c r="AL1"/>
      <c r="AM1"/>
      <c r="AN1"/>
      <c r="AO1"/>
    </row>
    <row r="2" spans="1:41" s="11" customFormat="1" ht="15.75" customHeight="1" x14ac:dyDescent="0.35">
      <c r="A2" s="19" t="str">
        <f>Contents!A2</f>
        <v>45130DO007_202122 Criminal Courts, Australia, 2021–22</v>
      </c>
      <c r="B2" s="22"/>
      <c r="C2" s="22"/>
      <c r="D2" s="22"/>
      <c r="E2" s="22"/>
      <c r="F2" s="50"/>
      <c r="T2"/>
      <c r="U2"/>
      <c r="V2"/>
      <c r="W2"/>
      <c r="X2"/>
      <c r="Y2"/>
      <c r="Z2"/>
      <c r="AA2"/>
      <c r="AB2"/>
      <c r="AC2"/>
      <c r="AD2"/>
      <c r="AE2"/>
      <c r="AF2"/>
      <c r="AG2"/>
      <c r="AH2"/>
      <c r="AI2"/>
      <c r="AJ2"/>
      <c r="AK2"/>
      <c r="AL2"/>
      <c r="AM2"/>
      <c r="AN2"/>
      <c r="AO2"/>
    </row>
    <row r="3" spans="1:41" s="11" customFormat="1" ht="15.75" customHeight="1" x14ac:dyDescent="0.35">
      <c r="A3" s="33" t="str">
        <f>Contents!A3</f>
        <v>Released at 11:30 am (Canberra time) Fri 3 March 2023</v>
      </c>
      <c r="B3" s="13"/>
      <c r="C3" s="13"/>
      <c r="D3" s="13"/>
      <c r="E3" s="13"/>
      <c r="F3" s="53"/>
      <c r="T3"/>
      <c r="U3"/>
      <c r="V3"/>
      <c r="W3"/>
      <c r="X3"/>
      <c r="Y3"/>
      <c r="Z3"/>
      <c r="AA3"/>
      <c r="AB3"/>
      <c r="AC3"/>
      <c r="AD3"/>
      <c r="AE3"/>
      <c r="AF3"/>
      <c r="AG3"/>
      <c r="AH3"/>
      <c r="AI3"/>
      <c r="AJ3"/>
      <c r="AK3"/>
      <c r="AL3"/>
      <c r="AM3"/>
      <c r="AN3"/>
      <c r="AO3"/>
    </row>
    <row r="4" spans="1:41" ht="25.5" customHeight="1" x14ac:dyDescent="0.35">
      <c r="A4" s="9" t="s">
        <v>90</v>
      </c>
      <c r="B4" s="8"/>
      <c r="C4" s="8"/>
      <c r="D4" s="8"/>
      <c r="E4" s="8"/>
      <c r="F4" s="8"/>
      <c r="G4" s="8"/>
      <c r="H4" s="8"/>
      <c r="I4" s="8"/>
      <c r="J4" s="8"/>
      <c r="K4" s="8"/>
      <c r="L4" s="8"/>
      <c r="M4" s="8"/>
      <c r="N4" s="8"/>
      <c r="O4" s="8"/>
      <c r="S4" s="59"/>
    </row>
    <row r="5" spans="1:41" ht="63.75" customHeight="1" x14ac:dyDescent="0.35">
      <c r="A5" s="75" t="s">
        <v>71</v>
      </c>
      <c r="B5" s="51" t="s">
        <v>60</v>
      </c>
      <c r="C5" s="51" t="s">
        <v>26</v>
      </c>
      <c r="D5" s="51" t="s">
        <v>61</v>
      </c>
      <c r="E5" s="51" t="s">
        <v>62</v>
      </c>
      <c r="F5" s="51" t="s">
        <v>63</v>
      </c>
      <c r="G5" s="51" t="s">
        <v>64</v>
      </c>
      <c r="H5" s="51" t="s">
        <v>47</v>
      </c>
      <c r="I5" s="51" t="s">
        <v>48</v>
      </c>
      <c r="J5" s="51" t="s">
        <v>65</v>
      </c>
      <c r="K5" s="51" t="s">
        <v>28</v>
      </c>
      <c r="L5" s="51" t="s">
        <v>66</v>
      </c>
      <c r="M5" s="51" t="s">
        <v>67</v>
      </c>
      <c r="N5" s="51" t="s">
        <v>30</v>
      </c>
      <c r="O5" s="51" t="s">
        <v>68</v>
      </c>
      <c r="P5" s="51" t="s">
        <v>69</v>
      </c>
      <c r="Q5" s="51" t="s">
        <v>32</v>
      </c>
      <c r="R5" s="51" t="s">
        <v>7</v>
      </c>
      <c r="S5" s="60"/>
    </row>
    <row r="6" spans="1:41" ht="12.75" customHeight="1" x14ac:dyDescent="0.35">
      <c r="A6" s="31"/>
      <c r="B6" s="133" t="s">
        <v>96</v>
      </c>
      <c r="C6" s="133"/>
      <c r="D6" s="133"/>
      <c r="E6" s="133"/>
      <c r="F6" s="133"/>
      <c r="G6" s="133"/>
      <c r="H6" s="133"/>
      <c r="I6" s="133"/>
      <c r="J6" s="133"/>
      <c r="K6" s="133"/>
      <c r="L6" s="133"/>
      <c r="M6" s="133"/>
      <c r="N6" s="133"/>
      <c r="O6" s="133"/>
      <c r="P6" s="133"/>
      <c r="Q6" s="133"/>
      <c r="R6" s="133"/>
      <c r="S6" s="61"/>
    </row>
    <row r="7" spans="1:41" ht="12.75" customHeight="1" x14ac:dyDescent="0.35">
      <c r="A7" s="58" t="s">
        <v>4</v>
      </c>
      <c r="B7" s="54"/>
      <c r="C7" s="54"/>
      <c r="D7" s="54"/>
      <c r="E7" s="54"/>
      <c r="F7" s="54"/>
      <c r="G7" s="54"/>
      <c r="H7" s="54"/>
      <c r="I7" s="54"/>
      <c r="J7" s="54"/>
      <c r="K7" s="54"/>
      <c r="L7" s="54"/>
      <c r="M7" s="54"/>
      <c r="N7" s="54"/>
      <c r="O7" s="54"/>
      <c r="P7" s="54"/>
      <c r="Q7" s="54"/>
      <c r="R7" s="54"/>
      <c r="S7" s="62"/>
    </row>
    <row r="8" spans="1:41" ht="12.75" customHeight="1" x14ac:dyDescent="0.35">
      <c r="A8" s="23" t="s">
        <v>5</v>
      </c>
      <c r="B8" s="43">
        <v>25</v>
      </c>
      <c r="C8" s="43">
        <v>2214</v>
      </c>
      <c r="D8" s="43">
        <v>311</v>
      </c>
      <c r="E8" s="43">
        <v>1090</v>
      </c>
      <c r="F8" s="43">
        <v>48</v>
      </c>
      <c r="G8" s="43">
        <v>98</v>
      </c>
      <c r="H8" s="43">
        <v>709</v>
      </c>
      <c r="I8" s="43">
        <v>1580</v>
      </c>
      <c r="J8" s="43">
        <v>204</v>
      </c>
      <c r="K8" s="43">
        <v>1530</v>
      </c>
      <c r="L8" s="43">
        <v>1058</v>
      </c>
      <c r="M8" s="43">
        <v>726</v>
      </c>
      <c r="N8" s="43">
        <v>991</v>
      </c>
      <c r="O8" s="43">
        <v>7654</v>
      </c>
      <c r="P8" s="43">
        <v>1597</v>
      </c>
      <c r="Q8" s="43">
        <v>541</v>
      </c>
      <c r="R8" s="43">
        <v>20376</v>
      </c>
      <c r="S8" s="62"/>
    </row>
    <row r="9" spans="1:41" ht="12.75" customHeight="1" x14ac:dyDescent="0.35">
      <c r="A9" s="6" t="s">
        <v>6</v>
      </c>
      <c r="B9" s="43">
        <v>10</v>
      </c>
      <c r="C9" s="43">
        <v>115</v>
      </c>
      <c r="D9" s="43">
        <v>63</v>
      </c>
      <c r="E9" s="43">
        <v>14</v>
      </c>
      <c r="F9" s="43">
        <v>5</v>
      </c>
      <c r="G9" s="43">
        <v>6</v>
      </c>
      <c r="H9" s="43">
        <v>10</v>
      </c>
      <c r="I9" s="43">
        <v>18</v>
      </c>
      <c r="J9" s="43">
        <v>0</v>
      </c>
      <c r="K9" s="43">
        <v>40</v>
      </c>
      <c r="L9" s="43">
        <v>11</v>
      </c>
      <c r="M9" s="43">
        <v>8</v>
      </c>
      <c r="N9" s="43">
        <v>7</v>
      </c>
      <c r="O9" s="43">
        <v>28</v>
      </c>
      <c r="P9" s="43">
        <v>13</v>
      </c>
      <c r="Q9" s="43">
        <v>0</v>
      </c>
      <c r="R9" s="43">
        <v>350</v>
      </c>
      <c r="S9" s="62"/>
    </row>
    <row r="10" spans="1:41" ht="12.75" customHeight="1" x14ac:dyDescent="0.35">
      <c r="A10" s="10" t="s">
        <v>78</v>
      </c>
      <c r="B10" s="43">
        <v>20</v>
      </c>
      <c r="C10" s="43">
        <v>2101</v>
      </c>
      <c r="D10" s="43">
        <v>251</v>
      </c>
      <c r="E10" s="43">
        <v>1080</v>
      </c>
      <c r="F10" s="43">
        <v>46</v>
      </c>
      <c r="G10" s="43">
        <v>87</v>
      </c>
      <c r="H10" s="43">
        <v>696</v>
      </c>
      <c r="I10" s="43">
        <v>1567</v>
      </c>
      <c r="J10" s="43">
        <v>202</v>
      </c>
      <c r="K10" s="43">
        <v>1487</v>
      </c>
      <c r="L10" s="43">
        <v>1048</v>
      </c>
      <c r="M10" s="43">
        <v>720</v>
      </c>
      <c r="N10" s="43">
        <v>988</v>
      </c>
      <c r="O10" s="43">
        <v>7619</v>
      </c>
      <c r="P10" s="43">
        <v>1583</v>
      </c>
      <c r="Q10" s="43">
        <v>542</v>
      </c>
      <c r="R10" s="43">
        <v>20029</v>
      </c>
      <c r="S10" s="62"/>
    </row>
    <row r="11" spans="1:41" ht="12.75" customHeight="1" x14ac:dyDescent="0.35">
      <c r="A11" s="6" t="s">
        <v>54</v>
      </c>
      <c r="B11" s="36">
        <v>15</v>
      </c>
      <c r="C11" s="43">
        <v>2054</v>
      </c>
      <c r="D11" s="43">
        <v>217</v>
      </c>
      <c r="E11" s="43">
        <v>1034</v>
      </c>
      <c r="F11" s="43">
        <v>45</v>
      </c>
      <c r="G11" s="43">
        <v>83</v>
      </c>
      <c r="H11" s="43">
        <v>690</v>
      </c>
      <c r="I11" s="43">
        <v>1487</v>
      </c>
      <c r="J11" s="43">
        <v>188</v>
      </c>
      <c r="K11" s="43">
        <v>1280</v>
      </c>
      <c r="L11" s="43">
        <v>974</v>
      </c>
      <c r="M11" s="43">
        <v>682</v>
      </c>
      <c r="N11" s="43">
        <v>858</v>
      </c>
      <c r="O11" s="43">
        <v>7170</v>
      </c>
      <c r="P11" s="43">
        <v>1489</v>
      </c>
      <c r="Q11" s="43">
        <v>420</v>
      </c>
      <c r="R11" s="43">
        <v>18692</v>
      </c>
      <c r="S11" s="62"/>
    </row>
    <row r="12" spans="1:41" ht="12.75" customHeight="1" x14ac:dyDescent="0.35">
      <c r="A12" s="6" t="s">
        <v>55</v>
      </c>
      <c r="B12" s="36">
        <v>5</v>
      </c>
      <c r="C12" s="43">
        <v>44</v>
      </c>
      <c r="D12" s="43">
        <v>35</v>
      </c>
      <c r="E12" s="43">
        <v>9</v>
      </c>
      <c r="F12" s="43">
        <v>3</v>
      </c>
      <c r="G12" s="43">
        <v>3</v>
      </c>
      <c r="H12" s="43">
        <v>3</v>
      </c>
      <c r="I12" s="43">
        <v>9</v>
      </c>
      <c r="J12" s="43">
        <v>6</v>
      </c>
      <c r="K12" s="43">
        <v>20</v>
      </c>
      <c r="L12" s="43">
        <v>0</v>
      </c>
      <c r="M12" s="43">
        <v>3</v>
      </c>
      <c r="N12" s="43">
        <v>5</v>
      </c>
      <c r="O12" s="43">
        <v>41</v>
      </c>
      <c r="P12" s="43">
        <v>6</v>
      </c>
      <c r="Q12" s="43">
        <v>4</v>
      </c>
      <c r="R12" s="43">
        <v>192</v>
      </c>
      <c r="S12" s="62"/>
    </row>
    <row r="13" spans="1:41" ht="12.75" customHeight="1" x14ac:dyDescent="0.35">
      <c r="A13" s="6" t="s">
        <v>56</v>
      </c>
      <c r="B13" s="43">
        <v>0</v>
      </c>
      <c r="C13" s="43">
        <v>3</v>
      </c>
      <c r="D13" s="43">
        <v>0</v>
      </c>
      <c r="E13" s="43">
        <v>40</v>
      </c>
      <c r="F13" s="43">
        <v>0</v>
      </c>
      <c r="G13" s="43">
        <v>0</v>
      </c>
      <c r="H13" s="43">
        <v>8</v>
      </c>
      <c r="I13" s="43">
        <v>66</v>
      </c>
      <c r="J13" s="43">
        <v>7</v>
      </c>
      <c r="K13" s="43">
        <v>184</v>
      </c>
      <c r="L13" s="43">
        <v>66</v>
      </c>
      <c r="M13" s="43">
        <v>29</v>
      </c>
      <c r="N13" s="43">
        <v>125</v>
      </c>
      <c r="O13" s="43">
        <v>412</v>
      </c>
      <c r="P13" s="43">
        <v>87</v>
      </c>
      <c r="Q13" s="43">
        <v>119</v>
      </c>
      <c r="R13" s="43">
        <v>1143</v>
      </c>
      <c r="S13" s="62"/>
    </row>
    <row r="14" spans="1:41" ht="12.75" customHeight="1" x14ac:dyDescent="0.35">
      <c r="A14" s="23" t="s">
        <v>23</v>
      </c>
      <c r="B14" s="43">
        <v>33</v>
      </c>
      <c r="C14" s="43">
        <v>398</v>
      </c>
      <c r="D14" s="43">
        <v>389</v>
      </c>
      <c r="E14" s="43">
        <v>64</v>
      </c>
      <c r="F14" s="43">
        <v>11</v>
      </c>
      <c r="G14" s="43">
        <v>100</v>
      </c>
      <c r="H14" s="43">
        <v>82</v>
      </c>
      <c r="I14" s="43">
        <v>116</v>
      </c>
      <c r="J14" s="43">
        <v>12</v>
      </c>
      <c r="K14" s="43">
        <v>387</v>
      </c>
      <c r="L14" s="43">
        <v>103</v>
      </c>
      <c r="M14" s="43">
        <v>49</v>
      </c>
      <c r="N14" s="43">
        <v>12</v>
      </c>
      <c r="O14" s="43">
        <v>35</v>
      </c>
      <c r="P14" s="43">
        <v>50</v>
      </c>
      <c r="Q14" s="43">
        <v>12</v>
      </c>
      <c r="R14" s="43">
        <v>1853</v>
      </c>
      <c r="S14" s="62"/>
    </row>
    <row r="15" spans="1:41" ht="12.75" customHeight="1" x14ac:dyDescent="0.35">
      <c r="A15" s="23" t="s">
        <v>8</v>
      </c>
      <c r="B15" s="77">
        <v>42</v>
      </c>
      <c r="C15" s="77">
        <v>3026</v>
      </c>
      <c r="D15" s="77">
        <v>575</v>
      </c>
      <c r="E15" s="77">
        <v>238</v>
      </c>
      <c r="F15" s="77">
        <v>70</v>
      </c>
      <c r="G15" s="77">
        <v>149</v>
      </c>
      <c r="H15" s="77">
        <v>348</v>
      </c>
      <c r="I15" s="77">
        <v>808</v>
      </c>
      <c r="J15" s="77">
        <v>147</v>
      </c>
      <c r="K15" s="77">
        <v>812</v>
      </c>
      <c r="L15" s="77">
        <v>263</v>
      </c>
      <c r="M15" s="77">
        <v>289</v>
      </c>
      <c r="N15" s="77">
        <v>176</v>
      </c>
      <c r="O15" s="77">
        <v>800</v>
      </c>
      <c r="P15" s="43">
        <v>349</v>
      </c>
      <c r="Q15" s="43">
        <v>95</v>
      </c>
      <c r="R15" s="43">
        <v>8191</v>
      </c>
      <c r="S15" s="62"/>
    </row>
    <row r="16" spans="1:41" ht="25.75" customHeight="1" x14ac:dyDescent="0.35">
      <c r="A16" s="63" t="s">
        <v>9</v>
      </c>
      <c r="B16" s="78">
        <v>106</v>
      </c>
      <c r="C16" s="78">
        <v>5669</v>
      </c>
      <c r="D16" s="78">
        <v>1283</v>
      </c>
      <c r="E16" s="78">
        <v>1411</v>
      </c>
      <c r="F16" s="78">
        <v>135</v>
      </c>
      <c r="G16" s="78">
        <v>351</v>
      </c>
      <c r="H16" s="78">
        <v>1160</v>
      </c>
      <c r="I16" s="78">
        <v>2570</v>
      </c>
      <c r="J16" s="78">
        <v>365</v>
      </c>
      <c r="K16" s="78">
        <v>2748</v>
      </c>
      <c r="L16" s="78">
        <v>1435</v>
      </c>
      <c r="M16" s="78">
        <v>1077</v>
      </c>
      <c r="N16" s="78">
        <v>1203</v>
      </c>
      <c r="O16" s="78">
        <v>8518</v>
      </c>
      <c r="P16" s="47">
        <v>2009</v>
      </c>
      <c r="Q16" s="47">
        <v>656</v>
      </c>
      <c r="R16" s="47">
        <v>30688</v>
      </c>
      <c r="S16" s="62"/>
    </row>
    <row r="17" spans="1:19" ht="12.75" customHeight="1" x14ac:dyDescent="0.35">
      <c r="A17" s="63"/>
      <c r="B17" s="78"/>
      <c r="C17" s="78"/>
      <c r="D17" s="78"/>
      <c r="E17" s="78"/>
      <c r="F17" s="78"/>
      <c r="G17" s="78"/>
      <c r="H17" s="78"/>
      <c r="I17" s="78"/>
      <c r="J17" s="78"/>
      <c r="K17" s="78"/>
      <c r="L17" s="78"/>
      <c r="M17" s="78"/>
      <c r="N17" s="78"/>
      <c r="O17" s="78"/>
      <c r="P17" s="47"/>
      <c r="Q17" s="47"/>
      <c r="R17" s="47"/>
      <c r="S17" s="62"/>
    </row>
    <row r="18" spans="1:19" ht="12.75" customHeight="1" x14ac:dyDescent="0.35">
      <c r="A18" s="65" t="s">
        <v>41</v>
      </c>
      <c r="B18" s="43"/>
      <c r="C18" s="43"/>
      <c r="D18" s="43"/>
      <c r="E18" s="43"/>
      <c r="F18" s="43"/>
      <c r="G18" s="43"/>
      <c r="H18" s="43"/>
      <c r="I18" s="43"/>
      <c r="J18" s="43"/>
      <c r="K18" s="43"/>
      <c r="L18" s="43"/>
      <c r="M18" s="43"/>
      <c r="N18" s="43"/>
      <c r="O18" s="43"/>
      <c r="P18" s="43"/>
      <c r="Q18" s="43"/>
      <c r="R18" s="43"/>
      <c r="S18" s="62"/>
    </row>
    <row r="19" spans="1:19" ht="12.75" customHeight="1" x14ac:dyDescent="0.35">
      <c r="A19" s="25" t="s">
        <v>11</v>
      </c>
      <c r="B19" s="43"/>
      <c r="C19" s="43"/>
      <c r="D19" s="43"/>
      <c r="E19" s="43"/>
      <c r="F19" s="43"/>
      <c r="G19" s="43"/>
      <c r="H19" s="43"/>
      <c r="I19" s="43"/>
      <c r="J19" s="43"/>
      <c r="K19" s="43"/>
      <c r="L19" s="43"/>
      <c r="M19" s="43"/>
      <c r="N19" s="43"/>
      <c r="O19" s="43"/>
      <c r="P19" s="43"/>
      <c r="Q19" s="43"/>
      <c r="R19" s="43"/>
      <c r="S19" s="62"/>
    </row>
    <row r="20" spans="1:19" ht="12.75" customHeight="1" x14ac:dyDescent="0.35">
      <c r="A20" s="10" t="s">
        <v>13</v>
      </c>
      <c r="B20" s="43">
        <v>16</v>
      </c>
      <c r="C20" s="43">
        <v>728</v>
      </c>
      <c r="D20" s="43">
        <v>162</v>
      </c>
      <c r="E20" s="43">
        <v>110</v>
      </c>
      <c r="F20" s="43">
        <v>14</v>
      </c>
      <c r="G20" s="43">
        <v>61</v>
      </c>
      <c r="H20" s="43">
        <v>274</v>
      </c>
      <c r="I20" s="43">
        <v>401</v>
      </c>
      <c r="J20" s="43">
        <v>29</v>
      </c>
      <c r="K20" s="43">
        <v>175</v>
      </c>
      <c r="L20" s="43">
        <v>250</v>
      </c>
      <c r="M20" s="43">
        <v>156</v>
      </c>
      <c r="N20" s="43">
        <v>330</v>
      </c>
      <c r="O20" s="43">
        <v>217</v>
      </c>
      <c r="P20" s="43">
        <v>596</v>
      </c>
      <c r="Q20" s="43">
        <v>22</v>
      </c>
      <c r="R20" s="43">
        <v>3527</v>
      </c>
      <c r="S20" s="62"/>
    </row>
    <row r="21" spans="1:19" ht="12.75" customHeight="1" x14ac:dyDescent="0.35">
      <c r="A21" s="10" t="s">
        <v>14</v>
      </c>
      <c r="B21" s="43">
        <v>4</v>
      </c>
      <c r="C21" s="43">
        <v>227</v>
      </c>
      <c r="D21" s="43">
        <v>35</v>
      </c>
      <c r="E21" s="43">
        <v>32</v>
      </c>
      <c r="F21" s="43">
        <v>4</v>
      </c>
      <c r="G21" s="43">
        <v>18</v>
      </c>
      <c r="H21" s="43">
        <v>84</v>
      </c>
      <c r="I21" s="43">
        <v>92</v>
      </c>
      <c r="J21" s="43">
        <v>19</v>
      </c>
      <c r="K21" s="43">
        <v>145</v>
      </c>
      <c r="L21" s="43">
        <v>37</v>
      </c>
      <c r="M21" s="43">
        <v>16</v>
      </c>
      <c r="N21" s="43">
        <v>31</v>
      </c>
      <c r="O21" s="43">
        <v>173</v>
      </c>
      <c r="P21" s="43">
        <v>26</v>
      </c>
      <c r="Q21" s="43">
        <v>3</v>
      </c>
      <c r="R21" s="43">
        <v>928</v>
      </c>
      <c r="S21" s="62"/>
    </row>
    <row r="22" spans="1:19" ht="12.75" customHeight="1" x14ac:dyDescent="0.35">
      <c r="A22" s="10" t="s">
        <v>15</v>
      </c>
      <c r="B22" s="77">
        <v>0</v>
      </c>
      <c r="C22" s="77">
        <v>268</v>
      </c>
      <c r="D22" s="77">
        <v>15</v>
      </c>
      <c r="E22" s="77">
        <v>63</v>
      </c>
      <c r="F22" s="77">
        <v>5</v>
      </c>
      <c r="G22" s="77">
        <v>3</v>
      </c>
      <c r="H22" s="77">
        <v>90</v>
      </c>
      <c r="I22" s="77">
        <v>154</v>
      </c>
      <c r="J22" s="77">
        <v>39</v>
      </c>
      <c r="K22" s="77">
        <v>69</v>
      </c>
      <c r="L22" s="77">
        <v>32</v>
      </c>
      <c r="M22" s="77">
        <v>34</v>
      </c>
      <c r="N22" s="77">
        <v>28</v>
      </c>
      <c r="O22" s="77">
        <v>620</v>
      </c>
      <c r="P22" s="43">
        <v>96</v>
      </c>
      <c r="Q22" s="43">
        <v>0</v>
      </c>
      <c r="R22" s="43">
        <v>1524</v>
      </c>
      <c r="S22" s="62"/>
    </row>
    <row r="23" spans="1:19" ht="12.75" customHeight="1" x14ac:dyDescent="0.35">
      <c r="A23" s="67" t="s">
        <v>7</v>
      </c>
      <c r="B23" s="79">
        <v>20</v>
      </c>
      <c r="C23" s="79">
        <v>1223</v>
      </c>
      <c r="D23" s="79">
        <v>209</v>
      </c>
      <c r="E23" s="79">
        <v>207</v>
      </c>
      <c r="F23" s="79">
        <v>28</v>
      </c>
      <c r="G23" s="79">
        <v>80</v>
      </c>
      <c r="H23" s="79">
        <v>449</v>
      </c>
      <c r="I23" s="79">
        <v>654</v>
      </c>
      <c r="J23" s="79">
        <v>84</v>
      </c>
      <c r="K23" s="79">
        <v>386</v>
      </c>
      <c r="L23" s="79">
        <v>321</v>
      </c>
      <c r="M23" s="79">
        <v>201</v>
      </c>
      <c r="N23" s="79">
        <v>386</v>
      </c>
      <c r="O23" s="79">
        <v>1007</v>
      </c>
      <c r="P23" s="79">
        <v>713</v>
      </c>
      <c r="Q23" s="79">
        <v>29</v>
      </c>
      <c r="R23" s="79">
        <v>5978</v>
      </c>
      <c r="S23" s="62"/>
    </row>
    <row r="24" spans="1:19" s="52" customFormat="1" ht="12.75" customHeight="1" x14ac:dyDescent="0.35">
      <c r="A24" s="66" t="s">
        <v>12</v>
      </c>
      <c r="B24" s="47"/>
      <c r="C24" s="47"/>
      <c r="D24" s="47"/>
      <c r="E24" s="47"/>
      <c r="F24" s="47"/>
      <c r="G24" s="47"/>
      <c r="H24" s="47"/>
      <c r="I24" s="47"/>
      <c r="J24" s="47"/>
      <c r="K24" s="47"/>
      <c r="L24" s="47"/>
      <c r="M24" s="47"/>
      <c r="N24" s="47"/>
      <c r="O24" s="47"/>
      <c r="P24" s="47"/>
      <c r="Q24" s="47"/>
      <c r="R24" s="47"/>
      <c r="S24" s="61"/>
    </row>
    <row r="25" spans="1:19" ht="12.75" customHeight="1" x14ac:dyDescent="0.35">
      <c r="A25" s="10" t="s">
        <v>70</v>
      </c>
      <c r="B25" s="80">
        <v>0</v>
      </c>
      <c r="C25" s="80">
        <v>137</v>
      </c>
      <c r="D25" s="80">
        <v>20</v>
      </c>
      <c r="E25" s="80">
        <v>28</v>
      </c>
      <c r="F25" s="80">
        <v>0</v>
      </c>
      <c r="G25" s="80">
        <v>5</v>
      </c>
      <c r="H25" s="80">
        <v>42</v>
      </c>
      <c r="I25" s="80">
        <v>109</v>
      </c>
      <c r="J25" s="80">
        <v>8</v>
      </c>
      <c r="K25" s="80">
        <v>22</v>
      </c>
      <c r="L25" s="80">
        <v>47</v>
      </c>
      <c r="M25" s="80">
        <v>53</v>
      </c>
      <c r="N25" s="80">
        <v>40</v>
      </c>
      <c r="O25" s="80">
        <v>49</v>
      </c>
      <c r="P25" s="80">
        <v>39</v>
      </c>
      <c r="Q25" s="80">
        <v>5</v>
      </c>
      <c r="R25" s="80">
        <v>609</v>
      </c>
      <c r="S25" s="68"/>
    </row>
    <row r="26" spans="1:19" ht="12.75" customHeight="1" x14ac:dyDescent="0.35">
      <c r="A26" s="10" t="s">
        <v>59</v>
      </c>
      <c r="B26" s="82">
        <v>0</v>
      </c>
      <c r="C26" s="82">
        <v>86</v>
      </c>
      <c r="D26" s="82">
        <v>0</v>
      </c>
      <c r="E26" s="82">
        <v>681</v>
      </c>
      <c r="F26" s="82">
        <v>0</v>
      </c>
      <c r="G26" s="82">
        <v>0</v>
      </c>
      <c r="H26" s="82">
        <v>28</v>
      </c>
      <c r="I26" s="82">
        <v>180</v>
      </c>
      <c r="J26" s="82">
        <v>33</v>
      </c>
      <c r="K26" s="82">
        <v>557</v>
      </c>
      <c r="L26" s="82">
        <v>320</v>
      </c>
      <c r="M26" s="82">
        <v>111</v>
      </c>
      <c r="N26" s="82">
        <v>234</v>
      </c>
      <c r="O26" s="82">
        <v>5583</v>
      </c>
      <c r="P26" s="82">
        <v>346</v>
      </c>
      <c r="Q26" s="82">
        <v>438</v>
      </c>
      <c r="R26" s="82">
        <v>8596</v>
      </c>
      <c r="S26" s="62"/>
    </row>
    <row r="27" spans="1:19" ht="12.75" customHeight="1" x14ac:dyDescent="0.35">
      <c r="A27" s="10" t="s">
        <v>16</v>
      </c>
      <c r="B27" s="80">
        <v>0</v>
      </c>
      <c r="C27" s="80">
        <v>627</v>
      </c>
      <c r="D27" s="80">
        <v>18</v>
      </c>
      <c r="E27" s="80">
        <v>132</v>
      </c>
      <c r="F27" s="80">
        <v>13</v>
      </c>
      <c r="G27" s="80">
        <v>0</v>
      </c>
      <c r="H27" s="80">
        <v>157</v>
      </c>
      <c r="I27" s="80">
        <v>418</v>
      </c>
      <c r="J27" s="80">
        <v>43</v>
      </c>
      <c r="K27" s="80">
        <v>521</v>
      </c>
      <c r="L27" s="80">
        <v>359</v>
      </c>
      <c r="M27" s="80">
        <v>164</v>
      </c>
      <c r="N27" s="80">
        <v>324</v>
      </c>
      <c r="O27" s="80">
        <v>845</v>
      </c>
      <c r="P27" s="80">
        <v>475</v>
      </c>
      <c r="Q27" s="80">
        <v>72</v>
      </c>
      <c r="R27" s="80">
        <v>4170</v>
      </c>
      <c r="S27" s="62"/>
    </row>
    <row r="28" spans="1:19" ht="12.75" customHeight="1" x14ac:dyDescent="0.35">
      <c r="A28" s="67" t="s">
        <v>7</v>
      </c>
      <c r="B28" s="79">
        <v>0</v>
      </c>
      <c r="C28" s="79">
        <v>879</v>
      </c>
      <c r="D28" s="79">
        <v>43</v>
      </c>
      <c r="E28" s="79">
        <v>874</v>
      </c>
      <c r="F28" s="79">
        <v>20</v>
      </c>
      <c r="G28" s="79">
        <v>7</v>
      </c>
      <c r="H28" s="79">
        <v>248</v>
      </c>
      <c r="I28" s="79">
        <v>912</v>
      </c>
      <c r="J28" s="79">
        <v>116</v>
      </c>
      <c r="K28" s="79">
        <v>1106</v>
      </c>
      <c r="L28" s="79">
        <v>726</v>
      </c>
      <c r="M28" s="79">
        <v>515</v>
      </c>
      <c r="N28" s="79">
        <v>596</v>
      </c>
      <c r="O28" s="79">
        <v>6617</v>
      </c>
      <c r="P28" s="79">
        <v>865</v>
      </c>
      <c r="Q28" s="79">
        <v>518</v>
      </c>
      <c r="R28" s="79">
        <v>14047</v>
      </c>
      <c r="S28" s="62"/>
    </row>
    <row r="29" spans="1:19" ht="25.75" customHeight="1" x14ac:dyDescent="0.35">
      <c r="A29" s="70" t="s">
        <v>80</v>
      </c>
      <c r="B29" s="81">
        <v>20</v>
      </c>
      <c r="C29" s="81">
        <v>2101</v>
      </c>
      <c r="D29" s="81">
        <v>251</v>
      </c>
      <c r="E29" s="81">
        <v>1080</v>
      </c>
      <c r="F29" s="81">
        <v>46</v>
      </c>
      <c r="G29" s="81">
        <v>87</v>
      </c>
      <c r="H29" s="81">
        <v>696</v>
      </c>
      <c r="I29" s="81">
        <v>1567</v>
      </c>
      <c r="J29" s="81">
        <v>202</v>
      </c>
      <c r="K29" s="81">
        <v>1487</v>
      </c>
      <c r="L29" s="81">
        <v>1048</v>
      </c>
      <c r="M29" s="81">
        <v>720</v>
      </c>
      <c r="N29" s="81">
        <v>988</v>
      </c>
      <c r="O29" s="81">
        <v>7619</v>
      </c>
      <c r="P29" s="81">
        <v>1583</v>
      </c>
      <c r="Q29" s="81">
        <v>542</v>
      </c>
      <c r="R29" s="81">
        <v>20029</v>
      </c>
      <c r="S29" s="62"/>
    </row>
    <row r="30" spans="1:19" ht="12.75" customHeight="1" x14ac:dyDescent="0.35">
      <c r="A30" s="72"/>
      <c r="B30" s="133" t="s">
        <v>81</v>
      </c>
      <c r="C30" s="133"/>
      <c r="D30" s="133"/>
      <c r="E30" s="133"/>
      <c r="F30" s="133"/>
      <c r="G30" s="133"/>
      <c r="H30" s="133"/>
      <c r="I30" s="133"/>
      <c r="J30" s="133"/>
      <c r="K30" s="133"/>
      <c r="L30" s="133"/>
      <c r="M30" s="133"/>
      <c r="N30" s="133"/>
      <c r="O30" s="133"/>
      <c r="P30" s="133"/>
      <c r="Q30" s="133"/>
      <c r="R30" s="133"/>
      <c r="S30" s="62"/>
    </row>
    <row r="31" spans="1:19" ht="12.75" customHeight="1" x14ac:dyDescent="0.35">
      <c r="A31" s="58" t="s">
        <v>4</v>
      </c>
      <c r="B31" s="54"/>
      <c r="C31" s="54"/>
      <c r="D31" s="54"/>
      <c r="E31" s="54"/>
      <c r="F31" s="54"/>
      <c r="G31" s="54"/>
      <c r="H31" s="54"/>
      <c r="I31" s="54"/>
      <c r="J31" s="54"/>
      <c r="K31" s="54"/>
      <c r="L31" s="54"/>
      <c r="M31" s="54"/>
      <c r="N31" s="54"/>
      <c r="O31" s="54"/>
      <c r="P31" s="54"/>
      <c r="Q31" s="54"/>
      <c r="R31" s="54"/>
      <c r="S31" s="62"/>
    </row>
    <row r="32" spans="1:19" ht="12.75" customHeight="1" x14ac:dyDescent="0.35">
      <c r="A32" s="23" t="s">
        <v>5</v>
      </c>
      <c r="B32" s="43">
        <v>27</v>
      </c>
      <c r="C32" s="43">
        <v>2093</v>
      </c>
      <c r="D32" s="43">
        <v>272</v>
      </c>
      <c r="E32" s="43">
        <v>1202</v>
      </c>
      <c r="F32" s="43">
        <v>42</v>
      </c>
      <c r="G32" s="43">
        <v>105</v>
      </c>
      <c r="H32" s="43">
        <v>762</v>
      </c>
      <c r="I32" s="43">
        <v>1877</v>
      </c>
      <c r="J32" s="43">
        <v>246</v>
      </c>
      <c r="K32" s="43">
        <v>2228</v>
      </c>
      <c r="L32" s="43">
        <v>1264</v>
      </c>
      <c r="M32" s="43">
        <v>835</v>
      </c>
      <c r="N32" s="43">
        <v>1057</v>
      </c>
      <c r="O32" s="43">
        <v>9158</v>
      </c>
      <c r="P32" s="43">
        <v>1691</v>
      </c>
      <c r="Q32" s="43">
        <v>591</v>
      </c>
      <c r="R32" s="43">
        <v>23459</v>
      </c>
      <c r="S32" s="62"/>
    </row>
    <row r="33" spans="1:19" ht="12.75" customHeight="1" x14ac:dyDescent="0.35">
      <c r="A33" s="6" t="s">
        <v>6</v>
      </c>
      <c r="B33" s="43">
        <v>7</v>
      </c>
      <c r="C33" s="43">
        <v>172</v>
      </c>
      <c r="D33" s="43">
        <v>68</v>
      </c>
      <c r="E33" s="43">
        <v>8</v>
      </c>
      <c r="F33" s="43">
        <v>9</v>
      </c>
      <c r="G33" s="43">
        <v>14</v>
      </c>
      <c r="H33" s="43">
        <v>17</v>
      </c>
      <c r="I33" s="43">
        <v>25</v>
      </c>
      <c r="J33" s="43">
        <v>9</v>
      </c>
      <c r="K33" s="43">
        <v>83</v>
      </c>
      <c r="L33" s="43">
        <v>15</v>
      </c>
      <c r="M33" s="43">
        <v>14</v>
      </c>
      <c r="N33" s="43">
        <v>9</v>
      </c>
      <c r="O33" s="43">
        <v>18</v>
      </c>
      <c r="P33" s="43">
        <v>16</v>
      </c>
      <c r="Q33" s="43">
        <v>4</v>
      </c>
      <c r="R33" s="43">
        <v>492</v>
      </c>
      <c r="S33" s="62"/>
    </row>
    <row r="34" spans="1:19" ht="12.75" customHeight="1" x14ac:dyDescent="0.35">
      <c r="A34" s="10" t="s">
        <v>78</v>
      </c>
      <c r="B34" s="43">
        <v>18</v>
      </c>
      <c r="C34" s="43">
        <v>1918</v>
      </c>
      <c r="D34" s="43">
        <v>203</v>
      </c>
      <c r="E34" s="43">
        <v>1193</v>
      </c>
      <c r="F34" s="43">
        <v>36</v>
      </c>
      <c r="G34" s="43">
        <v>93</v>
      </c>
      <c r="H34" s="43">
        <v>742</v>
      </c>
      <c r="I34" s="43">
        <v>1854</v>
      </c>
      <c r="J34" s="43">
        <v>237</v>
      </c>
      <c r="K34" s="43">
        <v>2148</v>
      </c>
      <c r="L34" s="43">
        <v>1255</v>
      </c>
      <c r="M34" s="43">
        <v>823</v>
      </c>
      <c r="N34" s="43">
        <v>1051</v>
      </c>
      <c r="O34" s="43">
        <v>9137</v>
      </c>
      <c r="P34" s="43">
        <v>1678</v>
      </c>
      <c r="Q34" s="43">
        <v>588</v>
      </c>
      <c r="R34" s="43">
        <v>22971</v>
      </c>
      <c r="S34" s="62"/>
    </row>
    <row r="35" spans="1:19" ht="12.75" customHeight="1" x14ac:dyDescent="0.35">
      <c r="A35" s="6" t="s">
        <v>54</v>
      </c>
      <c r="B35" s="36">
        <v>13</v>
      </c>
      <c r="C35" s="43">
        <v>1880</v>
      </c>
      <c r="D35" s="43">
        <v>164</v>
      </c>
      <c r="E35" s="43">
        <v>1140</v>
      </c>
      <c r="F35" s="43">
        <v>36</v>
      </c>
      <c r="G35" s="43">
        <v>89</v>
      </c>
      <c r="H35" s="43">
        <v>727</v>
      </c>
      <c r="I35" s="43">
        <v>1703</v>
      </c>
      <c r="J35" s="43">
        <v>222</v>
      </c>
      <c r="K35" s="43">
        <v>1821</v>
      </c>
      <c r="L35" s="43">
        <v>1169</v>
      </c>
      <c r="M35" s="43">
        <v>785</v>
      </c>
      <c r="N35" s="43">
        <v>872</v>
      </c>
      <c r="O35" s="43">
        <v>8601</v>
      </c>
      <c r="P35" s="43">
        <v>1599</v>
      </c>
      <c r="Q35" s="43">
        <v>448</v>
      </c>
      <c r="R35" s="43">
        <v>21268</v>
      </c>
      <c r="S35" s="62"/>
    </row>
    <row r="36" spans="1:19" ht="12.75" customHeight="1" x14ac:dyDescent="0.35">
      <c r="A36" s="6" t="s">
        <v>55</v>
      </c>
      <c r="B36" s="36">
        <v>9</v>
      </c>
      <c r="C36" s="43">
        <v>33</v>
      </c>
      <c r="D36" s="43">
        <v>36</v>
      </c>
      <c r="E36" s="43">
        <v>12</v>
      </c>
      <c r="F36" s="43">
        <v>0</v>
      </c>
      <c r="G36" s="43">
        <v>8</v>
      </c>
      <c r="H36" s="43">
        <v>5</v>
      </c>
      <c r="I36" s="43">
        <v>4</v>
      </c>
      <c r="J36" s="43">
        <v>7</v>
      </c>
      <c r="K36" s="43">
        <v>15</v>
      </c>
      <c r="L36" s="43">
        <v>7</v>
      </c>
      <c r="M36" s="43">
        <v>3</v>
      </c>
      <c r="N36" s="43">
        <v>6</v>
      </c>
      <c r="O36" s="43">
        <v>35</v>
      </c>
      <c r="P36" s="43">
        <v>8</v>
      </c>
      <c r="Q36" s="43">
        <v>3</v>
      </c>
      <c r="R36" s="43">
        <v>181</v>
      </c>
      <c r="S36" s="62"/>
    </row>
    <row r="37" spans="1:19" ht="12.75" customHeight="1" x14ac:dyDescent="0.35">
      <c r="A37" s="6" t="s">
        <v>56</v>
      </c>
      <c r="B37" s="43">
        <v>0</v>
      </c>
      <c r="C37" s="43">
        <v>7</v>
      </c>
      <c r="D37" s="43">
        <v>0</v>
      </c>
      <c r="E37" s="43">
        <v>43</v>
      </c>
      <c r="F37" s="43">
        <v>0</v>
      </c>
      <c r="G37" s="43">
        <v>0</v>
      </c>
      <c r="H37" s="43">
        <v>7</v>
      </c>
      <c r="I37" s="43">
        <v>156</v>
      </c>
      <c r="J37" s="43">
        <v>10</v>
      </c>
      <c r="K37" s="43">
        <v>307</v>
      </c>
      <c r="L37" s="43">
        <v>81</v>
      </c>
      <c r="M37" s="43">
        <v>33</v>
      </c>
      <c r="N37" s="43">
        <v>175</v>
      </c>
      <c r="O37" s="43">
        <v>499</v>
      </c>
      <c r="P37" s="43">
        <v>71</v>
      </c>
      <c r="Q37" s="43">
        <v>141</v>
      </c>
      <c r="R37" s="43">
        <v>1528</v>
      </c>
      <c r="S37" s="62"/>
    </row>
    <row r="38" spans="1:19" ht="12.75" customHeight="1" x14ac:dyDescent="0.35">
      <c r="A38" s="23" t="s">
        <v>23</v>
      </c>
      <c r="B38" s="43">
        <v>39</v>
      </c>
      <c r="C38" s="43">
        <v>405</v>
      </c>
      <c r="D38" s="43">
        <v>399</v>
      </c>
      <c r="E38" s="43">
        <v>42</v>
      </c>
      <c r="F38" s="43">
        <v>15</v>
      </c>
      <c r="G38" s="43">
        <v>128</v>
      </c>
      <c r="H38" s="43">
        <v>83</v>
      </c>
      <c r="I38" s="43">
        <v>102</v>
      </c>
      <c r="J38" s="43">
        <v>30</v>
      </c>
      <c r="K38" s="43">
        <v>435</v>
      </c>
      <c r="L38" s="43">
        <v>120</v>
      </c>
      <c r="M38" s="43">
        <v>59</v>
      </c>
      <c r="N38" s="43">
        <v>20</v>
      </c>
      <c r="O38" s="43">
        <v>34</v>
      </c>
      <c r="P38" s="43">
        <v>61</v>
      </c>
      <c r="Q38" s="43">
        <v>11</v>
      </c>
      <c r="R38" s="43">
        <v>1975</v>
      </c>
      <c r="S38" s="62"/>
    </row>
    <row r="39" spans="1:19" ht="12.75" customHeight="1" x14ac:dyDescent="0.35">
      <c r="A39" s="23" t="s">
        <v>8</v>
      </c>
      <c r="B39" s="77">
        <v>22</v>
      </c>
      <c r="C39" s="77">
        <v>2793</v>
      </c>
      <c r="D39" s="77">
        <v>473</v>
      </c>
      <c r="E39" s="77">
        <v>190</v>
      </c>
      <c r="F39" s="77">
        <v>70</v>
      </c>
      <c r="G39" s="77">
        <v>144</v>
      </c>
      <c r="H39" s="77">
        <v>347</v>
      </c>
      <c r="I39" s="77">
        <v>755</v>
      </c>
      <c r="J39" s="77">
        <v>93</v>
      </c>
      <c r="K39" s="77">
        <v>859</v>
      </c>
      <c r="L39" s="77">
        <v>283</v>
      </c>
      <c r="M39" s="77">
        <v>306</v>
      </c>
      <c r="N39" s="77">
        <v>241</v>
      </c>
      <c r="O39" s="77">
        <v>1156</v>
      </c>
      <c r="P39" s="43">
        <v>364</v>
      </c>
      <c r="Q39" s="43">
        <v>100</v>
      </c>
      <c r="R39" s="43">
        <v>8201</v>
      </c>
      <c r="S39" s="62"/>
    </row>
    <row r="40" spans="1:19" s="52" customFormat="1" ht="25.75" customHeight="1" x14ac:dyDescent="0.35">
      <c r="A40" s="63" t="s">
        <v>9</v>
      </c>
      <c r="B40" s="78">
        <v>92</v>
      </c>
      <c r="C40" s="78">
        <v>5334</v>
      </c>
      <c r="D40" s="78">
        <v>1144</v>
      </c>
      <c r="E40" s="78">
        <v>1462</v>
      </c>
      <c r="F40" s="78">
        <v>127</v>
      </c>
      <c r="G40" s="78">
        <v>380</v>
      </c>
      <c r="H40" s="78">
        <v>1212</v>
      </c>
      <c r="I40" s="78">
        <v>2813</v>
      </c>
      <c r="J40" s="78">
        <v>371</v>
      </c>
      <c r="K40" s="78">
        <v>3562</v>
      </c>
      <c r="L40" s="78">
        <v>1687</v>
      </c>
      <c r="M40" s="78">
        <v>1220</v>
      </c>
      <c r="N40" s="78">
        <v>1353</v>
      </c>
      <c r="O40" s="78">
        <v>10393</v>
      </c>
      <c r="P40" s="47">
        <v>2144</v>
      </c>
      <c r="Q40" s="47">
        <v>709</v>
      </c>
      <c r="R40" s="47">
        <v>34002</v>
      </c>
      <c r="S40" s="61"/>
    </row>
    <row r="41" spans="1:19" ht="12.75" customHeight="1" x14ac:dyDescent="0.35">
      <c r="A41" s="63"/>
      <c r="B41" s="78"/>
      <c r="C41" s="78"/>
      <c r="D41" s="78"/>
      <c r="E41" s="78"/>
      <c r="F41" s="78"/>
      <c r="G41" s="78"/>
      <c r="H41" s="78"/>
      <c r="I41" s="78"/>
      <c r="J41" s="78"/>
      <c r="K41" s="78"/>
      <c r="L41" s="78"/>
      <c r="M41" s="78"/>
      <c r="N41" s="78"/>
      <c r="O41" s="78"/>
      <c r="P41" s="47"/>
      <c r="Q41" s="47"/>
      <c r="R41" s="47"/>
      <c r="S41" s="62"/>
    </row>
    <row r="42" spans="1:19" ht="12.75" customHeight="1" x14ac:dyDescent="0.35">
      <c r="A42" s="65" t="s">
        <v>41</v>
      </c>
      <c r="B42" s="43"/>
      <c r="C42" s="43"/>
      <c r="D42" s="43"/>
      <c r="E42" s="43"/>
      <c r="F42" s="43"/>
      <c r="G42" s="43"/>
      <c r="H42" s="43"/>
      <c r="I42" s="43"/>
      <c r="J42" s="43"/>
      <c r="K42" s="43"/>
      <c r="L42" s="43"/>
      <c r="M42" s="43"/>
      <c r="N42" s="43"/>
      <c r="O42" s="43"/>
      <c r="P42" s="43"/>
      <c r="Q42" s="43"/>
      <c r="R42" s="43"/>
      <c r="S42" s="62"/>
    </row>
    <row r="43" spans="1:19" ht="12.75" customHeight="1" x14ac:dyDescent="0.35">
      <c r="A43" s="25" t="s">
        <v>11</v>
      </c>
      <c r="B43" s="43"/>
      <c r="C43" s="43"/>
      <c r="D43" s="43"/>
      <c r="E43" s="43"/>
      <c r="F43" s="43"/>
      <c r="G43" s="43"/>
      <c r="H43" s="43"/>
      <c r="I43" s="43"/>
      <c r="J43" s="43"/>
      <c r="K43" s="43"/>
      <c r="L43" s="43"/>
      <c r="M43" s="43"/>
      <c r="N43" s="43"/>
      <c r="O43" s="43"/>
      <c r="P43" s="43"/>
      <c r="Q43" s="43"/>
      <c r="R43" s="43"/>
      <c r="S43" s="61"/>
    </row>
    <row r="44" spans="1:19" ht="12.75" customHeight="1" x14ac:dyDescent="0.35">
      <c r="A44" s="10" t="s">
        <v>13</v>
      </c>
      <c r="B44" s="43">
        <v>18</v>
      </c>
      <c r="C44" s="43">
        <v>585</v>
      </c>
      <c r="D44" s="43">
        <v>130</v>
      </c>
      <c r="E44" s="43">
        <v>109</v>
      </c>
      <c r="F44" s="43">
        <v>8</v>
      </c>
      <c r="G44" s="43">
        <v>67</v>
      </c>
      <c r="H44" s="43">
        <v>299</v>
      </c>
      <c r="I44" s="43">
        <v>376</v>
      </c>
      <c r="J44" s="43">
        <v>43</v>
      </c>
      <c r="K44" s="43">
        <v>221</v>
      </c>
      <c r="L44" s="43">
        <v>234</v>
      </c>
      <c r="M44" s="43">
        <v>148</v>
      </c>
      <c r="N44" s="43">
        <v>330</v>
      </c>
      <c r="O44" s="43">
        <v>248</v>
      </c>
      <c r="P44" s="43">
        <v>575</v>
      </c>
      <c r="Q44" s="43">
        <v>23</v>
      </c>
      <c r="R44" s="43">
        <v>3412</v>
      </c>
      <c r="S44" s="68"/>
    </row>
    <row r="45" spans="1:19" ht="12.75" customHeight="1" x14ac:dyDescent="0.35">
      <c r="A45" s="10" t="s">
        <v>14</v>
      </c>
      <c r="B45" s="43">
        <v>0</v>
      </c>
      <c r="C45" s="43">
        <v>215</v>
      </c>
      <c r="D45" s="43">
        <v>21</v>
      </c>
      <c r="E45" s="43">
        <v>30</v>
      </c>
      <c r="F45" s="43">
        <v>3</v>
      </c>
      <c r="G45" s="43">
        <v>11</v>
      </c>
      <c r="H45" s="43">
        <v>72</v>
      </c>
      <c r="I45" s="43">
        <v>84</v>
      </c>
      <c r="J45" s="43">
        <v>15</v>
      </c>
      <c r="K45" s="43">
        <v>108</v>
      </c>
      <c r="L45" s="43">
        <v>30</v>
      </c>
      <c r="M45" s="43">
        <v>25</v>
      </c>
      <c r="N45" s="43">
        <v>9</v>
      </c>
      <c r="O45" s="43">
        <v>149</v>
      </c>
      <c r="P45" s="43">
        <v>28</v>
      </c>
      <c r="Q45" s="43">
        <v>0</v>
      </c>
      <c r="R45" s="43">
        <v>814</v>
      </c>
      <c r="S45" s="62"/>
    </row>
    <row r="46" spans="1:19" ht="12.75" customHeight="1" x14ac:dyDescent="0.35">
      <c r="A46" s="10" t="s">
        <v>15</v>
      </c>
      <c r="B46" s="77">
        <v>3</v>
      </c>
      <c r="C46" s="77">
        <v>267</v>
      </c>
      <c r="D46" s="77">
        <v>13</v>
      </c>
      <c r="E46" s="77">
        <v>52</v>
      </c>
      <c r="F46" s="77">
        <v>9</v>
      </c>
      <c r="G46" s="77">
        <v>8</v>
      </c>
      <c r="H46" s="77">
        <v>73</v>
      </c>
      <c r="I46" s="77">
        <v>147</v>
      </c>
      <c r="J46" s="77">
        <v>45</v>
      </c>
      <c r="K46" s="77">
        <v>109</v>
      </c>
      <c r="L46" s="77">
        <v>65</v>
      </c>
      <c r="M46" s="77">
        <v>20</v>
      </c>
      <c r="N46" s="77">
        <v>19</v>
      </c>
      <c r="O46" s="77">
        <v>728</v>
      </c>
      <c r="P46" s="43">
        <v>104</v>
      </c>
      <c r="Q46" s="43">
        <v>3</v>
      </c>
      <c r="R46" s="43">
        <v>1659</v>
      </c>
      <c r="S46" s="62"/>
    </row>
    <row r="47" spans="1:19" ht="12.75" customHeight="1" x14ac:dyDescent="0.35">
      <c r="A47" s="67" t="s">
        <v>7</v>
      </c>
      <c r="B47" s="79">
        <v>18</v>
      </c>
      <c r="C47" s="79">
        <v>1061</v>
      </c>
      <c r="D47" s="79">
        <v>162</v>
      </c>
      <c r="E47" s="79">
        <v>196</v>
      </c>
      <c r="F47" s="79">
        <v>16</v>
      </c>
      <c r="G47" s="79">
        <v>78</v>
      </c>
      <c r="H47" s="79">
        <v>449</v>
      </c>
      <c r="I47" s="79">
        <v>608</v>
      </c>
      <c r="J47" s="79">
        <v>101</v>
      </c>
      <c r="K47" s="79">
        <v>441</v>
      </c>
      <c r="L47" s="79">
        <v>326</v>
      </c>
      <c r="M47" s="79">
        <v>202</v>
      </c>
      <c r="N47" s="79">
        <v>360</v>
      </c>
      <c r="O47" s="79">
        <v>1126</v>
      </c>
      <c r="P47" s="79">
        <v>710</v>
      </c>
      <c r="Q47" s="79">
        <v>23</v>
      </c>
      <c r="R47" s="79">
        <v>5881</v>
      </c>
      <c r="S47" s="62"/>
    </row>
    <row r="48" spans="1:19" ht="12.75" customHeight="1" x14ac:dyDescent="0.35">
      <c r="A48" s="66" t="s">
        <v>12</v>
      </c>
      <c r="B48" s="47"/>
      <c r="C48" s="47"/>
      <c r="D48" s="47"/>
      <c r="E48" s="47"/>
      <c r="F48" s="47"/>
      <c r="G48" s="47"/>
      <c r="H48" s="47"/>
      <c r="I48" s="47"/>
      <c r="J48" s="47"/>
      <c r="K48" s="47"/>
      <c r="L48" s="47"/>
      <c r="M48" s="47"/>
      <c r="N48" s="47"/>
      <c r="O48" s="47"/>
      <c r="P48" s="47"/>
      <c r="Q48" s="47"/>
      <c r="R48" s="47"/>
      <c r="S48" s="62"/>
    </row>
    <row r="49" spans="1:19" ht="12.75" customHeight="1" x14ac:dyDescent="0.35">
      <c r="A49" s="10" t="s">
        <v>70</v>
      </c>
      <c r="B49" s="80">
        <v>0</v>
      </c>
      <c r="C49" s="80">
        <v>134</v>
      </c>
      <c r="D49" s="80">
        <v>15</v>
      </c>
      <c r="E49" s="80">
        <v>26</v>
      </c>
      <c r="F49" s="80">
        <v>0</v>
      </c>
      <c r="G49" s="80">
        <v>8</v>
      </c>
      <c r="H49" s="80">
        <v>44</v>
      </c>
      <c r="I49" s="80">
        <v>134</v>
      </c>
      <c r="J49" s="80">
        <v>6</v>
      </c>
      <c r="K49" s="80">
        <v>38</v>
      </c>
      <c r="L49" s="80">
        <v>50</v>
      </c>
      <c r="M49" s="80">
        <v>60</v>
      </c>
      <c r="N49" s="80">
        <v>46</v>
      </c>
      <c r="O49" s="80">
        <v>81</v>
      </c>
      <c r="P49" s="80">
        <v>57</v>
      </c>
      <c r="Q49" s="80">
        <v>12</v>
      </c>
      <c r="R49" s="80">
        <v>720</v>
      </c>
      <c r="S49" s="62"/>
    </row>
    <row r="50" spans="1:19" ht="12.75" customHeight="1" x14ac:dyDescent="0.35">
      <c r="A50" s="10" t="s">
        <v>59</v>
      </c>
      <c r="B50" s="82">
        <v>0</v>
      </c>
      <c r="C50" s="82">
        <v>92</v>
      </c>
      <c r="D50" s="82">
        <v>0</v>
      </c>
      <c r="E50" s="82">
        <v>832</v>
      </c>
      <c r="F50" s="82">
        <v>4</v>
      </c>
      <c r="G50" s="82">
        <v>0</v>
      </c>
      <c r="H50" s="82">
        <v>52</v>
      </c>
      <c r="I50" s="82">
        <v>337</v>
      </c>
      <c r="J50" s="82">
        <v>37</v>
      </c>
      <c r="K50" s="82">
        <v>942</v>
      </c>
      <c r="L50" s="82">
        <v>449</v>
      </c>
      <c r="M50" s="82">
        <v>143</v>
      </c>
      <c r="N50" s="82">
        <v>305</v>
      </c>
      <c r="O50" s="82">
        <v>6837</v>
      </c>
      <c r="P50" s="82">
        <v>387</v>
      </c>
      <c r="Q50" s="82">
        <v>456</v>
      </c>
      <c r="R50" s="82">
        <v>10875</v>
      </c>
      <c r="S50" s="62"/>
    </row>
    <row r="51" spans="1:19" ht="12.75" customHeight="1" x14ac:dyDescent="0.35">
      <c r="A51" s="10" t="s">
        <v>16</v>
      </c>
      <c r="B51" s="80">
        <v>0</v>
      </c>
      <c r="C51" s="80">
        <v>594</v>
      </c>
      <c r="D51" s="80">
        <v>20</v>
      </c>
      <c r="E51" s="80">
        <v>102</v>
      </c>
      <c r="F51" s="80">
        <v>16</v>
      </c>
      <c r="G51" s="80">
        <v>10</v>
      </c>
      <c r="H51" s="80">
        <v>171</v>
      </c>
      <c r="I51" s="80">
        <v>521</v>
      </c>
      <c r="J51" s="80">
        <v>57</v>
      </c>
      <c r="K51" s="80">
        <v>725</v>
      </c>
      <c r="L51" s="80">
        <v>414</v>
      </c>
      <c r="M51" s="80">
        <v>197</v>
      </c>
      <c r="N51" s="80">
        <v>336</v>
      </c>
      <c r="O51" s="80">
        <v>808</v>
      </c>
      <c r="P51" s="80">
        <v>514</v>
      </c>
      <c r="Q51" s="80">
        <v>99</v>
      </c>
      <c r="R51" s="80">
        <v>4570</v>
      </c>
      <c r="S51" s="62"/>
    </row>
    <row r="52" spans="1:19" ht="12.75" customHeight="1" x14ac:dyDescent="0.35">
      <c r="A52" s="67" t="s">
        <v>7</v>
      </c>
      <c r="B52" s="79">
        <v>0</v>
      </c>
      <c r="C52" s="79">
        <v>857</v>
      </c>
      <c r="D52" s="79">
        <v>38</v>
      </c>
      <c r="E52" s="79">
        <v>1000</v>
      </c>
      <c r="F52" s="79">
        <v>18</v>
      </c>
      <c r="G52" s="79">
        <v>14</v>
      </c>
      <c r="H52" s="79">
        <v>295</v>
      </c>
      <c r="I52" s="79">
        <v>1247</v>
      </c>
      <c r="J52" s="79">
        <v>142</v>
      </c>
      <c r="K52" s="79">
        <v>1705</v>
      </c>
      <c r="L52" s="79">
        <v>928</v>
      </c>
      <c r="M52" s="79">
        <v>619</v>
      </c>
      <c r="N52" s="79">
        <v>689</v>
      </c>
      <c r="O52" s="79">
        <v>8012</v>
      </c>
      <c r="P52" s="79">
        <v>966</v>
      </c>
      <c r="Q52" s="79">
        <v>561</v>
      </c>
      <c r="R52" s="79">
        <v>17093</v>
      </c>
      <c r="S52" s="62"/>
    </row>
    <row r="53" spans="1:19" s="59" customFormat="1" ht="25.75" customHeight="1" x14ac:dyDescent="0.35">
      <c r="A53" s="24" t="s">
        <v>80</v>
      </c>
      <c r="B53" s="123">
        <v>18</v>
      </c>
      <c r="C53" s="123">
        <v>1918</v>
      </c>
      <c r="D53" s="123">
        <v>203</v>
      </c>
      <c r="E53" s="123">
        <v>1193</v>
      </c>
      <c r="F53" s="123">
        <v>36</v>
      </c>
      <c r="G53" s="123">
        <v>93</v>
      </c>
      <c r="H53" s="123">
        <v>742</v>
      </c>
      <c r="I53" s="123">
        <v>1854</v>
      </c>
      <c r="J53" s="123">
        <v>237</v>
      </c>
      <c r="K53" s="123">
        <v>2148</v>
      </c>
      <c r="L53" s="123">
        <v>1255</v>
      </c>
      <c r="M53" s="123">
        <v>823</v>
      </c>
      <c r="N53" s="123">
        <v>1051</v>
      </c>
      <c r="O53" s="123">
        <v>9137</v>
      </c>
      <c r="P53" s="123">
        <v>1678</v>
      </c>
      <c r="Q53" s="123">
        <v>588</v>
      </c>
      <c r="R53" s="123">
        <v>22971</v>
      </c>
      <c r="S53" s="62"/>
    </row>
    <row r="54" spans="1:19" ht="12.75" customHeight="1" x14ac:dyDescent="0.35">
      <c r="A54" s="57"/>
      <c r="B54" s="73"/>
      <c r="C54" s="73"/>
      <c r="D54" s="73"/>
      <c r="E54" s="73"/>
      <c r="F54" s="73"/>
      <c r="G54" s="73"/>
      <c r="H54" s="73"/>
      <c r="I54" s="73"/>
      <c r="J54" s="73"/>
      <c r="K54" s="73"/>
      <c r="L54" s="73"/>
      <c r="M54" s="73"/>
      <c r="N54" s="73"/>
      <c r="O54" s="73"/>
      <c r="P54" s="62"/>
      <c r="Q54" s="62"/>
      <c r="R54" s="62"/>
      <c r="S54" s="62"/>
    </row>
    <row r="55" spans="1:19" ht="12.75" customHeight="1" x14ac:dyDescent="0.35">
      <c r="A55" s="57"/>
      <c r="B55" s="62"/>
      <c r="C55" s="62"/>
      <c r="D55" s="62"/>
      <c r="E55" s="62"/>
      <c r="F55" s="62"/>
      <c r="G55" s="62"/>
      <c r="H55" s="62"/>
      <c r="I55" s="62"/>
      <c r="J55" s="62"/>
      <c r="K55" s="62"/>
      <c r="L55" s="62"/>
      <c r="M55" s="62"/>
      <c r="N55" s="62"/>
      <c r="O55" s="62"/>
      <c r="P55" s="62"/>
      <c r="Q55" s="62"/>
      <c r="R55" s="62"/>
      <c r="S55" s="62"/>
    </row>
    <row r="56" spans="1:19" ht="12.75" customHeight="1" x14ac:dyDescent="0.35">
      <c r="A56" s="34" t="str">
        <f>Contents!B27</f>
        <v>© Commonwealth of Australia 2023</v>
      </c>
      <c r="S56" s="59"/>
    </row>
    <row r="57" spans="1:19" ht="12.75" customHeight="1" x14ac:dyDescent="0.35">
      <c r="S57" s="59"/>
    </row>
    <row r="58" spans="1:19" ht="12.75" customHeight="1" x14ac:dyDescent="0.35">
      <c r="S58" s="59"/>
    </row>
    <row r="59" spans="1:19" ht="12.75" customHeight="1" x14ac:dyDescent="0.35">
      <c r="S59" s="59"/>
    </row>
    <row r="60" spans="1:19" ht="12.75" customHeight="1" x14ac:dyDescent="0.35">
      <c r="S60" s="59"/>
    </row>
    <row r="61" spans="1:19" ht="12.75" customHeight="1" x14ac:dyDescent="0.35">
      <c r="S61" s="59"/>
    </row>
    <row r="62" spans="1:19" ht="12.75" customHeight="1" x14ac:dyDescent="0.35">
      <c r="S62" s="59"/>
    </row>
    <row r="63" spans="1:19" ht="12.75" customHeight="1" x14ac:dyDescent="0.35">
      <c r="S63" s="59"/>
    </row>
    <row r="64" spans="1:19" ht="12.75" customHeight="1" x14ac:dyDescent="0.35">
      <c r="S64" s="59"/>
    </row>
    <row r="65" spans="19:19" ht="12.75" customHeight="1" x14ac:dyDescent="0.35">
      <c r="S65" s="59"/>
    </row>
    <row r="66" spans="19:19" ht="12.75" customHeight="1" x14ac:dyDescent="0.35">
      <c r="S66" s="59"/>
    </row>
    <row r="67" spans="19:19" ht="12.75" customHeight="1" x14ac:dyDescent="0.35">
      <c r="S67" s="59"/>
    </row>
    <row r="68" spans="19:19" ht="12.75" customHeight="1" x14ac:dyDescent="0.35">
      <c r="S68" s="59"/>
    </row>
    <row r="69" spans="19:19" ht="12.75" customHeight="1" x14ac:dyDescent="0.35">
      <c r="S69" s="59"/>
    </row>
    <row r="70" spans="19:19" ht="12.75" customHeight="1" x14ac:dyDescent="0.35">
      <c r="S70" s="59"/>
    </row>
    <row r="71" spans="19:19" ht="12.75" customHeight="1" x14ac:dyDescent="0.35">
      <c r="S71" s="59"/>
    </row>
    <row r="72" spans="19:19" ht="12.75" customHeight="1" x14ac:dyDescent="0.35">
      <c r="S72" s="59"/>
    </row>
    <row r="73" spans="19:19" ht="12.75" customHeight="1" x14ac:dyDescent="0.35">
      <c r="S73" s="59"/>
    </row>
    <row r="74" spans="19:19" ht="12.75" customHeight="1" x14ac:dyDescent="0.35">
      <c r="S74" s="59"/>
    </row>
    <row r="75" spans="19:19" ht="12.75" customHeight="1" x14ac:dyDescent="0.35">
      <c r="S75" s="59"/>
    </row>
    <row r="76" spans="19:19" ht="12.75" customHeight="1" x14ac:dyDescent="0.35">
      <c r="S76" s="59"/>
    </row>
    <row r="77" spans="19:19" ht="12.75" customHeight="1" x14ac:dyDescent="0.35">
      <c r="S77" s="59"/>
    </row>
    <row r="78" spans="19:19" ht="12.75" customHeight="1" x14ac:dyDescent="0.35">
      <c r="S78" s="59"/>
    </row>
    <row r="79" spans="19:19" ht="12.75" customHeight="1" x14ac:dyDescent="0.35">
      <c r="S79" s="59"/>
    </row>
    <row r="80" spans="19:19" ht="12.75" customHeight="1" x14ac:dyDescent="0.35">
      <c r="S80" s="59"/>
    </row>
    <row r="81" spans="19:19" ht="12.75" customHeight="1" x14ac:dyDescent="0.35">
      <c r="S81" s="59"/>
    </row>
    <row r="82" spans="19:19" ht="12.75" customHeight="1" x14ac:dyDescent="0.35">
      <c r="S82" s="59"/>
    </row>
    <row r="83" spans="19:19" ht="12.75" customHeight="1" x14ac:dyDescent="0.35">
      <c r="S83" s="59"/>
    </row>
    <row r="84" spans="19:19" ht="12.75" customHeight="1" x14ac:dyDescent="0.35">
      <c r="S84" s="59"/>
    </row>
    <row r="85" spans="19:19" ht="12.75" customHeight="1" x14ac:dyDescent="0.35">
      <c r="S85" s="59"/>
    </row>
    <row r="86" spans="19:19" ht="12.75" customHeight="1" x14ac:dyDescent="0.35">
      <c r="S86" s="59"/>
    </row>
    <row r="87" spans="19:19" ht="12.75" customHeight="1" x14ac:dyDescent="0.35">
      <c r="S87" s="59"/>
    </row>
    <row r="88" spans="19:19" ht="12.75" customHeight="1" x14ac:dyDescent="0.35">
      <c r="S88" s="59"/>
    </row>
    <row r="89" spans="19:19" ht="12.75" customHeight="1" x14ac:dyDescent="0.35">
      <c r="S89" s="59"/>
    </row>
    <row r="90" spans="19:19" ht="12.75" customHeight="1" x14ac:dyDescent="0.35">
      <c r="S90" s="59"/>
    </row>
    <row r="91" spans="19:19" ht="12.75" customHeight="1" x14ac:dyDescent="0.35">
      <c r="S91" s="59"/>
    </row>
    <row r="92" spans="19:19" ht="12.75" customHeight="1" x14ac:dyDescent="0.35">
      <c r="S92" s="59"/>
    </row>
    <row r="93" spans="19:19" ht="12.75" customHeight="1" x14ac:dyDescent="0.35">
      <c r="S93" s="59"/>
    </row>
    <row r="94" spans="19:19" ht="12.75" customHeight="1" x14ac:dyDescent="0.35">
      <c r="S94" s="59"/>
    </row>
    <row r="95" spans="19:19" ht="12.75" customHeight="1" x14ac:dyDescent="0.35">
      <c r="S95" s="59"/>
    </row>
    <row r="96" spans="19:19" ht="12.75" customHeight="1" x14ac:dyDescent="0.35">
      <c r="S96" s="59"/>
    </row>
    <row r="97" spans="19:19" ht="12.75" customHeight="1" x14ac:dyDescent="0.35">
      <c r="S97" s="59"/>
    </row>
    <row r="98" spans="19:19" ht="12.75" customHeight="1" x14ac:dyDescent="0.35">
      <c r="S98" s="59"/>
    </row>
    <row r="99" spans="19:19" ht="12.75" customHeight="1" x14ac:dyDescent="0.35">
      <c r="S99" s="59"/>
    </row>
    <row r="100" spans="19:19" ht="12.75" customHeight="1" x14ac:dyDescent="0.35">
      <c r="S100" s="59"/>
    </row>
    <row r="101" spans="19:19" ht="12.75" customHeight="1" x14ac:dyDescent="0.35">
      <c r="S101" s="59"/>
    </row>
    <row r="102" spans="19:19" ht="12.75" customHeight="1" x14ac:dyDescent="0.35">
      <c r="S102" s="59"/>
    </row>
    <row r="103" spans="19:19" ht="12.75" customHeight="1" x14ac:dyDescent="0.35">
      <c r="S103" s="59"/>
    </row>
    <row r="104" spans="19:19" ht="12.75" customHeight="1" x14ac:dyDescent="0.35">
      <c r="S104" s="59"/>
    </row>
    <row r="105" spans="19:19" ht="12.75" customHeight="1" x14ac:dyDescent="0.35">
      <c r="S105" s="59"/>
    </row>
    <row r="106" spans="19:19" ht="12.75" customHeight="1" x14ac:dyDescent="0.35">
      <c r="S106" s="59"/>
    </row>
    <row r="107" spans="19:19" ht="12.75" customHeight="1" x14ac:dyDescent="0.35">
      <c r="S107" s="59"/>
    </row>
    <row r="108" spans="19:19" ht="12.75" customHeight="1" x14ac:dyDescent="0.35">
      <c r="S108" s="59"/>
    </row>
    <row r="109" spans="19:19" ht="12.75" customHeight="1" x14ac:dyDescent="0.35">
      <c r="S109" s="59"/>
    </row>
    <row r="110" spans="19:19" ht="12.75" customHeight="1" x14ac:dyDescent="0.35">
      <c r="S110" s="59"/>
    </row>
    <row r="111" spans="19:19" ht="12.75" customHeight="1" x14ac:dyDescent="0.35">
      <c r="S111" s="59"/>
    </row>
    <row r="112" spans="19:19" ht="12.75" customHeight="1" x14ac:dyDescent="0.35">
      <c r="S112" s="59"/>
    </row>
    <row r="113" spans="19:19" ht="12.75" customHeight="1" x14ac:dyDescent="0.35">
      <c r="S113" s="59"/>
    </row>
    <row r="114" spans="19:19" ht="12.75" customHeight="1" x14ac:dyDescent="0.35">
      <c r="S114" s="59"/>
    </row>
    <row r="115" spans="19:19" ht="12.75" customHeight="1" x14ac:dyDescent="0.35">
      <c r="S115" s="59"/>
    </row>
    <row r="116" spans="19:19" ht="12.75" customHeight="1" x14ac:dyDescent="0.35">
      <c r="S116" s="59"/>
    </row>
    <row r="117" spans="19:19" ht="12.75" customHeight="1" x14ac:dyDescent="0.35">
      <c r="S117" s="59"/>
    </row>
    <row r="118" spans="19:19" ht="12.75" customHeight="1" x14ac:dyDescent="0.35">
      <c r="S118" s="59"/>
    </row>
    <row r="119" spans="19:19" ht="12.75" customHeight="1" x14ac:dyDescent="0.35">
      <c r="S119" s="59"/>
    </row>
    <row r="120" spans="19:19" ht="12.75" customHeight="1" x14ac:dyDescent="0.35">
      <c r="S120" s="59"/>
    </row>
    <row r="121" spans="19:19" ht="12.75" customHeight="1" x14ac:dyDescent="0.35">
      <c r="S121" s="59"/>
    </row>
    <row r="122" spans="19:19" ht="12.75" customHeight="1" x14ac:dyDescent="0.35">
      <c r="S122" s="59"/>
    </row>
    <row r="123" spans="19:19" ht="12.75" customHeight="1" x14ac:dyDescent="0.35">
      <c r="S123" s="59"/>
    </row>
    <row r="124" spans="19:19" ht="12.75" customHeight="1" x14ac:dyDescent="0.35">
      <c r="S124" s="59"/>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31D39C67-DCCA-4E95-B123-0A12A8DA5312}"/>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8"/>
  <sheetViews>
    <sheetView zoomScaleNormal="100" workbookViewId="0">
      <pane xSplit="1" ySplit="5" topLeftCell="B6" activePane="bottomRight" state="frozen"/>
      <selection activeCell="C31" sqref="C31"/>
      <selection pane="topRight" activeCell="C31" sqref="C31"/>
      <selection pane="bottomLeft" activeCell="C31" sqref="C31"/>
      <selection pane="bottomRight" sqref="A1:I1"/>
    </sheetView>
  </sheetViews>
  <sheetFormatPr defaultRowHeight="14.5" x14ac:dyDescent="0.35"/>
  <cols>
    <col min="1" max="1" width="33.7265625" customWidth="1"/>
    <col min="2" max="9" width="11.54296875" customWidth="1"/>
  </cols>
  <sheetData>
    <row r="1" spans="1:10" s="28" customFormat="1" ht="60" customHeight="1" x14ac:dyDescent="0.35">
      <c r="A1" s="128" t="s">
        <v>39</v>
      </c>
      <c r="B1" s="128"/>
      <c r="C1" s="128"/>
      <c r="D1" s="128"/>
      <c r="E1" s="128"/>
      <c r="F1" s="128"/>
      <c r="G1" s="128"/>
      <c r="H1" s="128"/>
      <c r="I1" s="128"/>
      <c r="J1"/>
    </row>
    <row r="2" spans="1:10" s="11" customFormat="1" ht="15.75" customHeight="1" x14ac:dyDescent="0.35">
      <c r="A2" s="19" t="str">
        <f>Contents!A2</f>
        <v>45130DO007_202122 Criminal Courts, Australia, 2021–22</v>
      </c>
      <c r="B2" s="22"/>
      <c r="C2" s="22"/>
      <c r="D2" s="22"/>
    </row>
    <row r="3" spans="1:10" s="11" customFormat="1" ht="15.75" customHeight="1" x14ac:dyDescent="0.3">
      <c r="A3" s="33" t="str">
        <f>Contents!A3</f>
        <v>Released at 11:30 am (Canberra time) Fri 3 March 2023</v>
      </c>
      <c r="B3" s="13"/>
      <c r="C3" s="13"/>
      <c r="D3" s="13"/>
    </row>
    <row r="4" spans="1:10" ht="25.5" customHeight="1" x14ac:dyDescent="0.35">
      <c r="A4" s="9" t="s">
        <v>91</v>
      </c>
      <c r="B4" s="8"/>
      <c r="C4" s="8"/>
      <c r="D4" s="8"/>
      <c r="E4" s="8"/>
      <c r="F4" s="8"/>
      <c r="G4" s="8"/>
      <c r="I4" s="59"/>
    </row>
    <row r="5" spans="1:10" ht="63.75" customHeight="1" x14ac:dyDescent="0.35">
      <c r="A5" s="75" t="s">
        <v>71</v>
      </c>
      <c r="B5" s="51" t="s">
        <v>60</v>
      </c>
      <c r="C5" s="51" t="s">
        <v>26</v>
      </c>
      <c r="D5" s="51" t="s">
        <v>61</v>
      </c>
      <c r="E5" s="51" t="s">
        <v>64</v>
      </c>
      <c r="F5" s="51" t="s">
        <v>47</v>
      </c>
      <c r="G5" s="51" t="s">
        <v>28</v>
      </c>
      <c r="H5" s="51" t="s">
        <v>7</v>
      </c>
      <c r="I5" s="60"/>
    </row>
    <row r="6" spans="1:10" ht="12.75" customHeight="1" x14ac:dyDescent="0.35">
      <c r="A6" s="31"/>
      <c r="B6" s="133" t="s">
        <v>96</v>
      </c>
      <c r="C6" s="133"/>
      <c r="D6" s="133"/>
      <c r="E6" s="133"/>
      <c r="F6" s="133"/>
      <c r="G6" s="133"/>
      <c r="H6" s="133"/>
      <c r="I6" s="61"/>
    </row>
    <row r="7" spans="1:10" ht="12.75" customHeight="1" x14ac:dyDescent="0.35">
      <c r="A7" s="58" t="s">
        <v>4</v>
      </c>
      <c r="B7" s="54"/>
      <c r="C7" s="54"/>
      <c r="D7" s="54"/>
      <c r="E7" s="54"/>
      <c r="F7" s="54"/>
      <c r="G7" s="18"/>
      <c r="H7" s="18"/>
    </row>
    <row r="8" spans="1:10" ht="12.75" customHeight="1" x14ac:dyDescent="0.35">
      <c r="A8" s="23" t="s">
        <v>5</v>
      </c>
      <c r="B8" s="103">
        <v>26</v>
      </c>
      <c r="C8" s="103">
        <v>170</v>
      </c>
      <c r="D8" s="103">
        <v>222</v>
      </c>
      <c r="E8" s="103">
        <v>58</v>
      </c>
      <c r="F8" s="103">
        <v>29</v>
      </c>
      <c r="G8" s="103">
        <v>244</v>
      </c>
      <c r="H8" s="103">
        <v>918</v>
      </c>
    </row>
    <row r="9" spans="1:10" ht="12.75" customHeight="1" x14ac:dyDescent="0.35">
      <c r="A9" s="6" t="s">
        <v>6</v>
      </c>
      <c r="B9" s="103">
        <v>5</v>
      </c>
      <c r="C9" s="103">
        <v>15</v>
      </c>
      <c r="D9" s="103">
        <v>32</v>
      </c>
      <c r="E9" s="103">
        <v>0</v>
      </c>
      <c r="F9" s="103">
        <v>0</v>
      </c>
      <c r="G9" s="103">
        <v>8</v>
      </c>
      <c r="H9" s="103">
        <v>67</v>
      </c>
    </row>
    <row r="10" spans="1:10" ht="12.75" customHeight="1" x14ac:dyDescent="0.35">
      <c r="A10" s="10" t="s">
        <v>78</v>
      </c>
      <c r="B10" s="103">
        <v>20</v>
      </c>
      <c r="C10" s="103">
        <v>162</v>
      </c>
      <c r="D10" s="103">
        <v>191</v>
      </c>
      <c r="E10" s="103">
        <v>55</v>
      </c>
      <c r="F10" s="103">
        <v>30</v>
      </c>
      <c r="G10" s="103">
        <v>236</v>
      </c>
      <c r="H10" s="103">
        <v>851</v>
      </c>
    </row>
    <row r="11" spans="1:10" ht="12.75" customHeight="1" x14ac:dyDescent="0.35">
      <c r="A11" s="6" t="s">
        <v>54</v>
      </c>
      <c r="B11" s="103">
        <v>15</v>
      </c>
      <c r="C11" s="103">
        <v>142</v>
      </c>
      <c r="D11" s="103">
        <v>164</v>
      </c>
      <c r="E11" s="103">
        <v>55</v>
      </c>
      <c r="F11" s="103">
        <v>30</v>
      </c>
      <c r="G11" s="103">
        <v>217</v>
      </c>
      <c r="H11" s="103">
        <v>753</v>
      </c>
    </row>
    <row r="12" spans="1:10" ht="12.75" customHeight="1" x14ac:dyDescent="0.35">
      <c r="A12" s="6" t="s">
        <v>55</v>
      </c>
      <c r="B12" s="103">
        <v>5</v>
      </c>
      <c r="C12" s="103">
        <v>23</v>
      </c>
      <c r="D12" s="103">
        <v>27</v>
      </c>
      <c r="E12" s="103">
        <v>3</v>
      </c>
      <c r="F12" s="103">
        <v>3</v>
      </c>
      <c r="G12" s="103">
        <v>18</v>
      </c>
      <c r="H12" s="103">
        <v>90</v>
      </c>
    </row>
    <row r="13" spans="1:10" ht="12.75" customHeight="1" x14ac:dyDescent="0.35">
      <c r="A13" s="6" t="s">
        <v>56</v>
      </c>
      <c r="B13" s="102"/>
      <c r="C13" s="102"/>
      <c r="D13" s="102"/>
      <c r="E13" s="102"/>
      <c r="F13" s="102"/>
      <c r="G13" s="102"/>
      <c r="H13" s="102"/>
    </row>
    <row r="14" spans="1:10" ht="13.5" customHeight="1" x14ac:dyDescent="0.35">
      <c r="A14" s="23" t="s">
        <v>23</v>
      </c>
      <c r="B14" s="103">
        <v>0</v>
      </c>
      <c r="C14" s="103">
        <v>0</v>
      </c>
      <c r="D14" s="103">
        <v>0</v>
      </c>
      <c r="E14" s="103">
        <v>0</v>
      </c>
      <c r="F14" s="103">
        <v>0</v>
      </c>
      <c r="G14" s="103">
        <v>0</v>
      </c>
      <c r="H14" s="103">
        <v>5</v>
      </c>
    </row>
    <row r="15" spans="1:10" ht="12.75" customHeight="1" x14ac:dyDescent="0.35">
      <c r="A15" s="23" t="s">
        <v>8</v>
      </c>
      <c r="B15" s="103">
        <v>0</v>
      </c>
      <c r="C15" s="103">
        <v>57</v>
      </c>
      <c r="D15" s="103">
        <v>60</v>
      </c>
      <c r="E15" s="103">
        <v>18</v>
      </c>
      <c r="F15" s="103">
        <v>3</v>
      </c>
      <c r="G15" s="103">
        <v>36</v>
      </c>
      <c r="H15" s="103">
        <v>220</v>
      </c>
    </row>
    <row r="16" spans="1:10" ht="25.75" customHeight="1" x14ac:dyDescent="0.35">
      <c r="A16" s="63" t="s">
        <v>9</v>
      </c>
      <c r="B16" s="108">
        <v>31</v>
      </c>
      <c r="C16" s="108">
        <v>231</v>
      </c>
      <c r="D16" s="108">
        <v>283</v>
      </c>
      <c r="E16" s="108">
        <v>78</v>
      </c>
      <c r="F16" s="108">
        <v>34</v>
      </c>
      <c r="G16" s="108">
        <v>282</v>
      </c>
      <c r="H16" s="108">
        <v>1145</v>
      </c>
    </row>
    <row r="17" spans="1:19" ht="12.75" customHeight="1" x14ac:dyDescent="0.35">
      <c r="A17" s="63"/>
      <c r="B17" s="59"/>
      <c r="C17" s="59"/>
      <c r="D17" s="59"/>
      <c r="E17" s="59"/>
      <c r="F17" s="59"/>
      <c r="G17" s="59"/>
      <c r="H17" s="59"/>
      <c r="I17" s="62"/>
    </row>
    <row r="18" spans="1:19" ht="12.75" customHeight="1" x14ac:dyDescent="0.35">
      <c r="A18" s="65" t="s">
        <v>41</v>
      </c>
      <c r="B18" s="59"/>
      <c r="C18" s="59"/>
      <c r="D18" s="59"/>
      <c r="E18" s="59"/>
      <c r="F18" s="59"/>
      <c r="G18" s="59"/>
      <c r="H18" s="59"/>
      <c r="I18" s="62"/>
    </row>
    <row r="19" spans="1:19" ht="12.75" customHeight="1" x14ac:dyDescent="0.35">
      <c r="A19" s="25" t="s">
        <v>11</v>
      </c>
      <c r="B19" s="59"/>
      <c r="C19" s="59"/>
      <c r="D19" s="59"/>
      <c r="E19" s="59"/>
      <c r="F19" s="59"/>
      <c r="G19" s="59"/>
      <c r="H19" s="59"/>
    </row>
    <row r="20" spans="1:19" ht="12.75" customHeight="1" x14ac:dyDescent="0.35">
      <c r="A20" s="10" t="s">
        <v>13</v>
      </c>
      <c r="B20" s="103">
        <v>16</v>
      </c>
      <c r="C20" s="103">
        <v>109</v>
      </c>
      <c r="D20" s="103">
        <v>140</v>
      </c>
      <c r="E20" s="103">
        <v>52</v>
      </c>
      <c r="F20" s="103">
        <v>15</v>
      </c>
      <c r="G20" s="103">
        <v>115</v>
      </c>
      <c r="H20" s="103">
        <v>521</v>
      </c>
    </row>
    <row r="21" spans="1:19" ht="12.75" customHeight="1" x14ac:dyDescent="0.35">
      <c r="A21" s="10" t="s">
        <v>14</v>
      </c>
      <c r="B21" s="103">
        <v>4</v>
      </c>
      <c r="C21" s="103">
        <v>39</v>
      </c>
      <c r="D21" s="103">
        <v>24</v>
      </c>
      <c r="E21" s="103">
        <v>5</v>
      </c>
      <c r="F21" s="103">
        <v>15</v>
      </c>
      <c r="G21" s="103">
        <v>112</v>
      </c>
      <c r="H21" s="103">
        <v>232</v>
      </c>
    </row>
    <row r="22" spans="1:19" ht="12.75" customHeight="1" x14ac:dyDescent="0.35">
      <c r="A22" s="10" t="s">
        <v>15</v>
      </c>
      <c r="B22" s="103">
        <v>0</v>
      </c>
      <c r="C22" s="103">
        <v>12</v>
      </c>
      <c r="D22" s="103">
        <v>6</v>
      </c>
      <c r="E22" s="103">
        <v>0</v>
      </c>
      <c r="F22" s="103">
        <v>3</v>
      </c>
      <c r="G22" s="103">
        <v>13</v>
      </c>
      <c r="H22" s="103">
        <v>47</v>
      </c>
    </row>
    <row r="23" spans="1:19" ht="12.75" customHeight="1" x14ac:dyDescent="0.35">
      <c r="A23" s="67" t="s">
        <v>7</v>
      </c>
      <c r="B23" s="103">
        <v>20</v>
      </c>
      <c r="C23" s="103">
        <v>156</v>
      </c>
      <c r="D23" s="103">
        <v>180</v>
      </c>
      <c r="E23" s="103">
        <v>55</v>
      </c>
      <c r="F23" s="103">
        <v>30</v>
      </c>
      <c r="G23" s="103">
        <v>235</v>
      </c>
      <c r="H23" s="103">
        <v>804</v>
      </c>
      <c r="I23" s="52"/>
      <c r="J23" s="52"/>
      <c r="K23" s="52"/>
      <c r="L23" s="52"/>
      <c r="M23" s="52"/>
      <c r="N23" s="52"/>
      <c r="O23" s="52"/>
      <c r="P23" s="52"/>
      <c r="Q23" s="52"/>
      <c r="R23" s="52"/>
      <c r="S23" s="52"/>
    </row>
    <row r="24" spans="1:19" s="52" customFormat="1" ht="12.75" customHeight="1" x14ac:dyDescent="0.35">
      <c r="A24" s="66" t="s">
        <v>12</v>
      </c>
      <c r="B24" s="108"/>
      <c r="C24" s="108"/>
      <c r="D24" s="108"/>
      <c r="E24" s="108"/>
      <c r="F24" s="108"/>
      <c r="G24" s="108"/>
      <c r="H24" s="108"/>
      <c r="I24"/>
      <c r="J24"/>
      <c r="K24"/>
      <c r="L24"/>
      <c r="M24"/>
      <c r="N24"/>
      <c r="O24"/>
      <c r="P24"/>
      <c r="Q24"/>
      <c r="R24"/>
      <c r="S24"/>
    </row>
    <row r="25" spans="1:19" ht="12.75" customHeight="1" x14ac:dyDescent="0.35">
      <c r="A25" s="10" t="s">
        <v>70</v>
      </c>
      <c r="B25" s="103">
        <v>0</v>
      </c>
      <c r="C25" s="103">
        <v>0</v>
      </c>
      <c r="D25" s="103">
        <v>5</v>
      </c>
      <c r="E25" s="103">
        <v>0</v>
      </c>
      <c r="F25" s="103">
        <v>0</v>
      </c>
      <c r="G25" s="103">
        <v>0</v>
      </c>
      <c r="H25" s="103">
        <v>7</v>
      </c>
    </row>
    <row r="26" spans="1:19" ht="12.75" customHeight="1" x14ac:dyDescent="0.35">
      <c r="A26" s="10" t="s">
        <v>59</v>
      </c>
      <c r="B26" s="103">
        <v>0</v>
      </c>
      <c r="C26" s="103">
        <v>0</v>
      </c>
      <c r="D26" s="103">
        <v>0</v>
      </c>
      <c r="E26" s="103">
        <v>0</v>
      </c>
      <c r="F26" s="103">
        <v>0</v>
      </c>
      <c r="G26" s="103">
        <v>3</v>
      </c>
      <c r="H26" s="103">
        <v>14</v>
      </c>
    </row>
    <row r="27" spans="1:19" ht="12.75" customHeight="1" x14ac:dyDescent="0.35">
      <c r="A27" s="10" t="s">
        <v>16</v>
      </c>
      <c r="B27" s="103">
        <v>0</v>
      </c>
      <c r="C27" s="103">
        <v>3</v>
      </c>
      <c r="D27" s="103">
        <v>6</v>
      </c>
      <c r="E27" s="103">
        <v>0</v>
      </c>
      <c r="F27" s="103">
        <v>0</v>
      </c>
      <c r="G27" s="103">
        <v>0</v>
      </c>
      <c r="H27" s="103">
        <v>24</v>
      </c>
    </row>
    <row r="28" spans="1:19" ht="12.75" customHeight="1" x14ac:dyDescent="0.35">
      <c r="A28" s="67" t="s">
        <v>7</v>
      </c>
      <c r="B28" s="103">
        <v>0</v>
      </c>
      <c r="C28" s="103">
        <v>3</v>
      </c>
      <c r="D28" s="103">
        <v>11</v>
      </c>
      <c r="E28" s="103">
        <v>0</v>
      </c>
      <c r="F28" s="103">
        <v>0</v>
      </c>
      <c r="G28" s="103">
        <v>3</v>
      </c>
      <c r="H28" s="103">
        <v>46</v>
      </c>
    </row>
    <row r="29" spans="1:19" ht="25.75" customHeight="1" x14ac:dyDescent="0.35">
      <c r="A29" s="70" t="s">
        <v>80</v>
      </c>
      <c r="B29" s="114">
        <v>20</v>
      </c>
      <c r="C29" s="114">
        <v>162</v>
      </c>
      <c r="D29" s="114">
        <v>191</v>
      </c>
      <c r="E29" s="114">
        <v>55</v>
      </c>
      <c r="F29" s="114">
        <v>30</v>
      </c>
      <c r="G29" s="114">
        <v>236</v>
      </c>
      <c r="H29" s="114">
        <v>851</v>
      </c>
    </row>
    <row r="30" spans="1:19" ht="12.75" customHeight="1" x14ac:dyDescent="0.35">
      <c r="A30" s="72"/>
      <c r="B30" s="133" t="s">
        <v>81</v>
      </c>
      <c r="C30" s="133"/>
      <c r="D30" s="133"/>
      <c r="E30" s="133"/>
      <c r="F30" s="133"/>
      <c r="G30" s="133"/>
      <c r="H30" s="133"/>
      <c r="I30" s="62"/>
    </row>
    <row r="31" spans="1:19" ht="12.75" customHeight="1" x14ac:dyDescent="0.35">
      <c r="A31" s="58" t="s">
        <v>4</v>
      </c>
      <c r="B31" s="54"/>
      <c r="C31" s="54"/>
      <c r="D31" s="54"/>
      <c r="E31" s="54"/>
      <c r="F31" s="54"/>
      <c r="G31" s="54"/>
      <c r="H31" s="54"/>
      <c r="I31" s="62"/>
    </row>
    <row r="32" spans="1:19" ht="12.75" customHeight="1" x14ac:dyDescent="0.35">
      <c r="A32" s="23" t="s">
        <v>5</v>
      </c>
      <c r="B32" s="103">
        <v>27</v>
      </c>
      <c r="C32" s="103">
        <v>108</v>
      </c>
      <c r="D32" s="103">
        <v>202</v>
      </c>
      <c r="E32" s="103">
        <v>72</v>
      </c>
      <c r="F32" s="103">
        <v>28</v>
      </c>
      <c r="G32" s="103">
        <v>262</v>
      </c>
      <c r="H32" s="103">
        <v>849</v>
      </c>
      <c r="I32" s="62"/>
    </row>
    <row r="33" spans="1:29" ht="12.75" customHeight="1" x14ac:dyDescent="0.35">
      <c r="A33" s="6" t="s">
        <v>6</v>
      </c>
      <c r="B33" s="103">
        <v>7</v>
      </c>
      <c r="C33" s="103">
        <v>10</v>
      </c>
      <c r="D33" s="103">
        <v>38</v>
      </c>
      <c r="E33" s="103">
        <v>4</v>
      </c>
      <c r="F33" s="103">
        <v>0</v>
      </c>
      <c r="G33" s="103">
        <v>9</v>
      </c>
      <c r="H33" s="103">
        <v>72</v>
      </c>
      <c r="I33" s="62"/>
    </row>
    <row r="34" spans="1:29" ht="12.75" customHeight="1" x14ac:dyDescent="0.35">
      <c r="A34" s="10" t="s">
        <v>78</v>
      </c>
      <c r="B34" s="103">
        <v>18</v>
      </c>
      <c r="C34" s="103">
        <v>96</v>
      </c>
      <c r="D34" s="103">
        <v>161</v>
      </c>
      <c r="E34" s="103">
        <v>68</v>
      </c>
      <c r="F34" s="103">
        <v>28</v>
      </c>
      <c r="G34" s="103">
        <v>254</v>
      </c>
      <c r="H34" s="103">
        <v>769</v>
      </c>
      <c r="I34" s="62"/>
    </row>
    <row r="35" spans="1:29" ht="12.75" customHeight="1" x14ac:dyDescent="0.35">
      <c r="A35" s="6" t="s">
        <v>54</v>
      </c>
      <c r="B35" s="103">
        <v>13</v>
      </c>
      <c r="C35" s="103">
        <v>89</v>
      </c>
      <c r="D35" s="103">
        <v>122</v>
      </c>
      <c r="E35" s="103">
        <v>63</v>
      </c>
      <c r="F35" s="103">
        <v>25</v>
      </c>
      <c r="G35" s="103">
        <v>248</v>
      </c>
      <c r="H35" s="103">
        <v>690</v>
      </c>
      <c r="I35" s="62"/>
    </row>
    <row r="36" spans="1:29" ht="12.75" customHeight="1" x14ac:dyDescent="0.35">
      <c r="A36" s="6" t="s">
        <v>55</v>
      </c>
      <c r="B36" s="103">
        <v>9</v>
      </c>
      <c r="C36" s="103">
        <v>11</v>
      </c>
      <c r="D36" s="103">
        <v>35</v>
      </c>
      <c r="E36" s="103">
        <v>8</v>
      </c>
      <c r="F36" s="103">
        <v>0</v>
      </c>
      <c r="G36" s="103">
        <v>13</v>
      </c>
      <c r="H36" s="103">
        <v>84</v>
      </c>
      <c r="I36" s="62"/>
    </row>
    <row r="37" spans="1:29" ht="12.75" customHeight="1" x14ac:dyDescent="0.35">
      <c r="A37" s="6" t="s">
        <v>56</v>
      </c>
      <c r="B37" s="36"/>
      <c r="C37" s="36"/>
      <c r="D37" s="36"/>
      <c r="E37" s="36"/>
      <c r="F37" s="36"/>
      <c r="G37" s="36"/>
      <c r="H37" s="36"/>
    </row>
    <row r="38" spans="1:29" ht="12.75" customHeight="1" x14ac:dyDescent="0.35">
      <c r="A38" s="23" t="s">
        <v>23</v>
      </c>
      <c r="B38" s="103">
        <v>0</v>
      </c>
      <c r="C38" s="103">
        <v>4</v>
      </c>
      <c r="D38" s="103">
        <v>0</v>
      </c>
      <c r="E38" s="103">
        <v>0</v>
      </c>
      <c r="F38" s="103">
        <v>0</v>
      </c>
      <c r="G38" s="103">
        <v>3</v>
      </c>
      <c r="H38" s="103">
        <v>10</v>
      </c>
    </row>
    <row r="39" spans="1:29" ht="12.75" customHeight="1" x14ac:dyDescent="0.35">
      <c r="A39" s="23" t="s">
        <v>8</v>
      </c>
      <c r="B39" s="115">
        <v>0</v>
      </c>
      <c r="C39" s="115">
        <v>25</v>
      </c>
      <c r="D39" s="115">
        <v>42</v>
      </c>
      <c r="E39" s="115">
        <v>12</v>
      </c>
      <c r="F39" s="115">
        <v>0</v>
      </c>
      <c r="G39" s="115">
        <v>46</v>
      </c>
      <c r="H39" s="115">
        <v>158</v>
      </c>
      <c r="I39" s="61"/>
      <c r="J39" s="52"/>
      <c r="K39" s="52"/>
      <c r="L39" s="52"/>
      <c r="M39" s="52"/>
      <c r="N39" s="52"/>
      <c r="O39" s="52"/>
      <c r="P39" s="52"/>
      <c r="Q39" s="52"/>
      <c r="R39" s="52"/>
      <c r="S39" s="52"/>
      <c r="T39" s="52"/>
      <c r="U39" s="52"/>
      <c r="V39" s="52"/>
      <c r="W39" s="52"/>
      <c r="X39" s="52"/>
      <c r="Y39" s="52"/>
      <c r="Z39" s="52"/>
      <c r="AA39" s="52"/>
      <c r="AB39" s="52"/>
      <c r="AC39" s="52"/>
    </row>
    <row r="40" spans="1:29" s="52" customFormat="1" ht="25.75" customHeight="1" x14ac:dyDescent="0.35">
      <c r="A40" s="63" t="s">
        <v>9</v>
      </c>
      <c r="B40" s="116">
        <v>35</v>
      </c>
      <c r="C40" s="116">
        <v>141</v>
      </c>
      <c r="D40" s="116">
        <v>246</v>
      </c>
      <c r="E40" s="116">
        <v>84</v>
      </c>
      <c r="F40" s="116">
        <v>28</v>
      </c>
      <c r="G40" s="116">
        <v>310</v>
      </c>
      <c r="H40" s="116">
        <v>1014</v>
      </c>
      <c r="I40" s="62"/>
      <c r="J40"/>
      <c r="K40"/>
      <c r="L40"/>
      <c r="M40"/>
      <c r="N40"/>
      <c r="O40"/>
      <c r="P40" s="26"/>
      <c r="Q40"/>
      <c r="R40"/>
      <c r="S40"/>
      <c r="T40"/>
      <c r="U40"/>
      <c r="V40"/>
      <c r="W40"/>
      <c r="X40"/>
      <c r="Y40"/>
      <c r="Z40"/>
      <c r="AA40"/>
      <c r="AB40"/>
      <c r="AC40"/>
    </row>
    <row r="41" spans="1:29" ht="12.75" customHeight="1" x14ac:dyDescent="0.35">
      <c r="A41" s="63"/>
      <c r="B41" s="103"/>
      <c r="C41" s="103"/>
      <c r="D41" s="103"/>
      <c r="E41" s="103"/>
      <c r="F41" s="103"/>
      <c r="G41" s="103"/>
      <c r="H41" s="103"/>
      <c r="I41" s="62"/>
    </row>
    <row r="42" spans="1:29" ht="12.75" customHeight="1" x14ac:dyDescent="0.35">
      <c r="A42" s="65" t="s">
        <v>41</v>
      </c>
      <c r="B42" s="103"/>
      <c r="C42" s="103"/>
      <c r="D42" s="103"/>
      <c r="E42" s="103"/>
      <c r="F42" s="103"/>
      <c r="G42" s="117"/>
      <c r="H42" s="117"/>
      <c r="I42" s="61"/>
    </row>
    <row r="43" spans="1:29" ht="12.75" customHeight="1" x14ac:dyDescent="0.35">
      <c r="A43" s="25" t="s">
        <v>11</v>
      </c>
      <c r="I43" s="68"/>
    </row>
    <row r="44" spans="1:29" ht="12.75" customHeight="1" x14ac:dyDescent="0.35">
      <c r="A44" s="10" t="s">
        <v>13</v>
      </c>
      <c r="B44" s="103">
        <v>18</v>
      </c>
      <c r="C44" s="103">
        <v>68</v>
      </c>
      <c r="D44" s="103">
        <v>119</v>
      </c>
      <c r="E44" s="103">
        <v>59</v>
      </c>
      <c r="F44" s="103">
        <v>17</v>
      </c>
      <c r="G44" s="103">
        <v>141</v>
      </c>
      <c r="H44" s="103">
        <v>490</v>
      </c>
      <c r="I44" s="62"/>
    </row>
    <row r="45" spans="1:29" ht="12.75" customHeight="1" x14ac:dyDescent="0.35">
      <c r="A45" s="10" t="s">
        <v>14</v>
      </c>
      <c r="B45" s="103">
        <v>0</v>
      </c>
      <c r="C45" s="103">
        <v>21</v>
      </c>
      <c r="D45" s="103">
        <v>16</v>
      </c>
      <c r="E45" s="103">
        <v>3</v>
      </c>
      <c r="F45" s="103">
        <v>6</v>
      </c>
      <c r="G45" s="103">
        <v>77</v>
      </c>
      <c r="H45" s="103">
        <v>158</v>
      </c>
      <c r="I45" s="62"/>
    </row>
    <row r="46" spans="1:29" ht="12.75" customHeight="1" x14ac:dyDescent="0.35">
      <c r="A46" s="10" t="s">
        <v>15</v>
      </c>
      <c r="B46" s="115">
        <v>3</v>
      </c>
      <c r="C46" s="115">
        <v>3</v>
      </c>
      <c r="D46" s="115">
        <v>3</v>
      </c>
      <c r="E46" s="115">
        <v>4</v>
      </c>
      <c r="F46" s="115">
        <v>0</v>
      </c>
      <c r="G46" s="115">
        <v>25</v>
      </c>
      <c r="H46" s="115">
        <v>67</v>
      </c>
      <c r="I46" s="62"/>
    </row>
    <row r="47" spans="1:29" ht="12.75" customHeight="1" x14ac:dyDescent="0.35">
      <c r="A47" s="67" t="s">
        <v>7</v>
      </c>
      <c r="B47" s="118">
        <v>18</v>
      </c>
      <c r="C47" s="118">
        <v>98</v>
      </c>
      <c r="D47" s="118">
        <v>140</v>
      </c>
      <c r="E47" s="118">
        <v>64</v>
      </c>
      <c r="F47" s="118">
        <v>28</v>
      </c>
      <c r="G47" s="118">
        <v>247</v>
      </c>
      <c r="H47" s="118">
        <v>717</v>
      </c>
      <c r="I47" s="62"/>
    </row>
    <row r="48" spans="1:29" ht="12.75" customHeight="1" x14ac:dyDescent="0.35">
      <c r="A48" s="66" t="s">
        <v>12</v>
      </c>
      <c r="B48" s="119"/>
      <c r="C48" s="119"/>
      <c r="D48" s="119"/>
      <c r="E48" s="119"/>
      <c r="F48" s="119"/>
      <c r="G48" s="119"/>
      <c r="H48" s="119"/>
      <c r="I48" s="62"/>
    </row>
    <row r="49" spans="1:29" ht="12.75" customHeight="1" x14ac:dyDescent="0.35">
      <c r="A49" s="10" t="s">
        <v>70</v>
      </c>
      <c r="B49" s="103">
        <v>0</v>
      </c>
      <c r="C49" s="103">
        <v>0</v>
      </c>
      <c r="D49" s="103">
        <v>9</v>
      </c>
      <c r="E49" s="103">
        <v>0</v>
      </c>
      <c r="F49" s="103">
        <v>0</v>
      </c>
      <c r="G49" s="103">
        <v>5</v>
      </c>
      <c r="H49" s="103">
        <v>14</v>
      </c>
      <c r="I49" s="62"/>
      <c r="J49" s="59"/>
      <c r="K49" s="59"/>
      <c r="L49" s="59"/>
      <c r="M49" s="59"/>
      <c r="N49" s="59"/>
      <c r="O49" s="59"/>
      <c r="P49" s="59"/>
      <c r="Q49" s="59"/>
      <c r="R49" s="59"/>
      <c r="S49" s="59"/>
      <c r="T49" s="59"/>
      <c r="U49" s="59"/>
      <c r="V49" s="59"/>
      <c r="W49" s="59"/>
      <c r="X49" s="59"/>
      <c r="Y49" s="59"/>
      <c r="Z49" s="59"/>
      <c r="AA49" s="59"/>
      <c r="AB49" s="59"/>
      <c r="AC49" s="59"/>
    </row>
    <row r="50" spans="1:29" s="59" customFormat="1" ht="12.75" customHeight="1" x14ac:dyDescent="0.35">
      <c r="A50" s="10" t="s">
        <v>59</v>
      </c>
      <c r="B50" s="69">
        <v>0</v>
      </c>
      <c r="C50" s="69">
        <v>0</v>
      </c>
      <c r="D50" s="69">
        <v>0</v>
      </c>
      <c r="E50" s="69">
        <v>0</v>
      </c>
      <c r="F50" s="69">
        <v>0</v>
      </c>
      <c r="G50" s="69">
        <v>0</v>
      </c>
      <c r="H50" s="69">
        <v>9</v>
      </c>
      <c r="I50" s="62"/>
      <c r="J50"/>
      <c r="K50"/>
      <c r="L50"/>
      <c r="M50"/>
      <c r="N50"/>
      <c r="O50"/>
      <c r="P50"/>
      <c r="Q50"/>
      <c r="R50"/>
      <c r="S50"/>
      <c r="T50"/>
      <c r="U50"/>
      <c r="V50"/>
      <c r="W50"/>
      <c r="X50"/>
      <c r="Y50"/>
      <c r="Z50"/>
      <c r="AA50"/>
      <c r="AB50"/>
      <c r="AC50"/>
    </row>
    <row r="51" spans="1:29" ht="12.75" customHeight="1" x14ac:dyDescent="0.35">
      <c r="A51" s="10" t="s">
        <v>16</v>
      </c>
      <c r="B51" s="103">
        <v>0</v>
      </c>
      <c r="C51" s="103">
        <v>0</v>
      </c>
      <c r="D51" s="103">
        <v>6</v>
      </c>
      <c r="E51" s="103">
        <v>0</v>
      </c>
      <c r="F51" s="103">
        <v>0</v>
      </c>
      <c r="G51" s="103">
        <v>8</v>
      </c>
      <c r="H51" s="103">
        <v>30</v>
      </c>
      <c r="I51" s="62"/>
    </row>
    <row r="52" spans="1:29" ht="12.75" customHeight="1" x14ac:dyDescent="0.35">
      <c r="A52" s="67" t="s">
        <v>7</v>
      </c>
      <c r="B52" s="118">
        <v>0</v>
      </c>
      <c r="C52" s="118">
        <v>0</v>
      </c>
      <c r="D52" s="118">
        <v>17</v>
      </c>
      <c r="E52" s="118">
        <v>0</v>
      </c>
      <c r="F52" s="118">
        <v>0</v>
      </c>
      <c r="G52" s="118">
        <v>15</v>
      </c>
      <c r="H52" s="118">
        <v>54</v>
      </c>
      <c r="I52" s="59"/>
    </row>
    <row r="53" spans="1:29" s="59" customFormat="1" ht="25.75" customHeight="1" x14ac:dyDescent="0.35">
      <c r="A53" s="24" t="s">
        <v>80</v>
      </c>
      <c r="B53" s="108">
        <v>18</v>
      </c>
      <c r="C53" s="108">
        <v>96</v>
      </c>
      <c r="D53" s="108">
        <v>161</v>
      </c>
      <c r="E53" s="108">
        <v>68</v>
      </c>
      <c r="F53" s="108">
        <v>28</v>
      </c>
      <c r="G53" s="108">
        <v>254</v>
      </c>
      <c r="H53" s="108">
        <v>769</v>
      </c>
    </row>
    <row r="54" spans="1:29" ht="12.75" customHeight="1" x14ac:dyDescent="0.35">
      <c r="I54" s="59"/>
    </row>
    <row r="55" spans="1:29" ht="12.75" customHeight="1" x14ac:dyDescent="0.35">
      <c r="I55" s="59"/>
    </row>
    <row r="56" spans="1:29" ht="12.75" customHeight="1" x14ac:dyDescent="0.35">
      <c r="A56" s="34" t="str">
        <f>Contents!B27</f>
        <v>© Commonwealth of Australia 2023</v>
      </c>
      <c r="I56" s="59"/>
    </row>
    <row r="57" spans="1:29" ht="12.75" customHeight="1" x14ac:dyDescent="0.35">
      <c r="I57" s="59"/>
    </row>
    <row r="58" spans="1:29" ht="12.75" customHeight="1" x14ac:dyDescent="0.35">
      <c r="I58" s="59"/>
    </row>
    <row r="59" spans="1:29" ht="12.75" customHeight="1" x14ac:dyDescent="0.35">
      <c r="I59" s="59"/>
    </row>
    <row r="60" spans="1:29" ht="12.75" customHeight="1" x14ac:dyDescent="0.35">
      <c r="I60" s="59"/>
    </row>
    <row r="61" spans="1:29" ht="12.75" customHeight="1" x14ac:dyDescent="0.35">
      <c r="I61" s="59"/>
    </row>
    <row r="62" spans="1:29" ht="12.75" customHeight="1" x14ac:dyDescent="0.35">
      <c r="I62" s="59"/>
    </row>
    <row r="63" spans="1:29" ht="12.75" customHeight="1" x14ac:dyDescent="0.35">
      <c r="I63" s="59"/>
    </row>
    <row r="64" spans="1:29" ht="12.75" customHeight="1" x14ac:dyDescent="0.35">
      <c r="I64" s="59"/>
    </row>
    <row r="65" spans="9:9" ht="12.75" customHeight="1" x14ac:dyDescent="0.35">
      <c r="I65" s="59"/>
    </row>
    <row r="66" spans="9:9" ht="12.75" customHeight="1" x14ac:dyDescent="0.35">
      <c r="I66" s="59"/>
    </row>
    <row r="67" spans="9:9" ht="12.75" customHeight="1" x14ac:dyDescent="0.35">
      <c r="I67" s="59"/>
    </row>
    <row r="68" spans="9:9" ht="12.75" customHeight="1" x14ac:dyDescent="0.35">
      <c r="I68" s="59"/>
    </row>
    <row r="69" spans="9:9" ht="12.75" customHeight="1" x14ac:dyDescent="0.35">
      <c r="I69" s="59"/>
    </row>
    <row r="70" spans="9:9" ht="12.75" customHeight="1" x14ac:dyDescent="0.35">
      <c r="I70" s="59"/>
    </row>
    <row r="71" spans="9:9" ht="12.75" customHeight="1" x14ac:dyDescent="0.35">
      <c r="I71" s="59"/>
    </row>
    <row r="72" spans="9:9" ht="12.75" customHeight="1" x14ac:dyDescent="0.35">
      <c r="I72" s="59"/>
    </row>
    <row r="73" spans="9:9" ht="12.75" customHeight="1" x14ac:dyDescent="0.35">
      <c r="I73" s="59"/>
    </row>
    <row r="74" spans="9:9" ht="12.75" customHeight="1" x14ac:dyDescent="0.35">
      <c r="I74" s="59"/>
    </row>
    <row r="75" spans="9:9" ht="12.75" customHeight="1" x14ac:dyDescent="0.35">
      <c r="I75" s="59"/>
    </row>
    <row r="76" spans="9:9" ht="12.75" customHeight="1" x14ac:dyDescent="0.35">
      <c r="I76" s="59"/>
    </row>
    <row r="77" spans="9:9" ht="12.75" customHeight="1" x14ac:dyDescent="0.35">
      <c r="I77" s="59"/>
    </row>
    <row r="78" spans="9:9" ht="12.75" customHeight="1" x14ac:dyDescent="0.35">
      <c r="I78" s="59"/>
    </row>
    <row r="79" spans="9:9" ht="12.75" customHeight="1" x14ac:dyDescent="0.35">
      <c r="I79" s="59"/>
    </row>
    <row r="80" spans="9:9" ht="12.75" customHeight="1" x14ac:dyDescent="0.35">
      <c r="I80" s="59"/>
    </row>
    <row r="81" spans="9:9" ht="12.75" customHeight="1" x14ac:dyDescent="0.35">
      <c r="I81" s="59"/>
    </row>
    <row r="82" spans="9:9" ht="12.75" customHeight="1" x14ac:dyDescent="0.35">
      <c r="I82" s="59"/>
    </row>
    <row r="83" spans="9:9" ht="12.75" customHeight="1" x14ac:dyDescent="0.35">
      <c r="I83" s="59"/>
    </row>
    <row r="84" spans="9:9" ht="12.75" customHeight="1" x14ac:dyDescent="0.35">
      <c r="I84" s="59"/>
    </row>
    <row r="85" spans="9:9" ht="12.75" customHeight="1" x14ac:dyDescent="0.35">
      <c r="I85" s="59"/>
    </row>
    <row r="86" spans="9:9" ht="12.75" customHeight="1" x14ac:dyDescent="0.35">
      <c r="I86" s="59"/>
    </row>
    <row r="87" spans="9:9" ht="12.75" customHeight="1" x14ac:dyDescent="0.35">
      <c r="I87" s="59"/>
    </row>
    <row r="88" spans="9:9" ht="12.75" customHeight="1" x14ac:dyDescent="0.35">
      <c r="I88" s="59"/>
    </row>
    <row r="89" spans="9:9" ht="12.75" customHeight="1" x14ac:dyDescent="0.35">
      <c r="I89" s="59"/>
    </row>
    <row r="90" spans="9:9" ht="12.75" customHeight="1" x14ac:dyDescent="0.35">
      <c r="I90" s="59"/>
    </row>
    <row r="91" spans="9:9" ht="12.75" customHeight="1" x14ac:dyDescent="0.35">
      <c r="I91" s="59"/>
    </row>
    <row r="92" spans="9:9" ht="12.75" customHeight="1" x14ac:dyDescent="0.35">
      <c r="I92" s="59"/>
    </row>
    <row r="93" spans="9:9" ht="12.75" customHeight="1" x14ac:dyDescent="0.35">
      <c r="I93" s="59"/>
    </row>
    <row r="94" spans="9:9" ht="12.75" customHeight="1" x14ac:dyDescent="0.35">
      <c r="I94" s="59"/>
    </row>
    <row r="95" spans="9:9" ht="12.75" customHeight="1" x14ac:dyDescent="0.35">
      <c r="I95" s="59"/>
    </row>
    <row r="96" spans="9:9" ht="12.75" customHeight="1" x14ac:dyDescent="0.35">
      <c r="I96" s="59"/>
    </row>
    <row r="97" spans="9:9" ht="12.75" customHeight="1" x14ac:dyDescent="0.35">
      <c r="I97" s="59"/>
    </row>
    <row r="98" spans="9:9" ht="12.75" customHeight="1" x14ac:dyDescent="0.35">
      <c r="I98" s="59"/>
    </row>
    <row r="99" spans="9:9" ht="12.75" customHeight="1" x14ac:dyDescent="0.35">
      <c r="I99" s="59"/>
    </row>
    <row r="100" spans="9:9" ht="12.75" customHeight="1" x14ac:dyDescent="0.35">
      <c r="I100" s="59"/>
    </row>
    <row r="101" spans="9:9" ht="12.75" customHeight="1" x14ac:dyDescent="0.35">
      <c r="I101" s="59"/>
    </row>
    <row r="102" spans="9:9" ht="12.75" customHeight="1" x14ac:dyDescent="0.35">
      <c r="I102" s="59"/>
    </row>
    <row r="103" spans="9:9" ht="12.75" customHeight="1" x14ac:dyDescent="0.35">
      <c r="I103" s="59"/>
    </row>
    <row r="104" spans="9:9" ht="12.75" customHeight="1" x14ac:dyDescent="0.35">
      <c r="I104" s="59"/>
    </row>
    <row r="105" spans="9:9" ht="12.75" customHeight="1" x14ac:dyDescent="0.35">
      <c r="I105" s="59"/>
    </row>
    <row r="106" spans="9:9" ht="12.75" customHeight="1" x14ac:dyDescent="0.35">
      <c r="I106" s="59"/>
    </row>
    <row r="107" spans="9:9" ht="12.75" customHeight="1" x14ac:dyDescent="0.35">
      <c r="I107" s="59"/>
    </row>
    <row r="108" spans="9:9" ht="12.75" customHeight="1" x14ac:dyDescent="0.35">
      <c r="I108" s="59"/>
    </row>
    <row r="109" spans="9:9" ht="12.75" customHeight="1" x14ac:dyDescent="0.35">
      <c r="I109" s="59"/>
    </row>
    <row r="110" spans="9:9" ht="12.75" customHeight="1" x14ac:dyDescent="0.35">
      <c r="I110" s="59"/>
    </row>
    <row r="111" spans="9:9" ht="12.75" customHeight="1" x14ac:dyDescent="0.35">
      <c r="I111" s="59"/>
    </row>
    <row r="112" spans="9:9" ht="12.75" customHeight="1" x14ac:dyDescent="0.35">
      <c r="I112" s="59"/>
    </row>
    <row r="113" spans="9:9" ht="12.75" customHeight="1" x14ac:dyDescent="0.35">
      <c r="I113" s="59"/>
    </row>
    <row r="114" spans="9:9" ht="12.75" customHeight="1" x14ac:dyDescent="0.35">
      <c r="I114" s="59"/>
    </row>
    <row r="115" spans="9:9" ht="12.75" customHeight="1" x14ac:dyDescent="0.35">
      <c r="I115" s="59"/>
    </row>
    <row r="116" spans="9:9" ht="12.75" customHeight="1" x14ac:dyDescent="0.35">
      <c r="I116" s="59"/>
    </row>
    <row r="117" spans="9:9" ht="12.75" customHeight="1" x14ac:dyDescent="0.35">
      <c r="I117" s="59"/>
    </row>
    <row r="118" spans="9:9" ht="12.75" customHeight="1" x14ac:dyDescent="0.35">
      <c r="I118" s="59"/>
    </row>
    <row r="119" spans="9:9" ht="12.75" customHeight="1" x14ac:dyDescent="0.35">
      <c r="I119" s="59"/>
    </row>
    <row r="120" spans="9:9" ht="12.75" customHeight="1" x14ac:dyDescent="0.35">
      <c r="I120" s="59"/>
    </row>
    <row r="121" spans="9:9" ht="12.75" customHeight="1" x14ac:dyDescent="0.35"/>
    <row r="122" spans="9:9" ht="12.75" customHeight="1" x14ac:dyDescent="0.35"/>
    <row r="123" spans="9:9" ht="12.75" customHeight="1" x14ac:dyDescent="0.35"/>
    <row r="124" spans="9:9" ht="12.75" customHeight="1" x14ac:dyDescent="0.35"/>
    <row r="125" spans="9:9" ht="12.75" customHeight="1" x14ac:dyDescent="0.35"/>
    <row r="126" spans="9:9" ht="12.75" customHeight="1" x14ac:dyDescent="0.35"/>
    <row r="127" spans="9:9" ht="12.75" customHeight="1" x14ac:dyDescent="0.35"/>
    <row r="128" spans="9: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sheetData>
  <sheetProtection sheet="1" objects="1" scenarios="1"/>
  <mergeCells count="3">
    <mergeCell ref="B6:H6"/>
    <mergeCell ref="B30:H30"/>
    <mergeCell ref="A1:I1"/>
  </mergeCells>
  <hyperlinks>
    <hyperlink ref="A56" r:id="rId1" display="© Commonwealth of Australia 2012" xr:uid="{E4555806-5E15-4C5F-B5EB-5FB0363660FE}"/>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453125" customWidth="1"/>
    <col min="14" max="16" width="11.54296875" customWidth="1"/>
    <col min="17" max="17" width="13.54296875" customWidth="1"/>
    <col min="18" max="18" width="11.54296875" customWidth="1"/>
    <col min="19" max="19" width="13.54296875" customWidth="1"/>
  </cols>
  <sheetData>
    <row r="1" spans="1:22" s="28" customFormat="1" ht="60" customHeight="1" x14ac:dyDescent="0.35">
      <c r="A1" s="128" t="s">
        <v>39</v>
      </c>
      <c r="B1" s="128"/>
      <c r="C1" s="128"/>
      <c r="D1" s="128"/>
      <c r="E1" s="128"/>
      <c r="F1" s="128"/>
      <c r="G1" s="128"/>
      <c r="H1" s="128"/>
      <c r="I1" s="128"/>
      <c r="J1" s="128"/>
      <c r="K1" s="128"/>
      <c r="L1" s="128"/>
      <c r="M1" s="128"/>
      <c r="N1" s="128"/>
      <c r="O1" s="128"/>
      <c r="P1" s="128"/>
      <c r="Q1" s="128"/>
      <c r="R1" s="128"/>
      <c r="S1" s="128"/>
    </row>
    <row r="2" spans="1:22" s="11" customFormat="1" ht="15.75" customHeight="1" x14ac:dyDescent="0.35">
      <c r="A2" s="19" t="str">
        <f>Contents!A2</f>
        <v>45130DO007_202122 Criminal Courts, Australia, 2021–22</v>
      </c>
      <c r="B2" s="22"/>
      <c r="C2" s="22"/>
      <c r="D2" s="22"/>
      <c r="E2" s="22"/>
      <c r="F2" s="50"/>
    </row>
    <row r="3" spans="1:22" s="11" customFormat="1" ht="15.75" customHeight="1" x14ac:dyDescent="0.3">
      <c r="A3" s="33" t="str">
        <f>Contents!A3</f>
        <v>Released at 11:30 am (Canberra time) Fri 3 March 2023</v>
      </c>
      <c r="B3" s="13"/>
      <c r="C3" s="13"/>
      <c r="D3" s="13"/>
      <c r="E3" s="13"/>
      <c r="F3" s="53"/>
    </row>
    <row r="4" spans="1:22" ht="25.5" customHeight="1" x14ac:dyDescent="0.35">
      <c r="A4" s="9" t="s">
        <v>92</v>
      </c>
      <c r="B4" s="8"/>
      <c r="C4" s="8"/>
      <c r="D4" s="8"/>
      <c r="E4" s="8"/>
      <c r="F4" s="8"/>
      <c r="G4" s="8"/>
      <c r="H4" s="8"/>
      <c r="I4" s="8"/>
      <c r="J4" s="8"/>
      <c r="K4" s="8"/>
      <c r="L4" s="8"/>
      <c r="M4" s="8"/>
      <c r="N4" s="8"/>
      <c r="O4" s="8"/>
      <c r="S4" s="59"/>
    </row>
    <row r="5" spans="1:22" ht="63.75" customHeight="1" x14ac:dyDescent="0.35">
      <c r="A5" s="75" t="s">
        <v>71</v>
      </c>
      <c r="B5" s="51" t="s">
        <v>60</v>
      </c>
      <c r="C5" s="51" t="s">
        <v>26</v>
      </c>
      <c r="D5" s="51" t="s">
        <v>61</v>
      </c>
      <c r="E5" s="51" t="s">
        <v>62</v>
      </c>
      <c r="F5" s="51" t="s">
        <v>63</v>
      </c>
      <c r="G5" s="51" t="s">
        <v>64</v>
      </c>
      <c r="H5" s="51" t="s">
        <v>47</v>
      </c>
      <c r="I5" s="51" t="s">
        <v>48</v>
      </c>
      <c r="J5" s="51" t="s">
        <v>65</v>
      </c>
      <c r="K5" s="51" t="s">
        <v>28</v>
      </c>
      <c r="L5" s="51" t="s">
        <v>66</v>
      </c>
      <c r="M5" s="51" t="s">
        <v>67</v>
      </c>
      <c r="N5" s="51" t="s">
        <v>30</v>
      </c>
      <c r="O5" s="51" t="s">
        <v>68</v>
      </c>
      <c r="P5" s="51" t="s">
        <v>69</v>
      </c>
      <c r="Q5" s="51" t="s">
        <v>32</v>
      </c>
      <c r="R5" s="51" t="s">
        <v>7</v>
      </c>
      <c r="S5" s="60"/>
    </row>
    <row r="6" spans="1:22" ht="12.75" customHeight="1" x14ac:dyDescent="0.35">
      <c r="A6" s="31"/>
      <c r="B6" s="133" t="s">
        <v>96</v>
      </c>
      <c r="C6" s="133"/>
      <c r="D6" s="133"/>
      <c r="E6" s="133"/>
      <c r="F6" s="133"/>
      <c r="G6" s="133"/>
      <c r="H6" s="133"/>
      <c r="I6" s="133"/>
      <c r="J6" s="133"/>
      <c r="K6" s="133"/>
      <c r="L6" s="133"/>
      <c r="M6" s="133"/>
      <c r="N6" s="133"/>
      <c r="O6" s="133"/>
      <c r="P6" s="133"/>
      <c r="Q6" s="133"/>
      <c r="R6" s="133"/>
      <c r="S6" s="61"/>
    </row>
    <row r="7" spans="1:22" ht="12.75" customHeight="1" x14ac:dyDescent="0.35">
      <c r="A7" s="58" t="s">
        <v>4</v>
      </c>
      <c r="B7" s="54"/>
      <c r="C7" s="54"/>
      <c r="D7" s="54"/>
      <c r="E7" s="54"/>
      <c r="F7" s="54"/>
      <c r="G7" s="54"/>
      <c r="H7" s="54"/>
      <c r="I7" s="54"/>
      <c r="J7" s="54"/>
      <c r="K7" s="54"/>
      <c r="L7" s="54"/>
      <c r="M7" s="54"/>
      <c r="N7" s="54"/>
      <c r="O7" s="62"/>
      <c r="P7" s="18"/>
      <c r="Q7" s="18"/>
      <c r="R7" s="18"/>
    </row>
    <row r="8" spans="1:22" ht="12.75" customHeight="1" x14ac:dyDescent="0.35">
      <c r="A8" s="23" t="s">
        <v>5</v>
      </c>
      <c r="B8" s="54">
        <v>3</v>
      </c>
      <c r="C8" s="54">
        <v>1914</v>
      </c>
      <c r="D8" s="54">
        <v>75</v>
      </c>
      <c r="E8" s="54">
        <v>1040</v>
      </c>
      <c r="F8" s="54">
        <v>37</v>
      </c>
      <c r="G8" s="54">
        <v>10</v>
      </c>
      <c r="H8" s="54">
        <v>631</v>
      </c>
      <c r="I8" s="54">
        <v>1495</v>
      </c>
      <c r="J8" s="54">
        <v>186</v>
      </c>
      <c r="K8" s="54">
        <v>1252</v>
      </c>
      <c r="L8" s="54">
        <v>978</v>
      </c>
      <c r="M8" s="54">
        <v>689</v>
      </c>
      <c r="N8" s="54">
        <v>967</v>
      </c>
      <c r="O8" s="62">
        <v>7603</v>
      </c>
      <c r="P8" s="98">
        <v>1559</v>
      </c>
      <c r="Q8" s="98">
        <v>537</v>
      </c>
      <c r="R8" s="98">
        <v>18972</v>
      </c>
    </row>
    <row r="9" spans="1:22" ht="12.75" customHeight="1" x14ac:dyDescent="0.35">
      <c r="A9" s="6" t="s">
        <v>6</v>
      </c>
      <c r="B9" s="54">
        <v>3</v>
      </c>
      <c r="C9" s="54">
        <v>96</v>
      </c>
      <c r="D9" s="54">
        <v>22</v>
      </c>
      <c r="E9" s="54">
        <v>8</v>
      </c>
      <c r="F9" s="54">
        <v>3</v>
      </c>
      <c r="G9" s="54">
        <v>3</v>
      </c>
      <c r="H9" s="54">
        <v>4</v>
      </c>
      <c r="I9" s="54">
        <v>15</v>
      </c>
      <c r="J9" s="54">
        <v>0</v>
      </c>
      <c r="K9" s="54">
        <v>30</v>
      </c>
      <c r="L9" s="54">
        <v>7</v>
      </c>
      <c r="M9" s="54">
        <v>6</v>
      </c>
      <c r="N9" s="54">
        <v>5</v>
      </c>
      <c r="O9" s="62">
        <v>28</v>
      </c>
      <c r="P9" s="98">
        <v>11</v>
      </c>
      <c r="Q9" s="98">
        <v>0</v>
      </c>
      <c r="R9" s="98">
        <v>260</v>
      </c>
    </row>
    <row r="10" spans="1:22" ht="12.75" customHeight="1" x14ac:dyDescent="0.35">
      <c r="A10" s="10" t="s">
        <v>78</v>
      </c>
      <c r="B10" s="54">
        <v>0</v>
      </c>
      <c r="C10" s="54">
        <v>1811</v>
      </c>
      <c r="D10" s="54">
        <v>51</v>
      </c>
      <c r="E10" s="54">
        <v>1029</v>
      </c>
      <c r="F10" s="54">
        <v>35</v>
      </c>
      <c r="G10" s="54">
        <v>7</v>
      </c>
      <c r="H10" s="54">
        <v>625</v>
      </c>
      <c r="I10" s="54">
        <v>1480</v>
      </c>
      <c r="J10" s="54">
        <v>189</v>
      </c>
      <c r="K10" s="54">
        <v>1219</v>
      </c>
      <c r="L10" s="54">
        <v>971</v>
      </c>
      <c r="M10" s="54">
        <v>680</v>
      </c>
      <c r="N10" s="54">
        <v>963</v>
      </c>
      <c r="O10" s="62">
        <v>7570</v>
      </c>
      <c r="P10" s="98">
        <v>1541</v>
      </c>
      <c r="Q10" s="98">
        <v>541</v>
      </c>
      <c r="R10" s="98">
        <v>18712</v>
      </c>
    </row>
    <row r="11" spans="1:22" ht="12.75" customHeight="1" x14ac:dyDescent="0.35">
      <c r="A11" s="6" t="s">
        <v>54</v>
      </c>
      <c r="B11" s="54">
        <v>0</v>
      </c>
      <c r="C11" s="54">
        <v>1787</v>
      </c>
      <c r="D11" s="54">
        <v>44</v>
      </c>
      <c r="E11" s="54">
        <v>990</v>
      </c>
      <c r="F11" s="54">
        <v>35</v>
      </c>
      <c r="G11" s="54">
        <v>7</v>
      </c>
      <c r="H11" s="54">
        <v>615</v>
      </c>
      <c r="I11" s="54">
        <v>1408</v>
      </c>
      <c r="J11" s="54">
        <v>181</v>
      </c>
      <c r="K11" s="54">
        <v>1037</v>
      </c>
      <c r="L11" s="54">
        <v>902</v>
      </c>
      <c r="M11" s="54">
        <v>647</v>
      </c>
      <c r="N11" s="54">
        <v>840</v>
      </c>
      <c r="O11" s="62">
        <v>7127</v>
      </c>
      <c r="P11" s="98">
        <v>1454</v>
      </c>
      <c r="Q11" s="98">
        <v>416</v>
      </c>
      <c r="R11" s="98">
        <v>17488</v>
      </c>
    </row>
    <row r="12" spans="1:22" ht="12.75" customHeight="1" x14ac:dyDescent="0.35">
      <c r="A12" s="6" t="s">
        <v>55</v>
      </c>
      <c r="B12" s="54">
        <v>0</v>
      </c>
      <c r="C12" s="54">
        <v>19</v>
      </c>
      <c r="D12" s="54">
        <v>8</v>
      </c>
      <c r="E12" s="54">
        <v>7</v>
      </c>
      <c r="F12" s="54">
        <v>0</v>
      </c>
      <c r="G12" s="54">
        <v>0</v>
      </c>
      <c r="H12" s="54">
        <v>0</v>
      </c>
      <c r="I12" s="54">
        <v>7</v>
      </c>
      <c r="J12" s="54">
        <v>0</v>
      </c>
      <c r="K12" s="54">
        <v>0</v>
      </c>
      <c r="L12" s="54">
        <v>0</v>
      </c>
      <c r="M12" s="54">
        <v>4</v>
      </c>
      <c r="N12" s="54">
        <v>3</v>
      </c>
      <c r="O12" s="62">
        <v>41</v>
      </c>
      <c r="P12" s="98">
        <v>5</v>
      </c>
      <c r="Q12" s="98">
        <v>4</v>
      </c>
      <c r="R12" s="98">
        <v>96</v>
      </c>
    </row>
    <row r="13" spans="1:22" ht="12.75" customHeight="1" x14ac:dyDescent="0.35">
      <c r="A13" s="6" t="s">
        <v>56</v>
      </c>
      <c r="B13" s="54">
        <v>0</v>
      </c>
      <c r="C13" s="54">
        <v>3</v>
      </c>
      <c r="D13" s="54">
        <v>0</v>
      </c>
      <c r="E13" s="54">
        <v>39</v>
      </c>
      <c r="F13" s="54">
        <v>0</v>
      </c>
      <c r="G13" s="54">
        <v>0</v>
      </c>
      <c r="H13" s="54">
        <v>7</v>
      </c>
      <c r="I13" s="54">
        <v>68</v>
      </c>
      <c r="J13" s="54">
        <v>7</v>
      </c>
      <c r="K13" s="54">
        <v>180</v>
      </c>
      <c r="L13" s="54">
        <v>66</v>
      </c>
      <c r="M13" s="54">
        <v>28</v>
      </c>
      <c r="N13" s="54">
        <v>118</v>
      </c>
      <c r="O13" s="62">
        <v>405</v>
      </c>
      <c r="P13" s="98">
        <v>86</v>
      </c>
      <c r="Q13" s="98">
        <v>119</v>
      </c>
      <c r="R13" s="98">
        <v>1133</v>
      </c>
    </row>
    <row r="14" spans="1:22" ht="12.75" customHeight="1" x14ac:dyDescent="0.35">
      <c r="A14" s="23" t="s">
        <v>23</v>
      </c>
      <c r="B14" s="54">
        <v>33</v>
      </c>
      <c r="C14" s="54">
        <v>287</v>
      </c>
      <c r="D14" s="54">
        <v>377</v>
      </c>
      <c r="E14" s="54">
        <v>38</v>
      </c>
      <c r="F14" s="54">
        <v>11</v>
      </c>
      <c r="G14" s="54">
        <v>91</v>
      </c>
      <c r="H14" s="54">
        <v>49</v>
      </c>
      <c r="I14" s="54">
        <v>34</v>
      </c>
      <c r="J14" s="54">
        <v>16</v>
      </c>
      <c r="K14" s="54">
        <v>365</v>
      </c>
      <c r="L14" s="54">
        <v>87</v>
      </c>
      <c r="M14" s="54">
        <v>22</v>
      </c>
      <c r="N14" s="54">
        <v>4</v>
      </c>
      <c r="O14" s="62">
        <v>25</v>
      </c>
      <c r="P14" s="98">
        <v>43</v>
      </c>
      <c r="Q14" s="98">
        <v>15</v>
      </c>
      <c r="R14" s="98">
        <v>1491</v>
      </c>
    </row>
    <row r="15" spans="1:22" ht="12.75" customHeight="1" x14ac:dyDescent="0.35">
      <c r="A15" s="23" t="s">
        <v>8</v>
      </c>
      <c r="B15" s="55">
        <v>39</v>
      </c>
      <c r="C15" s="55">
        <v>2776</v>
      </c>
      <c r="D15" s="55">
        <v>474</v>
      </c>
      <c r="E15" s="55">
        <v>227</v>
      </c>
      <c r="F15" s="55">
        <v>63</v>
      </c>
      <c r="G15" s="55">
        <v>87</v>
      </c>
      <c r="H15" s="55">
        <v>299</v>
      </c>
      <c r="I15" s="55">
        <v>714</v>
      </c>
      <c r="J15" s="55">
        <v>135</v>
      </c>
      <c r="K15" s="55">
        <v>769</v>
      </c>
      <c r="L15" s="54">
        <v>241</v>
      </c>
      <c r="M15" s="54">
        <v>254</v>
      </c>
      <c r="N15" s="54">
        <v>152</v>
      </c>
      <c r="O15" s="62">
        <v>796</v>
      </c>
      <c r="P15" s="98">
        <v>332</v>
      </c>
      <c r="Q15" s="98">
        <v>92</v>
      </c>
      <c r="R15" s="98">
        <v>7460</v>
      </c>
    </row>
    <row r="16" spans="1:22" ht="25.75" customHeight="1" x14ac:dyDescent="0.35">
      <c r="A16" s="63" t="s">
        <v>9</v>
      </c>
      <c r="B16" s="64">
        <v>78</v>
      </c>
      <c r="C16" s="64">
        <v>4992</v>
      </c>
      <c r="D16" s="64">
        <v>926</v>
      </c>
      <c r="E16" s="64">
        <v>1311</v>
      </c>
      <c r="F16" s="64">
        <v>110</v>
      </c>
      <c r="G16" s="64">
        <v>187</v>
      </c>
      <c r="H16" s="64">
        <v>983</v>
      </c>
      <c r="I16" s="64">
        <v>2248</v>
      </c>
      <c r="J16" s="64">
        <v>340</v>
      </c>
      <c r="K16" s="64">
        <v>2393</v>
      </c>
      <c r="L16" s="56">
        <v>1314</v>
      </c>
      <c r="M16" s="56">
        <v>965</v>
      </c>
      <c r="N16" s="56">
        <v>1129</v>
      </c>
      <c r="O16" s="61">
        <v>8437</v>
      </c>
      <c r="P16" s="84">
        <v>1928</v>
      </c>
      <c r="Q16" s="84">
        <v>645</v>
      </c>
      <c r="R16" s="84">
        <v>27990</v>
      </c>
      <c r="V16" s="26"/>
    </row>
    <row r="17" spans="1:26" ht="12.75" customHeight="1" x14ac:dyDescent="0.35">
      <c r="A17" s="63"/>
      <c r="B17" s="64"/>
      <c r="C17" s="64"/>
      <c r="D17" s="64"/>
      <c r="E17" s="64"/>
      <c r="F17" s="64"/>
      <c r="G17" s="64"/>
      <c r="H17" s="64"/>
      <c r="I17" s="64"/>
      <c r="J17" s="64"/>
      <c r="K17" s="64"/>
      <c r="L17" s="64"/>
      <c r="M17" s="64"/>
      <c r="N17" s="64"/>
      <c r="O17" s="64"/>
      <c r="P17" s="56"/>
      <c r="Q17" s="56"/>
      <c r="R17" s="56"/>
      <c r="S17" s="62"/>
      <c r="Z17" s="26"/>
    </row>
    <row r="18" spans="1:26" ht="12.75" customHeight="1" x14ac:dyDescent="0.35">
      <c r="A18" s="65" t="s">
        <v>41</v>
      </c>
      <c r="B18" s="54"/>
      <c r="C18" s="54"/>
      <c r="D18" s="54"/>
      <c r="E18" s="54"/>
      <c r="F18" s="54"/>
      <c r="G18" s="54"/>
      <c r="H18" s="54"/>
      <c r="I18" s="54"/>
      <c r="J18" s="54"/>
      <c r="K18" s="54"/>
      <c r="L18" s="54"/>
      <c r="M18" s="54"/>
      <c r="N18" s="54"/>
      <c r="O18" s="54"/>
      <c r="P18" s="54"/>
      <c r="Q18" s="54"/>
      <c r="R18" s="54"/>
      <c r="S18" s="62"/>
    </row>
    <row r="19" spans="1:26" ht="12.75" customHeight="1" x14ac:dyDescent="0.35">
      <c r="A19" s="25" t="s">
        <v>11</v>
      </c>
      <c r="B19" s="54"/>
      <c r="C19" s="54"/>
      <c r="D19" s="54"/>
      <c r="E19" s="54"/>
      <c r="F19" s="54"/>
      <c r="G19" s="54"/>
      <c r="H19" s="54"/>
      <c r="I19" s="54"/>
      <c r="J19" s="54"/>
      <c r="K19" s="54"/>
      <c r="L19" s="54"/>
      <c r="M19" s="54"/>
      <c r="N19" s="54"/>
      <c r="O19" s="54"/>
      <c r="P19" s="54"/>
      <c r="Q19" s="54"/>
      <c r="R19" s="54"/>
      <c r="S19" s="62"/>
    </row>
    <row r="20" spans="1:26" ht="12.75" customHeight="1" x14ac:dyDescent="0.35">
      <c r="A20" s="10" t="s">
        <v>13</v>
      </c>
      <c r="B20" s="54">
        <v>0</v>
      </c>
      <c r="C20" s="54">
        <v>588</v>
      </c>
      <c r="D20" s="54">
        <v>19</v>
      </c>
      <c r="E20" s="54">
        <v>95</v>
      </c>
      <c r="F20" s="54">
        <v>4</v>
      </c>
      <c r="G20" s="54">
        <v>3</v>
      </c>
      <c r="H20" s="54">
        <v>244</v>
      </c>
      <c r="I20" s="54">
        <v>373</v>
      </c>
      <c r="J20" s="54">
        <v>19</v>
      </c>
      <c r="K20" s="54">
        <v>59</v>
      </c>
      <c r="L20" s="54">
        <v>216</v>
      </c>
      <c r="M20" s="54">
        <v>138</v>
      </c>
      <c r="N20" s="54">
        <v>319</v>
      </c>
      <c r="O20" s="54">
        <v>209</v>
      </c>
      <c r="P20" s="54">
        <v>580</v>
      </c>
      <c r="Q20" s="54">
        <v>20</v>
      </c>
      <c r="R20" s="54">
        <v>2878</v>
      </c>
      <c r="S20" s="62"/>
    </row>
    <row r="21" spans="1:26" ht="12.75" customHeight="1" x14ac:dyDescent="0.35">
      <c r="A21" s="10" t="s">
        <v>14</v>
      </c>
      <c r="B21" s="54">
        <v>0</v>
      </c>
      <c r="C21" s="54">
        <v>175</v>
      </c>
      <c r="D21" s="54">
        <v>4</v>
      </c>
      <c r="E21" s="54">
        <v>29</v>
      </c>
      <c r="F21" s="54">
        <v>0</v>
      </c>
      <c r="G21" s="54">
        <v>3</v>
      </c>
      <c r="H21" s="54">
        <v>65</v>
      </c>
      <c r="I21" s="54">
        <v>90</v>
      </c>
      <c r="J21" s="54">
        <v>15</v>
      </c>
      <c r="K21" s="54">
        <v>34</v>
      </c>
      <c r="L21" s="54">
        <v>21</v>
      </c>
      <c r="M21" s="54">
        <v>10</v>
      </c>
      <c r="N21" s="54">
        <v>26</v>
      </c>
      <c r="O21" s="54">
        <v>168</v>
      </c>
      <c r="P21" s="54">
        <v>18</v>
      </c>
      <c r="Q21" s="54">
        <v>3</v>
      </c>
      <c r="R21" s="54">
        <v>666</v>
      </c>
      <c r="S21" s="62"/>
    </row>
    <row r="22" spans="1:26" ht="12.75" customHeight="1" x14ac:dyDescent="0.35">
      <c r="A22" s="10" t="s">
        <v>15</v>
      </c>
      <c r="B22" s="55">
        <v>0</v>
      </c>
      <c r="C22" s="55">
        <v>255</v>
      </c>
      <c r="D22" s="55">
        <v>4</v>
      </c>
      <c r="E22" s="55">
        <v>60</v>
      </c>
      <c r="F22" s="55">
        <v>5</v>
      </c>
      <c r="G22" s="55">
        <v>0</v>
      </c>
      <c r="H22" s="55">
        <v>81</v>
      </c>
      <c r="I22" s="55">
        <v>153</v>
      </c>
      <c r="J22" s="55">
        <v>43</v>
      </c>
      <c r="K22" s="55">
        <v>55</v>
      </c>
      <c r="L22" s="55">
        <v>29</v>
      </c>
      <c r="M22" s="55">
        <v>34</v>
      </c>
      <c r="N22" s="55">
        <v>28</v>
      </c>
      <c r="O22" s="55">
        <v>620</v>
      </c>
      <c r="P22" s="54">
        <v>93</v>
      </c>
      <c r="Q22" s="54">
        <v>0</v>
      </c>
      <c r="R22" s="54">
        <v>1460</v>
      </c>
      <c r="S22" s="62"/>
    </row>
    <row r="23" spans="1:26" s="76" customFormat="1" ht="12.75" customHeight="1" x14ac:dyDescent="0.35">
      <c r="A23" s="67" t="s">
        <v>7</v>
      </c>
      <c r="B23" s="74">
        <v>0</v>
      </c>
      <c r="C23" s="74">
        <v>1017</v>
      </c>
      <c r="D23" s="74">
        <v>24</v>
      </c>
      <c r="E23" s="74">
        <v>182</v>
      </c>
      <c r="F23" s="74">
        <v>12</v>
      </c>
      <c r="G23" s="74">
        <v>7</v>
      </c>
      <c r="H23" s="74">
        <v>395</v>
      </c>
      <c r="I23" s="74">
        <v>614</v>
      </c>
      <c r="J23" s="74">
        <v>73</v>
      </c>
      <c r="K23" s="74">
        <v>146</v>
      </c>
      <c r="L23" s="74">
        <v>258</v>
      </c>
      <c r="M23" s="74">
        <v>184</v>
      </c>
      <c r="N23" s="74">
        <v>370</v>
      </c>
      <c r="O23" s="74">
        <v>1002</v>
      </c>
      <c r="P23" s="74">
        <v>692</v>
      </c>
      <c r="Q23" s="74">
        <v>24</v>
      </c>
      <c r="R23" s="74">
        <v>5006</v>
      </c>
      <c r="S23" s="74"/>
    </row>
    <row r="24" spans="1:26" s="52" customFormat="1" ht="12.75" customHeight="1" x14ac:dyDescent="0.35">
      <c r="A24" s="66" t="s">
        <v>12</v>
      </c>
      <c r="B24" s="84"/>
      <c r="C24" s="84"/>
      <c r="D24" s="84"/>
      <c r="E24" s="84"/>
      <c r="F24" s="84"/>
      <c r="G24" s="84"/>
      <c r="H24" s="84"/>
      <c r="I24" s="84"/>
      <c r="J24" s="84"/>
      <c r="K24" s="84"/>
      <c r="L24" s="84"/>
      <c r="M24" s="84"/>
      <c r="N24" s="84"/>
      <c r="O24" s="84"/>
      <c r="P24" s="84"/>
      <c r="Q24" s="84"/>
      <c r="R24" s="84"/>
      <c r="S24" s="61"/>
    </row>
    <row r="25" spans="1:26" ht="12.75" customHeight="1" x14ac:dyDescent="0.35">
      <c r="A25" s="10" t="s">
        <v>70</v>
      </c>
      <c r="B25" s="62">
        <v>0</v>
      </c>
      <c r="C25" s="62">
        <v>112</v>
      </c>
      <c r="D25" s="62">
        <v>5</v>
      </c>
      <c r="E25" s="62">
        <v>28</v>
      </c>
      <c r="F25" s="62">
        <v>0</v>
      </c>
      <c r="G25" s="62">
        <v>0</v>
      </c>
      <c r="H25" s="62">
        <v>28</v>
      </c>
      <c r="I25" s="62">
        <v>92</v>
      </c>
      <c r="J25" s="62">
        <v>3</v>
      </c>
      <c r="K25" s="62">
        <v>22</v>
      </c>
      <c r="L25" s="62">
        <v>39</v>
      </c>
      <c r="M25" s="62">
        <v>49</v>
      </c>
      <c r="N25" s="62">
        <v>37</v>
      </c>
      <c r="O25" s="62">
        <v>48</v>
      </c>
      <c r="P25" s="62">
        <v>39</v>
      </c>
      <c r="Q25" s="62">
        <v>5</v>
      </c>
      <c r="R25" s="62">
        <v>514</v>
      </c>
      <c r="S25" s="68"/>
    </row>
    <row r="26" spans="1:26" ht="12.75" customHeight="1" x14ac:dyDescent="0.35">
      <c r="A26" s="10" t="s">
        <v>59</v>
      </c>
      <c r="B26" s="83">
        <v>0</v>
      </c>
      <c r="C26" s="83">
        <v>86</v>
      </c>
      <c r="D26" s="83">
        <v>0</v>
      </c>
      <c r="E26" s="83">
        <v>672</v>
      </c>
      <c r="F26" s="83">
        <v>0</v>
      </c>
      <c r="G26" s="83">
        <v>0</v>
      </c>
      <c r="H26" s="83">
        <v>26</v>
      </c>
      <c r="I26" s="83">
        <v>178</v>
      </c>
      <c r="J26" s="83">
        <v>33</v>
      </c>
      <c r="K26" s="83">
        <v>551</v>
      </c>
      <c r="L26" s="83">
        <v>319</v>
      </c>
      <c r="M26" s="83">
        <v>113</v>
      </c>
      <c r="N26" s="83">
        <v>234</v>
      </c>
      <c r="O26" s="83">
        <v>5547</v>
      </c>
      <c r="P26" s="83">
        <v>341</v>
      </c>
      <c r="Q26" s="83">
        <v>431</v>
      </c>
      <c r="R26" s="83">
        <v>8540</v>
      </c>
      <c r="S26" s="62"/>
    </row>
    <row r="27" spans="1:26" ht="12.75" customHeight="1" x14ac:dyDescent="0.35">
      <c r="A27" s="10" t="s">
        <v>16</v>
      </c>
      <c r="B27" s="62">
        <v>0</v>
      </c>
      <c r="C27" s="62">
        <v>570</v>
      </c>
      <c r="D27" s="62">
        <v>15</v>
      </c>
      <c r="E27" s="62">
        <v>120</v>
      </c>
      <c r="F27" s="62">
        <v>17</v>
      </c>
      <c r="G27" s="62">
        <v>0</v>
      </c>
      <c r="H27" s="62">
        <v>153</v>
      </c>
      <c r="I27" s="62">
        <v>381</v>
      </c>
      <c r="J27" s="62">
        <v>43</v>
      </c>
      <c r="K27" s="62">
        <v>502</v>
      </c>
      <c r="L27" s="62">
        <v>349</v>
      </c>
      <c r="M27" s="62">
        <v>149</v>
      </c>
      <c r="N27" s="62">
        <v>317</v>
      </c>
      <c r="O27" s="62">
        <v>835</v>
      </c>
      <c r="P27" s="62">
        <v>462</v>
      </c>
      <c r="Q27" s="62">
        <v>76</v>
      </c>
      <c r="R27" s="62">
        <v>3986</v>
      </c>
      <c r="S27" s="62"/>
    </row>
    <row r="28" spans="1:26" s="76" customFormat="1" ht="12.75" customHeight="1" x14ac:dyDescent="0.35">
      <c r="A28" s="67" t="s">
        <v>7</v>
      </c>
      <c r="B28" s="74">
        <v>0</v>
      </c>
      <c r="C28" s="74">
        <v>793</v>
      </c>
      <c r="D28" s="74">
        <v>24</v>
      </c>
      <c r="E28" s="74">
        <v>844</v>
      </c>
      <c r="F28" s="74">
        <v>21</v>
      </c>
      <c r="G28" s="74">
        <v>0</v>
      </c>
      <c r="H28" s="74">
        <v>228</v>
      </c>
      <c r="I28" s="74">
        <v>868</v>
      </c>
      <c r="J28" s="74">
        <v>114</v>
      </c>
      <c r="K28" s="74">
        <v>1074</v>
      </c>
      <c r="L28" s="74">
        <v>713</v>
      </c>
      <c r="M28" s="74">
        <v>496</v>
      </c>
      <c r="N28" s="74">
        <v>586</v>
      </c>
      <c r="O28" s="74">
        <v>6575</v>
      </c>
      <c r="P28" s="74">
        <v>856</v>
      </c>
      <c r="Q28" s="74">
        <v>513</v>
      </c>
      <c r="R28" s="74">
        <v>13709</v>
      </c>
      <c r="S28" s="74"/>
    </row>
    <row r="29" spans="1:26" ht="25.75" customHeight="1" x14ac:dyDescent="0.35">
      <c r="A29" s="70" t="s">
        <v>80</v>
      </c>
      <c r="B29" s="71">
        <v>0</v>
      </c>
      <c r="C29" s="71">
        <v>1811</v>
      </c>
      <c r="D29" s="71">
        <v>51</v>
      </c>
      <c r="E29" s="71">
        <v>1029</v>
      </c>
      <c r="F29" s="71">
        <v>35</v>
      </c>
      <c r="G29" s="71">
        <v>7</v>
      </c>
      <c r="H29" s="71">
        <v>625</v>
      </c>
      <c r="I29" s="71">
        <v>1480</v>
      </c>
      <c r="J29" s="71">
        <v>189</v>
      </c>
      <c r="K29" s="71">
        <v>1219</v>
      </c>
      <c r="L29" s="71">
        <v>971</v>
      </c>
      <c r="M29" s="71">
        <v>680</v>
      </c>
      <c r="N29" s="71">
        <v>963</v>
      </c>
      <c r="O29" s="71">
        <v>7570</v>
      </c>
      <c r="P29" s="71">
        <v>1541</v>
      </c>
      <c r="Q29" s="71">
        <v>541</v>
      </c>
      <c r="R29" s="71">
        <v>18712</v>
      </c>
      <c r="S29" s="62"/>
    </row>
    <row r="30" spans="1:26" ht="12.75" customHeight="1" x14ac:dyDescent="0.35">
      <c r="A30" s="72"/>
      <c r="B30" s="133" t="s">
        <v>81</v>
      </c>
      <c r="C30" s="133"/>
      <c r="D30" s="133"/>
      <c r="E30" s="133"/>
      <c r="F30" s="133"/>
      <c r="G30" s="133"/>
      <c r="H30" s="133"/>
      <c r="I30" s="133"/>
      <c r="J30" s="133"/>
      <c r="K30" s="133"/>
      <c r="L30" s="133"/>
      <c r="M30" s="133"/>
      <c r="N30" s="133"/>
      <c r="O30" s="133"/>
      <c r="P30" s="133"/>
      <c r="Q30" s="133"/>
      <c r="R30" s="133"/>
      <c r="S30" s="62"/>
    </row>
    <row r="31" spans="1:26" ht="12.75" customHeight="1" x14ac:dyDescent="0.35">
      <c r="A31" s="58" t="s">
        <v>4</v>
      </c>
      <c r="B31" s="54"/>
      <c r="C31" s="54"/>
      <c r="D31" s="54"/>
      <c r="E31" s="54"/>
      <c r="F31" s="54"/>
      <c r="G31" s="54"/>
      <c r="H31" s="54"/>
      <c r="I31" s="54"/>
      <c r="J31" s="54"/>
      <c r="K31" s="54"/>
      <c r="L31" s="54"/>
      <c r="M31" s="54"/>
      <c r="N31" s="54"/>
      <c r="O31" s="54"/>
      <c r="P31" s="54"/>
      <c r="Q31" s="54"/>
      <c r="R31" s="54"/>
      <c r="S31" s="62"/>
    </row>
    <row r="32" spans="1:26" ht="12.75" customHeight="1" x14ac:dyDescent="0.35">
      <c r="A32" s="23" t="s">
        <v>5</v>
      </c>
      <c r="B32" s="54">
        <v>0</v>
      </c>
      <c r="C32" s="54">
        <v>1860</v>
      </c>
      <c r="D32" s="54">
        <v>64</v>
      </c>
      <c r="E32" s="54">
        <v>1163</v>
      </c>
      <c r="F32" s="54">
        <v>36</v>
      </c>
      <c r="G32" s="54">
        <v>13</v>
      </c>
      <c r="H32" s="54">
        <v>677</v>
      </c>
      <c r="I32" s="54">
        <v>1758</v>
      </c>
      <c r="J32" s="54">
        <v>231</v>
      </c>
      <c r="K32" s="54">
        <v>1929</v>
      </c>
      <c r="L32" s="54">
        <v>1186</v>
      </c>
      <c r="M32" s="54">
        <v>784</v>
      </c>
      <c r="N32" s="54">
        <v>1026</v>
      </c>
      <c r="O32" s="62">
        <v>9105</v>
      </c>
      <c r="P32" s="98">
        <v>1656</v>
      </c>
      <c r="Q32" s="98">
        <v>588</v>
      </c>
      <c r="R32" s="98">
        <v>22079</v>
      </c>
      <c r="S32" s="62"/>
    </row>
    <row r="33" spans="1:26" ht="12.75" customHeight="1" x14ac:dyDescent="0.35">
      <c r="A33" s="6" t="s">
        <v>6</v>
      </c>
      <c r="B33" s="54">
        <v>0</v>
      </c>
      <c r="C33" s="54">
        <v>157</v>
      </c>
      <c r="D33" s="54">
        <v>22</v>
      </c>
      <c r="E33" s="54">
        <v>8</v>
      </c>
      <c r="F33" s="54">
        <v>4</v>
      </c>
      <c r="G33" s="54">
        <v>7</v>
      </c>
      <c r="H33" s="54">
        <v>17</v>
      </c>
      <c r="I33" s="54">
        <v>19</v>
      </c>
      <c r="J33" s="54">
        <v>9</v>
      </c>
      <c r="K33" s="54">
        <v>77</v>
      </c>
      <c r="L33" s="54">
        <v>15</v>
      </c>
      <c r="M33" s="54">
        <v>9</v>
      </c>
      <c r="N33" s="54">
        <v>9</v>
      </c>
      <c r="O33" s="62">
        <v>18</v>
      </c>
      <c r="P33" s="98">
        <v>11</v>
      </c>
      <c r="Q33" s="98">
        <v>4</v>
      </c>
      <c r="R33" s="98">
        <v>395</v>
      </c>
      <c r="S33" s="62"/>
    </row>
    <row r="34" spans="1:26" ht="12.75" customHeight="1" x14ac:dyDescent="0.35">
      <c r="A34" s="10" t="s">
        <v>78</v>
      </c>
      <c r="B34" s="54">
        <v>0</v>
      </c>
      <c r="C34" s="54">
        <v>1702</v>
      </c>
      <c r="D34" s="54">
        <v>39</v>
      </c>
      <c r="E34" s="54">
        <v>1153</v>
      </c>
      <c r="F34" s="54">
        <v>29</v>
      </c>
      <c r="G34" s="54">
        <v>3</v>
      </c>
      <c r="H34" s="54">
        <v>656</v>
      </c>
      <c r="I34" s="54">
        <v>1736</v>
      </c>
      <c r="J34" s="54">
        <v>227</v>
      </c>
      <c r="K34" s="54">
        <v>1851</v>
      </c>
      <c r="L34" s="54">
        <v>1173</v>
      </c>
      <c r="M34" s="54">
        <v>774</v>
      </c>
      <c r="N34" s="54">
        <v>1015</v>
      </c>
      <c r="O34" s="62">
        <v>9089</v>
      </c>
      <c r="P34" s="98">
        <v>1647</v>
      </c>
      <c r="Q34" s="98">
        <v>587</v>
      </c>
      <c r="R34" s="98">
        <v>21685</v>
      </c>
      <c r="S34" s="62"/>
    </row>
    <row r="35" spans="1:26" ht="12.75" customHeight="1" x14ac:dyDescent="0.35">
      <c r="A35" s="6" t="s">
        <v>54</v>
      </c>
      <c r="B35" s="54">
        <v>0</v>
      </c>
      <c r="C35" s="54">
        <v>1675</v>
      </c>
      <c r="D35" s="54">
        <v>42</v>
      </c>
      <c r="E35" s="54">
        <v>1106</v>
      </c>
      <c r="F35" s="54">
        <v>29</v>
      </c>
      <c r="G35" s="54">
        <v>3</v>
      </c>
      <c r="H35" s="54">
        <v>650</v>
      </c>
      <c r="I35" s="54">
        <v>1590</v>
      </c>
      <c r="J35" s="54">
        <v>214</v>
      </c>
      <c r="K35" s="54">
        <v>1546</v>
      </c>
      <c r="L35" s="54">
        <v>1092</v>
      </c>
      <c r="M35" s="54">
        <v>742</v>
      </c>
      <c r="N35" s="54">
        <v>840</v>
      </c>
      <c r="O35" s="62">
        <v>8557</v>
      </c>
      <c r="P35" s="98">
        <v>1564</v>
      </c>
      <c r="Q35" s="98">
        <v>444</v>
      </c>
      <c r="R35" s="98">
        <v>20098</v>
      </c>
      <c r="S35" s="62"/>
    </row>
    <row r="36" spans="1:26" ht="12.75" customHeight="1" x14ac:dyDescent="0.35">
      <c r="A36" s="6" t="s">
        <v>55</v>
      </c>
      <c r="B36" s="54">
        <v>0</v>
      </c>
      <c r="C36" s="54">
        <v>23</v>
      </c>
      <c r="D36" s="54">
        <v>0</v>
      </c>
      <c r="E36" s="54">
        <v>9</v>
      </c>
      <c r="F36" s="54">
        <v>0</v>
      </c>
      <c r="G36" s="54">
        <v>0</v>
      </c>
      <c r="H36" s="54">
        <v>3</v>
      </c>
      <c r="I36" s="54">
        <v>0</v>
      </c>
      <c r="J36" s="54">
        <v>4</v>
      </c>
      <c r="K36" s="54">
        <v>0</v>
      </c>
      <c r="L36" s="54">
        <v>0</v>
      </c>
      <c r="M36" s="54">
        <v>3</v>
      </c>
      <c r="N36" s="54">
        <v>6</v>
      </c>
      <c r="O36" s="62">
        <v>35</v>
      </c>
      <c r="P36" s="98">
        <v>8</v>
      </c>
      <c r="Q36" s="98">
        <v>3</v>
      </c>
      <c r="R36" s="98">
        <v>92</v>
      </c>
      <c r="S36" s="62"/>
    </row>
    <row r="37" spans="1:26" ht="12.75" customHeight="1" x14ac:dyDescent="0.35">
      <c r="A37" s="6" t="s">
        <v>56</v>
      </c>
      <c r="B37" s="54">
        <v>0</v>
      </c>
      <c r="C37" s="54">
        <v>7</v>
      </c>
      <c r="D37" s="54">
        <v>0</v>
      </c>
      <c r="E37" s="54">
        <v>43</v>
      </c>
      <c r="F37" s="54">
        <v>0</v>
      </c>
      <c r="G37" s="54">
        <v>0</v>
      </c>
      <c r="H37" s="54">
        <v>7</v>
      </c>
      <c r="I37" s="54">
        <v>146</v>
      </c>
      <c r="J37" s="54">
        <v>10</v>
      </c>
      <c r="K37" s="54">
        <v>300</v>
      </c>
      <c r="L37" s="54">
        <v>81</v>
      </c>
      <c r="M37" s="54">
        <v>30</v>
      </c>
      <c r="N37" s="54">
        <v>172</v>
      </c>
      <c r="O37" s="62">
        <v>496</v>
      </c>
      <c r="P37" s="98">
        <v>71</v>
      </c>
      <c r="Q37" s="98">
        <v>141</v>
      </c>
      <c r="R37" s="98">
        <v>1492</v>
      </c>
      <c r="S37" s="62"/>
    </row>
    <row r="38" spans="1:26" ht="12.75" customHeight="1" x14ac:dyDescent="0.35">
      <c r="A38" s="23" t="s">
        <v>23</v>
      </c>
      <c r="B38" s="54">
        <v>32</v>
      </c>
      <c r="C38" s="54">
        <v>264</v>
      </c>
      <c r="D38" s="54">
        <v>376</v>
      </c>
      <c r="E38" s="54">
        <v>28</v>
      </c>
      <c r="F38" s="54">
        <v>15</v>
      </c>
      <c r="G38" s="54">
        <v>110</v>
      </c>
      <c r="H38" s="54">
        <v>52</v>
      </c>
      <c r="I38" s="54">
        <v>28</v>
      </c>
      <c r="J38" s="54">
        <v>24</v>
      </c>
      <c r="K38" s="54">
        <v>408</v>
      </c>
      <c r="L38" s="54">
        <v>101</v>
      </c>
      <c r="M38" s="54">
        <v>21</v>
      </c>
      <c r="N38" s="54">
        <v>5</v>
      </c>
      <c r="O38" s="62">
        <v>19</v>
      </c>
      <c r="P38" s="98">
        <v>46</v>
      </c>
      <c r="Q38" s="98">
        <v>11</v>
      </c>
      <c r="R38" s="98">
        <v>1541</v>
      </c>
      <c r="S38" s="62"/>
    </row>
    <row r="39" spans="1:26" ht="12.75" customHeight="1" x14ac:dyDescent="0.35">
      <c r="A39" s="23" t="s">
        <v>8</v>
      </c>
      <c r="B39" s="55">
        <v>23</v>
      </c>
      <c r="C39" s="55">
        <v>2637</v>
      </c>
      <c r="D39" s="55">
        <v>400</v>
      </c>
      <c r="E39" s="55">
        <v>185</v>
      </c>
      <c r="F39" s="55">
        <v>67</v>
      </c>
      <c r="G39" s="55">
        <v>112</v>
      </c>
      <c r="H39" s="55">
        <v>294</v>
      </c>
      <c r="I39" s="55">
        <v>692</v>
      </c>
      <c r="J39" s="55">
        <v>93</v>
      </c>
      <c r="K39" s="55">
        <v>798</v>
      </c>
      <c r="L39" s="54">
        <v>268</v>
      </c>
      <c r="M39" s="54">
        <v>268</v>
      </c>
      <c r="N39" s="54">
        <v>226</v>
      </c>
      <c r="O39" s="62">
        <v>1147</v>
      </c>
      <c r="P39" s="98">
        <v>353</v>
      </c>
      <c r="Q39" s="98">
        <v>100</v>
      </c>
      <c r="R39" s="98">
        <v>7668</v>
      </c>
      <c r="S39" s="62"/>
    </row>
    <row r="40" spans="1:26" s="52" customFormat="1" ht="25.75" customHeight="1" x14ac:dyDescent="0.35">
      <c r="A40" s="63" t="s">
        <v>9</v>
      </c>
      <c r="B40" s="64">
        <v>56</v>
      </c>
      <c r="C40" s="64">
        <v>4783</v>
      </c>
      <c r="D40" s="64">
        <v>846</v>
      </c>
      <c r="E40" s="64">
        <v>1387</v>
      </c>
      <c r="F40" s="64">
        <v>114</v>
      </c>
      <c r="G40" s="64">
        <v>228</v>
      </c>
      <c r="H40" s="64">
        <v>1022</v>
      </c>
      <c r="I40" s="64">
        <v>2487</v>
      </c>
      <c r="J40" s="64">
        <v>353</v>
      </c>
      <c r="K40" s="64">
        <v>3143</v>
      </c>
      <c r="L40" s="56">
        <v>1563</v>
      </c>
      <c r="M40" s="56">
        <v>1070</v>
      </c>
      <c r="N40" s="56">
        <v>1269</v>
      </c>
      <c r="O40" s="61">
        <v>10303</v>
      </c>
      <c r="P40" s="84">
        <v>2059</v>
      </c>
      <c r="Q40" s="84">
        <v>707</v>
      </c>
      <c r="R40" s="84">
        <v>31377</v>
      </c>
      <c r="S40" s="61"/>
    </row>
    <row r="41" spans="1:26" ht="12.75" customHeight="1" x14ac:dyDescent="0.35">
      <c r="A41" s="63"/>
      <c r="B41" s="64"/>
      <c r="C41" s="64"/>
      <c r="D41" s="64"/>
      <c r="E41" s="64"/>
      <c r="F41" s="64"/>
      <c r="G41" s="64"/>
      <c r="H41" s="64"/>
      <c r="I41" s="64"/>
      <c r="J41" s="64"/>
      <c r="K41" s="64"/>
      <c r="L41" s="64"/>
      <c r="M41" s="64"/>
      <c r="N41" s="64"/>
      <c r="O41" s="64"/>
      <c r="P41" s="56"/>
      <c r="Q41" s="56"/>
      <c r="R41" s="56"/>
      <c r="S41" s="62"/>
      <c r="Z41" s="26"/>
    </row>
    <row r="42" spans="1:26" ht="12.75" customHeight="1" x14ac:dyDescent="0.35">
      <c r="A42" s="65" t="s">
        <v>41</v>
      </c>
      <c r="B42" s="54"/>
      <c r="C42" s="54"/>
      <c r="D42" s="54"/>
      <c r="E42" s="54"/>
      <c r="F42" s="54"/>
      <c r="G42" s="54"/>
      <c r="H42" s="54"/>
      <c r="I42" s="54"/>
      <c r="J42" s="54"/>
      <c r="K42" s="54"/>
      <c r="L42" s="54"/>
      <c r="M42" s="54"/>
      <c r="N42" s="54"/>
      <c r="O42" s="54"/>
      <c r="P42" s="54"/>
      <c r="Q42" s="54"/>
      <c r="R42" s="54"/>
      <c r="S42" s="62"/>
    </row>
    <row r="43" spans="1:26" ht="12.75" customHeight="1" x14ac:dyDescent="0.35">
      <c r="A43" s="25" t="s">
        <v>11</v>
      </c>
      <c r="B43" s="54"/>
      <c r="C43" s="54"/>
      <c r="D43" s="54"/>
      <c r="E43" s="54"/>
      <c r="F43" s="54"/>
      <c r="G43" s="54"/>
      <c r="H43" s="54"/>
      <c r="I43" s="54"/>
      <c r="J43" s="54"/>
      <c r="K43" s="54"/>
      <c r="L43" s="54"/>
      <c r="M43" s="54"/>
      <c r="N43" s="54"/>
      <c r="O43" s="54"/>
      <c r="P43" s="54"/>
      <c r="Q43" s="54"/>
      <c r="R43" s="54"/>
      <c r="S43" s="61"/>
    </row>
    <row r="44" spans="1:26" ht="12.75" customHeight="1" x14ac:dyDescent="0.35">
      <c r="A44" s="10" t="s">
        <v>13</v>
      </c>
      <c r="B44" s="54">
        <v>0</v>
      </c>
      <c r="C44" s="54">
        <v>494</v>
      </c>
      <c r="D44" s="54">
        <v>8</v>
      </c>
      <c r="E44" s="54">
        <v>96</v>
      </c>
      <c r="F44" s="54">
        <v>5</v>
      </c>
      <c r="G44" s="54">
        <v>0</v>
      </c>
      <c r="H44" s="54">
        <v>270</v>
      </c>
      <c r="I44" s="54">
        <v>348</v>
      </c>
      <c r="J44" s="54">
        <v>38</v>
      </c>
      <c r="K44" s="54">
        <v>78</v>
      </c>
      <c r="L44" s="54">
        <v>201</v>
      </c>
      <c r="M44" s="54">
        <v>144</v>
      </c>
      <c r="N44" s="54">
        <v>316</v>
      </c>
      <c r="O44" s="54">
        <v>242</v>
      </c>
      <c r="P44" s="54">
        <v>568</v>
      </c>
      <c r="Q44" s="54">
        <v>22</v>
      </c>
      <c r="R44" s="54">
        <v>2826</v>
      </c>
      <c r="S44" s="68"/>
    </row>
    <row r="45" spans="1:26" ht="12.75" customHeight="1" x14ac:dyDescent="0.35">
      <c r="A45" s="10" t="s">
        <v>14</v>
      </c>
      <c r="B45" s="54">
        <v>0</v>
      </c>
      <c r="C45" s="54">
        <v>174</v>
      </c>
      <c r="D45" s="54">
        <v>4</v>
      </c>
      <c r="E45" s="54">
        <v>25</v>
      </c>
      <c r="F45" s="54">
        <v>0</v>
      </c>
      <c r="G45" s="54">
        <v>0</v>
      </c>
      <c r="H45" s="54">
        <v>63</v>
      </c>
      <c r="I45" s="54">
        <v>79</v>
      </c>
      <c r="J45" s="54">
        <v>8</v>
      </c>
      <c r="K45" s="54">
        <v>31</v>
      </c>
      <c r="L45" s="54">
        <v>21</v>
      </c>
      <c r="M45" s="54">
        <v>24</v>
      </c>
      <c r="N45" s="54">
        <v>8</v>
      </c>
      <c r="O45" s="54">
        <v>149</v>
      </c>
      <c r="P45" s="54">
        <v>25</v>
      </c>
      <c r="Q45" s="54">
        <v>0</v>
      </c>
      <c r="R45" s="54">
        <v>626</v>
      </c>
      <c r="S45" s="62"/>
    </row>
    <row r="46" spans="1:26" ht="12.75" customHeight="1" x14ac:dyDescent="0.35">
      <c r="A46" s="10" t="s">
        <v>15</v>
      </c>
      <c r="B46" s="55">
        <v>0</v>
      </c>
      <c r="C46" s="55">
        <v>257</v>
      </c>
      <c r="D46" s="55">
        <v>5</v>
      </c>
      <c r="E46" s="55">
        <v>52</v>
      </c>
      <c r="F46" s="55">
        <v>6</v>
      </c>
      <c r="G46" s="55">
        <v>0</v>
      </c>
      <c r="H46" s="55">
        <v>76</v>
      </c>
      <c r="I46" s="55">
        <v>145</v>
      </c>
      <c r="J46" s="55">
        <v>46</v>
      </c>
      <c r="K46" s="55">
        <v>82</v>
      </c>
      <c r="L46" s="55">
        <v>53</v>
      </c>
      <c r="M46" s="55">
        <v>22</v>
      </c>
      <c r="N46" s="55">
        <v>19</v>
      </c>
      <c r="O46" s="55">
        <v>723</v>
      </c>
      <c r="P46" s="54">
        <v>97</v>
      </c>
      <c r="Q46" s="54">
        <v>3</v>
      </c>
      <c r="R46" s="54">
        <v>1573</v>
      </c>
      <c r="S46" s="62"/>
    </row>
    <row r="47" spans="1:26" ht="12.75" customHeight="1" x14ac:dyDescent="0.35">
      <c r="A47" s="67" t="s">
        <v>7</v>
      </c>
      <c r="B47" s="74">
        <v>0</v>
      </c>
      <c r="C47" s="74">
        <v>925</v>
      </c>
      <c r="D47" s="74">
        <v>21</v>
      </c>
      <c r="E47" s="74">
        <v>179</v>
      </c>
      <c r="F47" s="74">
        <v>5</v>
      </c>
      <c r="G47" s="74">
        <v>3</v>
      </c>
      <c r="H47" s="74">
        <v>402</v>
      </c>
      <c r="I47" s="74">
        <v>573</v>
      </c>
      <c r="J47" s="74">
        <v>87</v>
      </c>
      <c r="K47" s="74">
        <v>196</v>
      </c>
      <c r="L47" s="74">
        <v>277</v>
      </c>
      <c r="M47" s="74">
        <v>184</v>
      </c>
      <c r="N47" s="74">
        <v>342</v>
      </c>
      <c r="O47" s="74">
        <v>1113</v>
      </c>
      <c r="P47" s="74">
        <v>688</v>
      </c>
      <c r="Q47" s="74">
        <v>25</v>
      </c>
      <c r="R47" s="74">
        <v>5025</v>
      </c>
      <c r="S47" s="62"/>
    </row>
    <row r="48" spans="1:26" ht="12.75" customHeight="1" x14ac:dyDescent="0.35">
      <c r="A48" s="66" t="s">
        <v>12</v>
      </c>
      <c r="B48" s="84"/>
      <c r="C48" s="84"/>
      <c r="D48" s="84"/>
      <c r="E48" s="84"/>
      <c r="F48" s="84"/>
      <c r="G48" s="84"/>
      <c r="H48" s="84"/>
      <c r="I48" s="84"/>
      <c r="J48" s="84"/>
      <c r="K48" s="84"/>
      <c r="L48" s="84"/>
      <c r="M48" s="84"/>
      <c r="N48" s="84"/>
      <c r="O48" s="84"/>
      <c r="P48" s="84"/>
      <c r="Q48" s="84"/>
      <c r="R48" s="84"/>
      <c r="S48" s="62"/>
    </row>
    <row r="49" spans="1:19" ht="12.75" customHeight="1" x14ac:dyDescent="0.35">
      <c r="A49" s="10" t="s">
        <v>70</v>
      </c>
      <c r="B49" s="62">
        <v>0</v>
      </c>
      <c r="C49" s="62">
        <v>100</v>
      </c>
      <c r="D49" s="62">
        <v>9</v>
      </c>
      <c r="E49" s="62">
        <v>25</v>
      </c>
      <c r="F49" s="62">
        <v>0</v>
      </c>
      <c r="G49" s="62">
        <v>0</v>
      </c>
      <c r="H49" s="62">
        <v>30</v>
      </c>
      <c r="I49" s="62">
        <v>119</v>
      </c>
      <c r="J49" s="62">
        <v>6</v>
      </c>
      <c r="K49" s="62">
        <v>31</v>
      </c>
      <c r="L49" s="62">
        <v>42</v>
      </c>
      <c r="M49" s="62">
        <v>54</v>
      </c>
      <c r="N49" s="62">
        <v>46</v>
      </c>
      <c r="O49" s="62">
        <v>78</v>
      </c>
      <c r="P49" s="62">
        <v>53</v>
      </c>
      <c r="Q49" s="62">
        <v>12</v>
      </c>
      <c r="R49" s="62">
        <v>610</v>
      </c>
      <c r="S49" s="62"/>
    </row>
    <row r="50" spans="1:19" ht="12.75" customHeight="1" x14ac:dyDescent="0.35">
      <c r="A50" s="10" t="s">
        <v>59</v>
      </c>
      <c r="B50" s="83">
        <v>0</v>
      </c>
      <c r="C50" s="83">
        <v>92</v>
      </c>
      <c r="D50" s="83">
        <v>0</v>
      </c>
      <c r="E50" s="83">
        <v>821</v>
      </c>
      <c r="F50" s="83">
        <v>4</v>
      </c>
      <c r="G50" s="83">
        <v>0</v>
      </c>
      <c r="H50" s="83">
        <v>51</v>
      </c>
      <c r="I50" s="83">
        <v>334</v>
      </c>
      <c r="J50" s="83">
        <v>36</v>
      </c>
      <c r="K50" s="83">
        <v>937</v>
      </c>
      <c r="L50" s="83">
        <v>443</v>
      </c>
      <c r="M50" s="83">
        <v>147</v>
      </c>
      <c r="N50" s="83">
        <v>300</v>
      </c>
      <c r="O50" s="83">
        <v>6820</v>
      </c>
      <c r="P50" s="83">
        <v>388</v>
      </c>
      <c r="Q50" s="83">
        <v>456</v>
      </c>
      <c r="R50" s="83">
        <v>10833</v>
      </c>
      <c r="S50" s="62"/>
    </row>
    <row r="51" spans="1:19" ht="12.75" customHeight="1" x14ac:dyDescent="0.35">
      <c r="A51" s="10" t="s">
        <v>16</v>
      </c>
      <c r="B51" s="62">
        <v>0</v>
      </c>
      <c r="C51" s="62">
        <v>551</v>
      </c>
      <c r="D51" s="62">
        <v>15</v>
      </c>
      <c r="E51" s="62">
        <v>96</v>
      </c>
      <c r="F51" s="62">
        <v>16</v>
      </c>
      <c r="G51" s="62">
        <v>0</v>
      </c>
      <c r="H51" s="62">
        <v>143</v>
      </c>
      <c r="I51" s="62">
        <v>463</v>
      </c>
      <c r="J51" s="62">
        <v>61</v>
      </c>
      <c r="K51" s="62">
        <v>679</v>
      </c>
      <c r="L51" s="62">
        <v>397</v>
      </c>
      <c r="M51" s="62">
        <v>171</v>
      </c>
      <c r="N51" s="62">
        <v>322</v>
      </c>
      <c r="O51" s="62">
        <v>794</v>
      </c>
      <c r="P51" s="62">
        <v>502</v>
      </c>
      <c r="Q51" s="62">
        <v>97</v>
      </c>
      <c r="R51" s="62">
        <v>4296</v>
      </c>
      <c r="S51" s="62"/>
    </row>
    <row r="52" spans="1:19" ht="12.75" customHeight="1" x14ac:dyDescent="0.35">
      <c r="A52" s="67" t="s">
        <v>7</v>
      </c>
      <c r="B52" s="74">
        <v>0</v>
      </c>
      <c r="C52" s="74">
        <v>775</v>
      </c>
      <c r="D52" s="74">
        <v>17</v>
      </c>
      <c r="E52" s="74">
        <v>979</v>
      </c>
      <c r="F52" s="74">
        <v>18</v>
      </c>
      <c r="G52" s="74">
        <v>0</v>
      </c>
      <c r="H52" s="74">
        <v>253</v>
      </c>
      <c r="I52" s="74">
        <v>1161</v>
      </c>
      <c r="J52" s="74">
        <v>136</v>
      </c>
      <c r="K52" s="74">
        <v>1652</v>
      </c>
      <c r="L52" s="74">
        <v>904</v>
      </c>
      <c r="M52" s="74">
        <v>588</v>
      </c>
      <c r="N52" s="74">
        <v>678</v>
      </c>
      <c r="O52" s="74">
        <v>7969</v>
      </c>
      <c r="P52" s="74">
        <v>958</v>
      </c>
      <c r="Q52" s="74">
        <v>562</v>
      </c>
      <c r="R52" s="74">
        <v>16656</v>
      </c>
      <c r="S52" s="62"/>
    </row>
    <row r="53" spans="1:19" s="59" customFormat="1" ht="25.75" customHeight="1" x14ac:dyDescent="0.35">
      <c r="A53" s="24" t="s">
        <v>80</v>
      </c>
      <c r="B53" s="61">
        <v>0</v>
      </c>
      <c r="C53" s="61">
        <v>1702</v>
      </c>
      <c r="D53" s="61">
        <v>39</v>
      </c>
      <c r="E53" s="61">
        <v>1153</v>
      </c>
      <c r="F53" s="61">
        <v>29</v>
      </c>
      <c r="G53" s="61">
        <v>3</v>
      </c>
      <c r="H53" s="61">
        <v>656</v>
      </c>
      <c r="I53" s="61">
        <v>1736</v>
      </c>
      <c r="J53" s="61">
        <v>227</v>
      </c>
      <c r="K53" s="61">
        <v>1851</v>
      </c>
      <c r="L53" s="61">
        <v>1173</v>
      </c>
      <c r="M53" s="61">
        <v>774</v>
      </c>
      <c r="N53" s="61">
        <v>1015</v>
      </c>
      <c r="O53" s="61">
        <v>9089</v>
      </c>
      <c r="P53" s="61">
        <v>1647</v>
      </c>
      <c r="Q53" s="61">
        <v>587</v>
      </c>
      <c r="R53" s="61">
        <v>21685</v>
      </c>
      <c r="S53" s="62"/>
    </row>
    <row r="54" spans="1:19" ht="12.75" customHeight="1" x14ac:dyDescent="0.35">
      <c r="A54" s="57"/>
      <c r="B54" s="73"/>
      <c r="C54" s="73"/>
      <c r="D54" s="73"/>
      <c r="E54" s="73"/>
      <c r="F54" s="73"/>
      <c r="G54" s="73"/>
      <c r="H54" s="73"/>
      <c r="I54" s="73"/>
      <c r="J54" s="73"/>
      <c r="K54" s="73"/>
      <c r="L54" s="73"/>
      <c r="M54" s="73"/>
      <c r="N54" s="73"/>
      <c r="O54" s="73"/>
      <c r="P54" s="62"/>
      <c r="Q54" s="62"/>
      <c r="R54" s="62"/>
      <c r="S54" s="62"/>
    </row>
    <row r="55" spans="1:19" ht="12.75" customHeight="1" x14ac:dyDescent="0.35">
      <c r="A55" s="57"/>
      <c r="B55" s="62"/>
      <c r="C55" s="62"/>
      <c r="D55" s="62"/>
      <c r="E55" s="62"/>
      <c r="F55" s="62"/>
      <c r="G55" s="62"/>
      <c r="H55" s="62"/>
      <c r="I55" s="62"/>
      <c r="J55" s="62"/>
      <c r="K55" s="62"/>
      <c r="L55" s="62"/>
      <c r="M55" s="62"/>
      <c r="N55" s="62"/>
      <c r="O55" s="62"/>
      <c r="P55" s="62"/>
      <c r="Q55" s="62"/>
      <c r="R55" s="62"/>
      <c r="S55" s="62"/>
    </row>
    <row r="56" spans="1:19" ht="12.75" customHeight="1" x14ac:dyDescent="0.35">
      <c r="A56" s="34" t="str">
        <f>Contents!B27</f>
        <v>© Commonwealth of Australia 2023</v>
      </c>
      <c r="S56" s="59"/>
    </row>
    <row r="57" spans="1:19" ht="12.75" customHeight="1" x14ac:dyDescent="0.35">
      <c r="S57" s="59"/>
    </row>
    <row r="58" spans="1:19" ht="12.75" customHeight="1" x14ac:dyDescent="0.35">
      <c r="S58" s="59"/>
    </row>
    <row r="59" spans="1:19" ht="12.75" customHeight="1" x14ac:dyDescent="0.35">
      <c r="S59" s="59"/>
    </row>
    <row r="60" spans="1:19" ht="12.75" customHeight="1" x14ac:dyDescent="0.35">
      <c r="S60" s="59"/>
    </row>
    <row r="61" spans="1:19" ht="12.75" customHeight="1" x14ac:dyDescent="0.35">
      <c r="S61" s="59"/>
    </row>
    <row r="62" spans="1:19" ht="12.75" customHeight="1" x14ac:dyDescent="0.35">
      <c r="S62" s="59"/>
    </row>
    <row r="63" spans="1:19" ht="12.75" customHeight="1" x14ac:dyDescent="0.35">
      <c r="S63" s="59"/>
    </row>
    <row r="64" spans="1:19" ht="12.75" customHeight="1" x14ac:dyDescent="0.35">
      <c r="S64" s="59"/>
    </row>
    <row r="65" spans="19:19" ht="12.75" customHeight="1" x14ac:dyDescent="0.35">
      <c r="S65" s="59"/>
    </row>
    <row r="66" spans="19:19" ht="12.75" customHeight="1" x14ac:dyDescent="0.35">
      <c r="S66" s="59"/>
    </row>
    <row r="67" spans="19:19" ht="12.75" customHeight="1" x14ac:dyDescent="0.35">
      <c r="S67" s="59"/>
    </row>
    <row r="68" spans="19:19" ht="12.75" customHeight="1" x14ac:dyDescent="0.35">
      <c r="S68" s="59"/>
    </row>
    <row r="69" spans="19:19" ht="12.75" customHeight="1" x14ac:dyDescent="0.35">
      <c r="S69" s="59"/>
    </row>
    <row r="70" spans="19:19" ht="12.75" customHeight="1" x14ac:dyDescent="0.35">
      <c r="S70" s="59"/>
    </row>
    <row r="71" spans="19:19" ht="12.75" customHeight="1" x14ac:dyDescent="0.35">
      <c r="S71" s="59"/>
    </row>
    <row r="72" spans="19:19" ht="12.75" customHeight="1" x14ac:dyDescent="0.35">
      <c r="S72" s="59"/>
    </row>
    <row r="73" spans="19:19" ht="12.75" customHeight="1" x14ac:dyDescent="0.35">
      <c r="S73" s="59"/>
    </row>
    <row r="74" spans="19:19" ht="12.75" customHeight="1" x14ac:dyDescent="0.35">
      <c r="S74" s="59"/>
    </row>
    <row r="75" spans="19:19" ht="12.75" customHeight="1" x14ac:dyDescent="0.35">
      <c r="S75" s="59"/>
    </row>
    <row r="76" spans="19:19" ht="12.75" customHeight="1" x14ac:dyDescent="0.35">
      <c r="S76" s="59"/>
    </row>
    <row r="77" spans="19:19" ht="12.75" customHeight="1" x14ac:dyDescent="0.35">
      <c r="S77" s="59"/>
    </row>
    <row r="78" spans="19:19" ht="12.75" customHeight="1" x14ac:dyDescent="0.35">
      <c r="S78" s="59"/>
    </row>
    <row r="79" spans="19:19" ht="12.75" customHeight="1" x14ac:dyDescent="0.35">
      <c r="S79" s="59"/>
    </row>
    <row r="80" spans="19:19" ht="12.75" customHeight="1" x14ac:dyDescent="0.35">
      <c r="S80" s="59"/>
    </row>
    <row r="81" spans="19:19" ht="12.75" customHeight="1" x14ac:dyDescent="0.35">
      <c r="S81" s="59"/>
    </row>
    <row r="82" spans="19:19" ht="12.75" customHeight="1" x14ac:dyDescent="0.35">
      <c r="S82" s="59"/>
    </row>
    <row r="83" spans="19:19" ht="12.75" customHeight="1" x14ac:dyDescent="0.35">
      <c r="S83" s="59"/>
    </row>
    <row r="84" spans="19:19" ht="12.75" customHeight="1" x14ac:dyDescent="0.35">
      <c r="S84" s="59"/>
    </row>
    <row r="85" spans="19:19" ht="12.75" customHeight="1" x14ac:dyDescent="0.35">
      <c r="S85" s="59"/>
    </row>
    <row r="86" spans="19:19" ht="12.75" customHeight="1" x14ac:dyDescent="0.35">
      <c r="S86" s="59"/>
    </row>
    <row r="87" spans="19:19" ht="12.75" customHeight="1" x14ac:dyDescent="0.35">
      <c r="S87" s="59"/>
    </row>
    <row r="88" spans="19:19" ht="12.75" customHeight="1" x14ac:dyDescent="0.35">
      <c r="S88" s="59"/>
    </row>
    <row r="89" spans="19:19" ht="12.75" customHeight="1" x14ac:dyDescent="0.35">
      <c r="S89" s="59"/>
    </row>
    <row r="90" spans="19:19" ht="12.75" customHeight="1" x14ac:dyDescent="0.35">
      <c r="S90" s="59"/>
    </row>
    <row r="91" spans="19:19" ht="12.75" customHeight="1" x14ac:dyDescent="0.35">
      <c r="S91" s="59"/>
    </row>
    <row r="92" spans="19:19" ht="12.75" customHeight="1" x14ac:dyDescent="0.35">
      <c r="S92" s="59"/>
    </row>
    <row r="93" spans="19:19" ht="12.75" customHeight="1" x14ac:dyDescent="0.35">
      <c r="S93" s="59"/>
    </row>
    <row r="94" spans="19:19" ht="12.75" customHeight="1" x14ac:dyDescent="0.35">
      <c r="S94" s="59"/>
    </row>
    <row r="95" spans="19:19" ht="12.75" customHeight="1" x14ac:dyDescent="0.35">
      <c r="S95" s="59"/>
    </row>
    <row r="96" spans="19:19" ht="12.75" customHeight="1" x14ac:dyDescent="0.35">
      <c r="S96" s="59"/>
    </row>
    <row r="97" spans="19:19" ht="12.75" customHeight="1" x14ac:dyDescent="0.35">
      <c r="S97" s="59"/>
    </row>
    <row r="98" spans="19:19" ht="12.75" customHeight="1" x14ac:dyDescent="0.35">
      <c r="S98" s="59"/>
    </row>
    <row r="99" spans="19:19" ht="12.75" customHeight="1" x14ac:dyDescent="0.35">
      <c r="S99" s="59"/>
    </row>
    <row r="100" spans="19:19" ht="12.75" customHeight="1" x14ac:dyDescent="0.35">
      <c r="S100" s="59"/>
    </row>
    <row r="101" spans="19:19" ht="12.75" customHeight="1" x14ac:dyDescent="0.35">
      <c r="S101" s="59"/>
    </row>
    <row r="102" spans="19:19" ht="12.75" customHeight="1" x14ac:dyDescent="0.35">
      <c r="S102" s="59"/>
    </row>
    <row r="103" spans="19:19" ht="12.75" customHeight="1" x14ac:dyDescent="0.35">
      <c r="S103" s="59"/>
    </row>
    <row r="104" spans="19:19" ht="12.75" customHeight="1" x14ac:dyDescent="0.35">
      <c r="S104" s="59"/>
    </row>
    <row r="105" spans="19:19" ht="12.75" customHeight="1" x14ac:dyDescent="0.35">
      <c r="S105" s="59"/>
    </row>
    <row r="106" spans="19:19" ht="12.75" customHeight="1" x14ac:dyDescent="0.35">
      <c r="S106" s="59"/>
    </row>
    <row r="107" spans="19:19" ht="12.75" customHeight="1" x14ac:dyDescent="0.35">
      <c r="S107" s="59"/>
    </row>
    <row r="108" spans="19:19" ht="12.75" customHeight="1" x14ac:dyDescent="0.35">
      <c r="S108" s="59"/>
    </row>
    <row r="109" spans="19:19" ht="12.75" customHeight="1" x14ac:dyDescent="0.35">
      <c r="S109" s="59"/>
    </row>
    <row r="110" spans="19:19" ht="12.75" customHeight="1" x14ac:dyDescent="0.35">
      <c r="S110" s="59"/>
    </row>
    <row r="111" spans="19:19" ht="12.75" customHeight="1" x14ac:dyDescent="0.35">
      <c r="S111" s="59"/>
    </row>
    <row r="112" spans="19:19" ht="12.75" customHeight="1" x14ac:dyDescent="0.35">
      <c r="S112" s="59"/>
    </row>
    <row r="113" spans="19:19" ht="12.75" customHeight="1" x14ac:dyDescent="0.35">
      <c r="S113" s="59"/>
    </row>
    <row r="114" spans="19:19" ht="12.75" customHeight="1" x14ac:dyDescent="0.35">
      <c r="S114" s="59"/>
    </row>
    <row r="115" spans="19:19" ht="12.75" customHeight="1" x14ac:dyDescent="0.35">
      <c r="S115" s="59"/>
    </row>
    <row r="116" spans="19:19" ht="12.75" customHeight="1" x14ac:dyDescent="0.35">
      <c r="S116" s="59"/>
    </row>
    <row r="117" spans="19:19" ht="12.75" customHeight="1" x14ac:dyDescent="0.35">
      <c r="S117" s="59"/>
    </row>
    <row r="118" spans="19:19" ht="12.75" customHeight="1" x14ac:dyDescent="0.35">
      <c r="S118" s="59"/>
    </row>
    <row r="119" spans="19:19" ht="12.75" customHeight="1" x14ac:dyDescent="0.35">
      <c r="S119" s="59"/>
    </row>
    <row r="120" spans="19:19" ht="12.75" customHeight="1" x14ac:dyDescent="0.35">
      <c r="S120" s="59"/>
    </row>
    <row r="121" spans="19:19" ht="12.75" customHeight="1" x14ac:dyDescent="0.35">
      <c r="S121" s="59"/>
    </row>
    <row r="122" spans="19:19" ht="12.75" customHeight="1" x14ac:dyDescent="0.35">
      <c r="S122" s="59"/>
    </row>
    <row r="123" spans="19:19" ht="12.75" customHeight="1" x14ac:dyDescent="0.35">
      <c r="S123" s="59"/>
    </row>
    <row r="124" spans="19:19" ht="12.75" customHeight="1" x14ac:dyDescent="0.35">
      <c r="S124" s="59"/>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DDBC850F-0300-4BB4-B8DD-C8954F180A36}"/>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17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5" x14ac:dyDescent="0.35"/>
  <cols>
    <col min="1" max="1" width="33.7265625" customWidth="1"/>
    <col min="2" max="6" width="11.54296875" customWidth="1"/>
    <col min="7" max="7" width="12.453125" customWidth="1"/>
    <col min="8" max="10" width="11.54296875" customWidth="1"/>
    <col min="11" max="11" width="13.54296875" customWidth="1"/>
  </cols>
  <sheetData>
    <row r="1" spans="1:11" s="28" customFormat="1" ht="60" customHeight="1" x14ac:dyDescent="0.35">
      <c r="A1" s="128" t="s">
        <v>39</v>
      </c>
      <c r="B1" s="128"/>
      <c r="C1" s="128"/>
      <c r="D1" s="128"/>
      <c r="E1" s="128"/>
      <c r="F1" s="128"/>
      <c r="G1" s="128"/>
      <c r="H1" s="128"/>
      <c r="I1" s="128"/>
      <c r="J1" s="128"/>
      <c r="K1" s="128"/>
    </row>
    <row r="2" spans="1:11" s="11" customFormat="1" ht="15.75" customHeight="1" x14ac:dyDescent="0.35">
      <c r="A2" s="19" t="str">
        <f>Contents!A2</f>
        <v>45130DO007_202122 Criminal Courts, Australia, 2021–22</v>
      </c>
      <c r="B2" s="22"/>
      <c r="C2" s="22"/>
    </row>
    <row r="3" spans="1:11" s="11" customFormat="1" ht="15.75" customHeight="1" x14ac:dyDescent="0.3">
      <c r="A3" s="33" t="str">
        <f>Contents!A3</f>
        <v>Released at 11:30 am (Canberra time) Fri 3 March 2023</v>
      </c>
      <c r="B3" s="13"/>
      <c r="C3" s="13"/>
    </row>
    <row r="4" spans="1:11" ht="25.5" customHeight="1" x14ac:dyDescent="0.35">
      <c r="A4" s="9" t="s">
        <v>93</v>
      </c>
      <c r="B4" s="8"/>
      <c r="C4" s="8"/>
      <c r="D4" s="8"/>
      <c r="E4" s="8"/>
      <c r="F4" s="8"/>
      <c r="G4" s="8"/>
      <c r="H4" s="8"/>
      <c r="I4" s="8"/>
      <c r="K4" s="59"/>
    </row>
    <row r="5" spans="1:11" ht="63.75" customHeight="1" x14ac:dyDescent="0.35">
      <c r="A5" s="75" t="s">
        <v>71</v>
      </c>
      <c r="B5" s="51" t="s">
        <v>26</v>
      </c>
      <c r="C5" s="51" t="s">
        <v>62</v>
      </c>
      <c r="D5" s="51" t="s">
        <v>64</v>
      </c>
      <c r="E5" s="51" t="s">
        <v>47</v>
      </c>
      <c r="F5" s="51" t="s">
        <v>48</v>
      </c>
      <c r="G5" s="51" t="s">
        <v>67</v>
      </c>
      <c r="H5" s="51" t="s">
        <v>30</v>
      </c>
      <c r="I5" s="51" t="s">
        <v>68</v>
      </c>
      <c r="J5" s="51" t="s">
        <v>7</v>
      </c>
      <c r="K5" s="60"/>
    </row>
    <row r="6" spans="1:11" ht="12.75" customHeight="1" x14ac:dyDescent="0.35">
      <c r="A6" s="31"/>
      <c r="B6" s="133" t="s">
        <v>96</v>
      </c>
      <c r="C6" s="133"/>
      <c r="D6" s="133"/>
      <c r="E6" s="133"/>
      <c r="F6" s="133"/>
      <c r="G6" s="133"/>
      <c r="H6" s="133"/>
      <c r="I6" s="133"/>
      <c r="J6" s="133"/>
      <c r="K6" s="61"/>
    </row>
    <row r="7" spans="1:11" ht="12.75" customHeight="1" x14ac:dyDescent="0.35">
      <c r="A7" s="58" t="s">
        <v>4</v>
      </c>
      <c r="B7" s="54"/>
      <c r="C7" s="54"/>
      <c r="D7" s="62"/>
      <c r="E7" s="18"/>
      <c r="F7" s="18"/>
      <c r="G7" s="18"/>
      <c r="H7" s="18"/>
      <c r="I7" s="18"/>
      <c r="J7" s="18"/>
    </row>
    <row r="8" spans="1:11" ht="12.75" customHeight="1" x14ac:dyDescent="0.35">
      <c r="A8" s="23" t="s">
        <v>5</v>
      </c>
      <c r="B8" s="54">
        <v>133</v>
      </c>
      <c r="C8" s="54">
        <v>32</v>
      </c>
      <c r="D8" s="54">
        <v>31</v>
      </c>
      <c r="E8" s="54">
        <v>46</v>
      </c>
      <c r="F8" s="54">
        <v>68</v>
      </c>
      <c r="G8" s="54">
        <v>29</v>
      </c>
      <c r="H8" s="54">
        <v>25</v>
      </c>
      <c r="I8" s="54">
        <v>34</v>
      </c>
      <c r="J8" s="54">
        <v>488</v>
      </c>
    </row>
    <row r="9" spans="1:11" ht="12.75" customHeight="1" x14ac:dyDescent="0.35">
      <c r="A9" s="6" t="s">
        <v>6</v>
      </c>
      <c r="B9" s="54">
        <v>3</v>
      </c>
      <c r="C9" s="54">
        <v>0</v>
      </c>
      <c r="D9" s="54">
        <v>6</v>
      </c>
      <c r="E9" s="54">
        <v>0</v>
      </c>
      <c r="F9" s="54">
        <v>0</v>
      </c>
      <c r="G9" s="54">
        <v>3</v>
      </c>
      <c r="H9" s="54">
        <v>0</v>
      </c>
      <c r="I9" s="54">
        <v>0</v>
      </c>
      <c r="J9" s="54">
        <v>23</v>
      </c>
    </row>
    <row r="10" spans="1:11" ht="12.75" customHeight="1" x14ac:dyDescent="0.35">
      <c r="A10" s="10" t="s">
        <v>78</v>
      </c>
      <c r="B10" s="54">
        <v>128</v>
      </c>
      <c r="C10" s="54">
        <v>33</v>
      </c>
      <c r="D10" s="54">
        <v>28</v>
      </c>
      <c r="E10" s="54">
        <v>44</v>
      </c>
      <c r="F10" s="54">
        <v>69</v>
      </c>
      <c r="G10" s="54">
        <v>24</v>
      </c>
      <c r="H10" s="54">
        <v>19</v>
      </c>
      <c r="I10" s="54">
        <v>34</v>
      </c>
      <c r="J10" s="54">
        <v>466</v>
      </c>
    </row>
    <row r="11" spans="1:11" ht="12.75" customHeight="1" x14ac:dyDescent="0.35">
      <c r="A11" s="6" t="s">
        <v>54</v>
      </c>
      <c r="B11" s="54">
        <v>122</v>
      </c>
      <c r="C11" s="54">
        <v>35</v>
      </c>
      <c r="D11" s="54">
        <v>28</v>
      </c>
      <c r="E11" s="54">
        <v>38</v>
      </c>
      <c r="F11" s="54">
        <v>64</v>
      </c>
      <c r="G11" s="54">
        <v>27</v>
      </c>
      <c r="H11" s="54">
        <v>19</v>
      </c>
      <c r="I11" s="54">
        <v>34</v>
      </c>
      <c r="J11" s="54">
        <v>448</v>
      </c>
    </row>
    <row r="12" spans="1:11" ht="12.75" customHeight="1" x14ac:dyDescent="0.35">
      <c r="A12" s="6" t="s">
        <v>55</v>
      </c>
      <c r="B12" s="54">
        <v>4</v>
      </c>
      <c r="C12" s="54">
        <v>0</v>
      </c>
      <c r="D12" s="54">
        <v>0</v>
      </c>
      <c r="E12" s="54">
        <v>0</v>
      </c>
      <c r="F12" s="54">
        <v>0</v>
      </c>
      <c r="G12" s="54">
        <v>0</v>
      </c>
      <c r="H12" s="54">
        <v>0</v>
      </c>
      <c r="I12" s="54">
        <v>0</v>
      </c>
      <c r="J12" s="54">
        <v>5</v>
      </c>
    </row>
    <row r="13" spans="1:11" ht="12.75" customHeight="1" x14ac:dyDescent="0.35">
      <c r="A13" s="6" t="s">
        <v>56</v>
      </c>
      <c r="B13" s="54">
        <v>0</v>
      </c>
      <c r="C13" s="54">
        <v>0</v>
      </c>
      <c r="D13" s="54">
        <v>0</v>
      </c>
      <c r="E13" s="54">
        <v>0</v>
      </c>
      <c r="F13" s="54">
        <v>0</v>
      </c>
      <c r="G13" s="54">
        <v>0</v>
      </c>
      <c r="H13" s="54">
        <v>0</v>
      </c>
      <c r="I13" s="54">
        <v>4</v>
      </c>
      <c r="J13" s="54">
        <v>15</v>
      </c>
    </row>
    <row r="14" spans="1:11" ht="12.75" customHeight="1" x14ac:dyDescent="0.35">
      <c r="A14" s="23" t="s">
        <v>23</v>
      </c>
      <c r="B14" s="54">
        <v>105</v>
      </c>
      <c r="C14" s="54">
        <v>18</v>
      </c>
      <c r="D14" s="54">
        <v>16</v>
      </c>
      <c r="E14" s="54">
        <v>30</v>
      </c>
      <c r="F14" s="54">
        <v>81</v>
      </c>
      <c r="G14" s="54">
        <v>23</v>
      </c>
      <c r="H14" s="54">
        <v>12</v>
      </c>
      <c r="I14" s="54">
        <v>9</v>
      </c>
      <c r="J14" s="54">
        <v>347</v>
      </c>
    </row>
    <row r="15" spans="1:11" ht="12.75" customHeight="1" x14ac:dyDescent="0.35">
      <c r="A15" s="23" t="s">
        <v>8</v>
      </c>
      <c r="B15" s="55">
        <v>187</v>
      </c>
      <c r="C15" s="55">
        <v>11</v>
      </c>
      <c r="D15" s="55">
        <v>39</v>
      </c>
      <c r="E15" s="55">
        <v>47</v>
      </c>
      <c r="F15" s="55">
        <v>93</v>
      </c>
      <c r="G15" s="55">
        <v>38</v>
      </c>
      <c r="H15" s="55">
        <v>16</v>
      </c>
      <c r="I15" s="55">
        <v>5</v>
      </c>
      <c r="J15" s="55">
        <v>514</v>
      </c>
    </row>
    <row r="16" spans="1:11" ht="25.75" customHeight="1" x14ac:dyDescent="0.35">
      <c r="A16" s="63" t="s">
        <v>9</v>
      </c>
      <c r="B16" s="64">
        <v>449</v>
      </c>
      <c r="C16" s="64">
        <v>83</v>
      </c>
      <c r="D16" s="64">
        <v>87</v>
      </c>
      <c r="E16" s="64">
        <v>137</v>
      </c>
      <c r="F16" s="64">
        <v>300</v>
      </c>
      <c r="G16" s="64">
        <v>98</v>
      </c>
      <c r="H16" s="64">
        <v>66</v>
      </c>
      <c r="I16" s="64">
        <v>66</v>
      </c>
      <c r="J16" s="64">
        <v>1552</v>
      </c>
    </row>
    <row r="17" spans="1:18" ht="12.75" customHeight="1" x14ac:dyDescent="0.35">
      <c r="A17" s="63"/>
      <c r="B17" s="64"/>
      <c r="C17" s="64"/>
      <c r="D17" s="64"/>
      <c r="E17" s="64"/>
      <c r="F17" s="64"/>
      <c r="G17" s="64"/>
      <c r="H17" s="64"/>
      <c r="I17" s="64"/>
      <c r="J17" s="56"/>
      <c r="K17" s="62"/>
      <c r="R17" s="26"/>
    </row>
    <row r="18" spans="1:18" ht="12.75" customHeight="1" x14ac:dyDescent="0.35">
      <c r="A18" s="65" t="s">
        <v>41</v>
      </c>
      <c r="B18" s="54"/>
      <c r="C18" s="54"/>
      <c r="D18" s="54"/>
      <c r="E18" s="54"/>
      <c r="F18" s="54"/>
      <c r="G18" s="54"/>
      <c r="H18" s="54"/>
      <c r="I18" s="54"/>
      <c r="J18" s="54"/>
      <c r="K18" s="62"/>
    </row>
    <row r="19" spans="1:18" ht="12.75" customHeight="1" x14ac:dyDescent="0.35">
      <c r="A19" s="25" t="s">
        <v>11</v>
      </c>
      <c r="B19" s="54"/>
      <c r="C19" s="54"/>
      <c r="D19" s="54"/>
      <c r="E19" s="54"/>
      <c r="F19" s="54"/>
      <c r="G19" s="98"/>
      <c r="H19" s="98"/>
      <c r="I19" s="98"/>
      <c r="J19" s="98"/>
    </row>
    <row r="20" spans="1:18" ht="12.75" customHeight="1" x14ac:dyDescent="0.35">
      <c r="A20" s="10" t="s">
        <v>13</v>
      </c>
      <c r="B20" s="54">
        <v>33</v>
      </c>
      <c r="C20" s="54">
        <v>9</v>
      </c>
      <c r="D20" s="54">
        <v>10</v>
      </c>
      <c r="E20" s="54">
        <v>9</v>
      </c>
      <c r="F20" s="54">
        <v>22</v>
      </c>
      <c r="G20" s="54">
        <v>7</v>
      </c>
      <c r="H20" s="54">
        <v>8</v>
      </c>
      <c r="I20" s="54">
        <v>0</v>
      </c>
      <c r="J20" s="54">
        <v>126</v>
      </c>
    </row>
    <row r="21" spans="1:18" ht="12.75" customHeight="1" x14ac:dyDescent="0.35">
      <c r="A21" s="10" t="s">
        <v>14</v>
      </c>
      <c r="B21" s="54">
        <v>10</v>
      </c>
      <c r="C21" s="54">
        <v>0</v>
      </c>
      <c r="D21" s="54">
        <v>6</v>
      </c>
      <c r="E21" s="54">
        <v>4</v>
      </c>
      <c r="F21" s="54">
        <v>0</v>
      </c>
      <c r="G21" s="54">
        <v>0</v>
      </c>
      <c r="H21" s="54">
        <v>0</v>
      </c>
      <c r="I21" s="54">
        <v>0</v>
      </c>
      <c r="J21" s="54">
        <v>30</v>
      </c>
    </row>
    <row r="22" spans="1:18" ht="12.75" customHeight="1" x14ac:dyDescent="0.35">
      <c r="A22" s="10" t="s">
        <v>15</v>
      </c>
      <c r="B22" s="55">
        <v>3</v>
      </c>
      <c r="C22" s="55">
        <v>0</v>
      </c>
      <c r="D22" s="55">
        <v>0</v>
      </c>
      <c r="E22" s="55">
        <v>3</v>
      </c>
      <c r="F22" s="55">
        <v>3</v>
      </c>
      <c r="G22" s="55">
        <v>0</v>
      </c>
      <c r="H22" s="55">
        <v>0</v>
      </c>
      <c r="I22" s="55">
        <v>0</v>
      </c>
      <c r="J22" s="55">
        <v>12</v>
      </c>
    </row>
    <row r="23" spans="1:18" ht="12.75" customHeight="1" x14ac:dyDescent="0.35">
      <c r="A23" s="67" t="s">
        <v>7</v>
      </c>
      <c r="B23" s="74">
        <v>52</v>
      </c>
      <c r="C23" s="74">
        <v>8</v>
      </c>
      <c r="D23" s="74">
        <v>15</v>
      </c>
      <c r="E23" s="74">
        <v>18</v>
      </c>
      <c r="F23" s="74">
        <v>21</v>
      </c>
      <c r="G23" s="74">
        <v>7</v>
      </c>
      <c r="H23" s="74">
        <v>13</v>
      </c>
      <c r="I23" s="74">
        <v>0</v>
      </c>
      <c r="J23" s="74">
        <v>172</v>
      </c>
    </row>
    <row r="24" spans="1:18" s="52" customFormat="1" ht="12.75" customHeight="1" x14ac:dyDescent="0.35">
      <c r="A24" s="66" t="s">
        <v>12</v>
      </c>
      <c r="B24" s="84"/>
      <c r="C24" s="84"/>
      <c r="D24" s="84"/>
      <c r="E24" s="84"/>
      <c r="F24" s="84"/>
      <c r="G24" s="84"/>
      <c r="H24" s="84"/>
      <c r="I24" s="84"/>
      <c r="J24" s="84"/>
    </row>
    <row r="25" spans="1:18" ht="12.75" customHeight="1" x14ac:dyDescent="0.35">
      <c r="A25" s="10" t="s">
        <v>70</v>
      </c>
      <c r="B25" s="62">
        <v>29</v>
      </c>
      <c r="C25" s="62">
        <v>0</v>
      </c>
      <c r="D25" s="62">
        <v>5</v>
      </c>
      <c r="E25" s="62">
        <v>11</v>
      </c>
      <c r="F25" s="62">
        <v>14</v>
      </c>
      <c r="G25" s="62">
        <v>3</v>
      </c>
      <c r="H25" s="62">
        <v>0</v>
      </c>
      <c r="I25" s="62">
        <v>3</v>
      </c>
      <c r="J25" s="62">
        <v>82</v>
      </c>
    </row>
    <row r="26" spans="1:18" ht="12.75" customHeight="1" x14ac:dyDescent="0.35">
      <c r="A26" s="10" t="s">
        <v>59</v>
      </c>
      <c r="B26" s="83">
        <v>0</v>
      </c>
      <c r="C26" s="83">
        <v>11</v>
      </c>
      <c r="D26" s="83">
        <v>0</v>
      </c>
      <c r="E26" s="83">
        <v>0</v>
      </c>
      <c r="F26" s="83">
        <v>0</v>
      </c>
      <c r="G26" s="83">
        <v>0</v>
      </c>
      <c r="H26" s="83">
        <v>0</v>
      </c>
      <c r="I26" s="83">
        <v>27</v>
      </c>
      <c r="J26" s="83">
        <v>42</v>
      </c>
    </row>
    <row r="27" spans="1:18" ht="12.75" customHeight="1" x14ac:dyDescent="0.35">
      <c r="A27" s="10" t="s">
        <v>16</v>
      </c>
      <c r="B27" s="62">
        <v>51</v>
      </c>
      <c r="C27" s="62">
        <v>19</v>
      </c>
      <c r="D27" s="62">
        <v>0</v>
      </c>
      <c r="E27" s="62">
        <v>11</v>
      </c>
      <c r="F27" s="62">
        <v>27</v>
      </c>
      <c r="G27" s="62">
        <v>11</v>
      </c>
      <c r="H27" s="62">
        <v>11</v>
      </c>
      <c r="I27" s="62">
        <v>7</v>
      </c>
      <c r="J27" s="62">
        <v>159</v>
      </c>
    </row>
    <row r="28" spans="1:18" ht="12.75" customHeight="1" x14ac:dyDescent="0.35">
      <c r="A28" s="67" t="s">
        <v>7</v>
      </c>
      <c r="B28" s="74">
        <v>76</v>
      </c>
      <c r="C28" s="74">
        <v>26</v>
      </c>
      <c r="D28" s="74">
        <v>7</v>
      </c>
      <c r="E28" s="74">
        <v>23</v>
      </c>
      <c r="F28" s="74">
        <v>41</v>
      </c>
      <c r="G28" s="74">
        <v>14</v>
      </c>
      <c r="H28" s="74">
        <v>10</v>
      </c>
      <c r="I28" s="74">
        <v>34</v>
      </c>
      <c r="J28" s="74">
        <v>296</v>
      </c>
    </row>
    <row r="29" spans="1:18" ht="25.75" customHeight="1" x14ac:dyDescent="0.35">
      <c r="A29" s="70" t="s">
        <v>80</v>
      </c>
      <c r="B29" s="71">
        <v>128</v>
      </c>
      <c r="C29" s="71">
        <v>33</v>
      </c>
      <c r="D29" s="71">
        <v>28</v>
      </c>
      <c r="E29" s="71">
        <v>44</v>
      </c>
      <c r="F29" s="71">
        <v>69</v>
      </c>
      <c r="G29" s="71">
        <v>24</v>
      </c>
      <c r="H29" s="71">
        <v>19</v>
      </c>
      <c r="I29" s="71">
        <v>34</v>
      </c>
      <c r="J29" s="71">
        <v>466</v>
      </c>
    </row>
    <row r="30" spans="1:18" ht="12.75" customHeight="1" x14ac:dyDescent="0.35">
      <c r="A30" s="72"/>
      <c r="B30" s="133" t="s">
        <v>81</v>
      </c>
      <c r="C30" s="133"/>
      <c r="D30" s="133"/>
      <c r="E30" s="133"/>
      <c r="F30" s="133"/>
      <c r="G30" s="133"/>
      <c r="H30" s="133"/>
      <c r="I30" s="133"/>
      <c r="J30" s="133"/>
      <c r="K30" s="62"/>
    </row>
    <row r="31" spans="1:18" ht="12.75" customHeight="1" x14ac:dyDescent="0.35">
      <c r="A31" s="58" t="s">
        <v>4</v>
      </c>
      <c r="B31" s="54"/>
      <c r="C31" s="54"/>
      <c r="D31" s="54"/>
      <c r="E31" s="54"/>
      <c r="F31" s="54"/>
      <c r="G31" s="54"/>
      <c r="H31" s="54"/>
      <c r="I31" s="54"/>
      <c r="J31" s="54"/>
      <c r="K31" s="62"/>
    </row>
    <row r="32" spans="1:18" ht="12.75" customHeight="1" x14ac:dyDescent="0.35">
      <c r="A32" s="23" t="s">
        <v>5</v>
      </c>
      <c r="B32" s="54">
        <v>121</v>
      </c>
      <c r="C32" s="54">
        <v>27</v>
      </c>
      <c r="D32" s="54">
        <v>24</v>
      </c>
      <c r="E32" s="54">
        <v>60</v>
      </c>
      <c r="F32" s="54">
        <v>107</v>
      </c>
      <c r="G32" s="54">
        <v>36</v>
      </c>
      <c r="H32" s="54">
        <v>30</v>
      </c>
      <c r="I32" s="54">
        <v>37</v>
      </c>
      <c r="J32" s="54">
        <v>532</v>
      </c>
      <c r="K32" s="62"/>
    </row>
    <row r="33" spans="1:11" ht="12.75" customHeight="1" x14ac:dyDescent="0.35">
      <c r="A33" s="6" t="s">
        <v>6</v>
      </c>
      <c r="B33" s="54">
        <v>4</v>
      </c>
      <c r="C33" s="54">
        <v>0</v>
      </c>
      <c r="D33" s="54">
        <v>4</v>
      </c>
      <c r="E33" s="54">
        <v>0</v>
      </c>
      <c r="F33" s="54">
        <v>3</v>
      </c>
      <c r="G33" s="54">
        <v>0</v>
      </c>
      <c r="H33" s="54">
        <v>0</v>
      </c>
      <c r="I33" s="54">
        <v>0</v>
      </c>
      <c r="J33" s="54">
        <v>14</v>
      </c>
      <c r="K33" s="62"/>
    </row>
    <row r="34" spans="1:11" ht="12.75" customHeight="1" x14ac:dyDescent="0.35">
      <c r="A34" s="10" t="s">
        <v>78</v>
      </c>
      <c r="B34" s="54">
        <v>120</v>
      </c>
      <c r="C34" s="54">
        <v>27</v>
      </c>
      <c r="D34" s="54">
        <v>25</v>
      </c>
      <c r="E34" s="54">
        <v>56</v>
      </c>
      <c r="F34" s="54">
        <v>104</v>
      </c>
      <c r="G34" s="54">
        <v>37</v>
      </c>
      <c r="H34" s="54">
        <v>30</v>
      </c>
      <c r="I34" s="54">
        <v>37</v>
      </c>
      <c r="J34" s="54">
        <v>516</v>
      </c>
      <c r="K34" s="62"/>
    </row>
    <row r="35" spans="1:11" ht="12.75" customHeight="1" x14ac:dyDescent="0.35">
      <c r="A35" s="6" t="s">
        <v>54</v>
      </c>
      <c r="B35" s="54">
        <v>120</v>
      </c>
      <c r="C35" s="54">
        <v>21</v>
      </c>
      <c r="D35" s="54">
        <v>25</v>
      </c>
      <c r="E35" s="54">
        <v>56</v>
      </c>
      <c r="F35" s="54">
        <v>96</v>
      </c>
      <c r="G35" s="54">
        <v>36</v>
      </c>
      <c r="H35" s="54">
        <v>21</v>
      </c>
      <c r="I35" s="54">
        <v>31</v>
      </c>
      <c r="J35" s="54">
        <v>485</v>
      </c>
      <c r="K35" s="62"/>
    </row>
    <row r="36" spans="1:11" ht="12.75" customHeight="1" x14ac:dyDescent="0.35">
      <c r="A36" s="6" t="s">
        <v>55</v>
      </c>
      <c r="B36" s="54">
        <v>0</v>
      </c>
      <c r="C36" s="54">
        <v>0</v>
      </c>
      <c r="D36" s="54">
        <v>0</v>
      </c>
      <c r="E36" s="54">
        <v>0</v>
      </c>
      <c r="F36" s="54">
        <v>0</v>
      </c>
      <c r="G36" s="54">
        <v>0</v>
      </c>
      <c r="H36" s="54">
        <v>0</v>
      </c>
      <c r="I36" s="54">
        <v>0</v>
      </c>
      <c r="J36" s="54">
        <v>3</v>
      </c>
      <c r="K36" s="62"/>
    </row>
    <row r="37" spans="1:11" ht="12.75" customHeight="1" x14ac:dyDescent="0.35">
      <c r="A37" s="6" t="s">
        <v>56</v>
      </c>
      <c r="B37" s="54">
        <v>0</v>
      </c>
      <c r="C37" s="54">
        <v>0</v>
      </c>
      <c r="D37" s="54">
        <v>0</v>
      </c>
      <c r="E37" s="54">
        <v>3</v>
      </c>
      <c r="F37" s="54">
        <v>7</v>
      </c>
      <c r="G37" s="54">
        <v>0</v>
      </c>
      <c r="H37" s="54">
        <v>4</v>
      </c>
      <c r="I37" s="54">
        <v>3</v>
      </c>
      <c r="J37" s="54">
        <v>27</v>
      </c>
      <c r="K37" s="62"/>
    </row>
    <row r="38" spans="1:11" ht="12.75" customHeight="1" x14ac:dyDescent="0.35">
      <c r="A38" s="23" t="s">
        <v>23</v>
      </c>
      <c r="B38" s="54">
        <v>141</v>
      </c>
      <c r="C38" s="54">
        <v>19</v>
      </c>
      <c r="D38" s="54">
        <v>23</v>
      </c>
      <c r="E38" s="54">
        <v>39</v>
      </c>
      <c r="F38" s="54">
        <v>71</v>
      </c>
      <c r="G38" s="54">
        <v>38</v>
      </c>
      <c r="H38" s="54">
        <v>16</v>
      </c>
      <c r="I38" s="54">
        <v>10</v>
      </c>
      <c r="J38" s="54">
        <v>422</v>
      </c>
      <c r="K38" s="62"/>
    </row>
    <row r="39" spans="1:11" ht="12.75" customHeight="1" x14ac:dyDescent="0.35">
      <c r="A39" s="23" t="s">
        <v>8</v>
      </c>
      <c r="B39" s="55">
        <v>125</v>
      </c>
      <c r="C39" s="55">
        <v>3</v>
      </c>
      <c r="D39" s="55">
        <v>16</v>
      </c>
      <c r="E39" s="55">
        <v>48</v>
      </c>
      <c r="F39" s="55">
        <v>65</v>
      </c>
      <c r="G39" s="55">
        <v>30</v>
      </c>
      <c r="H39" s="55">
        <v>13</v>
      </c>
      <c r="I39" s="55">
        <v>9</v>
      </c>
      <c r="J39" s="55">
        <v>375</v>
      </c>
      <c r="K39" s="62"/>
    </row>
    <row r="40" spans="1:11" s="52" customFormat="1" ht="25.75" customHeight="1" x14ac:dyDescent="0.35">
      <c r="A40" s="63" t="s">
        <v>9</v>
      </c>
      <c r="B40" s="64">
        <v>420</v>
      </c>
      <c r="C40" s="64">
        <v>65</v>
      </c>
      <c r="D40" s="64">
        <v>63</v>
      </c>
      <c r="E40" s="64">
        <v>161</v>
      </c>
      <c r="F40" s="64">
        <v>316</v>
      </c>
      <c r="G40" s="64">
        <v>132</v>
      </c>
      <c r="H40" s="64">
        <v>83</v>
      </c>
      <c r="I40" s="64">
        <v>79</v>
      </c>
      <c r="J40" s="64">
        <v>1611</v>
      </c>
      <c r="K40" s="61"/>
    </row>
    <row r="41" spans="1:11" s="52" customFormat="1" ht="12.75" customHeight="1" x14ac:dyDescent="0.35">
      <c r="A41" s="63"/>
      <c r="B41" s="64"/>
      <c r="C41" s="64"/>
      <c r="D41" s="64"/>
      <c r="E41" s="64"/>
      <c r="F41" s="64"/>
      <c r="G41" s="64"/>
      <c r="H41" s="64"/>
      <c r="I41" s="64"/>
      <c r="J41" s="56"/>
      <c r="K41" s="61"/>
    </row>
    <row r="42" spans="1:11" ht="12.75" customHeight="1" x14ac:dyDescent="0.35">
      <c r="A42" s="65" t="s">
        <v>41</v>
      </c>
      <c r="B42" s="54"/>
      <c r="C42" s="54"/>
      <c r="D42" s="54"/>
      <c r="E42" s="54"/>
      <c r="F42" s="54"/>
      <c r="G42" s="54"/>
      <c r="H42" s="54"/>
      <c r="I42" s="54"/>
      <c r="J42" s="54"/>
      <c r="K42" s="62"/>
    </row>
    <row r="43" spans="1:11" ht="12.75" customHeight="1" x14ac:dyDescent="0.35">
      <c r="A43" s="25" t="s">
        <v>11</v>
      </c>
      <c r="B43" s="54"/>
      <c r="C43" s="54"/>
      <c r="D43" s="54"/>
      <c r="E43" s="54"/>
      <c r="F43" s="54"/>
      <c r="G43" s="98"/>
      <c r="H43" s="98"/>
      <c r="I43" s="98"/>
      <c r="J43" s="98"/>
      <c r="K43" s="61"/>
    </row>
    <row r="44" spans="1:11" ht="12.75" customHeight="1" x14ac:dyDescent="0.35">
      <c r="A44" s="10" t="s">
        <v>13</v>
      </c>
      <c r="B44" s="54">
        <v>25</v>
      </c>
      <c r="C44" s="54">
        <v>3</v>
      </c>
      <c r="D44" s="54">
        <v>5</v>
      </c>
      <c r="E44" s="54">
        <v>12</v>
      </c>
      <c r="F44" s="54">
        <v>17</v>
      </c>
      <c r="G44" s="54">
        <v>3</v>
      </c>
      <c r="H44" s="54">
        <v>18</v>
      </c>
      <c r="I44" s="54">
        <v>0</v>
      </c>
      <c r="J44" s="54">
        <v>90</v>
      </c>
      <c r="K44" s="68"/>
    </row>
    <row r="45" spans="1:11" ht="12.75" customHeight="1" x14ac:dyDescent="0.35">
      <c r="A45" s="10" t="s">
        <v>14</v>
      </c>
      <c r="B45" s="54">
        <v>18</v>
      </c>
      <c r="C45" s="54">
        <v>0</v>
      </c>
      <c r="D45" s="54">
        <v>3</v>
      </c>
      <c r="E45" s="54">
        <v>4</v>
      </c>
      <c r="F45" s="54">
        <v>0</v>
      </c>
      <c r="G45" s="54">
        <v>0</v>
      </c>
      <c r="H45" s="54">
        <v>0</v>
      </c>
      <c r="I45" s="54">
        <v>0</v>
      </c>
      <c r="J45" s="54">
        <v>24</v>
      </c>
      <c r="K45" s="62"/>
    </row>
    <row r="46" spans="1:11" ht="12.75" customHeight="1" x14ac:dyDescent="0.35">
      <c r="A46" s="10" t="s">
        <v>15</v>
      </c>
      <c r="B46" s="55">
        <v>5</v>
      </c>
      <c r="C46" s="55">
        <v>3</v>
      </c>
      <c r="D46" s="55">
        <v>3</v>
      </c>
      <c r="E46" s="55">
        <v>3</v>
      </c>
      <c r="F46" s="55">
        <v>0</v>
      </c>
      <c r="G46" s="55">
        <v>0</v>
      </c>
      <c r="H46" s="55">
        <v>0</v>
      </c>
      <c r="I46" s="55">
        <v>3</v>
      </c>
      <c r="J46" s="55">
        <v>16</v>
      </c>
      <c r="K46" s="62"/>
    </row>
    <row r="47" spans="1:11" ht="12.75" customHeight="1" x14ac:dyDescent="0.35">
      <c r="A47" s="67" t="s">
        <v>7</v>
      </c>
      <c r="B47" s="74">
        <v>40</v>
      </c>
      <c r="C47" s="74">
        <v>5</v>
      </c>
      <c r="D47" s="74">
        <v>11</v>
      </c>
      <c r="E47" s="74">
        <v>14</v>
      </c>
      <c r="F47" s="74">
        <v>20</v>
      </c>
      <c r="G47" s="74">
        <v>3</v>
      </c>
      <c r="H47" s="74">
        <v>18</v>
      </c>
      <c r="I47" s="74">
        <v>3</v>
      </c>
      <c r="J47" s="74">
        <v>136</v>
      </c>
      <c r="K47" s="62"/>
    </row>
    <row r="48" spans="1:11" ht="12.75" customHeight="1" x14ac:dyDescent="0.35">
      <c r="A48" s="66" t="s">
        <v>12</v>
      </c>
      <c r="B48" s="84"/>
      <c r="C48" s="84"/>
      <c r="D48" s="84"/>
      <c r="E48" s="84"/>
      <c r="F48" s="84"/>
      <c r="G48" s="84"/>
      <c r="H48" s="84"/>
      <c r="I48" s="84"/>
      <c r="J48" s="84"/>
      <c r="K48" s="62"/>
    </row>
    <row r="49" spans="1:11" ht="12.75" customHeight="1" x14ac:dyDescent="0.35">
      <c r="A49" s="10" t="s">
        <v>70</v>
      </c>
      <c r="B49" s="62">
        <v>35</v>
      </c>
      <c r="C49" s="62">
        <v>4</v>
      </c>
      <c r="D49" s="62">
        <v>8</v>
      </c>
      <c r="E49" s="62">
        <v>20</v>
      </c>
      <c r="F49" s="62">
        <v>15</v>
      </c>
      <c r="G49" s="62">
        <v>7</v>
      </c>
      <c r="H49" s="62">
        <v>0</v>
      </c>
      <c r="I49" s="62">
        <v>5</v>
      </c>
      <c r="J49" s="62">
        <v>95</v>
      </c>
      <c r="K49" s="62"/>
    </row>
    <row r="50" spans="1:11" ht="12.75" customHeight="1" x14ac:dyDescent="0.35">
      <c r="A50" s="10" t="s">
        <v>59</v>
      </c>
      <c r="B50" s="83">
        <v>0</v>
      </c>
      <c r="C50" s="83">
        <v>11</v>
      </c>
      <c r="D50" s="83">
        <v>0</v>
      </c>
      <c r="E50" s="83">
        <v>0</v>
      </c>
      <c r="F50" s="83">
        <v>10</v>
      </c>
      <c r="G50" s="83">
        <v>0</v>
      </c>
      <c r="H50" s="83">
        <v>0</v>
      </c>
      <c r="I50" s="83">
        <v>18</v>
      </c>
      <c r="J50" s="83">
        <v>42</v>
      </c>
      <c r="K50" s="62"/>
    </row>
    <row r="51" spans="1:11" ht="12.75" customHeight="1" x14ac:dyDescent="0.35">
      <c r="A51" s="10" t="s">
        <v>16</v>
      </c>
      <c r="B51" s="62">
        <v>39</v>
      </c>
      <c r="C51" s="62">
        <v>8</v>
      </c>
      <c r="D51" s="62">
        <v>4</v>
      </c>
      <c r="E51" s="62">
        <v>22</v>
      </c>
      <c r="F51" s="62">
        <v>56</v>
      </c>
      <c r="G51" s="62">
        <v>29</v>
      </c>
      <c r="H51" s="62">
        <v>13</v>
      </c>
      <c r="I51" s="62">
        <v>15</v>
      </c>
      <c r="J51" s="62">
        <v>242</v>
      </c>
      <c r="K51" s="62"/>
    </row>
    <row r="52" spans="1:11" ht="12.75" customHeight="1" x14ac:dyDescent="0.35">
      <c r="A52" s="67" t="s">
        <v>7</v>
      </c>
      <c r="B52" s="74">
        <v>76</v>
      </c>
      <c r="C52" s="74">
        <v>17</v>
      </c>
      <c r="D52" s="74">
        <v>15</v>
      </c>
      <c r="E52" s="74">
        <v>45</v>
      </c>
      <c r="F52" s="74">
        <v>90</v>
      </c>
      <c r="G52" s="74">
        <v>31</v>
      </c>
      <c r="H52" s="74">
        <v>10</v>
      </c>
      <c r="I52" s="74">
        <v>30</v>
      </c>
      <c r="J52" s="74">
        <v>383</v>
      </c>
      <c r="K52" s="62"/>
    </row>
    <row r="53" spans="1:11" s="59" customFormat="1" ht="25.75" customHeight="1" x14ac:dyDescent="0.35">
      <c r="A53" s="24" t="s">
        <v>80</v>
      </c>
      <c r="B53" s="61">
        <v>120</v>
      </c>
      <c r="C53" s="61">
        <v>27</v>
      </c>
      <c r="D53" s="61">
        <v>25</v>
      </c>
      <c r="E53" s="61">
        <v>56</v>
      </c>
      <c r="F53" s="61">
        <v>104</v>
      </c>
      <c r="G53" s="61">
        <v>37</v>
      </c>
      <c r="H53" s="61">
        <v>30</v>
      </c>
      <c r="I53" s="61">
        <v>37</v>
      </c>
      <c r="J53" s="61">
        <v>516</v>
      </c>
      <c r="K53" s="62"/>
    </row>
    <row r="54" spans="1:11" ht="12.75" customHeight="1" x14ac:dyDescent="0.35">
      <c r="A54" s="57"/>
      <c r="B54" s="73"/>
      <c r="C54" s="73"/>
      <c r="D54" s="73"/>
      <c r="E54" s="73"/>
      <c r="F54" s="73"/>
      <c r="G54" s="73"/>
      <c r="H54" s="73"/>
      <c r="I54" s="73"/>
      <c r="J54" s="62"/>
      <c r="K54" s="62"/>
    </row>
    <row r="55" spans="1:11" ht="12.75" customHeight="1" x14ac:dyDescent="0.35">
      <c r="A55" s="57"/>
      <c r="B55" s="62"/>
      <c r="C55" s="62"/>
      <c r="D55" s="62"/>
      <c r="E55" s="62"/>
      <c r="F55" s="62"/>
      <c r="G55" s="62"/>
      <c r="H55" s="62"/>
      <c r="I55" s="62"/>
      <c r="J55" s="62"/>
      <c r="K55" s="62"/>
    </row>
    <row r="56" spans="1:11" ht="12.75" customHeight="1" x14ac:dyDescent="0.35">
      <c r="A56" s="34" t="str">
        <f>Contents!B27</f>
        <v>© Commonwealth of Australia 2023</v>
      </c>
      <c r="K56" s="59"/>
    </row>
    <row r="57" spans="1:11" ht="12.75" customHeight="1" x14ac:dyDescent="0.35">
      <c r="K57" s="59"/>
    </row>
    <row r="58" spans="1:11" ht="12.75" customHeight="1" x14ac:dyDescent="0.35">
      <c r="K58" s="59"/>
    </row>
    <row r="59" spans="1:11" ht="12.75" customHeight="1" x14ac:dyDescent="0.35">
      <c r="K59" s="59"/>
    </row>
    <row r="60" spans="1:11" ht="12.75" customHeight="1" x14ac:dyDescent="0.35">
      <c r="K60" s="59"/>
    </row>
    <row r="61" spans="1:11" ht="12.75" customHeight="1" x14ac:dyDescent="0.35">
      <c r="K61" s="59"/>
    </row>
    <row r="62" spans="1:11" ht="12.75" customHeight="1" x14ac:dyDescent="0.35">
      <c r="K62" s="59"/>
    </row>
    <row r="63" spans="1:11" ht="12.75" customHeight="1" x14ac:dyDescent="0.35">
      <c r="K63" s="59"/>
    </row>
    <row r="64" spans="1:11" ht="12.75" customHeight="1" x14ac:dyDescent="0.35">
      <c r="K64" s="59"/>
    </row>
    <row r="65" spans="11:11" ht="12.75" customHeight="1" x14ac:dyDescent="0.35">
      <c r="K65" s="59"/>
    </row>
    <row r="66" spans="11:11" ht="12.75" customHeight="1" x14ac:dyDescent="0.35">
      <c r="K66" s="59"/>
    </row>
    <row r="67" spans="11:11" ht="12.75" customHeight="1" x14ac:dyDescent="0.35">
      <c r="K67" s="59"/>
    </row>
    <row r="68" spans="11:11" ht="12.75" customHeight="1" x14ac:dyDescent="0.35">
      <c r="K68" s="59"/>
    </row>
    <row r="69" spans="11:11" ht="12.75" customHeight="1" x14ac:dyDescent="0.35">
      <c r="K69" s="59"/>
    </row>
    <row r="70" spans="11:11" ht="12.75" customHeight="1" x14ac:dyDescent="0.35">
      <c r="K70" s="59"/>
    </row>
    <row r="71" spans="11:11" ht="12.75" customHeight="1" x14ac:dyDescent="0.35">
      <c r="K71" s="59"/>
    </row>
    <row r="72" spans="11:11" ht="12.75" customHeight="1" x14ac:dyDescent="0.35">
      <c r="K72" s="59"/>
    </row>
    <row r="73" spans="11:11" ht="12.75" customHeight="1" x14ac:dyDescent="0.35">
      <c r="K73" s="59"/>
    </row>
    <row r="74" spans="11:11" ht="12.75" customHeight="1" x14ac:dyDescent="0.35">
      <c r="K74" s="59"/>
    </row>
    <row r="75" spans="11:11" ht="12.75" customHeight="1" x14ac:dyDescent="0.35">
      <c r="K75" s="59"/>
    </row>
    <row r="76" spans="11:11" ht="12.75" customHeight="1" x14ac:dyDescent="0.35">
      <c r="K76" s="59"/>
    </row>
    <row r="77" spans="11:11" ht="12.75" customHeight="1" x14ac:dyDescent="0.35">
      <c r="K77" s="59"/>
    </row>
    <row r="78" spans="11:11" ht="12.75" customHeight="1" x14ac:dyDescent="0.35">
      <c r="K78" s="59"/>
    </row>
    <row r="79" spans="11:11" ht="12.75" customHeight="1" x14ac:dyDescent="0.35">
      <c r="K79" s="59"/>
    </row>
    <row r="80" spans="11:11" ht="12.75" customHeight="1" x14ac:dyDescent="0.35">
      <c r="K80" s="59"/>
    </row>
    <row r="81" spans="11:11" ht="12.75" customHeight="1" x14ac:dyDescent="0.35">
      <c r="K81" s="59"/>
    </row>
    <row r="82" spans="11:11" ht="12.75" customHeight="1" x14ac:dyDescent="0.35">
      <c r="K82" s="59"/>
    </row>
    <row r="83" spans="11:11" ht="12.75" customHeight="1" x14ac:dyDescent="0.35">
      <c r="K83" s="59"/>
    </row>
    <row r="84" spans="11:11" ht="12.75" customHeight="1" x14ac:dyDescent="0.35">
      <c r="K84" s="59"/>
    </row>
    <row r="85" spans="11:11" ht="12.75" customHeight="1" x14ac:dyDescent="0.35">
      <c r="K85" s="59"/>
    </row>
    <row r="86" spans="11:11" ht="12.75" customHeight="1" x14ac:dyDescent="0.35">
      <c r="K86" s="59"/>
    </row>
    <row r="87" spans="11:11" ht="12.75" customHeight="1" x14ac:dyDescent="0.35">
      <c r="K87" s="59"/>
    </row>
    <row r="88" spans="11:11" ht="12.75" customHeight="1" x14ac:dyDescent="0.35">
      <c r="K88" s="59"/>
    </row>
    <row r="89" spans="11:11" ht="12.75" customHeight="1" x14ac:dyDescent="0.35">
      <c r="K89" s="59"/>
    </row>
    <row r="90" spans="11:11" ht="12.75" customHeight="1" x14ac:dyDescent="0.35">
      <c r="K90" s="59"/>
    </row>
    <row r="91" spans="11:11" ht="12.75" customHeight="1" x14ac:dyDescent="0.35">
      <c r="K91" s="59"/>
    </row>
    <row r="92" spans="11:11" ht="12.75" customHeight="1" x14ac:dyDescent="0.35">
      <c r="K92" s="59"/>
    </row>
    <row r="93" spans="11:11" ht="12.75" customHeight="1" x14ac:dyDescent="0.35">
      <c r="K93" s="59"/>
    </row>
    <row r="94" spans="11:11" ht="12.75" customHeight="1" x14ac:dyDescent="0.35">
      <c r="K94" s="59"/>
    </row>
    <row r="95" spans="11:11" ht="12.75" customHeight="1" x14ac:dyDescent="0.35">
      <c r="K95" s="59"/>
    </row>
    <row r="96" spans="11:11" ht="12.75" customHeight="1" x14ac:dyDescent="0.35">
      <c r="K96" s="59"/>
    </row>
    <row r="97" spans="11:11" ht="12.75" customHeight="1" x14ac:dyDescent="0.35">
      <c r="K97" s="59"/>
    </row>
    <row r="98" spans="11:11" ht="12.75" customHeight="1" x14ac:dyDescent="0.35">
      <c r="K98" s="59"/>
    </row>
    <row r="99" spans="11:11" ht="12.75" customHeight="1" x14ac:dyDescent="0.35">
      <c r="K99" s="59"/>
    </row>
    <row r="100" spans="11:11" ht="12.75" customHeight="1" x14ac:dyDescent="0.35">
      <c r="K100" s="59"/>
    </row>
    <row r="101" spans="11:11" ht="12.75" customHeight="1" x14ac:dyDescent="0.35">
      <c r="K101" s="59"/>
    </row>
    <row r="102" spans="11:11" ht="12.75" customHeight="1" x14ac:dyDescent="0.35">
      <c r="K102" s="59"/>
    </row>
    <row r="103" spans="11:11" ht="12.75" customHeight="1" x14ac:dyDescent="0.35">
      <c r="K103" s="59"/>
    </row>
    <row r="104" spans="11:11" ht="12.75" customHeight="1" x14ac:dyDescent="0.35">
      <c r="K104" s="59"/>
    </row>
    <row r="105" spans="11:11" ht="12.75" customHeight="1" x14ac:dyDescent="0.35">
      <c r="K105" s="59"/>
    </row>
    <row r="106" spans="11:11" ht="12.75" customHeight="1" x14ac:dyDescent="0.35">
      <c r="K106" s="59"/>
    </row>
    <row r="107" spans="11:11" ht="12.75" customHeight="1" x14ac:dyDescent="0.35">
      <c r="K107" s="59"/>
    </row>
    <row r="108" spans="11:11" ht="12.75" customHeight="1" x14ac:dyDescent="0.35">
      <c r="K108" s="59"/>
    </row>
    <row r="109" spans="11:11" ht="12.75" customHeight="1" x14ac:dyDescent="0.35">
      <c r="K109" s="59"/>
    </row>
    <row r="110" spans="11:11" ht="12.75" customHeight="1" x14ac:dyDescent="0.35">
      <c r="K110" s="59"/>
    </row>
    <row r="111" spans="11:11" ht="12.75" customHeight="1" x14ac:dyDescent="0.35">
      <c r="K111" s="59"/>
    </row>
    <row r="112" spans="11:11" ht="12.75" customHeight="1" x14ac:dyDescent="0.35">
      <c r="K112" s="59"/>
    </row>
    <row r="113" spans="11:11" ht="12.75" customHeight="1" x14ac:dyDescent="0.35">
      <c r="K113" s="59"/>
    </row>
    <row r="114" spans="11:11" ht="12.75" customHeight="1" x14ac:dyDescent="0.35">
      <c r="K114" s="59"/>
    </row>
    <row r="115" spans="11:11" ht="12.75" customHeight="1" x14ac:dyDescent="0.35">
      <c r="K115" s="59"/>
    </row>
    <row r="116" spans="11:11" ht="12.75" customHeight="1" x14ac:dyDescent="0.35">
      <c r="K116" s="59"/>
    </row>
    <row r="117" spans="11:11" ht="12.75" customHeight="1" x14ac:dyDescent="0.35">
      <c r="K117" s="59"/>
    </row>
    <row r="118" spans="11:11" ht="12.75" customHeight="1" x14ac:dyDescent="0.35">
      <c r="K118" s="59"/>
    </row>
    <row r="119" spans="11:11" ht="12.75" customHeight="1" x14ac:dyDescent="0.35">
      <c r="K119" s="59"/>
    </row>
    <row r="120" spans="11:11" ht="12.75" customHeight="1" x14ac:dyDescent="0.35">
      <c r="K120" s="59"/>
    </row>
    <row r="121" spans="11:11" ht="12.75" customHeight="1" x14ac:dyDescent="0.35">
      <c r="K121" s="59"/>
    </row>
    <row r="122" spans="11:11" ht="12.75" customHeight="1" x14ac:dyDescent="0.35">
      <c r="K122" s="59"/>
    </row>
    <row r="123" spans="11:11" ht="12.75" customHeight="1" x14ac:dyDescent="0.35">
      <c r="K123" s="59"/>
    </row>
    <row r="124" spans="11:11" ht="12.75" customHeight="1" x14ac:dyDescent="0.35">
      <c r="K124" s="59"/>
    </row>
    <row r="125" spans="11:11" ht="12.75" customHeight="1" x14ac:dyDescent="0.35"/>
    <row r="126" spans="11:11" ht="12.75" customHeight="1" x14ac:dyDescent="0.35"/>
    <row r="127" spans="11:11" ht="12.75" customHeight="1" x14ac:dyDescent="0.35"/>
    <row r="128" spans="11:11"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J6"/>
    <mergeCell ref="B30:J30"/>
    <mergeCell ref="A1:K1"/>
  </mergeCells>
  <hyperlinks>
    <hyperlink ref="A56" r:id="rId1" display="© Commonwealth of Australia 2012" xr:uid="{B9D5B895-4A04-4A20-B501-3DB351D1999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31</vt:lpstr>
      <vt:lpstr>Table 32</vt:lpstr>
      <vt:lpstr>Table 33</vt:lpstr>
      <vt:lpstr>Table 34</vt:lpstr>
      <vt:lpstr>Table 35</vt:lpstr>
      <vt:lpstr>'Table 31'!Print_Titles</vt:lpstr>
      <vt:lpstr>'Table 32'!Print_Titles</vt:lpstr>
      <vt:lpstr>'Table 33'!Print_Titles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2021-12-06T05:20:24Z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dc91ca9c-8a39-4532-a93c-c20e315b3be2</vt:lpwstr>
  </property>
  <property fmtid="{D5CDD505-2E9C-101B-9397-08002B2CF9AE}" pid="8" name="MSIP_Label_c8e5a7ee-c283-40b0-98eb-fa437df4c031_ContentBits">
    <vt:lpwstr>0</vt:lpwstr>
  </property>
</Properties>
</file>