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codeName="ThisWorkbook" defaultThemeVersion="124226"/>
  <mc:AlternateContent xmlns:mc="http://schemas.openxmlformats.org/markup-compatibility/2006">
    <mc:Choice Requires="x15">
      <x15ac:absPath xmlns:x15ac="http://schemas.microsoft.com/office/spreadsheetml/2010/11/ac" url="H:\CRTSDATA\2019-20\5. Assemble and Disseminate\Publication Tables\1. Publication Tables (Excel)\"/>
    </mc:Choice>
  </mc:AlternateContent>
  <xr:revisionPtr revIDLastSave="0" documentId="13_ncr:1_{54D3E32D-9A8E-4937-8D41-336FD4DABE6A}" xr6:coauthVersionLast="36" xr6:coauthVersionMax="36" xr10:uidLastSave="{00000000-0000-0000-0000-000000000000}"/>
  <workbookProtection lockStructure="1"/>
  <bookViews>
    <workbookView xWindow="32760" yWindow="32760" windowWidth="15375" windowHeight="4680" tabRatio="518" xr2:uid="{00000000-000D-0000-FFFF-FFFF00000000}"/>
  </bookViews>
  <sheets>
    <sheet name="Contents" sheetId="18" r:id="rId1"/>
    <sheet name="Table 21" sheetId="24" r:id="rId2"/>
    <sheet name="Table 22" sheetId="11" r:id="rId3"/>
    <sheet name="Table 23" sheetId="12" r:id="rId4"/>
    <sheet name="Table 24" sheetId="21" r:id="rId5"/>
    <sheet name="Table 25" sheetId="22" r:id="rId6"/>
  </sheets>
  <definedNames>
    <definedName name="_xlnm.Print_Titles" localSheetId="1">'Table 21'!$5:$5</definedName>
    <definedName name="_xlnm.Print_Titles" localSheetId="2">'Table 22'!$5:$5</definedName>
    <definedName name="_xlnm.Print_Titles" localSheetId="3">'Table 23'!$5:$5</definedName>
  </definedNames>
  <calcPr calcId="191029"/>
</workbook>
</file>

<file path=xl/calcChain.xml><?xml version="1.0" encoding="utf-8"?>
<calcChain xmlns="http://schemas.openxmlformats.org/spreadsheetml/2006/main">
  <c r="A3" i="22" l="1"/>
  <c r="A2" i="22"/>
  <c r="A3" i="21"/>
  <c r="A2" i="21"/>
  <c r="A3" i="12"/>
  <c r="A2" i="12"/>
  <c r="A3" i="11"/>
  <c r="A2" i="11"/>
  <c r="A3" i="24"/>
  <c r="A2"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Teresa Bollard</author>
  </authors>
  <commentList>
    <comment ref="A4" authorId="0" shapeId="0" xr:uid="{00000000-0006-0000-0100-000001000000}">
      <text>
        <r>
          <rPr>
            <sz val="8"/>
            <color indexed="81"/>
            <rFont val="Arial"/>
            <family val="2"/>
          </rPr>
          <t>Due to perturbation, component cells may not add to published totals (see Explanatory Notes).</t>
        </r>
      </text>
    </comment>
    <comment ref="A21" authorId="0" shapeId="0" xr:uid="{00000000-0006-0000-0100-000002000000}">
      <text>
        <r>
          <rPr>
            <sz val="8"/>
            <color indexed="81"/>
            <rFont val="Arial"/>
            <family val="2"/>
          </rPr>
          <t xml:space="preserve">Data prior to 2014–15 are overstated (see Explanatory Notes). </t>
        </r>
      </text>
    </comment>
    <comment ref="A30" authorId="0" shapeId="0" xr:uid="{00000000-0006-0000-0100-000003000000}">
      <text>
        <r>
          <rPr>
            <sz val="8"/>
            <color indexed="81"/>
            <rFont val="Arial"/>
            <family val="2"/>
          </rPr>
          <t xml:space="preserve">Data prior to 2016–17 are overstated (see Explanatory Notes). </t>
        </r>
      </text>
    </comment>
    <comment ref="A31" authorId="0" shapeId="0" xr:uid="{00000000-0006-0000-0100-000004000000}">
      <text>
        <r>
          <rPr>
            <sz val="8"/>
            <color indexed="81"/>
            <rFont val="Arial"/>
            <family val="2"/>
          </rPr>
          <t xml:space="preserve">Data prior to 2016–17 are understated (see Explanatory Notes). </t>
        </r>
      </text>
    </comment>
    <comment ref="A32" authorId="0" shapeId="0" xr:uid="{00000000-0006-0000-0100-000005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34" authorId="0" shapeId="0" xr:uid="{00000000-0006-0000-0100-000006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41" authorId="0" shapeId="0" xr:uid="{00000000-0006-0000-0100-000007000000}">
      <text>
        <r>
          <rPr>
            <sz val="8"/>
            <color indexed="81"/>
            <rFont val="Arial"/>
            <family val="2"/>
          </rPr>
          <t>Includes adjudicated finalisation n.f.d.</t>
        </r>
      </text>
    </comment>
    <comment ref="A42" authorId="0" shapeId="0" xr:uid="{00000000-0006-0000-0100-000008000000}">
      <text>
        <r>
          <rPr>
            <sz val="8"/>
            <color indexed="81"/>
            <rFont val="Arial"/>
            <family val="2"/>
          </rPr>
          <t>Prior to 2016–17, the number of defendants acquitted may be overstated (see Explanatory Notes).</t>
        </r>
      </text>
    </comment>
    <comment ref="A43" authorId="0" shapeId="0" xr:uid="{00000000-0006-0000-0100-000009000000}">
      <text>
        <r>
          <rPr>
            <sz val="8"/>
            <color indexed="81"/>
            <rFont val="Arial"/>
            <family val="2"/>
          </rPr>
          <t xml:space="preserve">Includes charges proven n.f.d.
Prior to 2016–17, the number of defendants with a guilty outcome may be understated (see Explanatory Notes).
</t>
        </r>
      </text>
    </comment>
    <comment ref="A49" authorId="0" shapeId="0" xr:uid="{00000000-0006-0000-0100-00000A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4" authorId="0" shapeId="0" xr:uid="{00000000-0006-0000-0100-00000B000000}">
      <text>
        <r>
          <rPr>
            <sz val="8"/>
            <color indexed="81"/>
            <rFont val="Arial"/>
            <family val="2"/>
          </rPr>
          <t>Includes defendants for whom a principal sentence could not be determined.</t>
        </r>
      </text>
    </comment>
    <comment ref="A70" authorId="1" shapeId="0" xr:uid="{00000000-0006-0000-0100-00000C000000}">
      <text>
        <r>
          <rPr>
            <sz val="8"/>
            <color indexed="81"/>
            <rFont val="Arial"/>
            <family val="2"/>
          </rPr>
          <t>Data prior to 2014–15 are overstated (see Explanatory Notes).</t>
        </r>
        <r>
          <rPr>
            <b/>
            <sz val="9"/>
            <color indexed="81"/>
            <rFont val="Tahoma"/>
            <family val="2"/>
          </rPr>
          <t xml:space="preserve"> 
</t>
        </r>
      </text>
    </comment>
    <comment ref="A81" authorId="0" shapeId="0" xr:uid="{00000000-0006-0000-0100-00000D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83" authorId="0" shapeId="0" xr:uid="{00000000-0006-0000-0100-00000E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90" authorId="0" shapeId="0" xr:uid="{00000000-0006-0000-0100-00000F000000}">
      <text>
        <r>
          <rPr>
            <sz val="8"/>
            <color indexed="81"/>
            <rFont val="Arial"/>
            <family val="2"/>
          </rPr>
          <t>Includes adjudicated finalisation n.f.d.</t>
        </r>
      </text>
    </comment>
    <comment ref="A91" authorId="1" shapeId="0" xr:uid="{00000000-0006-0000-0100-000010000000}">
      <text>
        <r>
          <rPr>
            <sz val="8"/>
            <color indexed="81"/>
            <rFont val="Arial"/>
            <family val="2"/>
          </rPr>
          <t>Prior to 2016–17, the number of defendants acquitted may be overstated (see Explanatory Notes).</t>
        </r>
        <r>
          <rPr>
            <b/>
            <sz val="9"/>
            <color indexed="81"/>
            <rFont val="Tahoma"/>
            <family val="2"/>
          </rPr>
          <t xml:space="preserve">
</t>
        </r>
      </text>
    </comment>
    <comment ref="A92" authorId="0" shapeId="0" xr:uid="{00000000-0006-0000-0100-000011000000}">
      <text>
        <r>
          <rPr>
            <sz val="8"/>
            <color indexed="81"/>
            <rFont val="Arial"/>
            <family val="2"/>
          </rPr>
          <t>Includes charges proven n.f.d.</t>
        </r>
      </text>
    </comment>
    <comment ref="B95" authorId="0" shapeId="0" xr:uid="{00000000-0006-0000-0100-000012000000}">
      <text>
        <r>
          <rPr>
            <sz val="8"/>
            <color indexed="81"/>
            <rFont val="Arial"/>
            <family val="2"/>
          </rPr>
          <t>not applicable</t>
        </r>
      </text>
    </comment>
    <comment ref="C95" authorId="0" shapeId="0" xr:uid="{00000000-0006-0000-0100-000013000000}">
      <text>
        <r>
          <rPr>
            <sz val="8"/>
            <color indexed="81"/>
            <rFont val="Arial"/>
            <family val="2"/>
          </rPr>
          <t>not applicable</t>
        </r>
      </text>
    </comment>
    <comment ref="D95" authorId="0" shapeId="0" xr:uid="{00000000-0006-0000-0100-000014000000}">
      <text>
        <r>
          <rPr>
            <sz val="8"/>
            <color indexed="81"/>
            <rFont val="Arial"/>
            <family val="2"/>
          </rPr>
          <t>not applicable</t>
        </r>
      </text>
    </comment>
    <comment ref="E95" authorId="0" shapeId="0" xr:uid="{00000000-0006-0000-0100-000015000000}">
      <text>
        <r>
          <rPr>
            <sz val="8"/>
            <color indexed="81"/>
            <rFont val="Arial"/>
            <family val="2"/>
          </rPr>
          <t>not applicable</t>
        </r>
      </text>
    </comment>
    <comment ref="F95" authorId="0" shapeId="0" xr:uid="{00000000-0006-0000-0100-000016000000}">
      <text>
        <r>
          <rPr>
            <sz val="8"/>
            <color indexed="81"/>
            <rFont val="Arial"/>
            <family val="2"/>
          </rPr>
          <t>not applicable</t>
        </r>
      </text>
    </comment>
    <comment ref="G95" authorId="0" shapeId="0" xr:uid="{00000000-0006-0000-0100-000017000000}">
      <text>
        <r>
          <rPr>
            <sz val="8"/>
            <color indexed="81"/>
            <rFont val="Arial"/>
            <family val="2"/>
          </rPr>
          <t>not applicable</t>
        </r>
      </text>
    </comment>
    <comment ref="H95" authorId="0" shapeId="0" xr:uid="{00000000-0006-0000-0100-000018000000}">
      <text>
        <r>
          <rPr>
            <sz val="8"/>
            <color indexed="81"/>
            <rFont val="Arial"/>
            <family val="2"/>
          </rPr>
          <t>not applicable</t>
        </r>
      </text>
    </comment>
    <comment ref="I95" authorId="0" shapeId="0" xr:uid="{00000000-0006-0000-0100-000019000000}">
      <text>
        <r>
          <rPr>
            <sz val="8"/>
            <color indexed="81"/>
            <rFont val="Arial"/>
            <family val="2"/>
          </rPr>
          <t>not applicable</t>
        </r>
      </text>
    </comment>
    <comment ref="J95" authorId="0" shapeId="0" xr:uid="{00000000-0006-0000-0100-00001A000000}">
      <text>
        <r>
          <rPr>
            <sz val="8"/>
            <color indexed="81"/>
            <rFont val="Arial"/>
            <family val="2"/>
          </rPr>
          <t>not applicable</t>
        </r>
      </text>
    </comment>
    <comment ref="K95" authorId="0" shapeId="0" xr:uid="{00000000-0006-0000-0100-00001B000000}">
      <text>
        <r>
          <rPr>
            <sz val="8"/>
            <color indexed="81"/>
            <rFont val="Arial"/>
            <family val="2"/>
          </rPr>
          <t>not applicable</t>
        </r>
      </text>
    </comment>
    <comment ref="A98" authorId="0" shapeId="0" xr:uid="{00000000-0006-0000-0100-00001C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3" authorId="0" shapeId="0" xr:uid="{00000000-0006-0000-0100-00001D000000}">
      <text>
        <r>
          <rPr>
            <sz val="8"/>
            <color indexed="81"/>
            <rFont val="Arial"/>
            <family val="2"/>
          </rPr>
          <t>Includes defendants for whom a principal sentence could not be determined.</t>
        </r>
      </text>
    </comment>
    <comment ref="A119" authorId="0" shapeId="0" xr:uid="{00000000-0006-0000-0100-00001E000000}">
      <text>
        <r>
          <rPr>
            <sz val="8"/>
            <color indexed="81"/>
            <rFont val="Arial"/>
            <family val="2"/>
          </rPr>
          <t xml:space="preserve">Data prior to 2014–15 are overstated (see Explanatory Notes). </t>
        </r>
      </text>
    </comment>
    <comment ref="A128" authorId="0" shapeId="0" xr:uid="{00000000-0006-0000-0100-00001F000000}">
      <text>
        <r>
          <rPr>
            <sz val="8"/>
            <color indexed="81"/>
            <rFont val="Arial"/>
            <family val="2"/>
          </rPr>
          <t xml:space="preserve">Data prior to 2016–17 are overstated (see Explanatory Notes). </t>
        </r>
      </text>
    </comment>
    <comment ref="A129" authorId="0" shapeId="0" xr:uid="{00000000-0006-0000-0100-000020000000}">
      <text>
        <r>
          <rPr>
            <sz val="8"/>
            <color indexed="81"/>
            <rFont val="Arial"/>
            <family val="2"/>
          </rPr>
          <t xml:space="preserve">Data prior to 2016–17 are understated (see Explanatory Notes). </t>
        </r>
      </text>
    </comment>
    <comment ref="A130" authorId="0" shapeId="0" xr:uid="{00000000-0006-0000-0100-000021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A132" authorId="0" shapeId="0" xr:uid="{00000000-0006-0000-0100-000022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39" authorId="0" shapeId="0" xr:uid="{00000000-0006-0000-0100-000023000000}">
      <text>
        <r>
          <rPr>
            <sz val="8"/>
            <color indexed="81"/>
            <rFont val="Arial"/>
            <family val="2"/>
          </rPr>
          <t>Includes adjudicated finalisation n.f.d.</t>
        </r>
      </text>
    </comment>
    <comment ref="A140" authorId="0" shapeId="0" xr:uid="{00000000-0006-0000-0100-000024000000}">
      <text>
        <r>
          <rPr>
            <sz val="8"/>
            <color indexed="81"/>
            <rFont val="Arial"/>
            <family val="2"/>
          </rPr>
          <t>Prior to 2016–17, the number of defendants acquitted may be overstated (see Explanatory Notes).</t>
        </r>
      </text>
    </comment>
    <comment ref="A141" authorId="0" shapeId="0" xr:uid="{00000000-0006-0000-0100-000025000000}">
      <text>
        <r>
          <rPr>
            <sz val="8"/>
            <color indexed="81"/>
            <rFont val="Arial"/>
            <family val="2"/>
          </rPr>
          <t xml:space="preserve">Includes charges proven n.f.d.
Prior to 2016–17, the number of defendants with a guilty outcome may be understated (see Explanatory Notes).
</t>
        </r>
      </text>
    </comment>
    <comment ref="A147" authorId="0" shapeId="0" xr:uid="{00000000-0006-0000-0100-000026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2" authorId="0" shapeId="0" xr:uid="{00000000-0006-0000-0100-000027000000}">
      <text>
        <r>
          <rPr>
            <sz val="8"/>
            <color indexed="81"/>
            <rFont val="Arial"/>
            <family val="2"/>
          </rPr>
          <t>Includes defendants for whom a principal sentence could not be determined.</t>
        </r>
      </text>
    </comment>
    <comment ref="B153" authorId="0" shapeId="0" xr:uid="{00000000-0006-0000-0100-000028000000}">
      <text>
        <r>
          <rPr>
            <sz val="8"/>
            <color indexed="81"/>
            <rFont val="Arial"/>
            <family val="2"/>
          </rPr>
          <t>During 2017–18, Children's Court Youth Diversions (CCYD) were introduced state wide, contributing to the decrease in the number of defendants finalised within this court level (see Explanatory Notes).</t>
        </r>
      </text>
    </comment>
    <comment ref="A167" authorId="0" shapeId="0" xr:uid="{00000000-0006-0000-0100-000029000000}">
      <text>
        <r>
          <rPr>
            <sz val="8"/>
            <color indexed="81"/>
            <rFont val="Arial"/>
            <family val="2"/>
          </rPr>
          <t xml:space="preserve">Data prior to 2014–15 are overstated (see Explanatory Notes). </t>
        </r>
      </text>
    </comment>
    <comment ref="A177" authorId="0" shapeId="0" xr:uid="{00000000-0006-0000-0100-00002A000000}">
      <text>
        <r>
          <rPr>
            <sz val="8"/>
            <color indexed="81"/>
            <rFont val="Arial"/>
            <family val="2"/>
          </rPr>
          <t xml:space="preserve">Data prior to 2016–17 are understated (see Explanatory Notes). </t>
        </r>
      </text>
    </comment>
    <comment ref="A178" authorId="0" shapeId="0" xr:uid="{00000000-0006-0000-0100-00002B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0" authorId="0" shapeId="0" xr:uid="{00000000-0006-0000-0100-00002C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87" authorId="0" shapeId="0" xr:uid="{00000000-0006-0000-0100-00002D000000}">
      <text>
        <r>
          <rPr>
            <sz val="8"/>
            <color indexed="81"/>
            <rFont val="Arial"/>
            <family val="2"/>
          </rPr>
          <t>Includes adjudicated finalisation n.f.d.</t>
        </r>
      </text>
    </comment>
    <comment ref="A189" authorId="0" shapeId="0" xr:uid="{00000000-0006-0000-0100-00002E000000}">
      <text>
        <r>
          <rPr>
            <sz val="8"/>
            <color indexed="81"/>
            <rFont val="Arial"/>
            <family val="2"/>
          </rPr>
          <t>Includes charges proven n.f.d.</t>
        </r>
      </text>
    </comment>
    <comment ref="A195" authorId="0" shapeId="0" xr:uid="{00000000-0006-0000-0100-00002F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0" authorId="0" shapeId="0" xr:uid="{00000000-0006-0000-0100-000030000000}">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2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R5" authorId="0" shapeId="0" xr:uid="{00000000-0006-0000-0200-000002000000}">
      <text>
        <r>
          <rPr>
            <sz val="8"/>
            <color indexed="81"/>
            <rFont val="Arial"/>
            <family val="2"/>
          </rPr>
          <t>Includes defendants for whom a principal offence could not be determined.</t>
        </r>
      </text>
    </comment>
    <comment ref="A8" authorId="0" shapeId="0" xr:uid="{00000000-0006-0000-0200-000003000000}">
      <text>
        <r>
          <rPr>
            <sz val="8"/>
            <color indexed="81"/>
            <rFont val="Arial"/>
            <family val="2"/>
          </rPr>
          <t>Includes adjudicated finalisation n.f.d.</t>
        </r>
      </text>
    </comment>
    <comment ref="A10" authorId="0" shapeId="0" xr:uid="{00000000-0006-0000-0200-000004000000}">
      <text>
        <r>
          <rPr>
            <sz val="8"/>
            <color indexed="81"/>
            <rFont val="Arial"/>
            <family val="2"/>
          </rPr>
          <t>Includes charges proven n.f.d.</t>
        </r>
      </text>
    </comment>
    <comment ref="A16" authorId="0" shapeId="0" xr:uid="{00000000-0006-0000-0200-000005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5" authorId="0" shapeId="0" xr:uid="{00000000-0006-0000-0200-000006000000}">
      <text>
        <r>
          <rPr>
            <sz val="8"/>
            <color indexed="81"/>
            <rFont val="Arial"/>
            <family val="2"/>
          </rPr>
          <t xml:space="preserve">Data may be overstated (see Explanatory Notes). </t>
        </r>
      </text>
    </comment>
    <comment ref="A27" authorId="0" shapeId="0" xr:uid="{00000000-0006-0000-0200-000007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00000000-0006-0000-0200-000008000000}">
      <text>
        <r>
          <rPr>
            <sz val="8"/>
            <color indexed="81"/>
            <rFont val="Arial"/>
            <family val="2"/>
          </rPr>
          <t xml:space="preserve">Includes non-custodial orders n.f.d, monetary orders n.f.d., orders as recompense to victim and other monetary orders n.e.c.
</t>
        </r>
      </text>
    </comment>
    <comment ref="A29" authorId="0" shapeId="0" xr:uid="{00000000-0006-0000-0200-000009000000}">
      <text>
        <r>
          <rPr>
            <sz val="8"/>
            <color indexed="81"/>
            <rFont val="Arial"/>
            <family val="2"/>
          </rPr>
          <t xml:space="preserve">Includes defendants for whom a principal sentence could not be determined. </t>
        </r>
      </text>
    </comment>
    <comment ref="A32" authorId="0" shapeId="0" xr:uid="{00000000-0006-0000-0200-00000A000000}">
      <text>
        <r>
          <rPr>
            <sz val="8"/>
            <color indexed="81"/>
            <rFont val="Arial"/>
            <family val="2"/>
          </rPr>
          <t>Includes adjudicated finalisation n.f.d.</t>
        </r>
      </text>
    </comment>
    <comment ref="L32" authorId="0" shapeId="0" xr:uid="{00000000-0006-0000-0200-00000B000000}">
      <text>
        <r>
          <rPr>
            <sz val="8"/>
            <color indexed="81"/>
            <rFont val="Arial"/>
            <family val="2"/>
          </rPr>
          <t>not published</t>
        </r>
      </text>
    </comment>
    <comment ref="A34" authorId="0" shapeId="0" xr:uid="{00000000-0006-0000-0200-00000C000000}">
      <text>
        <r>
          <rPr>
            <sz val="8"/>
            <color indexed="81"/>
            <rFont val="Arial"/>
            <family val="2"/>
          </rPr>
          <t>Includes charges proven n.f.d.</t>
        </r>
      </text>
    </comment>
    <comment ref="A40" authorId="0" shapeId="0" xr:uid="{00000000-0006-0000-0200-00000D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B47" authorId="0" shapeId="0" xr:uid="{00000000-0006-0000-0200-00000E000000}">
      <text>
        <r>
          <rPr>
            <sz val="8"/>
            <color indexed="81"/>
            <rFont val="Arial"/>
            <family val="2"/>
          </rPr>
          <t>not published</t>
        </r>
      </text>
    </comment>
    <comment ref="A49" authorId="0" shapeId="0" xr:uid="{00000000-0006-0000-0200-00000F000000}">
      <text>
        <r>
          <rPr>
            <sz val="8"/>
            <color indexed="81"/>
            <rFont val="Arial"/>
            <family val="2"/>
          </rPr>
          <t xml:space="preserve">Data may be overstated (see Explanatory Notes). </t>
        </r>
      </text>
    </comment>
    <comment ref="A51" authorId="0" shapeId="0" xr:uid="{00000000-0006-0000-0200-000010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00000000-0006-0000-0200-000011000000}">
      <text>
        <r>
          <rPr>
            <sz val="8"/>
            <color indexed="81"/>
            <rFont val="Arial"/>
            <family val="2"/>
          </rPr>
          <t xml:space="preserve">Includes non-custodial orders n.f.d, monetary orders n.f.d., orders as recompense to victim and other monetary orders n.e.c.
</t>
        </r>
      </text>
    </comment>
    <comment ref="B52" authorId="0" shapeId="0" xr:uid="{00000000-0006-0000-0200-000012000000}">
      <text>
        <r>
          <rPr>
            <sz val="8"/>
            <color indexed="81"/>
            <rFont val="Arial"/>
            <family val="2"/>
          </rPr>
          <t>not published</t>
        </r>
      </text>
    </comment>
    <comment ref="A53" authorId="0" shapeId="0" xr:uid="{00000000-0006-0000-0200-000013000000}">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3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I5" authorId="0" shapeId="0" xr:uid="{00000000-0006-0000-0300-000002000000}">
      <text>
        <r>
          <rPr>
            <sz val="8"/>
            <color indexed="81"/>
            <rFont val="Arial"/>
            <family val="2"/>
          </rPr>
          <t xml:space="preserve">Includes defendants with a principal offence in ANZSOC Divisions 04 Dangerous/negligent acts, 05 Abduction/harassment, 08 Theft, 11 Weapons/explosives, 12 Property damage and environmental pollution, 13 Public order offences, 14 Traffic and vehicle regulatory offences, 15 Offences against justice and 16 Miscellaneous offences. Includes defendants for whom a principal offence could not be determined.
</t>
        </r>
      </text>
    </comment>
    <comment ref="A8" authorId="0" shapeId="0" xr:uid="{00000000-0006-0000-0300-000003000000}">
      <text>
        <r>
          <rPr>
            <sz val="8"/>
            <color indexed="81"/>
            <rFont val="Arial"/>
            <family val="2"/>
          </rPr>
          <t>Includes adjudicated finalisation n.f.d.</t>
        </r>
      </text>
    </comment>
    <comment ref="A10" authorId="0" shapeId="0" xr:uid="{00000000-0006-0000-0300-000004000000}">
      <text>
        <r>
          <rPr>
            <sz val="8"/>
            <color indexed="81"/>
            <rFont val="Arial"/>
            <family val="2"/>
          </rPr>
          <t>Includes charges proven n.f.d.</t>
        </r>
      </text>
    </comment>
    <comment ref="A15" authorId="0" shapeId="0" xr:uid="{00000000-0006-0000-0300-000005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24" authorId="0" shapeId="0" xr:uid="{00000000-0006-0000-0300-000006000000}">
      <text>
        <r>
          <rPr>
            <sz val="8"/>
            <color indexed="81"/>
            <rFont val="Arial"/>
            <family val="2"/>
          </rPr>
          <t xml:space="preserve">Data may be overstated (see Explanatory Notes). </t>
        </r>
      </text>
    </comment>
    <comment ref="A26" authorId="0" shapeId="0" xr:uid="{00000000-0006-0000-0300-000007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7" authorId="1" shapeId="0" xr:uid="{00000000-0006-0000-0300-000008000000}">
      <text>
        <r>
          <rPr>
            <sz val="8"/>
            <color indexed="81"/>
            <rFont val="Arial"/>
            <family val="2"/>
          </rPr>
          <t xml:space="preserve">Includes non-custodial orders n.f.d, monetary orders n.f.d., orders as recompense to victim and other monetary orders n.e.c.
</t>
        </r>
      </text>
    </comment>
    <comment ref="A28" authorId="0" shapeId="0" xr:uid="{00000000-0006-0000-0300-000009000000}">
      <text>
        <r>
          <rPr>
            <sz val="8"/>
            <color indexed="81"/>
            <rFont val="Arial"/>
            <family val="2"/>
          </rPr>
          <t xml:space="preserve">Includes defendants for whom a principal sentence could not be determined. </t>
        </r>
      </text>
    </comment>
    <comment ref="A31" authorId="0" shapeId="0" xr:uid="{00000000-0006-0000-0300-00000A000000}">
      <text>
        <r>
          <rPr>
            <sz val="8"/>
            <color indexed="81"/>
            <rFont val="Arial"/>
            <family val="2"/>
          </rPr>
          <t>Includes adjudicated finalisation n.f.d.</t>
        </r>
      </text>
    </comment>
    <comment ref="B31" authorId="0" shapeId="0" xr:uid="{00000000-0006-0000-0300-00000B000000}">
      <text>
        <r>
          <rPr>
            <sz val="8"/>
            <color indexed="81"/>
            <rFont val="Arial"/>
            <family val="2"/>
          </rPr>
          <t>not published</t>
        </r>
      </text>
    </comment>
    <comment ref="A33" authorId="0" shapeId="0" xr:uid="{00000000-0006-0000-0300-00000C000000}">
      <text>
        <r>
          <rPr>
            <sz val="8"/>
            <color indexed="81"/>
            <rFont val="Arial"/>
            <family val="2"/>
          </rPr>
          <t>Includes charges proven n.f.d.</t>
        </r>
      </text>
    </comment>
    <comment ref="A38" authorId="0" shapeId="0" xr:uid="{00000000-0006-0000-0300-00000D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B45" authorId="0" shapeId="0" xr:uid="{00000000-0006-0000-0300-00000E000000}">
      <text>
        <r>
          <rPr>
            <sz val="8"/>
            <color indexed="81"/>
            <rFont val="Arial"/>
            <family val="2"/>
          </rPr>
          <t>not published</t>
        </r>
      </text>
    </comment>
    <comment ref="A47" authorId="0" shapeId="0" xr:uid="{00000000-0006-0000-0300-00000F000000}">
      <text>
        <r>
          <rPr>
            <sz val="8"/>
            <color indexed="81"/>
            <rFont val="Arial"/>
            <family val="2"/>
          </rPr>
          <t xml:space="preserve">Data may be overstated (see Explanatory Notes). </t>
        </r>
      </text>
    </comment>
    <comment ref="A49" authorId="0" shapeId="0" xr:uid="{00000000-0006-0000-0300-000010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0" authorId="1" shapeId="0" xr:uid="{00000000-0006-0000-0300-000011000000}">
      <text>
        <r>
          <rPr>
            <sz val="8"/>
            <color indexed="81"/>
            <rFont val="Arial"/>
            <family val="2"/>
          </rPr>
          <t xml:space="preserve">Includes non-custodial orders n.f.d, monetary orders n.f.d., orders as recompense to victim and other monetary orders n.e.c.
</t>
        </r>
      </text>
    </comment>
    <comment ref="G50" authorId="0" shapeId="0" xr:uid="{00000000-0006-0000-0300-000012000000}">
      <text>
        <r>
          <rPr>
            <sz val="8"/>
            <color indexed="81"/>
            <rFont val="Arial"/>
            <family val="2"/>
          </rPr>
          <t>not published</t>
        </r>
      </text>
    </comment>
    <comment ref="A51" authorId="0" shapeId="0" xr:uid="{00000000-0006-0000-0300-000013000000}">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4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00000000-0006-0000-0400-000002000000}">
      <text>
        <r>
          <rPr>
            <sz val="8"/>
            <color indexed="81"/>
            <rFont val="Arial"/>
            <family val="2"/>
          </rPr>
          <t xml:space="preserve">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
</t>
        </r>
      </text>
    </comment>
    <comment ref="R5" authorId="0" shapeId="0" xr:uid="{00000000-0006-0000-0400-000003000000}">
      <text>
        <r>
          <rPr>
            <sz val="8"/>
            <color indexed="81"/>
            <rFont val="Arial"/>
            <family val="2"/>
          </rPr>
          <t>Includes defendants for whom a principal offence could not be determined.</t>
        </r>
      </text>
    </comment>
    <comment ref="A8" authorId="0" shapeId="0" xr:uid="{00000000-0006-0000-0400-000004000000}">
      <text>
        <r>
          <rPr>
            <sz val="8"/>
            <color indexed="81"/>
            <rFont val="Arial"/>
            <family val="2"/>
          </rPr>
          <t>Includes adjudicated finalisation n.f.d.</t>
        </r>
      </text>
    </comment>
    <comment ref="A10" authorId="0" shapeId="0" xr:uid="{00000000-0006-0000-0400-000005000000}">
      <text>
        <r>
          <rPr>
            <sz val="8"/>
            <color indexed="81"/>
            <rFont val="Arial"/>
            <family val="2"/>
          </rPr>
          <t>Includes charges proven n.f.d.</t>
        </r>
      </text>
    </comment>
    <comment ref="A16" authorId="0" shapeId="0" xr:uid="{00000000-0006-0000-0400-000006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25" authorId="0" shapeId="0" xr:uid="{00000000-0006-0000-0400-000007000000}">
      <text>
        <r>
          <rPr>
            <sz val="8"/>
            <color indexed="81"/>
            <rFont val="Arial"/>
            <family val="2"/>
          </rPr>
          <t xml:space="preserve">Data may be overstated (see Explanatory Notes). </t>
        </r>
      </text>
    </comment>
    <comment ref="A27" authorId="0" shapeId="0" xr:uid="{00000000-0006-0000-0400-000008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00000000-0006-0000-0400-000009000000}">
      <text>
        <r>
          <rPr>
            <sz val="8"/>
            <color indexed="81"/>
            <rFont val="Arial"/>
            <family val="2"/>
          </rPr>
          <t xml:space="preserve">Includes non-custodial orders n.f.d, monetary orders n.f.d., orders as recompense to victim and other monetary orders n.e.c.
</t>
        </r>
      </text>
    </comment>
    <comment ref="A29" authorId="0" shapeId="0" xr:uid="{00000000-0006-0000-0400-00000A000000}">
      <text>
        <r>
          <rPr>
            <sz val="8"/>
            <color indexed="81"/>
            <rFont val="Arial"/>
            <family val="2"/>
          </rPr>
          <t xml:space="preserve">Includes defendants for whom a principal sentence could not be determined. </t>
        </r>
      </text>
    </comment>
    <comment ref="A32" authorId="0" shapeId="0" xr:uid="{00000000-0006-0000-0400-00000B000000}">
      <text>
        <r>
          <rPr>
            <sz val="8"/>
            <color indexed="81"/>
            <rFont val="Arial"/>
            <family val="2"/>
          </rPr>
          <t>Includes adjudicated finalisation n.f.d.</t>
        </r>
      </text>
    </comment>
    <comment ref="A34" authorId="0" shapeId="0" xr:uid="{00000000-0006-0000-0400-00000C000000}">
      <text>
        <r>
          <rPr>
            <sz val="8"/>
            <color indexed="81"/>
            <rFont val="Arial"/>
            <family val="2"/>
          </rPr>
          <t>Includes charges proven n.f.d.</t>
        </r>
      </text>
    </comment>
    <comment ref="A40" authorId="0" shapeId="0" xr:uid="{00000000-0006-0000-0400-00000D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O47" authorId="0" shapeId="0" xr:uid="{00000000-0006-0000-0400-00000E000000}">
      <text>
        <r>
          <rPr>
            <sz val="8"/>
            <color indexed="81"/>
            <rFont val="Arial"/>
            <family val="2"/>
          </rPr>
          <t>not published</t>
        </r>
      </text>
    </comment>
    <comment ref="A49" authorId="0" shapeId="0" xr:uid="{00000000-0006-0000-0400-00000F000000}">
      <text>
        <r>
          <rPr>
            <sz val="8"/>
            <color indexed="81"/>
            <rFont val="Arial"/>
            <family val="2"/>
          </rPr>
          <t xml:space="preserve">Data may be overstated (see Explanatory Notes). </t>
        </r>
      </text>
    </comment>
    <comment ref="A51" authorId="0" shapeId="0" xr:uid="{00000000-0006-0000-0400-000010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00000000-0006-0000-0400-000011000000}">
      <text>
        <r>
          <rPr>
            <sz val="8"/>
            <color indexed="81"/>
            <rFont val="Arial"/>
            <family val="2"/>
          </rPr>
          <t xml:space="preserve">Includes non-custodial orders n.f.d, monetary orders n.f.d., orders as recompense to victim and other monetary orders n.e.c.
</t>
        </r>
      </text>
    </comment>
    <comment ref="A53" authorId="0" shapeId="0" xr:uid="{00000000-0006-0000-0400-000012000000}">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5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J5" authorId="0" shapeId="0" xr:uid="{00000000-0006-0000-0500-000002000000}">
      <text>
        <r>
          <rPr>
            <sz val="8"/>
            <color indexed="81"/>
            <rFont val="Arial"/>
            <family val="2"/>
          </rPr>
          <t>Includes defendants with a principal offence in ANZSOC Divisions 01 Homicide and related offences, 03 Sexual assault and related offences, 05 Abduction/harassment, 09 Fraud/deception, 10 Illicit drugs, 11 Weapons/explosives, 15 Offences against justice, 16 Miscellaneous offences. Includes defendants for whom a principal offence could not be determined.</t>
        </r>
      </text>
    </comment>
    <comment ref="A8" authorId="0" shapeId="0" xr:uid="{00000000-0006-0000-0500-000003000000}">
      <text>
        <r>
          <rPr>
            <sz val="8"/>
            <color indexed="81"/>
            <rFont val="Arial"/>
            <family val="2"/>
          </rPr>
          <t>Includes adjudicated finalisation n.f.d.</t>
        </r>
      </text>
    </comment>
    <comment ref="A10" authorId="0" shapeId="0" xr:uid="{00000000-0006-0000-0500-000004000000}">
      <text>
        <r>
          <rPr>
            <sz val="8"/>
            <color indexed="81"/>
            <rFont val="Arial"/>
            <family val="2"/>
          </rPr>
          <t>Includes charges proven n.f.d.</t>
        </r>
      </text>
    </comment>
    <comment ref="A16" authorId="0" shapeId="0" xr:uid="{00000000-0006-0000-0500-000005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A25" authorId="0" shapeId="0" xr:uid="{00000000-0006-0000-0500-000006000000}">
      <text>
        <r>
          <rPr>
            <sz val="8"/>
            <color indexed="81"/>
            <rFont val="Arial"/>
            <family val="2"/>
          </rPr>
          <t xml:space="preserve">Data may be overstated (see Explanatory Notes). </t>
        </r>
      </text>
    </comment>
    <comment ref="A27" authorId="0" shapeId="0" xr:uid="{00000000-0006-0000-0500-000007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00000000-0006-0000-0500-000008000000}">
      <text>
        <r>
          <rPr>
            <sz val="8"/>
            <color indexed="81"/>
            <rFont val="Arial"/>
            <family val="2"/>
          </rPr>
          <t xml:space="preserve">Includes non-custodial orders n.f.d, monetary orders n.f.d., orders as recompense to victim and other monetary orders n.e.c.
</t>
        </r>
      </text>
    </comment>
    <comment ref="A29" authorId="0" shapeId="0" xr:uid="{00000000-0006-0000-0500-000009000000}">
      <text>
        <r>
          <rPr>
            <sz val="8"/>
            <color indexed="81"/>
            <rFont val="Arial"/>
            <family val="2"/>
          </rPr>
          <t xml:space="preserve">Includes defendants for whom a principal sentence could not be determined. </t>
        </r>
      </text>
    </comment>
    <comment ref="A32" authorId="0" shapeId="0" xr:uid="{00000000-0006-0000-0500-00000A000000}">
      <text>
        <r>
          <rPr>
            <sz val="8"/>
            <color indexed="81"/>
            <rFont val="Arial"/>
            <family val="2"/>
          </rPr>
          <t>Includes adjudicated finalisation n.f.d.</t>
        </r>
      </text>
    </comment>
    <comment ref="A34" authorId="0" shapeId="0" xr:uid="{00000000-0006-0000-0500-00000B000000}">
      <text>
        <r>
          <rPr>
            <sz val="8"/>
            <color indexed="81"/>
            <rFont val="Arial"/>
            <family val="2"/>
          </rPr>
          <t>Includes charges proven n.f.d.</t>
        </r>
      </text>
    </comment>
    <comment ref="A40" authorId="0" shapeId="0" xr:uid="{00000000-0006-0000-0500-00000C000000}">
      <text>
        <r>
          <rPr>
            <sz val="8"/>
            <color indexed="81"/>
            <rFont val="Arial"/>
            <family val="2"/>
          </rPr>
          <t xml:space="preserve">Includes defendants for whom a method of finalisation could not be determined, defendants deceased or unfit to plead, transfers to non-court agencies and other non-adjudicated finalisations n.e.c.
</t>
        </r>
      </text>
    </comment>
    <comment ref="D47" authorId="0" shapeId="0" xr:uid="{00000000-0006-0000-0500-00000D000000}">
      <text>
        <r>
          <rPr>
            <sz val="8"/>
            <color indexed="81"/>
            <rFont val="Arial"/>
            <family val="2"/>
          </rPr>
          <t>not published</t>
        </r>
      </text>
    </comment>
    <comment ref="F47" authorId="0" shapeId="0" xr:uid="{00000000-0006-0000-0500-00000E000000}">
      <text>
        <r>
          <rPr>
            <sz val="8"/>
            <color indexed="81"/>
            <rFont val="Arial"/>
            <family val="2"/>
          </rPr>
          <t>not published</t>
        </r>
      </text>
    </comment>
    <comment ref="G47" authorId="0" shapeId="0" xr:uid="{00000000-0006-0000-0500-00000F000000}">
      <text>
        <r>
          <rPr>
            <sz val="8"/>
            <color indexed="81"/>
            <rFont val="Arial"/>
            <family val="2"/>
          </rPr>
          <t>not published</t>
        </r>
      </text>
    </comment>
    <comment ref="H47" authorId="0" shapeId="0" xr:uid="{00000000-0006-0000-0500-000010000000}">
      <text>
        <r>
          <rPr>
            <sz val="8"/>
            <color indexed="81"/>
            <rFont val="Arial"/>
            <family val="2"/>
          </rPr>
          <t>not published</t>
        </r>
      </text>
    </comment>
    <comment ref="A49" authorId="0" shapeId="0" xr:uid="{00000000-0006-0000-0500-000011000000}">
      <text>
        <r>
          <rPr>
            <sz val="8"/>
            <color indexed="81"/>
            <rFont val="Arial"/>
            <family val="2"/>
          </rPr>
          <t xml:space="preserve">Data may be overstated (see Explanatory Notes). </t>
        </r>
      </text>
    </comment>
    <comment ref="A51" authorId="0" shapeId="0" xr:uid="{00000000-0006-0000-0500-000012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00000000-0006-0000-0500-000013000000}">
      <text>
        <r>
          <rPr>
            <sz val="8"/>
            <color indexed="81"/>
            <rFont val="Arial"/>
            <family val="2"/>
          </rPr>
          <t xml:space="preserve">Includes non-custodial orders n.f.d, monetary orders n.f.d., orders as recompense to victim and other monetary orders n.e.c.
</t>
        </r>
      </text>
    </comment>
    <comment ref="A53" authorId="0" shapeId="0" xr:uid="{00000000-0006-0000-0500-000014000000}">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<sst xmlns="http://schemas.openxmlformats.org/spreadsheetml/2006/main" count="455" uniqueCount="98">
  <si>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</si>
  <si>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</si>
  <si>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</si>
  <si>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</si>
  <si>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</si>
  <si>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</si>
  <si>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</si>
  <si>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</si>
  <si>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</si>
  <si>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</si>
  <si>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</si>
  <si>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</si>
  <si>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</si>
  <si>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</si>
  <si>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</si>
  <si>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</si>
  <si>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</si>
  <si>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</si>
  <si>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</si>
  <si>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</si>
  <si>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</si>
  <si>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</si>
  <si>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</si>
  <si>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</si>
  <si>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</si>
  <si>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</si>
  <si>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</si>
  <si>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</si>
  <si>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</si>
  <si>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</si>
  <si>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</si>
  <si>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</si>
  <si>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</si>
  <si>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</si>
  <si>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</si>
  <si>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</si>
  <si>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</si>
  <si>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</si>
  <si>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</si>
  <si>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</si>
  <si>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</si>
  <si>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</si>
  <si>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</si>
  <si>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</si>
  <si>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</si>
  <si>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</si>
  <si>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</si>
  <si>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</si>
  <si>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</si>
  <si>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</si>
  <si>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</si>
  <si>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</si>
  <si>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</si>
  <si>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</si>
  <si>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</si>
  <si>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</si>
  <si>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</si>
  <si>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</si>
  <si>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</si>
  <si>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</si>
  <si>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</si>
  <si>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</si>
  <si>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</si>
  <si>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</si>
  <si>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</si>
  <si>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06 Robbery/ extortion</t>
  </si>
  <si>
    <t>09 Fraud/ deception</t>
  </si>
  <si>
    <t xml:space="preserve">04 Dangerous/ negligent acts </t>
  </si>
  <si>
    <t xml:space="preserve"> 05 Abduction/ harassment </t>
  </si>
  <si>
    <t>11 Weapons/ explosives</t>
  </si>
  <si>
    <t>12 Property damage &amp; environmental pollution</t>
  </si>
  <si>
    <t>14 Traffic &amp; vehicle regulatory offences</t>
  </si>
  <si>
    <t xml:space="preserve">15 Offences against justice </t>
  </si>
  <si>
    <t>Community supervision/work orders</t>
  </si>
  <si>
    <t>Summary outcomes</t>
  </si>
  <si>
    <t>All Courts</t>
  </si>
  <si>
    <t>Magistrates' Courts</t>
  </si>
  <si>
    <t>Higher Courts</t>
  </si>
  <si>
    <t>Children's Courts</t>
  </si>
  <si>
    <t xml:space="preserve">   021 Assault</t>
  </si>
  <si>
    <t>45130DO005_201920 Criminal Courts, Australia, 2019–20</t>
  </si>
  <si>
    <t>Defendants finalised, Summary characteristics by court level – Victoria, 2010–11 to 2019–20</t>
  </si>
  <si>
    <t>Criminal Courts, Australia, 2019–20</t>
  </si>
  <si>
    <t>© Commonwealth of Australia 2021</t>
  </si>
  <si>
    <t>Table 21 Defendants finalised, Summary characteristics by court level – Victoria, 2010–11 to 2019–20</t>
  </si>
  <si>
    <t>2019–20</t>
  </si>
  <si>
    <t>Defendants finalised and with a guilty outcome, Summary outcomes by selected principal offence, All Courts – Victoria, 2018–19 to 2019–20</t>
  </si>
  <si>
    <t>Defendants finalised and with a guilty outcome, Summary outcomes by selected principal offence, Higher Courts – Victoria, 2018–19 to 2019–20</t>
  </si>
  <si>
    <t>Defendants finalised and with a guilty outcome, Summary outcomes by selected principal offence, Magistrates' Courts – Victoria,  2018–19 to 2019–20</t>
  </si>
  <si>
    <t>Defendants finalised and with a guilty outcome, Summary outcomes by selected principal offence, Children's Courts – Victoria, 2018–19 to 2019–20</t>
  </si>
  <si>
    <t>Table 22 Defendants finalised and with a guilty outcome, Summary outcomes by selected principal offence, All Courts – Victoria, 2018–19 to 2019–20</t>
  </si>
  <si>
    <t>Table 23 Defendants finalised and with a guilty outcome, Summary outcomes by selected principal offence, Higher Courts – Victoria, 2018–19 to 2019–20</t>
  </si>
  <si>
    <t>Table 24 Defendants finalised and with a guilty outcome, Summary outcomes by selected principal offence, Magistrates' Courts – Victoria,  2018–19 to 2019–20</t>
  </si>
  <si>
    <t>Table 25 Defendants finalised and with a guilty outcome, Summary outcomes by selected principal offence, Children's Courts – Victoria, 2018–19 to 2019–20</t>
  </si>
  <si>
    <t>Guilty outcome</t>
  </si>
  <si>
    <t>Total finalised (excluding transfer to other court levels)</t>
  </si>
  <si>
    <t>Released at 11:30 am (Canberra time) Thur 25 Mar 2021</t>
  </si>
  <si>
    <t>Total guilty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</si>
</sst>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C09]#,##0.00;[Red]&quot;-&quot;[$$-C09]#,##0.00"/>
  </numFmts>
  <fonts count="53"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8"/>
      <color indexed="81"/>
      <name val="Arial"/>
      <family val="2"/>
    </font>
    <font>
      <sz val="11"/>
      <name val="Arial"/>
      <family val="2"/>
    </font>
    <font>
      <b/>
      <sz val="11"/>
      <name val="Arial"/>
      <family val="2"/>
    </font>
    <font>
      <b/>
      <sz val="9"/>
      <color indexed="81"/>
      <name val="Tahoma"/>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i/>
      <sz val="11"/>
      <color theme="1"/>
      <name val="Calibri"/>
      <family val="2"/>
      <scheme val="minor"/>
    </font>
    <font>
      <sz val="11"/>
      <name val="Calibri"/>
      <family val="2"/>
      <scheme val="minor"/>
    </font>
    <font>
      <sz val="10"/>
      <color rgb="FF000000"/>
      <name val="Arial"/>
      <family val="2"/>
    </font>
    <font>
      <sz val="11"/>
      <color rgb="FF0070C0"/>
      <name val="Calibri"/>
      <family val="2"/>
      <scheme val="minor"/>
    </font>
    <font>
      <sz val="10"/>
      <color rgb="FF0070C0"/>
      <name val="Arial"/>
      <family val="2"/>
    </font>
    <font>
      <sz val="10"/>
      <color rgb="FFFF0000"/>
      <name val="Arial"/>
      <family val="2"/>
    </font>
    <font>
      <i/>
      <sz val="8"/>
      <color theme="1"/>
      <name val="Arial"/>
      <family val="2"/>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8" fillId="26" borderId="0" applyNumberFormat="0" applyBorder="0" applyAlignment="0" applyProtection="0"/>
    <xf numFmtId="0" fontId="19" fillId="27" borderId="4" applyNumberFormat="0" applyAlignment="0" applyProtection="0"/>
    <xf numFmtId="0" fontId="20" fillId="28" borderId="5" applyNumberFormat="0" applyAlignment="0" applyProtection="0"/>
    <xf numFmtId="43" fontId="16" fillId="0" borderId="0" applyFont="0" applyFill="0" applyBorder="0" applyAlignment="0" applyProtection="0"/>
    <xf numFmtId="43" fontId="21" fillId="0" borderId="0" applyFont="0" applyFill="0" applyBorder="0" applyAlignment="0" applyProtection="0"/>
    <xf numFmtId="43" fontId="2" fillId="0" borderId="0" applyFill="0" applyBorder="0" applyAlignment="0" applyProtection="0"/>
    <xf numFmtId="0" fontId="22" fillId="0" borderId="0" applyNumberFormat="0" applyFill="0" applyBorder="0" applyAlignment="0" applyProtection="0"/>
    <xf numFmtId="0" fontId="23" fillId="29" borderId="0" applyNumberFormat="0" applyBorder="0" applyAlignment="0" applyProtection="0"/>
    <xf numFmtId="0" fontId="24" fillId="0" borderId="0" applyNumberFormat="0" applyFill="0" applyBorder="0" applyProtection="0">
      <alignment horizontal="center"/>
    </xf>
    <xf numFmtId="0" fontId="25" fillId="0" borderId="6" applyNumberFormat="0" applyFill="0" applyAlignment="0" applyProtection="0"/>
    <xf numFmtId="0" fontId="26" fillId="0" borderId="7" applyNumberFormat="0" applyFill="0" applyAlignment="0" applyProtection="0"/>
    <xf numFmtId="0" fontId="27" fillId="0" borderId="8" applyNumberFormat="0" applyFill="0" applyAlignment="0" applyProtection="0"/>
    <xf numFmtId="0" fontId="27" fillId="0" borderId="0" applyNumberFormat="0" applyFill="0" applyBorder="0" applyAlignment="0" applyProtection="0"/>
    <xf numFmtId="0" fontId="24" fillId="0" borderId="0" applyNumberFormat="0" applyFill="0" applyBorder="0" applyProtection="0">
      <alignment horizontal="center" textRotation="90"/>
    </xf>
    <xf numFmtId="0" fontId="28"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8" fillId="0" borderId="0" applyNumberFormat="0" applyFill="0" applyBorder="0" applyAlignment="0" applyProtection="0"/>
    <xf numFmtId="0" fontId="11" fillId="0" borderId="0" applyNumberFormat="0" applyFill="0" applyBorder="0" applyAlignment="0" applyProtection="0">
      <alignment vertical="top"/>
      <protection locked="0"/>
    </xf>
    <xf numFmtId="0" fontId="31" fillId="30" borderId="4" applyNumberFormat="0" applyAlignment="0" applyProtection="0"/>
    <xf numFmtId="0" fontId="32" fillId="0" borderId="9" applyNumberFormat="0" applyFill="0" applyAlignment="0" applyProtection="0"/>
    <xf numFmtId="0" fontId="33" fillId="31" borderId="0" applyNumberFormat="0" applyBorder="0" applyAlignment="0" applyProtection="0"/>
    <xf numFmtId="0" fontId="2" fillId="0" borderId="0"/>
    <xf numFmtId="0" fontId="16" fillId="0" borderId="0"/>
    <xf numFmtId="0" fontId="2" fillId="0" borderId="0"/>
    <xf numFmtId="0" fontId="16" fillId="0" borderId="0"/>
    <xf numFmtId="0" fontId="1" fillId="0" borderId="0"/>
    <xf numFmtId="0" fontId="2"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5" fillId="0" borderId="0"/>
    <xf numFmtId="0" fontId="16" fillId="32" borderId="10" applyNumberFormat="0" applyFont="0" applyAlignment="0" applyProtection="0"/>
    <xf numFmtId="0" fontId="16" fillId="32" borderId="10" applyNumberFormat="0" applyFont="0" applyAlignment="0" applyProtection="0"/>
    <xf numFmtId="0" fontId="16" fillId="32" borderId="10" applyNumberFormat="0" applyFont="0" applyAlignment="0" applyProtection="0"/>
    <xf numFmtId="0" fontId="35"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6" fillId="0" borderId="0" applyNumberFormat="0" applyFill="0" applyBorder="0" applyAlignment="0" applyProtection="0"/>
    <xf numFmtId="166" fontId="36" fillId="0" borderId="0" applyFill="0" applyBorder="0" applyAlignment="0" applyProtection="0"/>
    <xf numFmtId="0" fontId="37" fillId="0" borderId="0" applyNumberFormat="0" applyFill="0" applyBorder="0" applyAlignment="0" applyProtection="0"/>
    <xf numFmtId="0" fontId="38" fillId="0" borderId="12" applyNumberFormat="0" applyFill="0" applyAlignment="0" applyProtection="0"/>
    <xf numFmtId="0" fontId="39" fillId="0" borderId="0" applyNumberFormat="0" applyFill="0" applyBorder="0" applyAlignment="0" applyProtection="0"/>
  </cellStyleXfs>
  <cellXfs count="119">
    <xf numFmtId="0" fontId="0" fillId="0" borderId="0" xfId="0"/>
    <xf numFmtId="0" fontId="6" fillId="0" borderId="0" xfId="66" applyFont="1" applyAlignment="1">
      <alignment horizontal="left"/>
    </xf>
    <xf numFmtId="0" fontId="5" fillId="0" borderId="0" xfId="66" applyFont="1" applyAlignment="1">
      <alignment horizontal="left" wrapText="1"/>
    </xf>
    <xf numFmtId="0" fontId="4" fillId="0" borderId="0" xfId="66" applyFont="1" applyBorder="1" applyAlignment="1">
      <alignment horizontal="right" wrapText="1"/>
    </xf>
    <xf numFmtId="3" fontId="7" fillId="0" borderId="0" xfId="66" applyNumberFormat="1" applyFont="1" applyBorder="1" applyAlignment="1">
      <alignment horizontal="right"/>
    </xf>
    <xf numFmtId="0" fontId="40" fillId="0" borderId="0" xfId="55" applyFont="1" applyBorder="1" applyAlignment="1">
      <alignment horizontal="left" indent="2"/>
    </xf>
    <xf numFmtId="0" fontId="4" fillId="0" borderId="0" xfId="47" applyFont="1" applyBorder="1" applyAlignment="1">
      <alignment horizontal="right" wrapText="1"/>
    </xf>
    <xf numFmtId="0" fontId="2" fillId="0" borderId="0" xfId="47" applyFill="1"/>
    <xf numFmtId="0" fontId="6" fillId="0" borderId="0" xfId="47" applyFont="1" applyFill="1" applyAlignment="1">
      <alignment horizontal="left"/>
    </xf>
    <xf numFmtId="0" fontId="5" fillId="0" borderId="0" xfId="47" applyFont="1" applyFill="1" applyAlignment="1">
      <alignment horizontal="left" indent="2"/>
    </xf>
    <xf numFmtId="0" fontId="2" fillId="0" borderId="0" xfId="66" applyFont="1"/>
    <xf numFmtId="0" fontId="21" fillId="0" borderId="0" xfId="0" applyFont="1"/>
    <xf numFmtId="0" fontId="41" fillId="0" borderId="0" xfId="0" applyFont="1"/>
    <xf numFmtId="0" fontId="40" fillId="0" borderId="0" xfId="0" applyFont="1" applyAlignment="1"/>
    <xf numFmtId="0" fontId="4" fillId="0" borderId="0" xfId="0" applyFont="1" applyAlignment="1">
      <alignment horizontal="left"/>
    </xf>
    <xf numFmtId="0" fontId="42" fillId="0" borderId="0" xfId="39" applyFont="1" applyAlignment="1">
      <alignment horizontal="right"/>
    </xf>
    <xf numFmtId="0" fontId="6" fillId="0" borderId="0" xfId="0" applyFont="1" applyAlignment="1">
      <alignment horizontal="left"/>
    </xf>
    <xf numFmtId="0" fontId="40" fillId="0" borderId="0" xfId="0" applyFont="1"/>
    <xf numFmtId="0" fontId="9" fillId="0" borderId="0" xfId="0" applyFont="1" applyAlignment="1">
      <alignment horizontal="left"/>
    </xf>
    <xf numFmtId="0" fontId="21" fillId="0" borderId="0" xfId="0" applyFont="1" applyAlignment="1"/>
    <xf numFmtId="0" fontId="30" fillId="0" borderId="0" xfId="39" applyFont="1"/>
    <xf numFmtId="0" fontId="43" fillId="0" borderId="0" xfId="0" applyFont="1"/>
    <xf numFmtId="0" fontId="40" fillId="0" borderId="0" xfId="55" applyFont="1" applyBorder="1" applyAlignment="1">
      <alignment horizontal="left" indent="1"/>
    </xf>
    <xf numFmtId="0" fontId="44" fillId="0" borderId="0" xfId="55" applyFont="1" applyBorder="1"/>
    <xf numFmtId="3" fontId="0" fillId="0" borderId="0" xfId="0" applyNumberFormat="1"/>
    <xf numFmtId="0" fontId="45" fillId="0" borderId="0" xfId="0" applyFont="1"/>
    <xf numFmtId="0" fontId="0" fillId="0" borderId="0" xfId="0" applyAlignment="1"/>
    <xf numFmtId="0" fontId="46" fillId="0" borderId="0" xfId="0" applyFont="1" applyFill="1"/>
    <xf numFmtId="0" fontId="5" fillId="0" borderId="0" xfId="55" applyFont="1" applyFill="1" applyBorder="1" applyAlignment="1">
      <alignment horizontal="left" indent="1"/>
    </xf>
    <xf numFmtId="0" fontId="5" fillId="0" borderId="0" xfId="67" applyFont="1" applyFill="1" applyAlignment="1">
      <alignment horizontal="left" indent="1"/>
    </xf>
    <xf numFmtId="0" fontId="4" fillId="0" borderId="1" xfId="47" applyFont="1" applyBorder="1" applyAlignment="1">
      <alignment wrapText="1"/>
    </xf>
    <xf numFmtId="0" fontId="4" fillId="0" borderId="0" xfId="66" applyFont="1" applyBorder="1" applyAlignment="1"/>
    <xf numFmtId="0" fontId="47" fillId="0" borderId="0" xfId="0" applyFont="1" applyFill="1" applyAlignment="1">
      <alignment horizontal="left"/>
    </xf>
    <xf numFmtId="0" fontId="8" fillId="0" borderId="0" xfId="0" applyFont="1" applyFill="1" applyAlignment="1">
      <alignment horizontal="left"/>
    </xf>
    <xf numFmtId="3" fontId="5" fillId="0" borderId="0" xfId="55" applyNumberFormat="1" applyFont="1" applyBorder="1" applyAlignment="1">
      <alignment horizontal="right"/>
    </xf>
    <xf numFmtId="3" fontId="5" fillId="0" borderId="0" xfId="0" applyNumberFormat="1" applyFont="1" applyAlignment="1">
      <alignment horizontal="right"/>
    </xf>
    <xf numFmtId="0" fontId="5" fillId="0" borderId="1" xfId="66" applyFont="1" applyBorder="1" applyAlignment="1">
      <alignment horizontal="left" wrapText="1"/>
    </xf>
    <xf numFmtId="0" fontId="4" fillId="0" borderId="0" xfId="47" applyFont="1" applyFill="1" applyBorder="1" applyAlignment="1">
      <alignment horizontal="right" wrapText="1"/>
    </xf>
    <xf numFmtId="0" fontId="5" fillId="0" borderId="0" xfId="66" applyFont="1" applyBorder="1" applyAlignment="1">
      <alignment horizontal="right"/>
    </xf>
    <xf numFmtId="0" fontId="5" fillId="0" borderId="0" xfId="0" applyFont="1" applyAlignment="1">
      <alignment horizontal="right"/>
    </xf>
    <xf numFmtId="3" fontId="5" fillId="0" borderId="0" xfId="55" applyNumberFormat="1" applyFont="1" applyFill="1" applyBorder="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5" fillId="0" borderId="0" xfId="66" applyNumberFormat="1" applyFont="1" applyBorder="1" applyAlignment="1">
      <alignment horizontal="right"/>
    </xf>
    <xf numFmtId="0" fontId="48" fillId="0" borderId="0" xfId="0" applyFont="1"/>
    <xf numFmtId="0" fontId="49" fillId="0" borderId="0" xfId="47" applyFont="1" applyFill="1"/>
    <xf numFmtId="3" fontId="4" fillId="0" borderId="2" xfId="47" applyNumberFormat="1" applyFont="1" applyBorder="1" applyAlignment="1">
      <alignment horizontal="right" wrapText="1"/>
    </xf>
    <xf numFmtId="0" fontId="38" fillId="0" borderId="0" xfId="0" applyFont="1"/>
    <xf numFmtId="3" fontId="40" fillId="0" borderId="0" xfId="28" applyNumberFormat="1" applyFont="1"/>
    <xf numFmtId="3" fontId="40" fillId="0" borderId="0" xfId="0" applyNumberFormat="1" applyFont="1"/>
    <xf numFmtId="3" fontId="5" fillId="0" borderId="0" xfId="28" applyNumberFormat="1" applyFont="1" applyFill="1" applyAlignment="1" applyProtection="1">
      <alignment horizontal="right"/>
      <protection locked="0"/>
    </xf>
    <xf numFmtId="0" fontId="5" fillId="0" borderId="0" xfId="55" applyFont="1" applyFill="1" applyBorder="1" applyAlignment="1">
      <alignment horizontal="left"/>
    </xf>
    <xf numFmtId="3" fontId="5" fillId="0" borderId="0" xfId="28" applyNumberFormat="1" applyFont="1"/>
    <xf numFmtId="0" fontId="4" fillId="0" borderId="0" xfId="47" applyFont="1" applyAlignment="1">
      <alignment horizontal="left"/>
    </xf>
    <xf numFmtId="0" fontId="2" fillId="0" borderId="0" xfId="47"/>
    <xf numFmtId="0" fontId="50" fillId="0" borderId="0" xfId="0" applyFont="1"/>
    <xf numFmtId="3" fontId="40" fillId="0" borderId="0" xfId="0" applyNumberFormat="1" applyFont="1" applyAlignment="1"/>
    <xf numFmtId="3" fontId="44" fillId="0" borderId="0" xfId="0" applyNumberFormat="1" applyFont="1" applyBorder="1" applyAlignment="1">
      <alignment horizontal="right"/>
    </xf>
    <xf numFmtId="3" fontId="44" fillId="0" borderId="0" xfId="0" applyNumberFormat="1" applyFont="1" applyBorder="1"/>
    <xf numFmtId="0" fontId="40" fillId="0" borderId="3" xfId="55" applyFont="1" applyFill="1" applyBorder="1" applyAlignment="1">
      <alignment horizontal="left"/>
    </xf>
    <xf numFmtId="0" fontId="40" fillId="0" borderId="0" xfId="55" applyFont="1" applyFill="1" applyBorder="1" applyAlignment="1">
      <alignment horizontal="left"/>
    </xf>
    <xf numFmtId="0" fontId="0" fillId="0" borderId="0" xfId="0" applyBorder="1"/>
    <xf numFmtId="3" fontId="4" fillId="0" borderId="0" xfId="47" applyNumberFormat="1" applyFont="1" applyBorder="1" applyAlignment="1">
      <alignment horizontal="right" wrapText="1"/>
    </xf>
    <xf numFmtId="3" fontId="44" fillId="0" borderId="0" xfId="0" applyNumberFormat="1" applyFont="1" applyBorder="1" applyAlignment="1"/>
    <xf numFmtId="3" fontId="40" fillId="0" borderId="0" xfId="0" applyNumberFormat="1" applyFont="1" applyBorder="1" applyAlignment="1"/>
    <xf numFmtId="0" fontId="4" fillId="0" borderId="0" xfId="47" applyFont="1" applyBorder="1" applyAlignment="1">
      <alignment wrapText="1"/>
    </xf>
    <xf numFmtId="3" fontId="40" fillId="0" borderId="0" xfId="0" applyNumberFormat="1" applyFont="1" applyBorder="1"/>
    <xf numFmtId="0" fontId="44" fillId="0" borderId="0" xfId="55" applyFont="1" applyFill="1" applyBorder="1" applyAlignment="1">
      <alignment horizontal="left"/>
    </xf>
    <xf numFmtId="0" fontId="5" fillId="0" borderId="0" xfId="47" applyFont="1" applyFill="1" applyAlignment="1">
      <alignment horizontal="left"/>
    </xf>
    <xf numFmtId="0" fontId="5" fillId="0" borderId="0" xfId="47" applyFont="1" applyFill="1" applyAlignment="1">
      <alignment horizontal="left" indent="1"/>
    </xf>
    <xf numFmtId="0" fontId="7" fillId="0" borderId="0" xfId="47" applyFont="1" applyFill="1" applyAlignment="1">
      <alignment horizontal="left" indent="2"/>
    </xf>
    <xf numFmtId="0" fontId="44" fillId="0" borderId="2" xfId="55" applyFont="1" applyBorder="1"/>
    <xf numFmtId="0" fontId="40" fillId="0" borderId="1" xfId="55" applyFont="1" applyFill="1" applyBorder="1" applyAlignment="1">
      <alignment horizontal="left"/>
    </xf>
    <xf numFmtId="3" fontId="5" fillId="0" borderId="0" xfId="47" applyNumberFormat="1" applyFont="1" applyFill="1" applyBorder="1" applyAlignment="1"/>
    <xf numFmtId="3" fontId="40" fillId="0" borderId="0" xfId="0" applyNumberFormat="1" applyFont="1" applyBorder="1" applyAlignment="1">
      <alignment horizontal="right"/>
    </xf>
    <xf numFmtId="0" fontId="44" fillId="0" borderId="0" xfId="0" applyFont="1" applyBorder="1" applyAlignment="1"/>
    <xf numFmtId="3" fontId="51" fillId="0" borderId="0" xfId="0" applyNumberFormat="1" applyFont="1" applyBorder="1" applyAlignment="1"/>
    <xf numFmtId="3" fontId="0" fillId="0" borderId="0" xfId="0" applyNumberFormat="1" applyBorder="1"/>
    <xf numFmtId="0" fontId="13" fillId="0" borderId="0" xfId="0" applyFont="1"/>
    <xf numFmtId="0" fontId="2" fillId="0" borderId="0" xfId="0" applyFont="1" applyFill="1" applyAlignment="1">
      <alignment horizontal="left"/>
    </xf>
    <xf numFmtId="0" fontId="14" fillId="0" borderId="0" xfId="0" applyFont="1"/>
    <xf numFmtId="0" fontId="4" fillId="0" borderId="0" xfId="0" applyFont="1" applyAlignment="1">
      <alignment horizontal="right"/>
    </xf>
    <xf numFmtId="0" fontId="5" fillId="0" borderId="0" xfId="55" applyFont="1" applyBorder="1"/>
    <xf numFmtId="0" fontId="5" fillId="0" borderId="0" xfId="55" applyFont="1" applyBorder="1" applyAlignment="1">
      <alignment horizontal="left" indent="1"/>
    </xf>
    <xf numFmtId="0" fontId="5" fillId="0" borderId="0" xfId="55" applyFont="1" applyBorder="1" applyAlignment="1">
      <alignment horizontal="left"/>
    </xf>
    <xf numFmtId="165" fontId="5" fillId="0" borderId="0" xfId="0" applyNumberFormat="1" applyFont="1" applyAlignment="1">
      <alignment horizontal="right"/>
    </xf>
    <xf numFmtId="0" fontId="13" fillId="0" borderId="0" xfId="0" applyFont="1" applyBorder="1"/>
    <xf numFmtId="0" fontId="5" fillId="0" borderId="0" xfId="55" applyFont="1" applyBorder="1" applyAlignment="1">
      <alignment horizontal="left" indent="2"/>
    </xf>
    <xf numFmtId="0" fontId="4" fillId="0" borderId="0" xfId="55" applyFont="1" applyBorder="1"/>
    <xf numFmtId="3" fontId="4" fillId="0" borderId="0" xfId="0" applyNumberFormat="1" applyFont="1" applyAlignment="1">
      <alignment horizontal="right"/>
    </xf>
    <xf numFmtId="0" fontId="5" fillId="0" borderId="0" xfId="55" applyFont="1" applyFill="1" applyBorder="1"/>
    <xf numFmtId="3" fontId="4" fillId="0" borderId="0" xfId="0" applyNumberFormat="1" applyFont="1" applyFill="1" applyAlignment="1">
      <alignment horizontal="right"/>
    </xf>
    <xf numFmtId="1" fontId="13" fillId="0" borderId="0" xfId="0" applyNumberFormat="1" applyFont="1"/>
    <xf numFmtId="3" fontId="44" fillId="0" borderId="0" xfId="0" applyNumberFormat="1" applyFont="1"/>
    <xf numFmtId="0" fontId="0" fillId="0" borderId="0" xfId="0" applyFont="1" applyBorder="1"/>
    <xf numFmtId="0" fontId="38" fillId="0" borderId="0" xfId="0" applyFont="1" applyBorder="1"/>
    <xf numFmtId="3" fontId="51" fillId="0" borderId="0" xfId="0" applyNumberFormat="1" applyFont="1"/>
    <xf numFmtId="3" fontId="51" fillId="0" borderId="0" xfId="0" applyNumberFormat="1" applyFont="1" applyBorder="1"/>
    <xf numFmtId="3" fontId="51" fillId="0" borderId="0" xfId="0" applyNumberFormat="1" applyFont="1" applyBorder="1" applyAlignment="1">
      <alignment horizontal="right"/>
    </xf>
    <xf numFmtId="0" fontId="40" fillId="0" borderId="0" xfId="0" applyFont="1" applyAlignment="1">
      <alignment horizontal="right"/>
    </xf>
    <xf numFmtId="0" fontId="5" fillId="0" borderId="0" xfId="47" applyFont="1" applyFill="1" applyAlignment="1">
      <alignment horizontal="left" wrapText="1"/>
    </xf>
    <xf numFmtId="0" fontId="5" fillId="0" borderId="0" xfId="0" applyFont="1" applyBorder="1"/>
    <xf numFmtId="0" fontId="4" fillId="0" borderId="2" xfId="55" applyFont="1" applyBorder="1"/>
    <xf numFmtId="3" fontId="4" fillId="0" borderId="2" xfId="0" applyNumberFormat="1" applyFont="1" applyBorder="1" applyAlignment="1">
      <alignment horizontal="right"/>
    </xf>
    <xf numFmtId="3" fontId="44" fillId="0" borderId="2" xfId="0" applyNumberFormat="1" applyFont="1" applyBorder="1"/>
    <xf numFmtId="164" fontId="5" fillId="0" borderId="0" xfId="0" applyNumberFormat="1" applyFont="1" applyAlignment="1">
      <alignment horizontal="right"/>
    </xf>
    <xf numFmtId="164" fontId="13" fillId="0" borderId="0" xfId="0" applyNumberFormat="1" applyFont="1"/>
    <xf numFmtId="164" fontId="0" fillId="0" borderId="0" xfId="0" applyNumberFormat="1"/>
    <xf numFmtId="0" fontId="5" fillId="0" borderId="0" xfId="0" applyFont="1"/>
    <xf numFmtId="0" fontId="9" fillId="0" borderId="0" xfId="0" applyFont="1" applyAlignment="1">
      <alignment horizontal="left"/>
    </xf>
    <xf numFmtId="0" fontId="8" fillId="0" borderId="0" xfId="0" applyFont="1" applyAlignment="1">
      <alignment horizontal="left"/>
    </xf>
    <xf numFmtId="0" fontId="41" fillId="0" borderId="0" xfId="0" applyFont="1" applyAlignment="1">
      <alignment horizontal="left" wrapText="1"/>
    </xf>
    <xf numFmtId="0" fontId="0" fillId="0" borderId="0" xfId="0" applyAlignment="1"/>
    <xf numFmtId="0" fontId="52" fillId="33" borderId="0" xfId="0" applyFont="1" applyFill="1" applyAlignment="1">
      <alignment vertical="center"/>
    </xf>
    <xf numFmtId="0" fontId="0" fillId="33" borderId="0" xfId="0" applyFill="1" applyAlignment="1"/>
    <xf numFmtId="0" fontId="4" fillId="0" borderId="2" xfId="47" applyFont="1" applyFill="1" applyBorder="1" applyAlignment="1">
      <alignment horizontal="center" wrapText="1"/>
    </xf>
    <xf numFmtId="3" fontId="4" fillId="0" borderId="1" xfId="47" applyNumberFormat="1" applyFont="1" applyFill="1" applyBorder="1" applyAlignment="1">
      <alignment horizontal="center" wrapText="1"/>
    </xf>
    <xf numFmtId="0" fontId="52" fillId="33" borderId="0" xfId="0" applyFont="1" applyFill="1" applyAlignment="1">
      <alignment horizontal="left" vertical="center"/>
    </xf>
    <xf numFmtId="3" fontId="44"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_Table_1" xfId="65" xr:uid="{00000000-0005-0000-0000-000041000000}"/>
    <cellStyle name="Normal 5" xfId="66" xr:uid="{00000000-0005-0000-0000-000042000000}"/>
    <cellStyle name="Normal 6" xfId="67" xr:uid="{00000000-0005-0000-0000-000043000000}"/>
    <cellStyle name="Normal 6 2" xfId="68" xr:uid="{00000000-0005-0000-0000-000044000000}"/>
    <cellStyle name="Normal 7" xfId="69" xr:uid="{00000000-0005-0000-0000-000045000000}"/>
    <cellStyle name="Note" xfId="70" builtinId="10" customBuiltin="1"/>
    <cellStyle name="Note 2" xfId="71" xr:uid="{00000000-0005-0000-0000-000047000000}"/>
    <cellStyle name="Note 2 2" xfId="72" xr:uid="{00000000-0005-0000-0000-000048000000}"/>
    <cellStyle name="Output" xfId="73" builtinId="21" customBuiltin="1"/>
    <cellStyle name="Percent 2" xfId="74" xr:uid="{00000000-0005-0000-0000-00004A000000}"/>
    <cellStyle name="Percent 2 2" xfId="75" xr:uid="{00000000-0005-0000-0000-00004B000000}"/>
    <cellStyle name="Percent 3" xfId="76" xr:uid="{00000000-0005-0000-0000-00004C000000}"/>
    <cellStyle name="Percent 3 2" xfId="77" xr:uid="{00000000-0005-0000-0000-00004D000000}"/>
    <cellStyle name="Percent 3 3" xfId="78" xr:uid="{00000000-0005-0000-0000-00004E000000}"/>
    <cellStyle name="Percent 4" xfId="79" xr:uid="{00000000-0005-0000-0000-00004F000000}"/>
    <cellStyle name="Percent 5" xfId="80" xr:uid="{00000000-0005-0000-0000-000050000000}"/>
    <cellStyle name="Result" xfId="81" xr:uid="{00000000-0005-0000-0000-000051000000}"/>
    <cellStyle name="Result2" xfId="82" xr:uid="{00000000-0005-0000-0000-000052000000}"/>
    <cellStyle name="Title" xfId="83" builtinId="15" customBuiltin="1"/>
    <cellStyle name="Total" xfId="84" builtinId="25" customBuiltin="1"/>
    <cellStyle name="Warning Text" xfId="8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738" name="Picture 1">
          <a:extLst>
            <a:ext uri="{FF2B5EF4-FFF2-40B4-BE49-F238E27FC236}">
              <a16:creationId xmlns:a16="http://schemas.microsoft.com/office/drawing/2014/main" id="{19D01181-E969-4DBE-AE4E-E16879D298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7890" name="Picture 1">
          <a:extLst>
            <a:ext uri="{FF2B5EF4-FFF2-40B4-BE49-F238E27FC236}">
              <a16:creationId xmlns:a16="http://schemas.microsoft.com/office/drawing/2014/main" id="{C706B535-48F2-4475-B579-51533FEBA5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1142" name="Picture 1">
          <a:extLst>
            <a:ext uri="{FF2B5EF4-FFF2-40B4-BE49-F238E27FC236}">
              <a16:creationId xmlns:a16="http://schemas.microsoft.com/office/drawing/2014/main" id="{B50B5349-5EC2-489B-92F2-E493A5DF87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12203" name="Picture 1">
          <a:extLst>
            <a:ext uri="{FF2B5EF4-FFF2-40B4-BE49-F238E27FC236}">
              <a16:creationId xmlns:a16="http://schemas.microsoft.com/office/drawing/2014/main" id="{87F19F39-5F22-401C-9B69-45DE23F0455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4792" name="Picture 1">
          <a:extLst>
            <a:ext uri="{FF2B5EF4-FFF2-40B4-BE49-F238E27FC236}">
              <a16:creationId xmlns:a16="http://schemas.microsoft.com/office/drawing/2014/main" id="{279B1638-0C31-4A87-9A94-8CB07ECC658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822" name="Picture 1">
          <a:extLst>
            <a:ext uri="{FF2B5EF4-FFF2-40B4-BE49-F238E27FC236}">
              <a16:creationId xmlns:a16="http://schemas.microsoft.com/office/drawing/2014/main" id="{D24DF642-4FD6-4023-BA53-3B7E469A49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
  <sheetViews>
    <sheetView showGridLines="0" tabSelected="1" zoomScaleNormal="100" workbookViewId="0">
      <pane ySplit="3" topLeftCell="A4" activePane="bottomLeft" state="frozen"/>
      <selection pane="bottomLeft" sqref="A1:D1"/>
    </sheetView>
  </sheetViews>
  <sheetFormatPr defaultRowHeight="12.75" customHeight="1" x14ac:dyDescent="0.2"/>
  <cols>
    <col min="1" max="1" width="12.5703125" style="11" customWidth="1"/>
    <col min="2" max="2" width="12.5703125" style="19" customWidth="1"/>
    <col min="3" max="3" width="107" style="11" customWidth="1"/>
    <col min="4" max="41" width="11.5703125" style="11" customWidth="1"/>
    <col min="42" max="16384" width="9.140625" style="11"/>
  </cols>
  <sheetData>
    <row r="1" spans="1:11" s="27" customFormat="1" ht="60" customHeight="1" x14ac:dyDescent="0.25">
      <c r="A1" s="113" t="s">
        <v>42</v>
      </c>
      <c r="B1" s="114"/>
      <c r="C1" s="114"/>
      <c r="D1" s="114"/>
    </row>
    <row r="2" spans="1:11" ht="15.75" customHeight="1" x14ac:dyDescent="0.25">
      <c r="A2" s="18" t="s">
        <v>80</v>
      </c>
      <c r="B2" s="21"/>
      <c r="C2" s="21"/>
    </row>
    <row r="3" spans="1:11" ht="15.75" customHeight="1" x14ac:dyDescent="0.2">
      <c r="A3" s="32" t="s">
        <v>96</v>
      </c>
      <c r="B3" s="12"/>
      <c r="C3" s="12"/>
    </row>
    <row r="5" spans="1:11" ht="12.75" customHeight="1" x14ac:dyDescent="0.25">
      <c r="B5" s="18" t="s">
        <v>19</v>
      </c>
      <c r="C5" s="13"/>
      <c r="D5" s="17"/>
      <c r="K5" s="20"/>
    </row>
    <row r="6" spans="1:11" ht="12.75" customHeight="1" x14ac:dyDescent="0.2">
      <c r="B6" s="14" t="s">
        <v>20</v>
      </c>
      <c r="C6" s="13"/>
      <c r="D6" s="17"/>
    </row>
    <row r="7" spans="1:11" ht="12.75" customHeight="1" x14ac:dyDescent="0.2">
      <c r="B7" s="15">
        <v>21</v>
      </c>
      <c r="C7" s="17" t="s">
        <v>81</v>
      </c>
      <c r="D7" s="17"/>
    </row>
    <row r="8" spans="1:11" ht="12.75" customHeight="1" x14ac:dyDescent="0.2">
      <c r="B8" s="15">
        <v>22</v>
      </c>
      <c r="C8" s="17" t="s">
        <v>86</v>
      </c>
      <c r="D8" s="17"/>
    </row>
    <row r="9" spans="1:11" ht="12.75" customHeight="1" x14ac:dyDescent="0.2">
      <c r="B9" s="15">
        <v>23</v>
      </c>
      <c r="C9" s="17" t="s">
        <v>87</v>
      </c>
      <c r="D9" s="17"/>
    </row>
    <row r="10" spans="1:11" ht="12.75" customHeight="1" x14ac:dyDescent="0.2">
      <c r="B10" s="15">
        <v>24</v>
      </c>
      <c r="C10" s="17" t="s">
        <v>88</v>
      </c>
      <c r="D10" s="17"/>
    </row>
    <row r="11" spans="1:11" ht="12.75" customHeight="1" x14ac:dyDescent="0.2">
      <c r="B11" s="15">
        <v>25</v>
      </c>
      <c r="C11" s="17" t="s">
        <v>89</v>
      </c>
    </row>
    <row r="12" spans="1:11" ht="12.75" customHeight="1" x14ac:dyDescent="0.2">
      <c r="B12" s="15"/>
      <c r="C12" s="17"/>
    </row>
    <row r="13" spans="1:11" s="21" customFormat="1" ht="12.75" customHeight="1" x14ac:dyDescent="0.2">
      <c r="B13" s="19"/>
      <c r="C13" s="11"/>
    </row>
    <row r="14" spans="1:11" ht="12.75" customHeight="1" x14ac:dyDescent="0.25">
      <c r="B14" s="109" t="s">
        <v>21</v>
      </c>
      <c r="C14" s="109"/>
    </row>
    <row r="15" spans="1:11" s="12" customFormat="1" ht="12.75" customHeight="1" x14ac:dyDescent="0.2">
      <c r="B15" s="11"/>
      <c r="C15" s="11"/>
    </row>
    <row r="16" spans="1:11" ht="12.75" customHeight="1" x14ac:dyDescent="0.2">
      <c r="B16" s="16" t="s">
        <v>82</v>
      </c>
      <c r="C16" s="12"/>
    </row>
    <row r="17" spans="2:3" ht="12.75" customHeight="1" x14ac:dyDescent="0.2">
      <c r="B17" s="110" t="s">
        <v>22</v>
      </c>
      <c r="C17" s="110"/>
    </row>
    <row r="18" spans="2:3" ht="12.75" customHeight="1" x14ac:dyDescent="0.2">
      <c r="B18" s="110" t="s">
        <v>23</v>
      </c>
      <c r="C18" s="110"/>
    </row>
    <row r="19" spans="2:3" ht="12.75" customHeight="1" x14ac:dyDescent="0.2">
      <c r="B19" s="11"/>
    </row>
    <row r="20" spans="2:3" s="21" customFormat="1" ht="12.75" customHeight="1" x14ac:dyDescent="0.2">
      <c r="B20" s="11"/>
      <c r="C20" s="11"/>
    </row>
    <row r="21" spans="2:3" ht="12.75" customHeight="1" x14ac:dyDescent="0.25">
      <c r="B21" s="18" t="s">
        <v>24</v>
      </c>
      <c r="C21" s="21"/>
    </row>
    <row r="22" spans="2:3" s="12" customFormat="1" ht="12.75" customHeight="1" x14ac:dyDescent="0.2">
      <c r="B22" s="11"/>
      <c r="C22" s="11"/>
    </row>
    <row r="23" spans="2:3" ht="12.75" customHeight="1" x14ac:dyDescent="0.2">
      <c r="B23" s="111" t="s">
        <v>25</v>
      </c>
      <c r="C23" s="111"/>
    </row>
    <row r="24" spans="2:3" ht="12.75" customHeight="1" x14ac:dyDescent="0.2">
      <c r="B24" s="112"/>
      <c r="C24" s="112"/>
    </row>
    <row r="25" spans="2:3" ht="12.75" customHeight="1" x14ac:dyDescent="0.25">
      <c r="B25" s="26"/>
      <c r="C25" s="26"/>
    </row>
    <row r="26" spans="2:3" ht="12.75" customHeight="1" x14ac:dyDescent="0.2">
      <c r="B26" s="11"/>
    </row>
    <row r="27" spans="2:3" ht="12.75" customHeight="1" x14ac:dyDescent="0.2">
      <c r="B27" s="33" t="s">
        <v>83</v>
      </c>
      <c r="C27" s="12"/>
    </row>
  </sheetData>
  <mergeCells count="5">
    <mergeCell ref="B14:C14"/>
    <mergeCell ref="B17:C17"/>
    <mergeCell ref="B18:C18"/>
    <mergeCell ref="B23:C24"/>
    <mergeCell ref="A1:D1"/>
  </mergeCells>
  <hyperlinks>
    <hyperlink ref="B14" r:id="rId1" display="ABS website" xr:uid="{00000000-0004-0000-0000-000000000000}"/>
    <hyperlink ref="B17" r:id="rId2" xr:uid="{00000000-0004-0000-0000-000001000000}"/>
    <hyperlink ref="B18" r:id="rId3" xr:uid="{00000000-0004-0000-0000-000002000000}"/>
    <hyperlink ref="B9:B10" location="'Table 15'!A1" display="'Table 15'!A1" xr:uid="{00000000-0004-0000-0000-000003000000}"/>
    <hyperlink ref="B10" location="'Table 24'!A1" display="'Table 24'!A1" xr:uid="{00000000-0004-0000-0000-000004000000}"/>
    <hyperlink ref="B27" r:id="rId4" display="© Commonwealth of Australia 2012" xr:uid="{00000000-0004-0000-0000-000005000000}"/>
    <hyperlink ref="B7:B9" location="'Table 15'!A1" display="'Table 15'!A1" xr:uid="{00000000-0004-0000-0000-000006000000}"/>
    <hyperlink ref="B7" location="'Table 21'!A1" display="'Table 21'!A1" xr:uid="{00000000-0004-0000-0000-000007000000}"/>
    <hyperlink ref="B9" location="'Table 23'!A1" display="'Table 23'!A1" xr:uid="{00000000-0004-0000-0000-000008000000}"/>
    <hyperlink ref="B8" location="'Table 22'!A1" display="'Table 22'!A1" xr:uid="{00000000-0004-0000-0000-000009000000}"/>
    <hyperlink ref="B11" location="'Table 25'!A1" display="'Table 25'!A1" xr:uid="{00000000-0004-0000-0000-00000A000000}"/>
  </hyperlinks>
  <pageMargins left="0.7" right="0.7" top="0.75" bottom="0.75" header="0.3" footer="0.3"/>
  <pageSetup paperSize="9" scale="95" orientation="landscape" r:id="rId5"/>
  <headerFooter>
    <oddHeader>&amp;C&amp;A</oddHeader>
    <oddFooter>&amp;CPage: &amp;P</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C204"/>
  <sheetViews>
    <sheetView zoomScaleNormal="100" workbookViewId="0">
      <pane xSplit="1" ySplit="5" topLeftCell="B6" activePane="bottomRight" state="frozen"/>
      <selection activeCell="C9" sqref="C9"/>
      <selection pane="topRight" activeCell="C9" sqref="C9"/>
      <selection pane="bottomLeft" activeCell="C9" sqref="C9"/>
      <selection pane="bottomRight" sqref="A1:L1"/>
    </sheetView>
  </sheetViews>
  <sheetFormatPr defaultRowHeight="15" x14ac:dyDescent="0.25"/>
  <cols>
    <col min="1" max="1" width="45.42578125" style="78" customWidth="1"/>
    <col min="2" max="12" width="11.5703125" style="78" customWidth="1"/>
    <col min="30" max="16384" width="9.140625" style="78"/>
  </cols>
  <sheetData>
    <row r="1" spans="1:29" s="27" customFormat="1" ht="60" customHeight="1" x14ac:dyDescent="0.25">
      <c r="A1" s="117" t="s">
        <v>42</v>
      </c>
      <c r="B1" s="117"/>
      <c r="C1" s="117"/>
      <c r="D1" s="117"/>
      <c r="E1" s="117"/>
      <c r="F1" s="117"/>
      <c r="G1" s="117"/>
      <c r="H1" s="117"/>
      <c r="I1" s="117"/>
      <c r="J1" s="117"/>
      <c r="K1" s="117"/>
      <c r="L1" s="117"/>
      <c r="M1"/>
      <c r="N1"/>
      <c r="O1"/>
      <c r="P1"/>
      <c r="Q1"/>
      <c r="R1"/>
      <c r="S1"/>
      <c r="T1"/>
      <c r="U1"/>
      <c r="V1"/>
      <c r="W1"/>
      <c r="X1"/>
      <c r="Y1"/>
      <c r="Z1"/>
      <c r="AA1"/>
      <c r="AB1"/>
      <c r="AC1"/>
    </row>
    <row r="2" spans="1:29" ht="15.75" customHeight="1" x14ac:dyDescent="0.25">
      <c r="A2" s="18" t="str">
        <f>Contents!A2</f>
        <v>45130DO005_201920 Criminal Courts, Australia, 2019–20</v>
      </c>
    </row>
    <row r="3" spans="1:29" ht="15.75" customHeight="1" x14ac:dyDescent="0.25">
      <c r="A3" s="79" t="str">
        <f>Contents!A3</f>
        <v>Released at 11:30 am (Canberra time) Thur 25 Mar 2021</v>
      </c>
      <c r="E3" s="80"/>
      <c r="J3" s="31"/>
    </row>
    <row r="4" spans="1:29" ht="25.5" customHeight="1" x14ac:dyDescent="0.25">
      <c r="A4" s="1" t="s">
        <v>84</v>
      </c>
      <c r="B4" s="10"/>
      <c r="C4" s="10"/>
      <c r="D4" s="10"/>
      <c r="E4" s="10"/>
      <c r="J4" s="3"/>
    </row>
    <row r="5" spans="1:29" ht="25.7" customHeight="1" x14ac:dyDescent="0.25">
      <c r="A5" s="2" t="s">
        <v>39</v>
      </c>
      <c r="B5" s="37" t="s">
        <v>55</v>
      </c>
      <c r="C5" s="37" t="s">
        <v>56</v>
      </c>
      <c r="D5" s="37" t="s">
        <v>43</v>
      </c>
      <c r="E5" s="6" t="s">
        <v>27</v>
      </c>
      <c r="F5" s="6" t="s">
        <v>40</v>
      </c>
      <c r="G5" s="6" t="s">
        <v>41</v>
      </c>
      <c r="H5" s="81" t="s">
        <v>45</v>
      </c>
      <c r="I5" s="6" t="s">
        <v>46</v>
      </c>
      <c r="J5" s="6" t="s">
        <v>61</v>
      </c>
      <c r="K5" s="6" t="s">
        <v>85</v>
      </c>
    </row>
    <row r="6" spans="1:29" ht="12.75" customHeight="1" x14ac:dyDescent="0.25">
      <c r="A6" s="36"/>
      <c r="B6" s="115" t="s">
        <v>75</v>
      </c>
      <c r="C6" s="115"/>
      <c r="D6" s="115"/>
      <c r="E6" s="115"/>
      <c r="F6" s="115"/>
      <c r="G6" s="115"/>
      <c r="H6" s="115"/>
      <c r="I6" s="115"/>
      <c r="J6" s="115"/>
      <c r="K6" s="115"/>
    </row>
    <row r="7" spans="1:29" ht="12.75" customHeight="1" x14ac:dyDescent="0.25">
      <c r="A7" s="82" t="s">
        <v>0</v>
      </c>
      <c r="B7" s="38"/>
      <c r="C7" s="38"/>
      <c r="D7" s="38"/>
      <c r="E7" s="38"/>
      <c r="F7" s="39"/>
      <c r="G7" s="39"/>
      <c r="H7" s="39"/>
      <c r="I7" s="39"/>
      <c r="J7" s="39"/>
    </row>
    <row r="8" spans="1:29" ht="12.75" customHeight="1" x14ac:dyDescent="0.25">
      <c r="A8" s="83" t="s">
        <v>1</v>
      </c>
      <c r="B8" s="35">
        <v>64547</v>
      </c>
      <c r="C8" s="35">
        <v>74152</v>
      </c>
      <c r="D8" s="35">
        <v>75977</v>
      </c>
      <c r="E8" s="35">
        <v>79407</v>
      </c>
      <c r="F8" s="35">
        <v>81791</v>
      </c>
      <c r="G8" s="35">
        <v>85710</v>
      </c>
      <c r="H8" s="35">
        <v>85134</v>
      </c>
      <c r="I8" s="35">
        <v>84730</v>
      </c>
      <c r="J8" s="35">
        <v>80693</v>
      </c>
      <c r="K8" s="35">
        <v>66788</v>
      </c>
    </row>
    <row r="9" spans="1:29" ht="12.75" customHeight="1" x14ac:dyDescent="0.25">
      <c r="A9" s="83" t="s">
        <v>2</v>
      </c>
      <c r="B9" s="35">
        <v>17694</v>
      </c>
      <c r="C9" s="35">
        <v>20915</v>
      </c>
      <c r="D9" s="35">
        <v>21073</v>
      </c>
      <c r="E9" s="35">
        <v>23040</v>
      </c>
      <c r="F9" s="35">
        <v>24350</v>
      </c>
      <c r="G9" s="35">
        <v>26706</v>
      </c>
      <c r="H9" s="35">
        <v>27662</v>
      </c>
      <c r="I9" s="35">
        <v>27537</v>
      </c>
      <c r="J9" s="35">
        <v>25384</v>
      </c>
      <c r="K9" s="35">
        <v>20407</v>
      </c>
    </row>
    <row r="10" spans="1:29" ht="12.75" customHeight="1" x14ac:dyDescent="0.25">
      <c r="A10" s="83" t="s">
        <v>3</v>
      </c>
      <c r="B10" s="35">
        <v>1668</v>
      </c>
      <c r="C10" s="35">
        <v>2001</v>
      </c>
      <c r="D10" s="35">
        <v>1709</v>
      </c>
      <c r="E10" s="35">
        <v>1966</v>
      </c>
      <c r="F10" s="35">
        <v>2229</v>
      </c>
      <c r="G10" s="35">
        <v>3068</v>
      </c>
      <c r="H10" s="35">
        <v>2639</v>
      </c>
      <c r="I10" s="35">
        <v>3019</v>
      </c>
      <c r="J10" s="35">
        <v>2085</v>
      </c>
      <c r="K10" s="35">
        <v>1313</v>
      </c>
    </row>
    <row r="11" spans="1:29" ht="12.75" customHeight="1" x14ac:dyDescent="0.25">
      <c r="A11" s="83"/>
      <c r="B11" s="34"/>
      <c r="C11" s="34"/>
      <c r="D11" s="34"/>
      <c r="E11" s="40"/>
      <c r="F11" s="34"/>
      <c r="G11" s="35"/>
      <c r="H11" s="35"/>
      <c r="I11" s="40"/>
      <c r="J11" s="40"/>
      <c r="K11" s="35"/>
    </row>
    <row r="12" spans="1:29" ht="12.75" customHeight="1" x14ac:dyDescent="0.25">
      <c r="A12" s="84" t="s">
        <v>36</v>
      </c>
      <c r="B12" s="34"/>
      <c r="C12" s="34"/>
      <c r="D12" s="34"/>
      <c r="E12" s="34"/>
      <c r="F12" s="34"/>
      <c r="G12" s="35"/>
      <c r="H12" s="35"/>
      <c r="I12" s="35"/>
      <c r="J12" s="35"/>
      <c r="K12" s="35"/>
    </row>
    <row r="13" spans="1:29" ht="12.75" customHeight="1" x14ac:dyDescent="0.25">
      <c r="A13" s="28" t="s">
        <v>37</v>
      </c>
      <c r="B13" s="105">
        <v>32.4</v>
      </c>
      <c r="C13" s="105">
        <v>33.299999999999997</v>
      </c>
      <c r="D13" s="105">
        <v>33.700000000000003</v>
      </c>
      <c r="E13" s="105">
        <v>34.1</v>
      </c>
      <c r="F13" s="105">
        <v>34.5</v>
      </c>
      <c r="G13" s="105">
        <v>34.9</v>
      </c>
      <c r="H13" s="105">
        <v>34.9</v>
      </c>
      <c r="I13" s="105">
        <v>35.5</v>
      </c>
      <c r="J13" s="105">
        <v>35.4</v>
      </c>
      <c r="K13" s="105">
        <v>35.700000000000003</v>
      </c>
    </row>
    <row r="14" spans="1:29" ht="12.75" customHeight="1" x14ac:dyDescent="0.25">
      <c r="A14" s="28" t="s">
        <v>38</v>
      </c>
      <c r="B14" s="105">
        <v>30</v>
      </c>
      <c r="C14" s="105">
        <v>31</v>
      </c>
      <c r="D14" s="105">
        <v>31</v>
      </c>
      <c r="E14" s="105">
        <v>32</v>
      </c>
      <c r="F14" s="105">
        <v>32</v>
      </c>
      <c r="G14" s="105">
        <v>33</v>
      </c>
      <c r="H14" s="105">
        <v>33</v>
      </c>
      <c r="I14" s="105">
        <v>33</v>
      </c>
      <c r="J14" s="105">
        <v>33</v>
      </c>
      <c r="K14" s="105">
        <v>34</v>
      </c>
    </row>
    <row r="15" spans="1:29" ht="12.75" customHeight="1" x14ac:dyDescent="0.25">
      <c r="A15" s="28"/>
      <c r="B15" s="85"/>
      <c r="C15" s="85"/>
      <c r="D15" s="85"/>
      <c r="E15" s="85"/>
      <c r="F15" s="85"/>
      <c r="G15" s="85"/>
      <c r="H15" s="85"/>
      <c r="I15" s="85"/>
      <c r="J15" s="85"/>
      <c r="K15" s="85"/>
    </row>
    <row r="16" spans="1:29" ht="12.75" customHeight="1" x14ac:dyDescent="0.25">
      <c r="A16" s="82" t="s">
        <v>10</v>
      </c>
      <c r="B16" s="34"/>
      <c r="C16" s="34"/>
      <c r="D16" s="34"/>
      <c r="E16" s="34"/>
      <c r="F16" s="34"/>
      <c r="G16" s="35"/>
      <c r="H16" s="35"/>
      <c r="I16" s="35"/>
      <c r="J16" s="35"/>
      <c r="K16" s="35"/>
    </row>
    <row r="17" spans="1:12" ht="12.75" customHeight="1" x14ac:dyDescent="0.25">
      <c r="A17" s="83" t="s">
        <v>28</v>
      </c>
      <c r="B17" s="35">
        <v>119</v>
      </c>
      <c r="C17" s="35">
        <v>97</v>
      </c>
      <c r="D17" s="35">
        <v>117</v>
      </c>
      <c r="E17" s="35">
        <v>106</v>
      </c>
      <c r="F17" s="35">
        <v>94</v>
      </c>
      <c r="G17" s="35">
        <v>131</v>
      </c>
      <c r="H17" s="35">
        <v>131</v>
      </c>
      <c r="I17" s="35">
        <v>110</v>
      </c>
      <c r="J17" s="35">
        <v>118</v>
      </c>
      <c r="K17" s="35">
        <v>113</v>
      </c>
      <c r="L17" s="106"/>
    </row>
    <row r="18" spans="1:12" ht="12.75" customHeight="1" x14ac:dyDescent="0.25">
      <c r="A18" s="83" t="s">
        <v>29</v>
      </c>
      <c r="B18" s="35">
        <v>9837</v>
      </c>
      <c r="C18" s="35">
        <v>11093</v>
      </c>
      <c r="D18" s="35">
        <v>12716</v>
      </c>
      <c r="E18" s="35">
        <v>14151</v>
      </c>
      <c r="F18" s="35">
        <v>14439</v>
      </c>
      <c r="G18" s="35">
        <v>14439</v>
      </c>
      <c r="H18" s="35">
        <v>15783</v>
      </c>
      <c r="I18" s="35">
        <v>16240</v>
      </c>
      <c r="J18" s="35">
        <v>15541</v>
      </c>
      <c r="K18" s="35">
        <v>13003</v>
      </c>
      <c r="L18" s="106"/>
    </row>
    <row r="19" spans="1:12" ht="12.75" customHeight="1" x14ac:dyDescent="0.25">
      <c r="A19" s="83" t="s">
        <v>79</v>
      </c>
      <c r="B19" s="35">
        <v>9569</v>
      </c>
      <c r="C19" s="35">
        <v>10771</v>
      </c>
      <c r="D19" s="35">
        <v>12324</v>
      </c>
      <c r="E19" s="35">
        <v>13655</v>
      </c>
      <c r="F19" s="35">
        <v>13995</v>
      </c>
      <c r="G19" s="35">
        <v>14013</v>
      </c>
      <c r="H19" s="35">
        <v>15305</v>
      </c>
      <c r="I19" s="35">
        <v>15725</v>
      </c>
      <c r="J19" s="35">
        <v>15097</v>
      </c>
      <c r="K19" s="35">
        <v>12575</v>
      </c>
      <c r="L19" s="106"/>
    </row>
    <row r="20" spans="1:12" ht="12.75" customHeight="1" x14ac:dyDescent="0.25">
      <c r="A20" s="83" t="s">
        <v>30</v>
      </c>
      <c r="B20" s="35">
        <v>1037</v>
      </c>
      <c r="C20" s="35">
        <v>1071</v>
      </c>
      <c r="D20" s="35">
        <v>1287</v>
      </c>
      <c r="E20" s="35">
        <v>1296</v>
      </c>
      <c r="F20" s="35">
        <v>1379</v>
      </c>
      <c r="G20" s="35">
        <v>1354</v>
      </c>
      <c r="H20" s="35">
        <v>1445</v>
      </c>
      <c r="I20" s="35">
        <v>1422</v>
      </c>
      <c r="J20" s="35">
        <v>1449</v>
      </c>
      <c r="K20" s="35">
        <v>1186</v>
      </c>
      <c r="L20" s="106"/>
    </row>
    <row r="21" spans="1:12" ht="12.75" customHeight="1" x14ac:dyDescent="0.25">
      <c r="A21" s="28" t="s">
        <v>47</v>
      </c>
      <c r="B21" s="35">
        <v>7024</v>
      </c>
      <c r="C21" s="35">
        <v>7541</v>
      </c>
      <c r="D21" s="35">
        <v>7036</v>
      </c>
      <c r="E21" s="35">
        <v>7099</v>
      </c>
      <c r="F21" s="35">
        <v>6188</v>
      </c>
      <c r="G21" s="35">
        <v>6088</v>
      </c>
      <c r="H21" s="35">
        <v>6407</v>
      </c>
      <c r="I21" s="35">
        <v>6387</v>
      </c>
      <c r="J21" s="35">
        <v>6060</v>
      </c>
      <c r="K21" s="35">
        <v>5090</v>
      </c>
      <c r="L21" s="106"/>
    </row>
    <row r="22" spans="1:12" ht="12.75" customHeight="1" x14ac:dyDescent="0.25">
      <c r="A22" s="28" t="s">
        <v>48</v>
      </c>
      <c r="B22" s="35">
        <v>792</v>
      </c>
      <c r="C22" s="35">
        <v>918</v>
      </c>
      <c r="D22" s="35">
        <v>1153</v>
      </c>
      <c r="E22" s="35">
        <v>1368</v>
      </c>
      <c r="F22" s="35">
        <v>1537</v>
      </c>
      <c r="G22" s="35">
        <v>1683</v>
      </c>
      <c r="H22" s="35">
        <v>1796</v>
      </c>
      <c r="I22" s="35">
        <v>1883</v>
      </c>
      <c r="J22" s="35">
        <v>2029</v>
      </c>
      <c r="K22" s="35">
        <v>1653</v>
      </c>
      <c r="L22" s="106"/>
    </row>
    <row r="23" spans="1:12" ht="12.75" customHeight="1" x14ac:dyDescent="0.25">
      <c r="A23" s="28" t="s">
        <v>49</v>
      </c>
      <c r="B23" s="35">
        <v>592</v>
      </c>
      <c r="C23" s="35">
        <v>655</v>
      </c>
      <c r="D23" s="35">
        <v>720</v>
      </c>
      <c r="E23" s="35">
        <v>682</v>
      </c>
      <c r="F23" s="35">
        <v>599</v>
      </c>
      <c r="G23" s="35">
        <v>611</v>
      </c>
      <c r="H23" s="35">
        <v>662</v>
      </c>
      <c r="I23" s="35">
        <v>743</v>
      </c>
      <c r="J23" s="35">
        <v>754</v>
      </c>
      <c r="K23" s="35">
        <v>850</v>
      </c>
      <c r="L23" s="106"/>
    </row>
    <row r="24" spans="1:12" ht="12.75" customHeight="1" x14ac:dyDescent="0.25">
      <c r="A24" s="28" t="s">
        <v>50</v>
      </c>
      <c r="B24" s="35">
        <v>1813</v>
      </c>
      <c r="C24" s="35">
        <v>1998</v>
      </c>
      <c r="D24" s="35">
        <v>1912</v>
      </c>
      <c r="E24" s="35">
        <v>1896</v>
      </c>
      <c r="F24" s="35">
        <v>1746</v>
      </c>
      <c r="G24" s="35">
        <v>1767</v>
      </c>
      <c r="H24" s="35">
        <v>1828</v>
      </c>
      <c r="I24" s="35">
        <v>1730</v>
      </c>
      <c r="J24" s="35">
        <v>1778</v>
      </c>
      <c r="K24" s="35">
        <v>1428</v>
      </c>
      <c r="L24" s="106"/>
    </row>
    <row r="25" spans="1:12" ht="12.75" customHeight="1" x14ac:dyDescent="0.25">
      <c r="A25" s="28" t="s">
        <v>51</v>
      </c>
      <c r="B25" s="35">
        <v>8046</v>
      </c>
      <c r="C25" s="35">
        <v>8607</v>
      </c>
      <c r="D25" s="35">
        <v>8960</v>
      </c>
      <c r="E25" s="35">
        <v>8894</v>
      </c>
      <c r="F25" s="35">
        <v>9004</v>
      </c>
      <c r="G25" s="35">
        <v>10543</v>
      </c>
      <c r="H25" s="35">
        <v>10117</v>
      </c>
      <c r="I25" s="35">
        <v>8414</v>
      </c>
      <c r="J25" s="35">
        <v>8798</v>
      </c>
      <c r="K25" s="35">
        <v>7632</v>
      </c>
      <c r="L25" s="106"/>
    </row>
    <row r="26" spans="1:12" ht="12.75" customHeight="1" x14ac:dyDescent="0.25">
      <c r="A26" s="28" t="s">
        <v>52</v>
      </c>
      <c r="B26" s="35">
        <v>2823</v>
      </c>
      <c r="C26" s="35">
        <v>2828</v>
      </c>
      <c r="D26" s="35">
        <v>3029</v>
      </c>
      <c r="E26" s="35">
        <v>3232</v>
      </c>
      <c r="F26" s="35">
        <v>3037</v>
      </c>
      <c r="G26" s="35">
        <v>2867</v>
      </c>
      <c r="H26" s="35">
        <v>3067</v>
      </c>
      <c r="I26" s="35">
        <v>2980</v>
      </c>
      <c r="J26" s="35">
        <v>3115</v>
      </c>
      <c r="K26" s="35">
        <v>2681</v>
      </c>
      <c r="L26" s="106"/>
    </row>
    <row r="27" spans="1:12" ht="12.75" customHeight="1" x14ac:dyDescent="0.25">
      <c r="A27" s="83" t="s">
        <v>31</v>
      </c>
      <c r="B27" s="35">
        <v>3395</v>
      </c>
      <c r="C27" s="35">
        <v>4091</v>
      </c>
      <c r="D27" s="35">
        <v>4388</v>
      </c>
      <c r="E27" s="35">
        <v>4912</v>
      </c>
      <c r="F27" s="35">
        <v>5462</v>
      </c>
      <c r="G27" s="35">
        <v>5370</v>
      </c>
      <c r="H27" s="35">
        <v>5292</v>
      </c>
      <c r="I27" s="35">
        <v>5154</v>
      </c>
      <c r="J27" s="35">
        <v>5525</v>
      </c>
      <c r="K27" s="35">
        <v>4835</v>
      </c>
      <c r="L27" s="106"/>
    </row>
    <row r="28" spans="1:12" ht="12.75" customHeight="1" x14ac:dyDescent="0.25">
      <c r="A28" s="28" t="s">
        <v>53</v>
      </c>
      <c r="B28" s="35">
        <v>1806</v>
      </c>
      <c r="C28" s="35">
        <v>2155</v>
      </c>
      <c r="D28" s="35">
        <v>2538</v>
      </c>
      <c r="E28" s="35">
        <v>2814</v>
      </c>
      <c r="F28" s="35">
        <v>3233</v>
      </c>
      <c r="G28" s="35">
        <v>3397</v>
      </c>
      <c r="H28" s="35">
        <v>3420</v>
      </c>
      <c r="I28" s="35">
        <v>3394</v>
      </c>
      <c r="J28" s="35">
        <v>3794</v>
      </c>
      <c r="K28" s="35">
        <v>3266</v>
      </c>
      <c r="L28" s="106"/>
    </row>
    <row r="29" spans="1:12" ht="12.75" customHeight="1" x14ac:dyDescent="0.25">
      <c r="A29" s="83" t="s">
        <v>32</v>
      </c>
      <c r="B29" s="35">
        <v>2204</v>
      </c>
      <c r="C29" s="35">
        <v>2822</v>
      </c>
      <c r="D29" s="35">
        <v>3016</v>
      </c>
      <c r="E29" s="35">
        <v>3084</v>
      </c>
      <c r="F29" s="35">
        <v>3145</v>
      </c>
      <c r="G29" s="35">
        <v>3263</v>
      </c>
      <c r="H29" s="35">
        <v>3627</v>
      </c>
      <c r="I29" s="35">
        <v>3565</v>
      </c>
      <c r="J29" s="35">
        <v>3600</v>
      </c>
      <c r="K29" s="35">
        <v>2864</v>
      </c>
      <c r="L29" s="106"/>
    </row>
    <row r="30" spans="1:12" ht="12.75" customHeight="1" x14ac:dyDescent="0.25">
      <c r="A30" s="83" t="s">
        <v>33</v>
      </c>
      <c r="B30" s="35">
        <v>3416</v>
      </c>
      <c r="C30" s="35">
        <v>3998</v>
      </c>
      <c r="D30" s="35">
        <v>3102</v>
      </c>
      <c r="E30" s="35">
        <v>3030</v>
      </c>
      <c r="F30" s="35">
        <v>2769</v>
      </c>
      <c r="G30" s="35">
        <v>3230</v>
      </c>
      <c r="H30" s="35">
        <v>2096</v>
      </c>
      <c r="I30" s="35">
        <v>2089</v>
      </c>
      <c r="J30" s="35">
        <v>1875</v>
      </c>
      <c r="K30" s="35">
        <v>1384</v>
      </c>
      <c r="L30" s="106"/>
    </row>
    <row r="31" spans="1:12" ht="12.75" customHeight="1" x14ac:dyDescent="0.25">
      <c r="A31" s="83" t="s">
        <v>34</v>
      </c>
      <c r="B31" s="35">
        <v>32801</v>
      </c>
      <c r="C31" s="35">
        <v>39354</v>
      </c>
      <c r="D31" s="35">
        <v>37407</v>
      </c>
      <c r="E31" s="35">
        <v>40245</v>
      </c>
      <c r="F31" s="35">
        <v>42949</v>
      </c>
      <c r="G31" s="35">
        <v>47580</v>
      </c>
      <c r="H31" s="35">
        <v>45569</v>
      </c>
      <c r="I31" s="35">
        <v>44444</v>
      </c>
      <c r="J31" s="35">
        <v>40249</v>
      </c>
      <c r="K31" s="35">
        <v>31297</v>
      </c>
      <c r="L31" s="106"/>
    </row>
    <row r="32" spans="1:12" ht="12.75" customHeight="1" x14ac:dyDescent="0.25">
      <c r="A32" s="29" t="s">
        <v>54</v>
      </c>
      <c r="B32" s="35">
        <v>3047</v>
      </c>
      <c r="C32" s="35">
        <v>4336</v>
      </c>
      <c r="D32" s="35">
        <v>4982</v>
      </c>
      <c r="E32" s="35">
        <v>5092</v>
      </c>
      <c r="F32" s="35">
        <v>6195</v>
      </c>
      <c r="G32" s="35">
        <v>6430</v>
      </c>
      <c r="H32" s="35">
        <v>7425</v>
      </c>
      <c r="I32" s="35">
        <v>9617</v>
      </c>
      <c r="J32" s="35">
        <v>7577</v>
      </c>
      <c r="K32" s="35">
        <v>6287</v>
      </c>
      <c r="L32" s="106"/>
    </row>
    <row r="33" spans="1:12" ht="12.75" customHeight="1" x14ac:dyDescent="0.25">
      <c r="A33" s="83" t="s">
        <v>35</v>
      </c>
      <c r="B33" s="35">
        <v>4945</v>
      </c>
      <c r="C33" s="35">
        <v>5496</v>
      </c>
      <c r="D33" s="35">
        <v>6388</v>
      </c>
      <c r="E33" s="35">
        <v>6486</v>
      </c>
      <c r="F33" s="35">
        <v>6594</v>
      </c>
      <c r="G33" s="35">
        <v>6733</v>
      </c>
      <c r="H33" s="35">
        <v>6777</v>
      </c>
      <c r="I33" s="35">
        <v>7096</v>
      </c>
      <c r="J33" s="35">
        <v>5835</v>
      </c>
      <c r="K33" s="35">
        <v>4938</v>
      </c>
      <c r="L33" s="106"/>
    </row>
    <row r="34" spans="1:12" ht="25.7" customHeight="1" x14ac:dyDescent="0.25">
      <c r="A34" s="88" t="s">
        <v>95</v>
      </c>
      <c r="B34" s="89">
        <v>83907</v>
      </c>
      <c r="C34" s="89">
        <v>97070</v>
      </c>
      <c r="D34" s="89">
        <v>98756</v>
      </c>
      <c r="E34" s="89">
        <v>104414</v>
      </c>
      <c r="F34" s="89">
        <v>108368</v>
      </c>
      <c r="G34" s="89">
        <v>115490</v>
      </c>
      <c r="H34" s="89">
        <v>115436</v>
      </c>
      <c r="I34" s="89">
        <v>115282</v>
      </c>
      <c r="J34" s="89">
        <v>108190</v>
      </c>
      <c r="K34" s="89">
        <v>88506</v>
      </c>
      <c r="L34" s="106"/>
    </row>
    <row r="35" spans="1:12" ht="12.75" customHeight="1" x14ac:dyDescent="0.25">
      <c r="A35" s="83"/>
      <c r="B35" s="40"/>
      <c r="C35" s="40"/>
      <c r="D35" s="40"/>
      <c r="E35" s="40"/>
      <c r="F35" s="42"/>
      <c r="G35" s="42"/>
      <c r="H35" s="42"/>
      <c r="I35" s="42"/>
      <c r="J35" s="42"/>
      <c r="K35" s="101"/>
      <c r="L35" s="86"/>
    </row>
    <row r="36" spans="1:12" ht="12.75" customHeight="1" x14ac:dyDescent="0.25">
      <c r="A36" s="82" t="s">
        <v>60</v>
      </c>
      <c r="B36" s="40"/>
      <c r="C36" s="40"/>
      <c r="D36" s="40"/>
      <c r="E36" s="40"/>
      <c r="F36" s="41"/>
      <c r="G36" s="41"/>
      <c r="H36" s="41"/>
      <c r="I36" s="41"/>
      <c r="J36" s="41"/>
      <c r="K36" s="108"/>
    </row>
    <row r="37" spans="1:12" ht="12.75" customHeight="1" x14ac:dyDescent="0.25">
      <c r="A37" s="28" t="s">
        <v>17</v>
      </c>
      <c r="B37" s="85">
        <v>17.8</v>
      </c>
      <c r="C37" s="85">
        <v>17.3</v>
      </c>
      <c r="D37" s="85">
        <v>17.8</v>
      </c>
      <c r="E37" s="85">
        <v>18.100000000000001</v>
      </c>
      <c r="F37" s="85">
        <v>17.600000000000001</v>
      </c>
      <c r="G37" s="85">
        <v>17.5</v>
      </c>
      <c r="H37" s="85">
        <v>18.5</v>
      </c>
      <c r="I37" s="85">
        <v>18.7</v>
      </c>
      <c r="J37" s="85">
        <v>19.5</v>
      </c>
      <c r="K37" s="85">
        <v>21.9</v>
      </c>
    </row>
    <row r="38" spans="1:12" ht="12.75" customHeight="1" x14ac:dyDescent="0.25">
      <c r="A38" s="28" t="s">
        <v>18</v>
      </c>
      <c r="B38" s="85">
        <v>10.6</v>
      </c>
      <c r="C38" s="85">
        <v>9.6999999999999993</v>
      </c>
      <c r="D38" s="85">
        <v>10.1</v>
      </c>
      <c r="E38" s="85">
        <v>10</v>
      </c>
      <c r="F38" s="85">
        <v>9.3000000000000007</v>
      </c>
      <c r="G38" s="85">
        <v>9.1</v>
      </c>
      <c r="H38" s="85">
        <v>8.4</v>
      </c>
      <c r="I38" s="85">
        <v>9</v>
      </c>
      <c r="J38" s="85">
        <v>10.1</v>
      </c>
      <c r="K38" s="85">
        <v>12</v>
      </c>
    </row>
    <row r="39" spans="1:12" ht="12.75" customHeight="1" x14ac:dyDescent="0.25">
      <c r="A39" s="28"/>
      <c r="B39" s="40"/>
      <c r="C39" s="40"/>
      <c r="D39" s="40"/>
      <c r="E39" s="40"/>
      <c r="F39" s="41"/>
      <c r="G39" s="41"/>
      <c r="H39" s="41"/>
      <c r="I39" s="41"/>
      <c r="J39" s="41"/>
      <c r="K39" s="41"/>
    </row>
    <row r="40" spans="1:12" ht="12.75" customHeight="1" x14ac:dyDescent="0.25">
      <c r="A40" s="82" t="s">
        <v>4</v>
      </c>
      <c r="B40" s="4"/>
      <c r="C40" s="4"/>
      <c r="D40" s="4"/>
      <c r="E40" s="4"/>
      <c r="F40" s="35"/>
      <c r="G40" s="35"/>
      <c r="H40" s="35"/>
      <c r="I40" s="35"/>
      <c r="J40" s="35"/>
      <c r="K40" s="35"/>
    </row>
    <row r="41" spans="1:12" ht="12.75" customHeight="1" x14ac:dyDescent="0.25">
      <c r="A41" s="83" t="s">
        <v>5</v>
      </c>
      <c r="B41" s="35">
        <v>75710</v>
      </c>
      <c r="C41" s="35">
        <v>84945</v>
      </c>
      <c r="D41" s="35">
        <v>87672</v>
      </c>
      <c r="E41" s="35">
        <v>93037</v>
      </c>
      <c r="F41" s="35">
        <v>96036</v>
      </c>
      <c r="G41" s="35">
        <v>101480</v>
      </c>
      <c r="H41" s="35">
        <v>101677</v>
      </c>
      <c r="I41" s="35">
        <v>98842</v>
      </c>
      <c r="J41" s="35">
        <v>96435</v>
      </c>
      <c r="K41" s="35">
        <v>78191</v>
      </c>
      <c r="L41" s="86"/>
    </row>
    <row r="42" spans="1:12" ht="12.75" customHeight="1" x14ac:dyDescent="0.25">
      <c r="A42" s="87" t="s">
        <v>6</v>
      </c>
      <c r="B42" s="35">
        <v>3489</v>
      </c>
      <c r="C42" s="35">
        <v>4399</v>
      </c>
      <c r="D42" s="35">
        <v>2814</v>
      </c>
      <c r="E42" s="35">
        <v>1086</v>
      </c>
      <c r="F42" s="35">
        <v>1065</v>
      </c>
      <c r="G42" s="35">
        <v>553</v>
      </c>
      <c r="H42" s="35">
        <v>310</v>
      </c>
      <c r="I42" s="35">
        <v>577</v>
      </c>
      <c r="J42" s="35">
        <v>402</v>
      </c>
      <c r="K42" s="35">
        <v>362</v>
      </c>
      <c r="L42" s="86"/>
    </row>
    <row r="43" spans="1:12" ht="12.75" customHeight="1" x14ac:dyDescent="0.25">
      <c r="A43" s="9" t="s">
        <v>94</v>
      </c>
      <c r="B43" s="35">
        <v>72219</v>
      </c>
      <c r="C43" s="35">
        <v>80542</v>
      </c>
      <c r="D43" s="35">
        <v>84858</v>
      </c>
      <c r="E43" s="35">
        <v>91953</v>
      </c>
      <c r="F43" s="35">
        <v>94969</v>
      </c>
      <c r="G43" s="35">
        <v>100924</v>
      </c>
      <c r="H43" s="35">
        <v>101364</v>
      </c>
      <c r="I43" s="35">
        <v>98264</v>
      </c>
      <c r="J43" s="35">
        <v>96029</v>
      </c>
      <c r="K43" s="35">
        <v>77824</v>
      </c>
      <c r="L43" s="86"/>
    </row>
    <row r="44" spans="1:12" ht="12.75" customHeight="1" x14ac:dyDescent="0.25">
      <c r="A44" s="87" t="s">
        <v>57</v>
      </c>
      <c r="B44" s="35">
        <v>62680</v>
      </c>
      <c r="C44" s="35">
        <v>70204</v>
      </c>
      <c r="D44" s="35">
        <v>76278</v>
      </c>
      <c r="E44" s="35">
        <v>83539</v>
      </c>
      <c r="F44" s="35">
        <v>85369</v>
      </c>
      <c r="G44" s="35">
        <v>90341</v>
      </c>
      <c r="H44" s="35">
        <v>91062</v>
      </c>
      <c r="I44" s="35">
        <v>87190</v>
      </c>
      <c r="J44" s="35">
        <v>85333</v>
      </c>
      <c r="K44" s="35">
        <v>69196</v>
      </c>
      <c r="L44" s="86"/>
    </row>
    <row r="45" spans="1:12" ht="12.75" customHeight="1" x14ac:dyDescent="0.25">
      <c r="A45" s="87" t="s">
        <v>58</v>
      </c>
      <c r="B45" s="35">
        <v>1974</v>
      </c>
      <c r="C45" s="35">
        <v>2268</v>
      </c>
      <c r="D45" s="35">
        <v>1962</v>
      </c>
      <c r="E45" s="35">
        <v>2590</v>
      </c>
      <c r="F45" s="35">
        <v>2292</v>
      </c>
      <c r="G45" s="35">
        <v>2198</v>
      </c>
      <c r="H45" s="35">
        <v>2056</v>
      </c>
      <c r="I45" s="35">
        <v>2051</v>
      </c>
      <c r="J45" s="35">
        <v>1620</v>
      </c>
      <c r="K45" s="35">
        <v>1217</v>
      </c>
      <c r="L45" s="86"/>
    </row>
    <row r="46" spans="1:12" ht="12.75" customHeight="1" x14ac:dyDescent="0.25">
      <c r="A46" s="87" t="s">
        <v>59</v>
      </c>
      <c r="B46" s="35">
        <v>7458</v>
      </c>
      <c r="C46" s="35">
        <v>7918</v>
      </c>
      <c r="D46" s="35">
        <v>6542</v>
      </c>
      <c r="E46" s="35">
        <v>5823</v>
      </c>
      <c r="F46" s="35">
        <v>7310</v>
      </c>
      <c r="G46" s="35">
        <v>8319</v>
      </c>
      <c r="H46" s="35">
        <v>8204</v>
      </c>
      <c r="I46" s="35">
        <v>9029</v>
      </c>
      <c r="J46" s="35">
        <v>8962</v>
      </c>
      <c r="K46" s="35">
        <v>7381</v>
      </c>
      <c r="L46" s="86"/>
    </row>
    <row r="47" spans="1:12" ht="12.75" customHeight="1" x14ac:dyDescent="0.25">
      <c r="A47" s="83" t="s">
        <v>26</v>
      </c>
      <c r="B47" s="35">
        <v>397</v>
      </c>
      <c r="C47" s="35">
        <v>352</v>
      </c>
      <c r="D47" s="35">
        <v>478</v>
      </c>
      <c r="E47" s="35">
        <v>524</v>
      </c>
      <c r="F47" s="35">
        <v>466</v>
      </c>
      <c r="G47" s="35">
        <v>502</v>
      </c>
      <c r="H47" s="35">
        <v>551</v>
      </c>
      <c r="I47" s="35">
        <v>573</v>
      </c>
      <c r="J47" s="35">
        <v>536</v>
      </c>
      <c r="K47" s="41">
        <v>426</v>
      </c>
      <c r="L47" s="86"/>
    </row>
    <row r="48" spans="1:12" ht="12.75" customHeight="1" x14ac:dyDescent="0.25">
      <c r="A48" s="83" t="s">
        <v>8</v>
      </c>
      <c r="B48" s="35">
        <v>8189</v>
      </c>
      <c r="C48" s="35">
        <v>10608</v>
      </c>
      <c r="D48" s="35">
        <v>11077</v>
      </c>
      <c r="E48" s="35">
        <v>11374</v>
      </c>
      <c r="F48" s="35">
        <v>12329</v>
      </c>
      <c r="G48" s="35">
        <v>14010</v>
      </c>
      <c r="H48" s="35">
        <v>13751</v>
      </c>
      <c r="I48" s="35">
        <v>16432</v>
      </c>
      <c r="J48" s="35">
        <v>11755</v>
      </c>
      <c r="K48" s="41">
        <v>10311</v>
      </c>
      <c r="L48" s="86"/>
    </row>
    <row r="49" spans="1:11" ht="25.7" customHeight="1" x14ac:dyDescent="0.25">
      <c r="A49" s="88" t="s">
        <v>9</v>
      </c>
      <c r="B49" s="89">
        <v>84302</v>
      </c>
      <c r="C49" s="89">
        <v>97424</v>
      </c>
      <c r="D49" s="89">
        <v>99231</v>
      </c>
      <c r="E49" s="89">
        <v>104935</v>
      </c>
      <c r="F49" s="89">
        <v>108834</v>
      </c>
      <c r="G49" s="89">
        <v>115988</v>
      </c>
      <c r="H49" s="89">
        <v>115987</v>
      </c>
      <c r="I49" s="89">
        <v>115850</v>
      </c>
      <c r="J49" s="89">
        <v>108727</v>
      </c>
      <c r="K49" s="91">
        <v>88932</v>
      </c>
    </row>
    <row r="50" spans="1:11" ht="12.75" customHeight="1" x14ac:dyDescent="0.25">
      <c r="A50" s="88"/>
      <c r="B50" s="89"/>
      <c r="C50" s="89"/>
      <c r="D50" s="89"/>
      <c r="E50" s="89"/>
      <c r="F50" s="89"/>
      <c r="G50" s="89"/>
      <c r="H50" s="89"/>
      <c r="I50" s="89"/>
      <c r="J50" s="89"/>
      <c r="K50" s="91"/>
    </row>
    <row r="51" spans="1:11" ht="12.75" customHeight="1" x14ac:dyDescent="0.25">
      <c r="A51" s="90" t="s">
        <v>44</v>
      </c>
      <c r="B51" s="91"/>
      <c r="C51" s="91"/>
      <c r="D51" s="91"/>
      <c r="E51" s="91"/>
      <c r="F51" s="91"/>
      <c r="G51" s="91"/>
      <c r="H51" s="91"/>
      <c r="I51" s="91"/>
      <c r="J51" s="91"/>
      <c r="K51" s="91"/>
    </row>
    <row r="52" spans="1:11" ht="12.75" customHeight="1" x14ac:dyDescent="0.25">
      <c r="A52" s="28" t="s">
        <v>11</v>
      </c>
      <c r="B52" s="41">
        <v>11198</v>
      </c>
      <c r="C52" s="41">
        <v>9793</v>
      </c>
      <c r="D52" s="41">
        <v>9751</v>
      </c>
      <c r="E52" s="41">
        <v>9950</v>
      </c>
      <c r="F52" s="41">
        <v>8646</v>
      </c>
      <c r="G52" s="41">
        <v>7585</v>
      </c>
      <c r="H52" s="41">
        <v>8077</v>
      </c>
      <c r="I52" s="41">
        <v>8051</v>
      </c>
      <c r="J52" s="41">
        <v>9015</v>
      </c>
      <c r="K52" s="41">
        <v>8368</v>
      </c>
    </row>
    <row r="53" spans="1:11" ht="12.75" customHeight="1" x14ac:dyDescent="0.25">
      <c r="A53" s="28" t="s">
        <v>12</v>
      </c>
      <c r="B53" s="41">
        <v>61025</v>
      </c>
      <c r="C53" s="41">
        <v>70746</v>
      </c>
      <c r="D53" s="41">
        <v>75061</v>
      </c>
      <c r="E53" s="41">
        <v>81997</v>
      </c>
      <c r="F53" s="41">
        <v>86324</v>
      </c>
      <c r="G53" s="41">
        <v>93344</v>
      </c>
      <c r="H53" s="41">
        <v>93265</v>
      </c>
      <c r="I53" s="41">
        <v>90212</v>
      </c>
      <c r="J53" s="41">
        <v>87009</v>
      </c>
      <c r="K53" s="41">
        <v>69447</v>
      </c>
    </row>
    <row r="54" spans="1:11" ht="25.7" customHeight="1" x14ac:dyDescent="0.25">
      <c r="A54" s="88" t="s">
        <v>97</v>
      </c>
      <c r="B54" s="89">
        <v>72219</v>
      </c>
      <c r="C54" s="89">
        <v>80542</v>
      </c>
      <c r="D54" s="89">
        <v>84858</v>
      </c>
      <c r="E54" s="89">
        <v>91953</v>
      </c>
      <c r="F54" s="89">
        <v>94969</v>
      </c>
      <c r="G54" s="89">
        <v>100924</v>
      </c>
      <c r="H54" s="89">
        <v>101364</v>
      </c>
      <c r="I54" s="89">
        <v>98264</v>
      </c>
      <c r="J54" s="89">
        <v>96029</v>
      </c>
      <c r="K54" s="91">
        <v>77824</v>
      </c>
    </row>
    <row r="55" spans="1:11" ht="12.75" customHeight="1" x14ac:dyDescent="0.25">
      <c r="A55" s="36"/>
      <c r="B55" s="116" t="s">
        <v>77</v>
      </c>
      <c r="C55" s="116"/>
      <c r="D55" s="116"/>
      <c r="E55" s="116"/>
      <c r="F55" s="116"/>
      <c r="G55" s="116"/>
      <c r="H55" s="116"/>
      <c r="I55" s="116"/>
      <c r="J55" s="116"/>
      <c r="K55" s="116"/>
    </row>
    <row r="56" spans="1:11" ht="12.75" customHeight="1" x14ac:dyDescent="0.25">
      <c r="A56" s="82" t="s">
        <v>0</v>
      </c>
      <c r="B56" s="43"/>
      <c r="C56" s="43"/>
      <c r="D56" s="43"/>
      <c r="E56" s="43"/>
      <c r="F56" s="35"/>
      <c r="G56" s="35"/>
      <c r="H56" s="35"/>
      <c r="I56" s="35"/>
      <c r="J56" s="35"/>
      <c r="K56" s="108"/>
    </row>
    <row r="57" spans="1:11" ht="12.75" customHeight="1" x14ac:dyDescent="0.25">
      <c r="A57" s="83" t="s">
        <v>1</v>
      </c>
      <c r="B57" s="35">
        <v>2049</v>
      </c>
      <c r="C57" s="35">
        <v>2063</v>
      </c>
      <c r="D57" s="35">
        <v>2058</v>
      </c>
      <c r="E57" s="35">
        <v>1950</v>
      </c>
      <c r="F57" s="35">
        <v>1847</v>
      </c>
      <c r="G57" s="35">
        <v>1765</v>
      </c>
      <c r="H57" s="35">
        <v>1708</v>
      </c>
      <c r="I57" s="35">
        <v>1732</v>
      </c>
      <c r="J57" s="35">
        <v>1864</v>
      </c>
      <c r="K57" s="35">
        <v>1737</v>
      </c>
    </row>
    <row r="58" spans="1:11" ht="12.75" customHeight="1" x14ac:dyDescent="0.25">
      <c r="A58" s="83" t="s">
        <v>2</v>
      </c>
      <c r="B58" s="35">
        <v>243</v>
      </c>
      <c r="C58" s="35">
        <v>211</v>
      </c>
      <c r="D58" s="35">
        <v>202</v>
      </c>
      <c r="E58" s="35">
        <v>246</v>
      </c>
      <c r="F58" s="35">
        <v>220</v>
      </c>
      <c r="G58" s="35">
        <v>186</v>
      </c>
      <c r="H58" s="35">
        <v>193</v>
      </c>
      <c r="I58" s="35">
        <v>174</v>
      </c>
      <c r="J58" s="35">
        <v>217</v>
      </c>
      <c r="K58" s="35">
        <v>194</v>
      </c>
    </row>
    <row r="59" spans="1:11" ht="12.75" customHeight="1" x14ac:dyDescent="0.25">
      <c r="A59" s="83" t="s">
        <v>3</v>
      </c>
      <c r="B59" s="35">
        <v>14</v>
      </c>
      <c r="C59" s="35">
        <v>17</v>
      </c>
      <c r="D59" s="35">
        <v>13</v>
      </c>
      <c r="E59" s="35">
        <v>10</v>
      </c>
      <c r="F59" s="35">
        <v>9</v>
      </c>
      <c r="G59" s="35">
        <v>8</v>
      </c>
      <c r="H59" s="35">
        <v>9</v>
      </c>
      <c r="I59" s="35">
        <v>15</v>
      </c>
      <c r="J59" s="35">
        <v>18</v>
      </c>
      <c r="K59" s="35">
        <v>13</v>
      </c>
    </row>
    <row r="60" spans="1:11" ht="12.75" customHeight="1" x14ac:dyDescent="0.25">
      <c r="A60" s="83"/>
      <c r="B60" s="34"/>
      <c r="C60" s="34"/>
      <c r="D60" s="40"/>
      <c r="E60" s="34"/>
      <c r="F60" s="35"/>
      <c r="G60" s="35"/>
      <c r="H60" s="40"/>
      <c r="I60" s="40"/>
      <c r="J60" s="35"/>
      <c r="K60" s="35"/>
    </row>
    <row r="61" spans="1:11" ht="12.75" customHeight="1" x14ac:dyDescent="0.25">
      <c r="A61" s="84" t="s">
        <v>36</v>
      </c>
      <c r="B61" s="34"/>
      <c r="C61" s="34"/>
      <c r="D61" s="34"/>
      <c r="E61" s="34"/>
      <c r="F61" s="35"/>
      <c r="G61" s="35"/>
      <c r="H61" s="35"/>
      <c r="I61" s="35"/>
      <c r="J61" s="35"/>
      <c r="K61" s="35"/>
    </row>
    <row r="62" spans="1:11" ht="12.75" customHeight="1" x14ac:dyDescent="0.25">
      <c r="A62" s="28" t="s">
        <v>37</v>
      </c>
      <c r="B62" s="105">
        <v>35.299999999999997</v>
      </c>
      <c r="C62" s="105">
        <v>35.6</v>
      </c>
      <c r="D62" s="105">
        <v>35.5</v>
      </c>
      <c r="E62" s="105">
        <v>36</v>
      </c>
      <c r="F62" s="105">
        <v>36.4</v>
      </c>
      <c r="G62" s="105">
        <v>37.5</v>
      </c>
      <c r="H62" s="105">
        <v>36.9</v>
      </c>
      <c r="I62" s="105">
        <v>36.200000000000003</v>
      </c>
      <c r="J62" s="105">
        <v>36.9</v>
      </c>
      <c r="K62" s="105">
        <v>37.200000000000003</v>
      </c>
    </row>
    <row r="63" spans="1:11" ht="12.75" customHeight="1" x14ac:dyDescent="0.25">
      <c r="A63" s="28" t="s">
        <v>38</v>
      </c>
      <c r="B63" s="105">
        <v>32</v>
      </c>
      <c r="C63" s="105">
        <v>33</v>
      </c>
      <c r="D63" s="105">
        <v>33</v>
      </c>
      <c r="E63" s="105">
        <v>33</v>
      </c>
      <c r="F63" s="105">
        <v>34</v>
      </c>
      <c r="G63" s="105">
        <v>34</v>
      </c>
      <c r="H63" s="105">
        <v>33</v>
      </c>
      <c r="I63" s="105">
        <v>32</v>
      </c>
      <c r="J63" s="105">
        <v>34</v>
      </c>
      <c r="K63" s="105">
        <v>34</v>
      </c>
    </row>
    <row r="64" spans="1:11" ht="12.75" customHeight="1" x14ac:dyDescent="0.25">
      <c r="A64" s="28"/>
      <c r="B64" s="85"/>
      <c r="C64" s="85"/>
      <c r="D64" s="85"/>
      <c r="E64" s="85"/>
      <c r="F64" s="85"/>
      <c r="G64" s="85"/>
      <c r="H64" s="85"/>
      <c r="I64" s="85"/>
      <c r="J64" s="85"/>
      <c r="K64" s="85"/>
    </row>
    <row r="65" spans="1:11" ht="12.75" customHeight="1" x14ac:dyDescent="0.25">
      <c r="A65" s="82" t="s">
        <v>10</v>
      </c>
      <c r="B65" s="34"/>
      <c r="C65" s="34"/>
      <c r="D65" s="34"/>
      <c r="E65" s="34"/>
      <c r="F65" s="35"/>
      <c r="G65" s="35"/>
      <c r="H65" s="35"/>
      <c r="I65" s="35"/>
      <c r="J65" s="35"/>
      <c r="K65" s="35"/>
    </row>
    <row r="66" spans="1:11" ht="12.75" customHeight="1" x14ac:dyDescent="0.25">
      <c r="A66" s="83" t="s">
        <v>28</v>
      </c>
      <c r="B66" s="35">
        <v>109</v>
      </c>
      <c r="C66" s="35">
        <v>93</v>
      </c>
      <c r="D66" s="35">
        <v>104</v>
      </c>
      <c r="E66" s="35">
        <v>94</v>
      </c>
      <c r="F66" s="35">
        <v>74</v>
      </c>
      <c r="G66" s="35">
        <v>99</v>
      </c>
      <c r="H66" s="35">
        <v>115</v>
      </c>
      <c r="I66" s="35">
        <v>88</v>
      </c>
      <c r="J66" s="35">
        <v>107</v>
      </c>
      <c r="K66" s="35">
        <v>92</v>
      </c>
    </row>
    <row r="67" spans="1:11" ht="12.75" customHeight="1" x14ac:dyDescent="0.25">
      <c r="A67" s="83" t="s">
        <v>29</v>
      </c>
      <c r="B67" s="35">
        <v>572</v>
      </c>
      <c r="C67" s="35">
        <v>586</v>
      </c>
      <c r="D67" s="35">
        <v>557</v>
      </c>
      <c r="E67" s="35">
        <v>481</v>
      </c>
      <c r="F67" s="35">
        <v>441</v>
      </c>
      <c r="G67" s="35">
        <v>369</v>
      </c>
      <c r="H67" s="35">
        <v>342</v>
      </c>
      <c r="I67" s="35">
        <v>345</v>
      </c>
      <c r="J67" s="35">
        <v>427</v>
      </c>
      <c r="K67" s="35">
        <v>382</v>
      </c>
    </row>
    <row r="68" spans="1:11" ht="12.75" customHeight="1" x14ac:dyDescent="0.25">
      <c r="A68" s="83" t="s">
        <v>79</v>
      </c>
      <c r="B68" s="35">
        <v>562</v>
      </c>
      <c r="C68" s="35">
        <v>572</v>
      </c>
      <c r="D68" s="35">
        <v>545</v>
      </c>
      <c r="E68" s="35">
        <v>482</v>
      </c>
      <c r="F68" s="35">
        <v>428</v>
      </c>
      <c r="G68" s="35">
        <v>359</v>
      </c>
      <c r="H68" s="35">
        <v>334</v>
      </c>
      <c r="I68" s="35">
        <v>338</v>
      </c>
      <c r="J68" s="35">
        <v>422</v>
      </c>
      <c r="K68" s="35">
        <v>380</v>
      </c>
    </row>
    <row r="69" spans="1:11" ht="12.75" customHeight="1" x14ac:dyDescent="0.25">
      <c r="A69" s="83" t="s">
        <v>30</v>
      </c>
      <c r="B69" s="35">
        <v>511</v>
      </c>
      <c r="C69" s="35">
        <v>477</v>
      </c>
      <c r="D69" s="35">
        <v>507</v>
      </c>
      <c r="E69" s="35">
        <v>478</v>
      </c>
      <c r="F69" s="35">
        <v>495</v>
      </c>
      <c r="G69" s="35">
        <v>483</v>
      </c>
      <c r="H69" s="35">
        <v>463</v>
      </c>
      <c r="I69" s="35">
        <v>484</v>
      </c>
      <c r="J69" s="35">
        <v>447</v>
      </c>
      <c r="K69" s="35">
        <v>443</v>
      </c>
    </row>
    <row r="70" spans="1:11" ht="12.75" customHeight="1" x14ac:dyDescent="0.25">
      <c r="A70" s="28" t="s">
        <v>47</v>
      </c>
      <c r="B70" s="35">
        <v>44</v>
      </c>
      <c r="C70" s="35">
        <v>45</v>
      </c>
      <c r="D70" s="35">
        <v>45</v>
      </c>
      <c r="E70" s="35">
        <v>56</v>
      </c>
      <c r="F70" s="35">
        <v>57</v>
      </c>
      <c r="G70" s="35">
        <v>46</v>
      </c>
      <c r="H70" s="35">
        <v>53</v>
      </c>
      <c r="I70" s="35">
        <v>60</v>
      </c>
      <c r="J70" s="35">
        <v>58</v>
      </c>
      <c r="K70" s="35">
        <v>67</v>
      </c>
    </row>
    <row r="71" spans="1:11" ht="12.75" customHeight="1" x14ac:dyDescent="0.25">
      <c r="A71" s="28" t="s">
        <v>48</v>
      </c>
      <c r="B71" s="35">
        <v>31</v>
      </c>
      <c r="C71" s="35">
        <v>45</v>
      </c>
      <c r="D71" s="35">
        <v>29</v>
      </c>
      <c r="E71" s="35">
        <v>35</v>
      </c>
      <c r="F71" s="35">
        <v>61</v>
      </c>
      <c r="G71" s="35">
        <v>50</v>
      </c>
      <c r="H71" s="35">
        <v>50</v>
      </c>
      <c r="I71" s="35">
        <v>51</v>
      </c>
      <c r="J71" s="35">
        <v>42</v>
      </c>
      <c r="K71" s="35">
        <v>32</v>
      </c>
    </row>
    <row r="72" spans="1:11" ht="12.75" customHeight="1" x14ac:dyDescent="0.25">
      <c r="A72" s="28" t="s">
        <v>49</v>
      </c>
      <c r="B72" s="35">
        <v>243</v>
      </c>
      <c r="C72" s="35">
        <v>270</v>
      </c>
      <c r="D72" s="35">
        <v>313</v>
      </c>
      <c r="E72" s="35">
        <v>279</v>
      </c>
      <c r="F72" s="35">
        <v>274</v>
      </c>
      <c r="G72" s="35">
        <v>248</v>
      </c>
      <c r="H72" s="35">
        <v>213</v>
      </c>
      <c r="I72" s="35">
        <v>257</v>
      </c>
      <c r="J72" s="35">
        <v>206</v>
      </c>
      <c r="K72" s="35">
        <v>208</v>
      </c>
    </row>
    <row r="73" spans="1:11" ht="12.75" customHeight="1" x14ac:dyDescent="0.25">
      <c r="A73" s="28" t="s">
        <v>50</v>
      </c>
      <c r="B73" s="35">
        <v>56</v>
      </c>
      <c r="C73" s="35">
        <v>57</v>
      </c>
      <c r="D73" s="35">
        <v>48</v>
      </c>
      <c r="E73" s="35">
        <v>54</v>
      </c>
      <c r="F73" s="35">
        <v>48</v>
      </c>
      <c r="G73" s="35">
        <v>44</v>
      </c>
      <c r="H73" s="35">
        <v>37</v>
      </c>
      <c r="I73" s="35">
        <v>48</v>
      </c>
      <c r="J73" s="35">
        <v>87</v>
      </c>
      <c r="K73" s="35">
        <v>72</v>
      </c>
    </row>
    <row r="74" spans="1:11" ht="12.75" customHeight="1" x14ac:dyDescent="0.25">
      <c r="A74" s="28" t="s">
        <v>51</v>
      </c>
      <c r="B74" s="35">
        <v>60</v>
      </c>
      <c r="C74" s="35">
        <v>43</v>
      </c>
      <c r="D74" s="35">
        <v>41</v>
      </c>
      <c r="E74" s="35">
        <v>61</v>
      </c>
      <c r="F74" s="35">
        <v>72</v>
      </c>
      <c r="G74" s="35">
        <v>65</v>
      </c>
      <c r="H74" s="35">
        <v>52</v>
      </c>
      <c r="I74" s="35">
        <v>35</v>
      </c>
      <c r="J74" s="35">
        <v>51</v>
      </c>
      <c r="K74" s="35">
        <v>42</v>
      </c>
    </row>
    <row r="75" spans="1:11" ht="12.75" customHeight="1" x14ac:dyDescent="0.25">
      <c r="A75" s="28" t="s">
        <v>52</v>
      </c>
      <c r="B75" s="35">
        <v>130</v>
      </c>
      <c r="C75" s="35">
        <v>113</v>
      </c>
      <c r="D75" s="35">
        <v>93</v>
      </c>
      <c r="E75" s="35">
        <v>136</v>
      </c>
      <c r="F75" s="35">
        <v>119</v>
      </c>
      <c r="G75" s="35">
        <v>69</v>
      </c>
      <c r="H75" s="35">
        <v>88</v>
      </c>
      <c r="I75" s="35">
        <v>80</v>
      </c>
      <c r="J75" s="35">
        <v>104</v>
      </c>
      <c r="K75" s="35">
        <v>104</v>
      </c>
    </row>
    <row r="76" spans="1:11" ht="12.75" customHeight="1" x14ac:dyDescent="0.25">
      <c r="A76" s="83" t="s">
        <v>31</v>
      </c>
      <c r="B76" s="35">
        <v>398</v>
      </c>
      <c r="C76" s="35">
        <v>403</v>
      </c>
      <c r="D76" s="35">
        <v>354</v>
      </c>
      <c r="E76" s="35">
        <v>379</v>
      </c>
      <c r="F76" s="35">
        <v>332</v>
      </c>
      <c r="G76" s="35">
        <v>367</v>
      </c>
      <c r="H76" s="35">
        <v>340</v>
      </c>
      <c r="I76" s="35">
        <v>282</v>
      </c>
      <c r="J76" s="35">
        <v>336</v>
      </c>
      <c r="K76" s="35">
        <v>307</v>
      </c>
    </row>
    <row r="77" spans="1:11" ht="12.75" customHeight="1" x14ac:dyDescent="0.25">
      <c r="A77" s="28" t="s">
        <v>53</v>
      </c>
      <c r="B77" s="35">
        <v>20</v>
      </c>
      <c r="C77" s="35">
        <v>17</v>
      </c>
      <c r="D77" s="35">
        <v>19</v>
      </c>
      <c r="E77" s="35">
        <v>23</v>
      </c>
      <c r="F77" s="35">
        <v>19</v>
      </c>
      <c r="G77" s="35">
        <v>24</v>
      </c>
      <c r="H77" s="35">
        <v>26</v>
      </c>
      <c r="I77" s="35">
        <v>33</v>
      </c>
      <c r="J77" s="35">
        <v>36</v>
      </c>
      <c r="K77" s="35">
        <v>59</v>
      </c>
    </row>
    <row r="78" spans="1:11" ht="12.75" customHeight="1" x14ac:dyDescent="0.25">
      <c r="A78" s="83" t="s">
        <v>32</v>
      </c>
      <c r="B78" s="35">
        <v>31</v>
      </c>
      <c r="C78" s="35">
        <v>30</v>
      </c>
      <c r="D78" s="35">
        <v>27</v>
      </c>
      <c r="E78" s="35">
        <v>32</v>
      </c>
      <c r="F78" s="35">
        <v>30</v>
      </c>
      <c r="G78" s="35">
        <v>33</v>
      </c>
      <c r="H78" s="35">
        <v>30</v>
      </c>
      <c r="I78" s="35">
        <v>40</v>
      </c>
      <c r="J78" s="35">
        <v>36</v>
      </c>
      <c r="K78" s="35">
        <v>38</v>
      </c>
    </row>
    <row r="79" spans="1:11" ht="12.75" customHeight="1" x14ac:dyDescent="0.25">
      <c r="A79" s="83" t="s">
        <v>33</v>
      </c>
      <c r="B79" s="35">
        <v>26</v>
      </c>
      <c r="C79" s="35">
        <v>20</v>
      </c>
      <c r="D79" s="35">
        <v>14</v>
      </c>
      <c r="E79" s="35">
        <v>31</v>
      </c>
      <c r="F79" s="35">
        <v>12</v>
      </c>
      <c r="G79" s="35">
        <v>7</v>
      </c>
      <c r="H79" s="35">
        <v>28</v>
      </c>
      <c r="I79" s="35">
        <v>60</v>
      </c>
      <c r="J79" s="35">
        <v>23</v>
      </c>
      <c r="K79" s="35">
        <v>12</v>
      </c>
    </row>
    <row r="80" spans="1:11" ht="12.75" customHeight="1" x14ac:dyDescent="0.25">
      <c r="A80" s="83" t="s">
        <v>34</v>
      </c>
      <c r="B80" s="35">
        <v>0</v>
      </c>
      <c r="C80" s="35">
        <v>3</v>
      </c>
      <c r="D80" s="35">
        <v>0</v>
      </c>
      <c r="E80" s="35">
        <v>0</v>
      </c>
      <c r="F80" s="35">
        <v>0</v>
      </c>
      <c r="G80" s="35">
        <v>3</v>
      </c>
      <c r="H80" s="35">
        <v>5</v>
      </c>
      <c r="I80" s="35">
        <v>3</v>
      </c>
      <c r="J80" s="35">
        <v>3</v>
      </c>
      <c r="K80" s="35">
        <v>0</v>
      </c>
    </row>
    <row r="81" spans="1:11" ht="12.75" customHeight="1" x14ac:dyDescent="0.25">
      <c r="A81" s="29" t="s">
        <v>54</v>
      </c>
      <c r="B81" s="35">
        <v>38</v>
      </c>
      <c r="C81" s="35">
        <v>60</v>
      </c>
      <c r="D81" s="35">
        <v>91</v>
      </c>
      <c r="E81" s="35">
        <v>55</v>
      </c>
      <c r="F81" s="35">
        <v>41</v>
      </c>
      <c r="G81" s="35">
        <v>43</v>
      </c>
      <c r="H81" s="35">
        <v>60</v>
      </c>
      <c r="I81" s="35">
        <v>44</v>
      </c>
      <c r="J81" s="35">
        <v>120</v>
      </c>
      <c r="K81" s="35">
        <v>66</v>
      </c>
    </row>
    <row r="82" spans="1:11" ht="12.75" customHeight="1" x14ac:dyDescent="0.25">
      <c r="A82" s="83" t="s">
        <v>35</v>
      </c>
      <c r="B82" s="35">
        <v>34</v>
      </c>
      <c r="C82" s="35">
        <v>28</v>
      </c>
      <c r="D82" s="35">
        <v>21</v>
      </c>
      <c r="E82" s="35">
        <v>12</v>
      </c>
      <c r="F82" s="35">
        <v>18</v>
      </c>
      <c r="G82" s="35">
        <v>16</v>
      </c>
      <c r="H82" s="35">
        <v>14</v>
      </c>
      <c r="I82" s="35">
        <v>19</v>
      </c>
      <c r="J82" s="35">
        <v>30</v>
      </c>
      <c r="K82" s="35">
        <v>28</v>
      </c>
    </row>
    <row r="83" spans="1:11" ht="25.7" customHeight="1" x14ac:dyDescent="0.25">
      <c r="A83" s="88" t="s">
        <v>95</v>
      </c>
      <c r="B83" s="89">
        <v>2302</v>
      </c>
      <c r="C83" s="89">
        <v>2283</v>
      </c>
      <c r="D83" s="89">
        <v>2273</v>
      </c>
      <c r="E83" s="89">
        <v>2204</v>
      </c>
      <c r="F83" s="89">
        <v>2076</v>
      </c>
      <c r="G83" s="89">
        <v>1959</v>
      </c>
      <c r="H83" s="89">
        <v>1916</v>
      </c>
      <c r="I83" s="89">
        <v>1917</v>
      </c>
      <c r="J83" s="89">
        <v>2114</v>
      </c>
      <c r="K83" s="89">
        <v>1952</v>
      </c>
    </row>
    <row r="84" spans="1:11" ht="12.75" customHeight="1" x14ac:dyDescent="0.25">
      <c r="A84" s="83"/>
      <c r="B84" s="40"/>
      <c r="C84" s="40"/>
      <c r="D84" s="40"/>
      <c r="E84" s="40"/>
      <c r="F84" s="41"/>
      <c r="G84" s="41"/>
      <c r="H84" s="41"/>
      <c r="I84" s="41"/>
      <c r="J84" s="41"/>
      <c r="K84" s="41"/>
    </row>
    <row r="85" spans="1:11" ht="12.75" customHeight="1" x14ac:dyDescent="0.25">
      <c r="A85" s="82" t="s">
        <v>60</v>
      </c>
      <c r="B85" s="40"/>
      <c r="C85" s="40"/>
      <c r="D85" s="40"/>
      <c r="E85" s="40"/>
      <c r="F85" s="41"/>
      <c r="G85" s="41"/>
      <c r="H85" s="41"/>
      <c r="I85" s="41"/>
      <c r="J85" s="41"/>
      <c r="K85" s="41"/>
    </row>
    <row r="86" spans="1:11" ht="12.75" customHeight="1" x14ac:dyDescent="0.25">
      <c r="A86" s="28" t="s">
        <v>17</v>
      </c>
      <c r="B86" s="85">
        <v>44.3</v>
      </c>
      <c r="C86" s="85">
        <v>42.1</v>
      </c>
      <c r="D86" s="85">
        <v>38.200000000000003</v>
      </c>
      <c r="E86" s="85">
        <v>41</v>
      </c>
      <c r="F86" s="85">
        <v>38.700000000000003</v>
      </c>
      <c r="G86" s="85">
        <v>39.9</v>
      </c>
      <c r="H86" s="85">
        <v>36.9</v>
      </c>
      <c r="I86" s="85">
        <v>37.6</v>
      </c>
      <c r="J86" s="85">
        <v>42</v>
      </c>
      <c r="K86" s="85">
        <v>47.3</v>
      </c>
    </row>
    <row r="87" spans="1:11" ht="12.75" customHeight="1" x14ac:dyDescent="0.25">
      <c r="A87" s="28" t="s">
        <v>18</v>
      </c>
      <c r="B87" s="85">
        <v>29.8</v>
      </c>
      <c r="C87" s="85">
        <v>29.4</v>
      </c>
      <c r="D87" s="85">
        <v>25.4</v>
      </c>
      <c r="E87" s="85">
        <v>31</v>
      </c>
      <c r="F87" s="85">
        <v>29.1</v>
      </c>
      <c r="G87" s="85">
        <v>29</v>
      </c>
      <c r="H87" s="85">
        <v>26.9</v>
      </c>
      <c r="I87" s="85">
        <v>30.1</v>
      </c>
      <c r="J87" s="85">
        <v>35.1</v>
      </c>
      <c r="K87" s="85">
        <v>38.299999999999997</v>
      </c>
    </row>
    <row r="88" spans="1:11" ht="12.75" customHeight="1" x14ac:dyDescent="0.25">
      <c r="A88" s="28"/>
      <c r="B88" s="40"/>
      <c r="C88" s="40"/>
      <c r="D88" s="40"/>
      <c r="E88" s="40"/>
      <c r="F88" s="41"/>
      <c r="G88" s="41"/>
      <c r="H88" s="41"/>
      <c r="I88" s="41"/>
      <c r="J88" s="41"/>
      <c r="K88" s="41"/>
    </row>
    <row r="89" spans="1:11" ht="12.75" customHeight="1" x14ac:dyDescent="0.25">
      <c r="A89" s="82" t="s">
        <v>4</v>
      </c>
      <c r="B89" s="4"/>
      <c r="C89" s="4"/>
      <c r="D89" s="4"/>
      <c r="E89" s="4"/>
      <c r="F89" s="35"/>
      <c r="G89" s="35"/>
      <c r="H89" s="35"/>
      <c r="I89" s="35"/>
      <c r="J89" s="35"/>
      <c r="K89" s="35"/>
    </row>
    <row r="90" spans="1:11" ht="12.75" customHeight="1" x14ac:dyDescent="0.25">
      <c r="A90" s="83" t="s">
        <v>5</v>
      </c>
      <c r="B90" s="35">
        <v>2145</v>
      </c>
      <c r="C90" s="35">
        <v>2080</v>
      </c>
      <c r="D90" s="35">
        <v>2057</v>
      </c>
      <c r="E90" s="35">
        <v>2040</v>
      </c>
      <c r="F90" s="35">
        <v>1914</v>
      </c>
      <c r="G90" s="35">
        <v>1828</v>
      </c>
      <c r="H90" s="35">
        <v>1797</v>
      </c>
      <c r="I90" s="35">
        <v>1804</v>
      </c>
      <c r="J90" s="35">
        <v>1990</v>
      </c>
      <c r="K90" s="35">
        <v>1817</v>
      </c>
    </row>
    <row r="91" spans="1:11" ht="12.75" customHeight="1" x14ac:dyDescent="0.25">
      <c r="A91" s="87" t="s">
        <v>6</v>
      </c>
      <c r="B91" s="35">
        <v>195</v>
      </c>
      <c r="C91" s="35">
        <v>166</v>
      </c>
      <c r="D91" s="35">
        <v>187</v>
      </c>
      <c r="E91" s="35">
        <v>163</v>
      </c>
      <c r="F91" s="35">
        <v>177</v>
      </c>
      <c r="G91" s="35">
        <v>165</v>
      </c>
      <c r="H91" s="35">
        <v>151</v>
      </c>
      <c r="I91" s="35">
        <v>154</v>
      </c>
      <c r="J91" s="35">
        <v>139</v>
      </c>
      <c r="K91" s="35">
        <v>127</v>
      </c>
    </row>
    <row r="92" spans="1:11" ht="12.75" customHeight="1" x14ac:dyDescent="0.25">
      <c r="A92" s="9" t="s">
        <v>94</v>
      </c>
      <c r="B92" s="35">
        <v>1949</v>
      </c>
      <c r="C92" s="35">
        <v>1914</v>
      </c>
      <c r="D92" s="35">
        <v>1875</v>
      </c>
      <c r="E92" s="35">
        <v>1877</v>
      </c>
      <c r="F92" s="35">
        <v>1735</v>
      </c>
      <c r="G92" s="35">
        <v>1664</v>
      </c>
      <c r="H92" s="35">
        <v>1649</v>
      </c>
      <c r="I92" s="35">
        <v>1654</v>
      </c>
      <c r="J92" s="35">
        <v>1853</v>
      </c>
      <c r="K92" s="35">
        <v>1687</v>
      </c>
    </row>
    <row r="93" spans="1:11" ht="12.75" customHeight="1" x14ac:dyDescent="0.25">
      <c r="A93" s="87" t="s">
        <v>57</v>
      </c>
      <c r="B93" s="35">
        <v>1731</v>
      </c>
      <c r="C93" s="35">
        <v>1688</v>
      </c>
      <c r="D93" s="35">
        <v>1670</v>
      </c>
      <c r="E93" s="35">
        <v>1636</v>
      </c>
      <c r="F93" s="35">
        <v>1523</v>
      </c>
      <c r="G93" s="35">
        <v>1465</v>
      </c>
      <c r="H93" s="35">
        <v>1472</v>
      </c>
      <c r="I93" s="35">
        <v>1499</v>
      </c>
      <c r="J93" s="35">
        <v>1578</v>
      </c>
      <c r="K93" s="35">
        <v>1504</v>
      </c>
    </row>
    <row r="94" spans="1:11" ht="12.75" customHeight="1" x14ac:dyDescent="0.25">
      <c r="A94" s="87" t="s">
        <v>58</v>
      </c>
      <c r="B94" s="35">
        <v>226</v>
      </c>
      <c r="C94" s="35">
        <v>214</v>
      </c>
      <c r="D94" s="35">
        <v>208</v>
      </c>
      <c r="E94" s="35">
        <v>244</v>
      </c>
      <c r="F94" s="35">
        <v>210</v>
      </c>
      <c r="G94" s="35">
        <v>204</v>
      </c>
      <c r="H94" s="35">
        <v>179</v>
      </c>
      <c r="I94" s="35">
        <v>150</v>
      </c>
      <c r="J94" s="35">
        <v>209</v>
      </c>
      <c r="K94" s="35">
        <v>180</v>
      </c>
    </row>
    <row r="95" spans="1:11" ht="12.75" customHeight="1" x14ac:dyDescent="0.25">
      <c r="A95" s="87" t="s">
        <v>59</v>
      </c>
      <c r="B95" s="35"/>
      <c r="C95" s="35"/>
      <c r="D95" s="35"/>
      <c r="E95" s="35"/>
      <c r="F95" s="35"/>
      <c r="G95" s="35"/>
      <c r="H95" s="35"/>
      <c r="I95" s="35"/>
      <c r="J95" s="35"/>
      <c r="K95" s="35"/>
    </row>
    <row r="96" spans="1:11" ht="12.75" customHeight="1" x14ac:dyDescent="0.25">
      <c r="A96" s="83" t="s">
        <v>26</v>
      </c>
      <c r="B96" s="35">
        <v>0</v>
      </c>
      <c r="C96" s="35">
        <v>19</v>
      </c>
      <c r="D96" s="35">
        <v>45</v>
      </c>
      <c r="E96" s="35">
        <v>58</v>
      </c>
      <c r="F96" s="35">
        <v>41</v>
      </c>
      <c r="G96" s="35">
        <v>35</v>
      </c>
      <c r="H96" s="35">
        <v>38</v>
      </c>
      <c r="I96" s="35">
        <v>59</v>
      </c>
      <c r="J96" s="35">
        <v>72</v>
      </c>
      <c r="K96" s="35">
        <v>52</v>
      </c>
    </row>
    <row r="97" spans="1:11" ht="12.75" customHeight="1" x14ac:dyDescent="0.25">
      <c r="A97" s="83" t="s">
        <v>8</v>
      </c>
      <c r="B97" s="35">
        <v>144</v>
      </c>
      <c r="C97" s="35">
        <v>197</v>
      </c>
      <c r="D97" s="35">
        <v>209</v>
      </c>
      <c r="E97" s="35">
        <v>160</v>
      </c>
      <c r="F97" s="35">
        <v>154</v>
      </c>
      <c r="G97" s="35">
        <v>130</v>
      </c>
      <c r="H97" s="35">
        <v>116</v>
      </c>
      <c r="I97" s="35">
        <v>114</v>
      </c>
      <c r="J97" s="35">
        <v>117</v>
      </c>
      <c r="K97" s="35">
        <v>129</v>
      </c>
    </row>
    <row r="98" spans="1:11" ht="25.7" customHeight="1" x14ac:dyDescent="0.25">
      <c r="A98" s="88" t="s">
        <v>9</v>
      </c>
      <c r="B98" s="89">
        <v>2302</v>
      </c>
      <c r="C98" s="89">
        <v>2300</v>
      </c>
      <c r="D98" s="89">
        <v>2321</v>
      </c>
      <c r="E98" s="89">
        <v>2261</v>
      </c>
      <c r="F98" s="89">
        <v>2112</v>
      </c>
      <c r="G98" s="89">
        <v>1999</v>
      </c>
      <c r="H98" s="89">
        <v>1959</v>
      </c>
      <c r="I98" s="89">
        <v>1980</v>
      </c>
      <c r="J98" s="89">
        <v>2190</v>
      </c>
      <c r="K98" s="89">
        <v>2002</v>
      </c>
    </row>
    <row r="99" spans="1:11" ht="12.75" customHeight="1" x14ac:dyDescent="0.25">
      <c r="A99" s="88"/>
      <c r="B99" s="89"/>
      <c r="C99" s="89"/>
      <c r="D99" s="89"/>
      <c r="E99" s="89"/>
      <c r="F99" s="89"/>
      <c r="G99" s="89"/>
      <c r="H99" s="89"/>
      <c r="I99" s="89"/>
      <c r="J99" s="89"/>
      <c r="K99" s="89"/>
    </row>
    <row r="100" spans="1:11" ht="12.75" customHeight="1" x14ac:dyDescent="0.25">
      <c r="A100" s="82" t="s">
        <v>44</v>
      </c>
      <c r="B100" s="89"/>
      <c r="C100" s="89"/>
      <c r="D100" s="89"/>
      <c r="E100" s="89"/>
      <c r="F100" s="89"/>
      <c r="G100" s="89"/>
      <c r="H100" s="89"/>
      <c r="I100" s="89"/>
      <c r="J100" s="89"/>
      <c r="K100" s="89"/>
    </row>
    <row r="101" spans="1:11" ht="12.75" customHeight="1" x14ac:dyDescent="0.25">
      <c r="A101" s="83" t="s">
        <v>11</v>
      </c>
      <c r="B101" s="35">
        <v>1747</v>
      </c>
      <c r="C101" s="35">
        <v>1642</v>
      </c>
      <c r="D101" s="35">
        <v>1567</v>
      </c>
      <c r="E101" s="35">
        <v>1503</v>
      </c>
      <c r="F101" s="35">
        <v>1319</v>
      </c>
      <c r="G101" s="35">
        <v>1246</v>
      </c>
      <c r="H101" s="35">
        <v>1367</v>
      </c>
      <c r="I101" s="35">
        <v>1377</v>
      </c>
      <c r="J101" s="35">
        <v>1550</v>
      </c>
      <c r="K101" s="35">
        <v>1425</v>
      </c>
    </row>
    <row r="102" spans="1:11" ht="12.75" customHeight="1" x14ac:dyDescent="0.25">
      <c r="A102" s="83" t="s">
        <v>12</v>
      </c>
      <c r="B102" s="35">
        <v>203</v>
      </c>
      <c r="C102" s="35">
        <v>271</v>
      </c>
      <c r="D102" s="35">
        <v>306</v>
      </c>
      <c r="E102" s="35">
        <v>378</v>
      </c>
      <c r="F102" s="35">
        <v>413</v>
      </c>
      <c r="G102" s="35">
        <v>421</v>
      </c>
      <c r="H102" s="35">
        <v>279</v>
      </c>
      <c r="I102" s="35">
        <v>274</v>
      </c>
      <c r="J102" s="35">
        <v>295</v>
      </c>
      <c r="K102" s="35">
        <v>256</v>
      </c>
    </row>
    <row r="103" spans="1:11" ht="25.7" customHeight="1" x14ac:dyDescent="0.25">
      <c r="A103" s="88" t="s">
        <v>97</v>
      </c>
      <c r="B103" s="89">
        <v>1949</v>
      </c>
      <c r="C103" s="89">
        <v>1914</v>
      </c>
      <c r="D103" s="89">
        <v>1875</v>
      </c>
      <c r="E103" s="89">
        <v>1877</v>
      </c>
      <c r="F103" s="89">
        <v>1735</v>
      </c>
      <c r="G103" s="89">
        <v>1664</v>
      </c>
      <c r="H103" s="89">
        <v>1649</v>
      </c>
      <c r="I103" s="89">
        <v>1654</v>
      </c>
      <c r="J103" s="89">
        <v>1853</v>
      </c>
      <c r="K103" s="89">
        <v>1687</v>
      </c>
    </row>
    <row r="104" spans="1:11" ht="12.75" customHeight="1" x14ac:dyDescent="0.25">
      <c r="A104" s="36"/>
      <c r="B104" s="116" t="s">
        <v>76</v>
      </c>
      <c r="C104" s="116"/>
      <c r="D104" s="116"/>
      <c r="E104" s="116"/>
      <c r="F104" s="116"/>
      <c r="G104" s="116"/>
      <c r="H104" s="116"/>
      <c r="I104" s="116"/>
      <c r="J104" s="116"/>
      <c r="K104" s="116"/>
    </row>
    <row r="105" spans="1:11" ht="12.75" customHeight="1" x14ac:dyDescent="0.25">
      <c r="A105" s="82" t="s">
        <v>0</v>
      </c>
      <c r="B105" s="43"/>
      <c r="C105" s="43"/>
      <c r="D105" s="43"/>
      <c r="E105" s="43"/>
      <c r="F105" s="35"/>
      <c r="G105" s="35"/>
      <c r="H105" s="35"/>
      <c r="I105" s="35"/>
      <c r="J105" s="35"/>
      <c r="K105" s="108"/>
    </row>
    <row r="106" spans="1:11" ht="12.75" customHeight="1" x14ac:dyDescent="0.25">
      <c r="A106" s="83" t="s">
        <v>1</v>
      </c>
      <c r="B106" s="35">
        <v>57322</v>
      </c>
      <c r="C106" s="35">
        <v>67172</v>
      </c>
      <c r="D106" s="35">
        <v>69050</v>
      </c>
      <c r="E106" s="35">
        <v>73102</v>
      </c>
      <c r="F106" s="35">
        <v>75647</v>
      </c>
      <c r="G106" s="35">
        <v>79961</v>
      </c>
      <c r="H106" s="35">
        <v>79021</v>
      </c>
      <c r="I106" s="35">
        <v>79365</v>
      </c>
      <c r="J106" s="35">
        <v>74797</v>
      </c>
      <c r="K106" s="35">
        <v>61601</v>
      </c>
    </row>
    <row r="107" spans="1:11" ht="12.75" customHeight="1" x14ac:dyDescent="0.25">
      <c r="A107" s="83" t="s">
        <v>2</v>
      </c>
      <c r="B107" s="35">
        <v>16062</v>
      </c>
      <c r="C107" s="35">
        <v>19216</v>
      </c>
      <c r="D107" s="35">
        <v>19358</v>
      </c>
      <c r="E107" s="35">
        <v>21445</v>
      </c>
      <c r="F107" s="35">
        <v>22810</v>
      </c>
      <c r="G107" s="35">
        <v>25216</v>
      </c>
      <c r="H107" s="35">
        <v>26031</v>
      </c>
      <c r="I107" s="35">
        <v>26160</v>
      </c>
      <c r="J107" s="35">
        <v>23711</v>
      </c>
      <c r="K107" s="35">
        <v>18981</v>
      </c>
    </row>
    <row r="108" spans="1:11" ht="12.75" customHeight="1" x14ac:dyDescent="0.25">
      <c r="A108" s="83" t="s">
        <v>3</v>
      </c>
      <c r="B108" s="35">
        <v>1653</v>
      </c>
      <c r="C108" s="35">
        <v>1990</v>
      </c>
      <c r="D108" s="35">
        <v>1697</v>
      </c>
      <c r="E108" s="35">
        <v>1957</v>
      </c>
      <c r="F108" s="35">
        <v>2219</v>
      </c>
      <c r="G108" s="35">
        <v>3060</v>
      </c>
      <c r="H108" s="35">
        <v>2630</v>
      </c>
      <c r="I108" s="35">
        <v>3006</v>
      </c>
      <c r="J108" s="35">
        <v>2069</v>
      </c>
      <c r="K108" s="35">
        <v>1297</v>
      </c>
    </row>
    <row r="109" spans="1:11" ht="12.75" customHeight="1" x14ac:dyDescent="0.25">
      <c r="A109" s="83"/>
      <c r="B109" s="34"/>
      <c r="C109" s="34"/>
      <c r="D109" s="40"/>
      <c r="E109" s="34"/>
      <c r="F109" s="35"/>
      <c r="G109" s="35"/>
      <c r="H109" s="40"/>
      <c r="I109" s="40"/>
      <c r="J109" s="35"/>
      <c r="K109" s="35"/>
    </row>
    <row r="110" spans="1:11" ht="12.75" customHeight="1" x14ac:dyDescent="0.25">
      <c r="A110" s="84" t="s">
        <v>36</v>
      </c>
      <c r="B110" s="34"/>
      <c r="C110" s="34"/>
      <c r="D110" s="34"/>
      <c r="E110" s="34"/>
      <c r="F110" s="35"/>
      <c r="G110" s="35"/>
      <c r="H110" s="35"/>
      <c r="I110" s="35"/>
      <c r="J110" s="35"/>
      <c r="K110" s="35"/>
    </row>
    <row r="111" spans="1:11" ht="12.75" customHeight="1" x14ac:dyDescent="0.25">
      <c r="A111" s="28" t="s">
        <v>37</v>
      </c>
      <c r="B111" s="105">
        <v>34</v>
      </c>
      <c r="C111" s="105">
        <v>34.700000000000003</v>
      </c>
      <c r="D111" s="105">
        <v>35.1</v>
      </c>
      <c r="E111" s="105">
        <v>35.299999999999997</v>
      </c>
      <c r="F111" s="105">
        <v>35.6</v>
      </c>
      <c r="G111" s="105">
        <v>36</v>
      </c>
      <c r="H111" s="105">
        <v>36.1</v>
      </c>
      <c r="I111" s="105">
        <v>36.5</v>
      </c>
      <c r="J111" s="105">
        <v>36.6</v>
      </c>
      <c r="K111" s="105">
        <v>37</v>
      </c>
    </row>
    <row r="112" spans="1:11" ht="12.75" customHeight="1" x14ac:dyDescent="0.25">
      <c r="A112" s="28" t="s">
        <v>38</v>
      </c>
      <c r="B112" s="105">
        <v>31</v>
      </c>
      <c r="C112" s="105">
        <v>32</v>
      </c>
      <c r="D112" s="105">
        <v>33</v>
      </c>
      <c r="E112" s="105">
        <v>33</v>
      </c>
      <c r="F112" s="105">
        <v>33</v>
      </c>
      <c r="G112" s="105">
        <v>34</v>
      </c>
      <c r="H112" s="105">
        <v>34</v>
      </c>
      <c r="I112" s="105">
        <v>34</v>
      </c>
      <c r="J112" s="105">
        <v>34</v>
      </c>
      <c r="K112" s="105">
        <v>35</v>
      </c>
    </row>
    <row r="113" spans="1:13" ht="12.75" customHeight="1" x14ac:dyDescent="0.25">
      <c r="A113" s="28"/>
      <c r="B113" s="85"/>
      <c r="C113" s="85"/>
      <c r="D113" s="85"/>
      <c r="E113" s="85"/>
      <c r="F113" s="85"/>
      <c r="G113" s="85"/>
      <c r="H113" s="85"/>
      <c r="I113" s="85"/>
      <c r="J113" s="85"/>
      <c r="K113" s="85"/>
    </row>
    <row r="114" spans="1:13" ht="12.75" customHeight="1" x14ac:dyDescent="0.25">
      <c r="A114" s="82" t="s">
        <v>10</v>
      </c>
      <c r="B114" s="34"/>
      <c r="C114" s="34"/>
      <c r="D114" s="34"/>
      <c r="E114" s="34"/>
      <c r="F114" s="35"/>
      <c r="G114" s="35"/>
      <c r="H114" s="35"/>
      <c r="I114" s="35"/>
      <c r="J114" s="35"/>
      <c r="K114" s="35"/>
    </row>
    <row r="115" spans="1:13" ht="12.75" customHeight="1" x14ac:dyDescent="0.25">
      <c r="A115" s="83" t="s">
        <v>28</v>
      </c>
      <c r="B115" s="35">
        <v>5</v>
      </c>
      <c r="C115" s="35">
        <v>12</v>
      </c>
      <c r="D115" s="35">
        <v>12</v>
      </c>
      <c r="E115" s="35">
        <v>5</v>
      </c>
      <c r="F115" s="35">
        <v>22</v>
      </c>
      <c r="G115" s="35">
        <v>26</v>
      </c>
      <c r="H115" s="35">
        <v>18</v>
      </c>
      <c r="I115" s="35">
        <v>23</v>
      </c>
      <c r="J115" s="35">
        <v>7</v>
      </c>
      <c r="K115" s="35">
        <v>23</v>
      </c>
      <c r="M115" s="107"/>
    </row>
    <row r="116" spans="1:13" ht="12.75" customHeight="1" x14ac:dyDescent="0.25">
      <c r="A116" s="83" t="s">
        <v>29</v>
      </c>
      <c r="B116" s="35">
        <v>7748</v>
      </c>
      <c r="C116" s="35">
        <v>8925</v>
      </c>
      <c r="D116" s="35">
        <v>10603</v>
      </c>
      <c r="E116" s="35">
        <v>12198</v>
      </c>
      <c r="F116" s="35">
        <v>12481</v>
      </c>
      <c r="G116" s="35">
        <v>12583</v>
      </c>
      <c r="H116" s="35">
        <v>13873</v>
      </c>
      <c r="I116" s="35">
        <v>14298</v>
      </c>
      <c r="J116" s="35">
        <v>13322</v>
      </c>
      <c r="K116" s="35">
        <v>11117</v>
      </c>
      <c r="M116" s="107"/>
    </row>
    <row r="117" spans="1:13" ht="12.75" customHeight="1" x14ac:dyDescent="0.25">
      <c r="A117" s="83" t="s">
        <v>79</v>
      </c>
      <c r="B117" s="35">
        <v>7488</v>
      </c>
      <c r="C117" s="35">
        <v>8629</v>
      </c>
      <c r="D117" s="35">
        <v>10234</v>
      </c>
      <c r="E117" s="35">
        <v>11727</v>
      </c>
      <c r="F117" s="35">
        <v>12062</v>
      </c>
      <c r="G117" s="35">
        <v>12186</v>
      </c>
      <c r="H117" s="35">
        <v>13411</v>
      </c>
      <c r="I117" s="35">
        <v>13800</v>
      </c>
      <c r="J117" s="35">
        <v>12903</v>
      </c>
      <c r="K117" s="35">
        <v>10705</v>
      </c>
      <c r="M117" s="107"/>
    </row>
    <row r="118" spans="1:13" ht="12.75" customHeight="1" x14ac:dyDescent="0.25">
      <c r="A118" s="83" t="s">
        <v>30</v>
      </c>
      <c r="B118" s="35">
        <v>412</v>
      </c>
      <c r="C118" s="35">
        <v>481</v>
      </c>
      <c r="D118" s="35">
        <v>643</v>
      </c>
      <c r="E118" s="35">
        <v>691</v>
      </c>
      <c r="F118" s="35">
        <v>720</v>
      </c>
      <c r="G118" s="35">
        <v>725</v>
      </c>
      <c r="H118" s="35">
        <v>840</v>
      </c>
      <c r="I118" s="35">
        <v>815</v>
      </c>
      <c r="J118" s="35">
        <v>888</v>
      </c>
      <c r="K118" s="35">
        <v>648</v>
      </c>
      <c r="M118" s="107"/>
    </row>
    <row r="119" spans="1:13" ht="12.75" customHeight="1" x14ac:dyDescent="0.25">
      <c r="A119" s="28" t="s">
        <v>47</v>
      </c>
      <c r="B119" s="35">
        <v>6663</v>
      </c>
      <c r="C119" s="35">
        <v>7169</v>
      </c>
      <c r="D119" s="35">
        <v>6735</v>
      </c>
      <c r="E119" s="35">
        <v>6831</v>
      </c>
      <c r="F119" s="35">
        <v>5914</v>
      </c>
      <c r="G119" s="35">
        <v>5864</v>
      </c>
      <c r="H119" s="35">
        <v>6115</v>
      </c>
      <c r="I119" s="35">
        <v>6146</v>
      </c>
      <c r="J119" s="35">
        <v>5824</v>
      </c>
      <c r="K119" s="35">
        <v>4863</v>
      </c>
      <c r="M119" s="107"/>
    </row>
    <row r="120" spans="1:13" ht="12.75" customHeight="1" x14ac:dyDescent="0.25">
      <c r="A120" s="28" t="s">
        <v>48</v>
      </c>
      <c r="B120" s="35">
        <v>683</v>
      </c>
      <c r="C120" s="35">
        <v>809</v>
      </c>
      <c r="D120" s="35">
        <v>1022</v>
      </c>
      <c r="E120" s="35">
        <v>1239</v>
      </c>
      <c r="F120" s="35">
        <v>1363</v>
      </c>
      <c r="G120" s="35">
        <v>1542</v>
      </c>
      <c r="H120" s="35">
        <v>1648</v>
      </c>
      <c r="I120" s="35">
        <v>1740</v>
      </c>
      <c r="J120" s="35">
        <v>1860</v>
      </c>
      <c r="K120" s="35">
        <v>1498</v>
      </c>
      <c r="M120" s="107"/>
    </row>
    <row r="121" spans="1:13" ht="12.75" customHeight="1" x14ac:dyDescent="0.25">
      <c r="A121" s="28" t="s">
        <v>49</v>
      </c>
      <c r="B121" s="35">
        <v>121</v>
      </c>
      <c r="C121" s="35">
        <v>154</v>
      </c>
      <c r="D121" s="35">
        <v>168</v>
      </c>
      <c r="E121" s="35">
        <v>175</v>
      </c>
      <c r="F121" s="35">
        <v>159</v>
      </c>
      <c r="G121" s="35">
        <v>149</v>
      </c>
      <c r="H121" s="35">
        <v>182</v>
      </c>
      <c r="I121" s="35">
        <v>165</v>
      </c>
      <c r="J121" s="35">
        <v>183</v>
      </c>
      <c r="K121" s="35">
        <v>182</v>
      </c>
      <c r="M121" s="107"/>
    </row>
    <row r="122" spans="1:13" ht="12.75" customHeight="1" x14ac:dyDescent="0.25">
      <c r="A122" s="28" t="s">
        <v>50</v>
      </c>
      <c r="B122" s="35">
        <v>1204</v>
      </c>
      <c r="C122" s="35">
        <v>1383</v>
      </c>
      <c r="D122" s="35">
        <v>1386</v>
      </c>
      <c r="E122" s="35">
        <v>1408</v>
      </c>
      <c r="F122" s="35">
        <v>1278</v>
      </c>
      <c r="G122" s="35">
        <v>1297</v>
      </c>
      <c r="H122" s="35">
        <v>1404</v>
      </c>
      <c r="I122" s="35">
        <v>1364</v>
      </c>
      <c r="J122" s="35">
        <v>1367</v>
      </c>
      <c r="K122" s="35">
        <v>1133</v>
      </c>
      <c r="M122" s="107"/>
    </row>
    <row r="123" spans="1:13" ht="12.75" customHeight="1" x14ac:dyDescent="0.25">
      <c r="A123" s="28" t="s">
        <v>51</v>
      </c>
      <c r="B123" s="35">
        <v>6048</v>
      </c>
      <c r="C123" s="35">
        <v>6786</v>
      </c>
      <c r="D123" s="35">
        <v>7070</v>
      </c>
      <c r="E123" s="35">
        <v>7196</v>
      </c>
      <c r="F123" s="35">
        <v>7435</v>
      </c>
      <c r="G123" s="35">
        <v>9059</v>
      </c>
      <c r="H123" s="35">
        <v>8467</v>
      </c>
      <c r="I123" s="35">
        <v>7438</v>
      </c>
      <c r="J123" s="35">
        <v>7680</v>
      </c>
      <c r="K123" s="35">
        <v>6698</v>
      </c>
      <c r="M123" s="107"/>
    </row>
    <row r="124" spans="1:13" ht="12.75" customHeight="1" x14ac:dyDescent="0.25">
      <c r="A124" s="28" t="s">
        <v>52</v>
      </c>
      <c r="B124" s="35">
        <v>2576</v>
      </c>
      <c r="C124" s="35">
        <v>2585</v>
      </c>
      <c r="D124" s="35">
        <v>2797</v>
      </c>
      <c r="E124" s="35">
        <v>2945</v>
      </c>
      <c r="F124" s="35">
        <v>2756</v>
      </c>
      <c r="G124" s="35">
        <v>2651</v>
      </c>
      <c r="H124" s="35">
        <v>2845</v>
      </c>
      <c r="I124" s="35">
        <v>2799</v>
      </c>
      <c r="J124" s="35">
        <v>2845</v>
      </c>
      <c r="K124" s="35">
        <v>2461</v>
      </c>
      <c r="M124" s="107"/>
    </row>
    <row r="125" spans="1:13" ht="12.75" customHeight="1" x14ac:dyDescent="0.25">
      <c r="A125" s="83" t="s">
        <v>31</v>
      </c>
      <c r="B125" s="35">
        <v>2933</v>
      </c>
      <c r="C125" s="35">
        <v>3609</v>
      </c>
      <c r="D125" s="35">
        <v>3917</v>
      </c>
      <c r="E125" s="35">
        <v>4423</v>
      </c>
      <c r="F125" s="35">
        <v>5003</v>
      </c>
      <c r="G125" s="35">
        <v>4893</v>
      </c>
      <c r="H125" s="35">
        <v>4811</v>
      </c>
      <c r="I125" s="35">
        <v>4743</v>
      </c>
      <c r="J125" s="35">
        <v>5034</v>
      </c>
      <c r="K125" s="35">
        <v>4386</v>
      </c>
      <c r="M125" s="107"/>
    </row>
    <row r="126" spans="1:13" ht="12.75" customHeight="1" x14ac:dyDescent="0.25">
      <c r="A126" s="28" t="s">
        <v>53</v>
      </c>
      <c r="B126" s="35">
        <v>1579</v>
      </c>
      <c r="C126" s="35">
        <v>1964</v>
      </c>
      <c r="D126" s="35">
        <v>2359</v>
      </c>
      <c r="E126" s="35">
        <v>2640</v>
      </c>
      <c r="F126" s="35">
        <v>3051</v>
      </c>
      <c r="G126" s="35">
        <v>3189</v>
      </c>
      <c r="H126" s="35">
        <v>3190</v>
      </c>
      <c r="I126" s="35">
        <v>3161</v>
      </c>
      <c r="J126" s="35">
        <v>3524</v>
      </c>
      <c r="K126" s="35">
        <v>3012</v>
      </c>
      <c r="M126" s="107"/>
    </row>
    <row r="127" spans="1:13" ht="12.75" customHeight="1" x14ac:dyDescent="0.25">
      <c r="A127" s="83" t="s">
        <v>32</v>
      </c>
      <c r="B127" s="35">
        <v>1648</v>
      </c>
      <c r="C127" s="35">
        <v>2184</v>
      </c>
      <c r="D127" s="35">
        <v>2350</v>
      </c>
      <c r="E127" s="35">
        <v>2573</v>
      </c>
      <c r="F127" s="35">
        <v>2597</v>
      </c>
      <c r="G127" s="35">
        <v>2769</v>
      </c>
      <c r="H127" s="35">
        <v>3049</v>
      </c>
      <c r="I127" s="35">
        <v>3122</v>
      </c>
      <c r="J127" s="35">
        <v>3110</v>
      </c>
      <c r="K127" s="35">
        <v>2456</v>
      </c>
      <c r="M127" s="107"/>
    </row>
    <row r="128" spans="1:13" ht="12.75" customHeight="1" x14ac:dyDescent="0.25">
      <c r="A128" s="83" t="s">
        <v>33</v>
      </c>
      <c r="B128" s="35">
        <v>2926</v>
      </c>
      <c r="C128" s="35">
        <v>3711</v>
      </c>
      <c r="D128" s="35">
        <v>2870</v>
      </c>
      <c r="E128" s="35">
        <v>2817</v>
      </c>
      <c r="F128" s="35">
        <v>2597</v>
      </c>
      <c r="G128" s="35">
        <v>3104</v>
      </c>
      <c r="H128" s="35">
        <v>1917</v>
      </c>
      <c r="I128" s="35">
        <v>1913</v>
      </c>
      <c r="J128" s="35">
        <v>1705</v>
      </c>
      <c r="K128" s="35">
        <v>1243</v>
      </c>
      <c r="M128" s="107"/>
    </row>
    <row r="129" spans="1:13" ht="12.75" customHeight="1" x14ac:dyDescent="0.25">
      <c r="A129" s="83" t="s">
        <v>34</v>
      </c>
      <c r="B129" s="35">
        <v>32557</v>
      </c>
      <c r="C129" s="35">
        <v>39086</v>
      </c>
      <c r="D129" s="35">
        <v>37183</v>
      </c>
      <c r="E129" s="35">
        <v>40063</v>
      </c>
      <c r="F129" s="35">
        <v>42769</v>
      </c>
      <c r="G129" s="35">
        <v>47434</v>
      </c>
      <c r="H129" s="35">
        <v>45410</v>
      </c>
      <c r="I129" s="35">
        <v>44295</v>
      </c>
      <c r="J129" s="35">
        <v>40068</v>
      </c>
      <c r="K129" s="35">
        <v>31194</v>
      </c>
      <c r="M129" s="107"/>
    </row>
    <row r="130" spans="1:13" ht="12.75" customHeight="1" x14ac:dyDescent="0.25">
      <c r="A130" s="29" t="s">
        <v>54</v>
      </c>
      <c r="B130" s="35">
        <v>2950</v>
      </c>
      <c r="C130" s="35">
        <v>4190</v>
      </c>
      <c r="D130" s="35">
        <v>4798</v>
      </c>
      <c r="E130" s="35">
        <v>4962</v>
      </c>
      <c r="F130" s="35">
        <v>6046</v>
      </c>
      <c r="G130" s="35">
        <v>6311</v>
      </c>
      <c r="H130" s="35">
        <v>7260</v>
      </c>
      <c r="I130" s="35">
        <v>9477</v>
      </c>
      <c r="J130" s="35">
        <v>7305</v>
      </c>
      <c r="K130" s="35">
        <v>6099</v>
      </c>
      <c r="M130" s="107"/>
    </row>
    <row r="131" spans="1:13" ht="12.75" customHeight="1" x14ac:dyDescent="0.25">
      <c r="A131" s="83" t="s">
        <v>35</v>
      </c>
      <c r="B131" s="35">
        <v>4793</v>
      </c>
      <c r="C131" s="35">
        <v>5325</v>
      </c>
      <c r="D131" s="35">
        <v>6192</v>
      </c>
      <c r="E131" s="35">
        <v>6335</v>
      </c>
      <c r="F131" s="35">
        <v>6501</v>
      </c>
      <c r="G131" s="35">
        <v>6638</v>
      </c>
      <c r="H131" s="35">
        <v>6670</v>
      </c>
      <c r="I131" s="35">
        <v>7024</v>
      </c>
      <c r="J131" s="35">
        <v>5757</v>
      </c>
      <c r="K131" s="35">
        <v>4873</v>
      </c>
      <c r="M131" s="107"/>
    </row>
    <row r="132" spans="1:13" ht="25.7" customHeight="1" x14ac:dyDescent="0.25">
      <c r="A132" s="88" t="s">
        <v>95</v>
      </c>
      <c r="B132" s="89">
        <v>75040</v>
      </c>
      <c r="C132" s="89">
        <v>88378</v>
      </c>
      <c r="D132" s="89">
        <v>90100</v>
      </c>
      <c r="E132" s="89">
        <v>96508</v>
      </c>
      <c r="F132" s="89">
        <v>100682</v>
      </c>
      <c r="G132" s="89">
        <v>108239</v>
      </c>
      <c r="H132" s="89">
        <v>107689</v>
      </c>
      <c r="I132" s="89">
        <v>108529</v>
      </c>
      <c r="J132" s="89">
        <v>100584</v>
      </c>
      <c r="K132" s="89">
        <v>81880</v>
      </c>
      <c r="L132" s="92"/>
      <c r="M132" s="107"/>
    </row>
    <row r="133" spans="1:13" ht="12.75" customHeight="1" x14ac:dyDescent="0.25">
      <c r="A133" s="83"/>
      <c r="B133" s="40"/>
      <c r="C133" s="40"/>
      <c r="D133" s="40"/>
      <c r="E133" s="40"/>
      <c r="F133" s="41"/>
      <c r="G133" s="41"/>
      <c r="H133" s="41"/>
      <c r="I133" s="41"/>
      <c r="J133" s="41"/>
      <c r="K133" s="41"/>
    </row>
    <row r="134" spans="1:13" ht="12.75" customHeight="1" x14ac:dyDescent="0.25">
      <c r="A134" s="82" t="s">
        <v>60</v>
      </c>
      <c r="B134" s="40"/>
      <c r="C134" s="40"/>
      <c r="D134" s="40"/>
      <c r="E134" s="40"/>
      <c r="F134" s="41"/>
      <c r="G134" s="41"/>
      <c r="H134" s="41"/>
      <c r="I134" s="41"/>
      <c r="J134" s="41"/>
      <c r="K134" s="41"/>
    </row>
    <row r="135" spans="1:13" ht="12.75" customHeight="1" x14ac:dyDescent="0.25">
      <c r="A135" s="28" t="s">
        <v>17</v>
      </c>
      <c r="B135" s="85">
        <v>17.100000000000001</v>
      </c>
      <c r="C135" s="85">
        <v>16.7</v>
      </c>
      <c r="D135" s="85">
        <v>17.3</v>
      </c>
      <c r="E135" s="85">
        <v>17.7</v>
      </c>
      <c r="F135" s="85">
        <v>17.2</v>
      </c>
      <c r="G135" s="85">
        <v>17.100000000000001</v>
      </c>
      <c r="H135" s="85">
        <v>18.2</v>
      </c>
      <c r="I135" s="85">
        <v>18.5</v>
      </c>
      <c r="J135" s="85">
        <v>19.2</v>
      </c>
      <c r="K135" s="85">
        <v>21.5</v>
      </c>
    </row>
    <row r="136" spans="1:13" ht="12.75" customHeight="1" x14ac:dyDescent="0.25">
      <c r="A136" s="28" t="s">
        <v>18</v>
      </c>
      <c r="B136" s="85">
        <v>10.1</v>
      </c>
      <c r="C136" s="85">
        <v>9.4</v>
      </c>
      <c r="D136" s="85">
        <v>9.6999999999999993</v>
      </c>
      <c r="E136" s="85">
        <v>9.6999999999999993</v>
      </c>
      <c r="F136" s="85">
        <v>9.1</v>
      </c>
      <c r="G136" s="85">
        <v>9</v>
      </c>
      <c r="H136" s="85">
        <v>8.3000000000000007</v>
      </c>
      <c r="I136" s="85">
        <v>8.9</v>
      </c>
      <c r="J136" s="85">
        <v>10</v>
      </c>
      <c r="K136" s="85">
        <v>11.6</v>
      </c>
    </row>
    <row r="137" spans="1:13" ht="12.75" customHeight="1" x14ac:dyDescent="0.25">
      <c r="A137" s="28"/>
      <c r="B137" s="40"/>
      <c r="C137" s="40"/>
      <c r="D137" s="40"/>
      <c r="E137" s="40"/>
      <c r="F137" s="41"/>
      <c r="G137" s="41"/>
      <c r="H137" s="41"/>
      <c r="I137" s="41"/>
      <c r="J137" s="41"/>
      <c r="K137" s="41"/>
    </row>
    <row r="138" spans="1:13" ht="12.75" customHeight="1" x14ac:dyDescent="0.25">
      <c r="A138" s="82" t="s">
        <v>4</v>
      </c>
      <c r="B138" s="4"/>
      <c r="C138" s="4"/>
      <c r="D138" s="4"/>
      <c r="E138" s="4"/>
      <c r="F138" s="35"/>
      <c r="G138" s="35"/>
      <c r="H138" s="35"/>
      <c r="I138" s="35"/>
      <c r="J138" s="35"/>
      <c r="K138" s="35"/>
    </row>
    <row r="139" spans="1:13" ht="12.75" customHeight="1" x14ac:dyDescent="0.25">
      <c r="A139" s="83" t="s">
        <v>5</v>
      </c>
      <c r="B139" s="35">
        <v>67787</v>
      </c>
      <c r="C139" s="35">
        <v>77455</v>
      </c>
      <c r="D139" s="35">
        <v>80236</v>
      </c>
      <c r="E139" s="35">
        <v>85995</v>
      </c>
      <c r="F139" s="35">
        <v>89225</v>
      </c>
      <c r="G139" s="35">
        <v>94991</v>
      </c>
      <c r="H139" s="35">
        <v>94790</v>
      </c>
      <c r="I139" s="35">
        <v>92854</v>
      </c>
      <c r="J139" s="35">
        <v>89702</v>
      </c>
      <c r="K139" s="35">
        <v>72593</v>
      </c>
    </row>
    <row r="140" spans="1:13" ht="12.75" customHeight="1" x14ac:dyDescent="0.25">
      <c r="A140" s="87" t="s">
        <v>6</v>
      </c>
      <c r="B140" s="35">
        <v>3052</v>
      </c>
      <c r="C140" s="35">
        <v>4045</v>
      </c>
      <c r="D140" s="35">
        <v>2276</v>
      </c>
      <c r="E140" s="35">
        <v>903</v>
      </c>
      <c r="F140" s="35">
        <v>844</v>
      </c>
      <c r="G140" s="35">
        <v>347</v>
      </c>
      <c r="H140" s="35">
        <v>144</v>
      </c>
      <c r="I140" s="35">
        <v>372</v>
      </c>
      <c r="J140" s="35">
        <v>245</v>
      </c>
      <c r="K140" s="35">
        <v>219</v>
      </c>
    </row>
    <row r="141" spans="1:13" ht="12.75" customHeight="1" x14ac:dyDescent="0.25">
      <c r="A141" s="9" t="s">
        <v>94</v>
      </c>
      <c r="B141" s="35">
        <v>64740</v>
      </c>
      <c r="C141" s="35">
        <v>73409</v>
      </c>
      <c r="D141" s="35">
        <v>77956</v>
      </c>
      <c r="E141" s="35">
        <v>85097</v>
      </c>
      <c r="F141" s="35">
        <v>88378</v>
      </c>
      <c r="G141" s="35">
        <v>94637</v>
      </c>
      <c r="H141" s="35">
        <v>94647</v>
      </c>
      <c r="I141" s="35">
        <v>92480</v>
      </c>
      <c r="J141" s="35">
        <v>89456</v>
      </c>
      <c r="K141" s="35">
        <v>72372</v>
      </c>
    </row>
    <row r="142" spans="1:13" ht="12.75" customHeight="1" x14ac:dyDescent="0.25">
      <c r="A142" s="87" t="s">
        <v>57</v>
      </c>
      <c r="B142" s="35">
        <v>56243</v>
      </c>
      <c r="C142" s="35">
        <v>63692</v>
      </c>
      <c r="D142" s="35">
        <v>69881</v>
      </c>
      <c r="E142" s="35">
        <v>77266</v>
      </c>
      <c r="F142" s="35">
        <v>79196</v>
      </c>
      <c r="G142" s="35">
        <v>84445</v>
      </c>
      <c r="H142" s="35">
        <v>84730</v>
      </c>
      <c r="I142" s="35">
        <v>81649</v>
      </c>
      <c r="J142" s="35">
        <v>79174</v>
      </c>
      <c r="K142" s="35">
        <v>63980</v>
      </c>
    </row>
    <row r="143" spans="1:13" ht="12.75" customHeight="1" x14ac:dyDescent="0.25">
      <c r="A143" s="87" t="s">
        <v>58</v>
      </c>
      <c r="B143" s="35">
        <v>1750</v>
      </c>
      <c r="C143" s="35">
        <v>2054</v>
      </c>
      <c r="D143" s="35">
        <v>1753</v>
      </c>
      <c r="E143" s="35">
        <v>2284</v>
      </c>
      <c r="F143" s="35">
        <v>2041</v>
      </c>
      <c r="G143" s="35">
        <v>1996</v>
      </c>
      <c r="H143" s="35">
        <v>1878</v>
      </c>
      <c r="I143" s="35">
        <v>1872</v>
      </c>
      <c r="J143" s="35">
        <v>1408</v>
      </c>
      <c r="K143" s="35">
        <v>1038</v>
      </c>
    </row>
    <row r="144" spans="1:13" ht="12.75" customHeight="1" x14ac:dyDescent="0.25">
      <c r="A144" s="87" t="s">
        <v>59</v>
      </c>
      <c r="B144" s="35">
        <v>6730</v>
      </c>
      <c r="C144" s="35">
        <v>7624</v>
      </c>
      <c r="D144" s="35">
        <v>6286</v>
      </c>
      <c r="E144" s="35">
        <v>5544</v>
      </c>
      <c r="F144" s="35">
        <v>7148</v>
      </c>
      <c r="G144" s="35">
        <v>8170</v>
      </c>
      <c r="H144" s="35">
        <v>8021</v>
      </c>
      <c r="I144" s="35">
        <v>8962</v>
      </c>
      <c r="J144" s="35">
        <v>8858</v>
      </c>
      <c r="K144" s="35">
        <v>7346</v>
      </c>
    </row>
    <row r="145" spans="1:13" ht="12.75" customHeight="1" x14ac:dyDescent="0.25">
      <c r="A145" s="83" t="s">
        <v>26</v>
      </c>
      <c r="B145" s="35">
        <v>316</v>
      </c>
      <c r="C145" s="35">
        <v>321</v>
      </c>
      <c r="D145" s="35">
        <v>400</v>
      </c>
      <c r="E145" s="35">
        <v>464</v>
      </c>
      <c r="F145" s="35">
        <v>424</v>
      </c>
      <c r="G145" s="35">
        <v>460</v>
      </c>
      <c r="H145" s="35">
        <v>509</v>
      </c>
      <c r="I145" s="35">
        <v>506</v>
      </c>
      <c r="J145" s="35">
        <v>451</v>
      </c>
      <c r="K145" s="35">
        <v>358</v>
      </c>
    </row>
    <row r="146" spans="1:13" ht="12.75" customHeight="1" x14ac:dyDescent="0.25">
      <c r="A146" s="83" t="s">
        <v>8</v>
      </c>
      <c r="B146" s="35">
        <v>7248</v>
      </c>
      <c r="C146" s="35">
        <v>9487</v>
      </c>
      <c r="D146" s="35">
        <v>9864</v>
      </c>
      <c r="E146" s="35">
        <v>10516</v>
      </c>
      <c r="F146" s="35">
        <v>11458</v>
      </c>
      <c r="G146" s="35">
        <v>13250</v>
      </c>
      <c r="H146" s="35">
        <v>12902</v>
      </c>
      <c r="I146" s="35">
        <v>15673</v>
      </c>
      <c r="J146" s="35">
        <v>10879</v>
      </c>
      <c r="K146" s="35">
        <v>9292</v>
      </c>
    </row>
    <row r="147" spans="1:13" ht="25.7" customHeight="1" x14ac:dyDescent="0.25">
      <c r="A147" s="88" t="s">
        <v>9</v>
      </c>
      <c r="B147" s="89">
        <v>75351</v>
      </c>
      <c r="C147" s="89">
        <v>88692</v>
      </c>
      <c r="D147" s="89">
        <v>90504</v>
      </c>
      <c r="E147" s="89">
        <v>96968</v>
      </c>
      <c r="F147" s="89">
        <v>101106</v>
      </c>
      <c r="G147" s="89">
        <v>108699</v>
      </c>
      <c r="H147" s="89">
        <v>108192</v>
      </c>
      <c r="I147" s="89">
        <v>109037</v>
      </c>
      <c r="J147" s="89">
        <v>101034</v>
      </c>
      <c r="K147" s="89">
        <v>82238</v>
      </c>
      <c r="L147" s="92"/>
      <c r="M147" s="107"/>
    </row>
    <row r="148" spans="1:13" ht="12.75" customHeight="1" x14ac:dyDescent="0.25">
      <c r="A148" s="88"/>
      <c r="B148" s="89"/>
      <c r="C148" s="89"/>
      <c r="D148" s="89"/>
      <c r="E148" s="89"/>
      <c r="F148" s="89"/>
      <c r="G148" s="89"/>
      <c r="H148" s="89"/>
      <c r="I148" s="89"/>
      <c r="J148" s="89"/>
      <c r="K148" s="89"/>
      <c r="L148" s="92"/>
    </row>
    <row r="149" spans="1:13" ht="12.75" customHeight="1" x14ac:dyDescent="0.25">
      <c r="A149" s="82" t="s">
        <v>44</v>
      </c>
      <c r="B149" s="89"/>
      <c r="C149" s="89"/>
      <c r="D149" s="89"/>
      <c r="E149" s="89"/>
      <c r="F149" s="89"/>
      <c r="G149" s="89"/>
      <c r="H149" s="89"/>
      <c r="I149" s="89"/>
      <c r="J149" s="89"/>
      <c r="K149" s="89"/>
      <c r="L149" s="92"/>
    </row>
    <row r="150" spans="1:13" ht="12.75" customHeight="1" x14ac:dyDescent="0.25">
      <c r="A150" s="83" t="s">
        <v>11</v>
      </c>
      <c r="B150" s="35">
        <v>8826</v>
      </c>
      <c r="C150" s="35">
        <v>7565</v>
      </c>
      <c r="D150" s="35">
        <v>7651</v>
      </c>
      <c r="E150" s="35">
        <v>7985</v>
      </c>
      <c r="F150" s="35">
        <v>6802</v>
      </c>
      <c r="G150" s="35">
        <v>5758</v>
      </c>
      <c r="H150" s="35">
        <v>6091</v>
      </c>
      <c r="I150" s="35">
        <v>6091</v>
      </c>
      <c r="J150" s="35">
        <v>7002</v>
      </c>
      <c r="K150" s="35">
        <v>6568</v>
      </c>
      <c r="L150" s="92"/>
    </row>
    <row r="151" spans="1:13" ht="12.75" customHeight="1" x14ac:dyDescent="0.25">
      <c r="A151" s="83" t="s">
        <v>12</v>
      </c>
      <c r="B151" s="35">
        <v>55913</v>
      </c>
      <c r="C151" s="35">
        <v>65851</v>
      </c>
      <c r="D151" s="35">
        <v>70264</v>
      </c>
      <c r="E151" s="35">
        <v>77116</v>
      </c>
      <c r="F151" s="35">
        <v>81581</v>
      </c>
      <c r="G151" s="35">
        <v>88880</v>
      </c>
      <c r="H151" s="35">
        <v>88535</v>
      </c>
      <c r="I151" s="35">
        <v>86394</v>
      </c>
      <c r="J151" s="35">
        <v>82456</v>
      </c>
      <c r="K151" s="35">
        <v>65801</v>
      </c>
      <c r="L151" s="92"/>
    </row>
    <row r="152" spans="1:13" ht="25.7" customHeight="1" x14ac:dyDescent="0.25">
      <c r="A152" s="88" t="s">
        <v>97</v>
      </c>
      <c r="B152" s="89">
        <v>64740</v>
      </c>
      <c r="C152" s="89">
        <v>73409</v>
      </c>
      <c r="D152" s="89">
        <v>77956</v>
      </c>
      <c r="E152" s="89">
        <v>85097</v>
      </c>
      <c r="F152" s="89">
        <v>88378</v>
      </c>
      <c r="G152" s="89">
        <v>94637</v>
      </c>
      <c r="H152" s="89">
        <v>94647</v>
      </c>
      <c r="I152" s="89">
        <v>92480</v>
      </c>
      <c r="J152" s="89">
        <v>89456</v>
      </c>
      <c r="K152" s="89">
        <v>72372</v>
      </c>
      <c r="L152" s="92"/>
    </row>
    <row r="153" spans="1:13" ht="12.75" customHeight="1" x14ac:dyDescent="0.25">
      <c r="A153" s="36"/>
      <c r="B153" s="116" t="s">
        <v>78</v>
      </c>
      <c r="C153" s="116"/>
      <c r="D153" s="116"/>
      <c r="E153" s="116"/>
      <c r="F153" s="116"/>
      <c r="G153" s="116"/>
      <c r="H153" s="116"/>
      <c r="I153" s="116"/>
      <c r="J153" s="116"/>
      <c r="K153" s="116"/>
    </row>
    <row r="154" spans="1:13" ht="12.75" customHeight="1" x14ac:dyDescent="0.25">
      <c r="A154" s="82" t="s">
        <v>0</v>
      </c>
      <c r="B154" s="43"/>
      <c r="C154" s="43"/>
      <c r="D154" s="43"/>
      <c r="E154" s="43"/>
      <c r="F154" s="35"/>
      <c r="G154" s="35"/>
      <c r="H154" s="35"/>
      <c r="I154" s="35"/>
      <c r="J154" s="35"/>
      <c r="K154" s="108"/>
    </row>
    <row r="155" spans="1:13" ht="12.75" customHeight="1" x14ac:dyDescent="0.25">
      <c r="A155" s="83" t="s">
        <v>1</v>
      </c>
      <c r="B155" s="35">
        <v>5176</v>
      </c>
      <c r="C155" s="35">
        <v>4920</v>
      </c>
      <c r="D155" s="35">
        <v>4867</v>
      </c>
      <c r="E155" s="35">
        <v>4352</v>
      </c>
      <c r="F155" s="35">
        <v>4294</v>
      </c>
      <c r="G155" s="35">
        <v>3980</v>
      </c>
      <c r="H155" s="35">
        <v>4399</v>
      </c>
      <c r="I155" s="35">
        <v>3633</v>
      </c>
      <c r="J155" s="35">
        <v>4035</v>
      </c>
      <c r="K155" s="35">
        <v>3451</v>
      </c>
    </row>
    <row r="156" spans="1:13" ht="12.75" customHeight="1" x14ac:dyDescent="0.25">
      <c r="A156" s="83" t="s">
        <v>2</v>
      </c>
      <c r="B156" s="35">
        <v>1388</v>
      </c>
      <c r="C156" s="35">
        <v>1492</v>
      </c>
      <c r="D156" s="35">
        <v>1512</v>
      </c>
      <c r="E156" s="35">
        <v>1348</v>
      </c>
      <c r="F156" s="35">
        <v>1317</v>
      </c>
      <c r="G156" s="35">
        <v>1302</v>
      </c>
      <c r="H156" s="35">
        <v>1432</v>
      </c>
      <c r="I156" s="35">
        <v>1199</v>
      </c>
      <c r="J156" s="35">
        <v>1458</v>
      </c>
      <c r="K156" s="35">
        <v>1230</v>
      </c>
    </row>
    <row r="157" spans="1:13" ht="12.75" customHeight="1" x14ac:dyDescent="0.25">
      <c r="A157" s="83"/>
      <c r="B157" s="34"/>
      <c r="C157" s="34"/>
      <c r="D157" s="40"/>
      <c r="E157" s="34"/>
      <c r="F157" s="35"/>
      <c r="G157" s="35"/>
      <c r="H157" s="40"/>
      <c r="I157" s="40"/>
      <c r="J157" s="35"/>
      <c r="K157" s="35"/>
    </row>
    <row r="158" spans="1:13" ht="12.75" customHeight="1" x14ac:dyDescent="0.25">
      <c r="A158" s="84" t="s">
        <v>36</v>
      </c>
      <c r="B158" s="34"/>
      <c r="C158" s="34"/>
      <c r="D158" s="34"/>
      <c r="E158" s="34"/>
      <c r="F158" s="35"/>
      <c r="G158" s="35"/>
      <c r="H158" s="35"/>
      <c r="I158" s="35"/>
      <c r="J158" s="35"/>
      <c r="K158" s="35"/>
    </row>
    <row r="159" spans="1:13" ht="12.75" customHeight="1" x14ac:dyDescent="0.25">
      <c r="A159" s="28" t="s">
        <v>37</v>
      </c>
      <c r="B159" s="105">
        <v>16.5</v>
      </c>
      <c r="C159" s="105">
        <v>16.399999999999999</v>
      </c>
      <c r="D159" s="105">
        <v>16.399999999999999</v>
      </c>
      <c r="E159" s="105">
        <v>16.399999999999999</v>
      </c>
      <c r="F159" s="105">
        <v>16.399999999999999</v>
      </c>
      <c r="G159" s="105">
        <v>16.3</v>
      </c>
      <c r="H159" s="105">
        <v>16.399999999999999</v>
      </c>
      <c r="I159" s="105">
        <v>16.2</v>
      </c>
      <c r="J159" s="105">
        <v>16.2</v>
      </c>
      <c r="K159" s="105">
        <v>16.2</v>
      </c>
    </row>
    <row r="160" spans="1:13" ht="12.75" customHeight="1" x14ac:dyDescent="0.25">
      <c r="A160" s="28" t="s">
        <v>38</v>
      </c>
      <c r="B160" s="105">
        <v>17</v>
      </c>
      <c r="C160" s="105">
        <v>17</v>
      </c>
      <c r="D160" s="105">
        <v>17</v>
      </c>
      <c r="E160" s="105">
        <v>17</v>
      </c>
      <c r="F160" s="105">
        <v>17</v>
      </c>
      <c r="G160" s="105">
        <v>16</v>
      </c>
      <c r="H160" s="105">
        <v>17</v>
      </c>
      <c r="I160" s="105">
        <v>16</v>
      </c>
      <c r="J160" s="105">
        <v>16</v>
      </c>
      <c r="K160" s="105">
        <v>16</v>
      </c>
    </row>
    <row r="161" spans="1:11" ht="12.75" customHeight="1" x14ac:dyDescent="0.25">
      <c r="A161" s="28"/>
      <c r="B161" s="85"/>
      <c r="C161" s="85"/>
      <c r="D161" s="85"/>
      <c r="E161" s="85"/>
      <c r="F161" s="85"/>
      <c r="G161" s="85"/>
      <c r="H161" s="85"/>
      <c r="I161" s="85"/>
      <c r="J161" s="85"/>
      <c r="K161" s="85"/>
    </row>
    <row r="162" spans="1:11" ht="12.75" customHeight="1" x14ac:dyDescent="0.25">
      <c r="A162" s="82" t="s">
        <v>10</v>
      </c>
      <c r="B162" s="34"/>
      <c r="C162" s="34"/>
      <c r="D162" s="34"/>
      <c r="E162" s="34"/>
      <c r="F162" s="35"/>
      <c r="G162" s="35"/>
      <c r="H162" s="35"/>
      <c r="I162" s="35"/>
      <c r="J162" s="35"/>
      <c r="K162" s="35"/>
    </row>
    <row r="163" spans="1:11" ht="12.75" customHeight="1" x14ac:dyDescent="0.25">
      <c r="A163" s="83" t="s">
        <v>28</v>
      </c>
      <c r="B163" s="35">
        <v>0</v>
      </c>
      <c r="C163" s="35">
        <v>0</v>
      </c>
      <c r="D163" s="35">
        <v>3</v>
      </c>
      <c r="E163" s="35">
        <v>0</v>
      </c>
      <c r="F163" s="35">
        <v>0</v>
      </c>
      <c r="G163" s="35">
        <v>3</v>
      </c>
      <c r="H163" s="35">
        <v>3</v>
      </c>
      <c r="I163" s="35">
        <v>4</v>
      </c>
      <c r="J163" s="35">
        <v>0</v>
      </c>
      <c r="K163" s="35">
        <v>0</v>
      </c>
    </row>
    <row r="164" spans="1:11" ht="12.75" customHeight="1" x14ac:dyDescent="0.25">
      <c r="A164" s="83" t="s">
        <v>29</v>
      </c>
      <c r="B164" s="35">
        <v>1523</v>
      </c>
      <c r="C164" s="35">
        <v>1589</v>
      </c>
      <c r="D164" s="35">
        <v>1558</v>
      </c>
      <c r="E164" s="35">
        <v>1475</v>
      </c>
      <c r="F164" s="35">
        <v>1516</v>
      </c>
      <c r="G164" s="35">
        <v>1482</v>
      </c>
      <c r="H164" s="35">
        <v>1574</v>
      </c>
      <c r="I164" s="35">
        <v>1604</v>
      </c>
      <c r="J164" s="35">
        <v>1790</v>
      </c>
      <c r="K164" s="35">
        <v>1500</v>
      </c>
    </row>
    <row r="165" spans="1:11" ht="12.75" customHeight="1" x14ac:dyDescent="0.25">
      <c r="A165" s="83" t="s">
        <v>79</v>
      </c>
      <c r="B165" s="35">
        <v>1517</v>
      </c>
      <c r="C165" s="35">
        <v>1575</v>
      </c>
      <c r="D165" s="35">
        <v>1546</v>
      </c>
      <c r="E165" s="35">
        <v>1444</v>
      </c>
      <c r="F165" s="35">
        <v>1507</v>
      </c>
      <c r="G165" s="35">
        <v>1470</v>
      </c>
      <c r="H165" s="35">
        <v>1559</v>
      </c>
      <c r="I165" s="35">
        <v>1584</v>
      </c>
      <c r="J165" s="35">
        <v>1772</v>
      </c>
      <c r="K165" s="35">
        <v>1492</v>
      </c>
    </row>
    <row r="166" spans="1:11" ht="12.75" customHeight="1" x14ac:dyDescent="0.25">
      <c r="A166" s="83" t="s">
        <v>30</v>
      </c>
      <c r="B166" s="35">
        <v>115</v>
      </c>
      <c r="C166" s="35">
        <v>116</v>
      </c>
      <c r="D166" s="35">
        <v>140</v>
      </c>
      <c r="E166" s="35">
        <v>133</v>
      </c>
      <c r="F166" s="35">
        <v>166</v>
      </c>
      <c r="G166" s="35">
        <v>145</v>
      </c>
      <c r="H166" s="35">
        <v>142</v>
      </c>
      <c r="I166" s="35">
        <v>122</v>
      </c>
      <c r="J166" s="35">
        <v>113</v>
      </c>
      <c r="K166" s="35">
        <v>98</v>
      </c>
    </row>
    <row r="167" spans="1:11" ht="12.75" customHeight="1" x14ac:dyDescent="0.25">
      <c r="A167" s="28" t="s">
        <v>47</v>
      </c>
      <c r="B167" s="35">
        <v>311</v>
      </c>
      <c r="C167" s="35">
        <v>326</v>
      </c>
      <c r="D167" s="35">
        <v>251</v>
      </c>
      <c r="E167" s="35">
        <v>216</v>
      </c>
      <c r="F167" s="35">
        <v>217</v>
      </c>
      <c r="G167" s="35">
        <v>180</v>
      </c>
      <c r="H167" s="35">
        <v>239</v>
      </c>
      <c r="I167" s="35">
        <v>181</v>
      </c>
      <c r="J167" s="35">
        <v>177</v>
      </c>
      <c r="K167" s="35">
        <v>156</v>
      </c>
    </row>
    <row r="168" spans="1:11" ht="12.75" customHeight="1" x14ac:dyDescent="0.25">
      <c r="A168" s="28" t="s">
        <v>48</v>
      </c>
      <c r="B168" s="35">
        <v>71</v>
      </c>
      <c r="C168" s="35">
        <v>64</v>
      </c>
      <c r="D168" s="35">
        <v>105</v>
      </c>
      <c r="E168" s="35">
        <v>98</v>
      </c>
      <c r="F168" s="35">
        <v>115</v>
      </c>
      <c r="G168" s="35">
        <v>90</v>
      </c>
      <c r="H168" s="35">
        <v>94</v>
      </c>
      <c r="I168" s="35">
        <v>97</v>
      </c>
      <c r="J168" s="35">
        <v>130</v>
      </c>
      <c r="K168" s="35">
        <v>122</v>
      </c>
    </row>
    <row r="169" spans="1:11" ht="12.75" customHeight="1" x14ac:dyDescent="0.25">
      <c r="A169" s="28" t="s">
        <v>49</v>
      </c>
      <c r="B169" s="35">
        <v>228</v>
      </c>
      <c r="C169" s="35">
        <v>231</v>
      </c>
      <c r="D169" s="35">
        <v>244</v>
      </c>
      <c r="E169" s="35">
        <v>228</v>
      </c>
      <c r="F169" s="35">
        <v>169</v>
      </c>
      <c r="G169" s="35">
        <v>216</v>
      </c>
      <c r="H169" s="35">
        <v>264</v>
      </c>
      <c r="I169" s="35">
        <v>313</v>
      </c>
      <c r="J169" s="35">
        <v>363</v>
      </c>
      <c r="K169" s="35">
        <v>465</v>
      </c>
    </row>
    <row r="170" spans="1:11" ht="12.75" customHeight="1" x14ac:dyDescent="0.25">
      <c r="A170" s="28" t="s">
        <v>50</v>
      </c>
      <c r="B170" s="35">
        <v>553</v>
      </c>
      <c r="C170" s="35">
        <v>558</v>
      </c>
      <c r="D170" s="35">
        <v>480</v>
      </c>
      <c r="E170" s="35">
        <v>440</v>
      </c>
      <c r="F170" s="35">
        <v>418</v>
      </c>
      <c r="G170" s="35">
        <v>428</v>
      </c>
      <c r="H170" s="35">
        <v>392</v>
      </c>
      <c r="I170" s="35">
        <v>318</v>
      </c>
      <c r="J170" s="35">
        <v>323</v>
      </c>
      <c r="K170" s="35">
        <v>217</v>
      </c>
    </row>
    <row r="171" spans="1:11" ht="12.75" customHeight="1" x14ac:dyDescent="0.25">
      <c r="A171" s="28" t="s">
        <v>51</v>
      </c>
      <c r="B171" s="35">
        <v>1940</v>
      </c>
      <c r="C171" s="35">
        <v>1776</v>
      </c>
      <c r="D171" s="35">
        <v>1855</v>
      </c>
      <c r="E171" s="35">
        <v>1637</v>
      </c>
      <c r="F171" s="35">
        <v>1499</v>
      </c>
      <c r="G171" s="35">
        <v>1424</v>
      </c>
      <c r="H171" s="35">
        <v>1607</v>
      </c>
      <c r="I171" s="35">
        <v>944</v>
      </c>
      <c r="J171" s="35">
        <v>1062</v>
      </c>
      <c r="K171" s="35">
        <v>885</v>
      </c>
    </row>
    <row r="172" spans="1:11" ht="12.75" customHeight="1" x14ac:dyDescent="0.25">
      <c r="A172" s="28" t="s">
        <v>52</v>
      </c>
      <c r="B172" s="35">
        <v>113</v>
      </c>
      <c r="C172" s="35">
        <v>130</v>
      </c>
      <c r="D172" s="35">
        <v>136</v>
      </c>
      <c r="E172" s="35">
        <v>149</v>
      </c>
      <c r="F172" s="35">
        <v>167</v>
      </c>
      <c r="G172" s="35">
        <v>142</v>
      </c>
      <c r="H172" s="35">
        <v>127</v>
      </c>
      <c r="I172" s="35">
        <v>106</v>
      </c>
      <c r="J172" s="35">
        <v>163</v>
      </c>
      <c r="K172" s="35">
        <v>121</v>
      </c>
    </row>
    <row r="173" spans="1:11" ht="12.75" customHeight="1" x14ac:dyDescent="0.25">
      <c r="A173" s="83" t="s">
        <v>31</v>
      </c>
      <c r="B173" s="35">
        <v>70</v>
      </c>
      <c r="C173" s="35">
        <v>78</v>
      </c>
      <c r="D173" s="35">
        <v>119</v>
      </c>
      <c r="E173" s="35">
        <v>114</v>
      </c>
      <c r="F173" s="35">
        <v>136</v>
      </c>
      <c r="G173" s="35">
        <v>109</v>
      </c>
      <c r="H173" s="35">
        <v>138</v>
      </c>
      <c r="I173" s="35">
        <v>130</v>
      </c>
      <c r="J173" s="35">
        <v>156</v>
      </c>
      <c r="K173" s="35">
        <v>143</v>
      </c>
    </row>
    <row r="174" spans="1:11" ht="12.75" customHeight="1" x14ac:dyDescent="0.25">
      <c r="A174" s="28" t="s">
        <v>53</v>
      </c>
      <c r="B174" s="35">
        <v>212</v>
      </c>
      <c r="C174" s="35">
        <v>171</v>
      </c>
      <c r="D174" s="35">
        <v>158</v>
      </c>
      <c r="E174" s="35">
        <v>153</v>
      </c>
      <c r="F174" s="35">
        <v>163</v>
      </c>
      <c r="G174" s="35">
        <v>189</v>
      </c>
      <c r="H174" s="35">
        <v>198</v>
      </c>
      <c r="I174" s="35">
        <v>203</v>
      </c>
      <c r="J174" s="35">
        <v>237</v>
      </c>
      <c r="K174" s="35">
        <v>198</v>
      </c>
    </row>
    <row r="175" spans="1:11" ht="12.75" customHeight="1" x14ac:dyDescent="0.25">
      <c r="A175" s="83" t="s">
        <v>32</v>
      </c>
      <c r="B175" s="35">
        <v>524</v>
      </c>
      <c r="C175" s="35">
        <v>613</v>
      </c>
      <c r="D175" s="35">
        <v>637</v>
      </c>
      <c r="E175" s="35">
        <v>483</v>
      </c>
      <c r="F175" s="35">
        <v>518</v>
      </c>
      <c r="G175" s="35">
        <v>457</v>
      </c>
      <c r="H175" s="35">
        <v>548</v>
      </c>
      <c r="I175" s="35">
        <v>409</v>
      </c>
      <c r="J175" s="35">
        <v>457</v>
      </c>
      <c r="K175" s="35">
        <v>365</v>
      </c>
    </row>
    <row r="176" spans="1:11" ht="12.75" customHeight="1" x14ac:dyDescent="0.25">
      <c r="A176" s="83" t="s">
        <v>33</v>
      </c>
      <c r="B176" s="35">
        <v>473</v>
      </c>
      <c r="C176" s="35">
        <v>268</v>
      </c>
      <c r="D176" s="35">
        <v>208</v>
      </c>
      <c r="E176" s="35">
        <v>179</v>
      </c>
      <c r="F176" s="35">
        <v>164</v>
      </c>
      <c r="G176" s="35">
        <v>121</v>
      </c>
      <c r="H176" s="35">
        <v>152</v>
      </c>
      <c r="I176" s="35">
        <v>109</v>
      </c>
      <c r="J176" s="35">
        <v>142</v>
      </c>
      <c r="K176" s="35">
        <v>138</v>
      </c>
    </row>
    <row r="177" spans="1:12" ht="12.75" customHeight="1" x14ac:dyDescent="0.25">
      <c r="A177" s="83" t="s">
        <v>34</v>
      </c>
      <c r="B177" s="35">
        <v>244</v>
      </c>
      <c r="C177" s="35">
        <v>262</v>
      </c>
      <c r="D177" s="35">
        <v>222</v>
      </c>
      <c r="E177" s="35">
        <v>178</v>
      </c>
      <c r="F177" s="35">
        <v>178</v>
      </c>
      <c r="G177" s="35">
        <v>147</v>
      </c>
      <c r="H177" s="35">
        <v>160</v>
      </c>
      <c r="I177" s="35">
        <v>151</v>
      </c>
      <c r="J177" s="35">
        <v>180</v>
      </c>
      <c r="K177" s="35">
        <v>105</v>
      </c>
    </row>
    <row r="178" spans="1:12" ht="12.75" customHeight="1" x14ac:dyDescent="0.25">
      <c r="A178" s="29" t="s">
        <v>54</v>
      </c>
      <c r="B178" s="35">
        <v>64</v>
      </c>
      <c r="C178" s="35">
        <v>86</v>
      </c>
      <c r="D178" s="35">
        <v>88</v>
      </c>
      <c r="E178" s="35">
        <v>82</v>
      </c>
      <c r="F178" s="35">
        <v>106</v>
      </c>
      <c r="G178" s="35">
        <v>77</v>
      </c>
      <c r="H178" s="35">
        <v>96</v>
      </c>
      <c r="I178" s="35">
        <v>94</v>
      </c>
      <c r="J178" s="35">
        <v>153</v>
      </c>
      <c r="K178" s="35">
        <v>122</v>
      </c>
    </row>
    <row r="179" spans="1:12" ht="12.75" customHeight="1" x14ac:dyDescent="0.25">
      <c r="A179" s="83" t="s">
        <v>35</v>
      </c>
      <c r="B179" s="35">
        <v>116</v>
      </c>
      <c r="C179" s="35">
        <v>150</v>
      </c>
      <c r="D179" s="35">
        <v>176</v>
      </c>
      <c r="E179" s="35">
        <v>135</v>
      </c>
      <c r="F179" s="35">
        <v>76</v>
      </c>
      <c r="G179" s="35">
        <v>82</v>
      </c>
      <c r="H179" s="35">
        <v>91</v>
      </c>
      <c r="I179" s="35">
        <v>53</v>
      </c>
      <c r="J179" s="35">
        <v>50</v>
      </c>
      <c r="K179" s="35">
        <v>38</v>
      </c>
    </row>
    <row r="180" spans="1:12" ht="25.5" customHeight="1" x14ac:dyDescent="0.25">
      <c r="A180" s="88" t="s">
        <v>95</v>
      </c>
      <c r="B180" s="89">
        <v>6566</v>
      </c>
      <c r="C180" s="89">
        <v>6412</v>
      </c>
      <c r="D180" s="89">
        <v>6381</v>
      </c>
      <c r="E180" s="89">
        <v>5702</v>
      </c>
      <c r="F180" s="89">
        <v>5614</v>
      </c>
      <c r="G180" s="89">
        <v>5288</v>
      </c>
      <c r="H180" s="89">
        <v>5830</v>
      </c>
      <c r="I180" s="89">
        <v>4831</v>
      </c>
      <c r="J180" s="89">
        <v>5498</v>
      </c>
      <c r="K180" s="89">
        <v>4681</v>
      </c>
      <c r="L180" s="92"/>
    </row>
    <row r="181" spans="1:12" ht="12.75" customHeight="1" x14ac:dyDescent="0.25">
      <c r="A181" s="83"/>
      <c r="B181" s="40"/>
      <c r="C181" s="40"/>
      <c r="D181" s="40"/>
      <c r="E181" s="40"/>
      <c r="F181" s="41"/>
      <c r="G181" s="41"/>
      <c r="H181" s="41"/>
      <c r="I181" s="41"/>
      <c r="J181" s="41"/>
      <c r="K181" s="41"/>
    </row>
    <row r="182" spans="1:12" ht="12.75" customHeight="1" x14ac:dyDescent="0.25">
      <c r="A182" s="82" t="s">
        <v>60</v>
      </c>
      <c r="B182" s="40"/>
      <c r="C182" s="40"/>
      <c r="D182" s="40"/>
      <c r="E182" s="40"/>
      <c r="F182" s="41"/>
      <c r="G182" s="41"/>
      <c r="H182" s="41"/>
      <c r="I182" s="41"/>
      <c r="J182" s="41"/>
      <c r="K182" s="41"/>
    </row>
    <row r="183" spans="1:12" ht="12.75" customHeight="1" x14ac:dyDescent="0.25">
      <c r="A183" s="28" t="s">
        <v>17</v>
      </c>
      <c r="B183" s="85">
        <v>16.399999999999999</v>
      </c>
      <c r="C183" s="85">
        <v>16.7</v>
      </c>
      <c r="D183" s="85">
        <v>17.899999999999999</v>
      </c>
      <c r="E183" s="85">
        <v>16.3</v>
      </c>
      <c r="F183" s="85">
        <v>17.3</v>
      </c>
      <c r="G183" s="85">
        <v>16.600000000000001</v>
      </c>
      <c r="H183" s="85">
        <v>16.7</v>
      </c>
      <c r="I183" s="85">
        <v>16.5</v>
      </c>
      <c r="J183" s="85">
        <v>15.5</v>
      </c>
      <c r="K183" s="85">
        <v>18.100000000000001</v>
      </c>
    </row>
    <row r="184" spans="1:12" ht="12.75" customHeight="1" x14ac:dyDescent="0.25">
      <c r="A184" s="28" t="s">
        <v>18</v>
      </c>
      <c r="B184" s="85">
        <v>12</v>
      </c>
      <c r="C184" s="85">
        <v>10.7</v>
      </c>
      <c r="D184" s="85">
        <v>11</v>
      </c>
      <c r="E184" s="85">
        <v>10.1</v>
      </c>
      <c r="F184" s="85">
        <v>10.3</v>
      </c>
      <c r="G184" s="85">
        <v>9.9</v>
      </c>
      <c r="H184" s="85">
        <v>9.3000000000000007</v>
      </c>
      <c r="I184" s="85">
        <v>8.1</v>
      </c>
      <c r="J184" s="85">
        <v>9.1</v>
      </c>
      <c r="K184" s="85">
        <v>10.6</v>
      </c>
    </row>
    <row r="185" spans="1:12" ht="12.75" customHeight="1" x14ac:dyDescent="0.25">
      <c r="A185" s="28"/>
      <c r="B185" s="40"/>
      <c r="C185" s="40"/>
      <c r="D185" s="40"/>
      <c r="E185" s="40"/>
      <c r="F185" s="41"/>
      <c r="G185" s="41"/>
      <c r="H185" s="41"/>
      <c r="I185" s="41"/>
      <c r="J185" s="41"/>
      <c r="K185" s="41"/>
    </row>
    <row r="186" spans="1:12" ht="12.75" customHeight="1" x14ac:dyDescent="0.25">
      <c r="A186" s="82" t="s">
        <v>4</v>
      </c>
      <c r="B186" s="4"/>
      <c r="C186" s="4"/>
      <c r="D186" s="4"/>
      <c r="E186" s="4"/>
      <c r="F186" s="35"/>
      <c r="G186" s="35"/>
      <c r="H186" s="35"/>
      <c r="I186" s="35"/>
      <c r="J186" s="35"/>
      <c r="K186" s="35"/>
    </row>
    <row r="187" spans="1:12" ht="12.75" customHeight="1" x14ac:dyDescent="0.25">
      <c r="A187" s="83" t="s">
        <v>5</v>
      </c>
      <c r="B187" s="35">
        <v>5770</v>
      </c>
      <c r="C187" s="35">
        <v>5401</v>
      </c>
      <c r="D187" s="35">
        <v>5381</v>
      </c>
      <c r="E187" s="35">
        <v>5005</v>
      </c>
      <c r="F187" s="35">
        <v>4890</v>
      </c>
      <c r="G187" s="35">
        <v>4660</v>
      </c>
      <c r="H187" s="35">
        <v>5090</v>
      </c>
      <c r="I187" s="35">
        <v>4187</v>
      </c>
      <c r="J187" s="35">
        <v>4738</v>
      </c>
      <c r="K187" s="35">
        <v>3783</v>
      </c>
    </row>
    <row r="188" spans="1:12" ht="12.75" customHeight="1" x14ac:dyDescent="0.25">
      <c r="A188" s="87" t="s">
        <v>6</v>
      </c>
      <c r="B188" s="35">
        <v>241</v>
      </c>
      <c r="C188" s="35">
        <v>185</v>
      </c>
      <c r="D188" s="35">
        <v>351</v>
      </c>
      <c r="E188" s="35">
        <v>26</v>
      </c>
      <c r="F188" s="35">
        <v>39</v>
      </c>
      <c r="G188" s="35">
        <v>42</v>
      </c>
      <c r="H188" s="35">
        <v>22</v>
      </c>
      <c r="I188" s="35">
        <v>50</v>
      </c>
      <c r="J188" s="35">
        <v>22</v>
      </c>
      <c r="K188" s="35">
        <v>18</v>
      </c>
    </row>
    <row r="189" spans="1:12" ht="12.75" customHeight="1" x14ac:dyDescent="0.25">
      <c r="A189" s="9" t="s">
        <v>94</v>
      </c>
      <c r="B189" s="35">
        <v>5525</v>
      </c>
      <c r="C189" s="35">
        <v>5216</v>
      </c>
      <c r="D189" s="35">
        <v>5025</v>
      </c>
      <c r="E189" s="35">
        <v>4978</v>
      </c>
      <c r="F189" s="35">
        <v>4850</v>
      </c>
      <c r="G189" s="35">
        <v>4616</v>
      </c>
      <c r="H189" s="35">
        <v>5075</v>
      </c>
      <c r="I189" s="35">
        <v>4135</v>
      </c>
      <c r="J189" s="35">
        <v>4713</v>
      </c>
      <c r="K189" s="35">
        <v>3769</v>
      </c>
    </row>
    <row r="190" spans="1:12" ht="12.75" customHeight="1" x14ac:dyDescent="0.25">
      <c r="A190" s="87" t="s">
        <v>57</v>
      </c>
      <c r="B190" s="35">
        <v>4713</v>
      </c>
      <c r="C190" s="35">
        <v>4825</v>
      </c>
      <c r="D190" s="35">
        <v>4732</v>
      </c>
      <c r="E190" s="35">
        <v>4636</v>
      </c>
      <c r="F190" s="35">
        <v>4649</v>
      </c>
      <c r="G190" s="35">
        <v>4435</v>
      </c>
      <c r="H190" s="35">
        <v>4863</v>
      </c>
      <c r="I190" s="35">
        <v>4043</v>
      </c>
      <c r="J190" s="35">
        <v>4583</v>
      </c>
      <c r="K190" s="35">
        <v>3712</v>
      </c>
    </row>
    <row r="191" spans="1:12" ht="12.75" customHeight="1" x14ac:dyDescent="0.25">
      <c r="A191" s="87" t="s">
        <v>58</v>
      </c>
      <c r="B191" s="35">
        <v>0</v>
      </c>
      <c r="C191" s="35">
        <v>0</v>
      </c>
      <c r="D191" s="35">
        <v>0</v>
      </c>
      <c r="E191" s="35">
        <v>58</v>
      </c>
      <c r="F191" s="35">
        <v>38</v>
      </c>
      <c r="G191" s="35">
        <v>0</v>
      </c>
      <c r="H191" s="35">
        <v>4</v>
      </c>
      <c r="I191" s="35">
        <v>29</v>
      </c>
      <c r="J191" s="35">
        <v>0</v>
      </c>
      <c r="K191" s="35">
        <v>0</v>
      </c>
    </row>
    <row r="192" spans="1:12" ht="12.75" customHeight="1" x14ac:dyDescent="0.25">
      <c r="A192" s="87" t="s">
        <v>59</v>
      </c>
      <c r="B192" s="35">
        <v>726</v>
      </c>
      <c r="C192" s="35">
        <v>293</v>
      </c>
      <c r="D192" s="35">
        <v>253</v>
      </c>
      <c r="E192" s="35">
        <v>280</v>
      </c>
      <c r="F192" s="35">
        <v>160</v>
      </c>
      <c r="G192" s="35">
        <v>150</v>
      </c>
      <c r="H192" s="35">
        <v>185</v>
      </c>
      <c r="I192" s="35">
        <v>70</v>
      </c>
      <c r="J192" s="35">
        <v>108</v>
      </c>
      <c r="K192" s="35">
        <v>31</v>
      </c>
    </row>
    <row r="193" spans="1:12" ht="12.75" customHeight="1" x14ac:dyDescent="0.25">
      <c r="A193" s="83" t="s">
        <v>26</v>
      </c>
      <c r="B193" s="35">
        <v>82</v>
      </c>
      <c r="C193" s="35">
        <v>18</v>
      </c>
      <c r="D193" s="35">
        <v>34</v>
      </c>
      <c r="E193" s="35">
        <v>5</v>
      </c>
      <c r="F193" s="35">
        <v>0</v>
      </c>
      <c r="G193" s="35">
        <v>3</v>
      </c>
      <c r="H193" s="35">
        <v>4</v>
      </c>
      <c r="I193" s="35">
        <v>8</v>
      </c>
      <c r="J193" s="35">
        <v>8</v>
      </c>
      <c r="K193" s="35">
        <v>14</v>
      </c>
    </row>
    <row r="194" spans="1:12" ht="12.75" customHeight="1" x14ac:dyDescent="0.25">
      <c r="A194" s="83" t="s">
        <v>8</v>
      </c>
      <c r="B194" s="35">
        <v>795</v>
      </c>
      <c r="C194" s="35">
        <v>918</v>
      </c>
      <c r="D194" s="35">
        <v>998</v>
      </c>
      <c r="E194" s="35">
        <v>700</v>
      </c>
      <c r="F194" s="35">
        <v>715</v>
      </c>
      <c r="G194" s="35">
        <v>628</v>
      </c>
      <c r="H194" s="35">
        <v>737</v>
      </c>
      <c r="I194" s="35">
        <v>647</v>
      </c>
      <c r="J194" s="35">
        <v>758</v>
      </c>
      <c r="K194" s="35">
        <v>894</v>
      </c>
    </row>
    <row r="195" spans="1:12" ht="25.5" customHeight="1" x14ac:dyDescent="0.25">
      <c r="A195" s="88" t="s">
        <v>9</v>
      </c>
      <c r="B195" s="89">
        <v>6640</v>
      </c>
      <c r="C195" s="89">
        <v>6427</v>
      </c>
      <c r="D195" s="89">
        <v>6414</v>
      </c>
      <c r="E195" s="89">
        <v>5707</v>
      </c>
      <c r="F195" s="89">
        <v>5610</v>
      </c>
      <c r="G195" s="89">
        <v>5292</v>
      </c>
      <c r="H195" s="89">
        <v>5833</v>
      </c>
      <c r="I195" s="89">
        <v>4836</v>
      </c>
      <c r="J195" s="89">
        <v>5504</v>
      </c>
      <c r="K195" s="89">
        <v>4692</v>
      </c>
      <c r="L195" s="92"/>
    </row>
    <row r="196" spans="1:12" ht="12.75" customHeight="1" x14ac:dyDescent="0.25">
      <c r="A196" s="88"/>
      <c r="B196" s="89"/>
      <c r="C196" s="89"/>
      <c r="D196" s="89"/>
      <c r="E196" s="89"/>
      <c r="F196" s="89"/>
      <c r="G196" s="89"/>
      <c r="H196" s="89"/>
      <c r="I196" s="89"/>
      <c r="J196" s="89"/>
      <c r="K196" s="89"/>
      <c r="L196" s="92"/>
    </row>
    <row r="197" spans="1:12" ht="12.75" customHeight="1" x14ac:dyDescent="0.25">
      <c r="A197" s="82" t="s">
        <v>44</v>
      </c>
      <c r="B197" s="89"/>
      <c r="C197" s="89"/>
      <c r="D197" s="89"/>
      <c r="E197" s="89"/>
      <c r="F197" s="89"/>
      <c r="G197" s="89"/>
      <c r="H197" s="89"/>
      <c r="I197" s="89"/>
      <c r="J197" s="89"/>
      <c r="K197" s="89"/>
      <c r="L197" s="92"/>
    </row>
    <row r="198" spans="1:12" ht="12.75" customHeight="1" x14ac:dyDescent="0.25">
      <c r="A198" s="83" t="s">
        <v>11</v>
      </c>
      <c r="B198" s="35">
        <v>627</v>
      </c>
      <c r="C198" s="35">
        <v>594</v>
      </c>
      <c r="D198" s="35">
        <v>538</v>
      </c>
      <c r="E198" s="35">
        <v>466</v>
      </c>
      <c r="F198" s="35">
        <v>528</v>
      </c>
      <c r="G198" s="35">
        <v>575</v>
      </c>
      <c r="H198" s="35">
        <v>622</v>
      </c>
      <c r="I198" s="35">
        <v>591</v>
      </c>
      <c r="J198" s="35">
        <v>462</v>
      </c>
      <c r="K198" s="35">
        <v>378</v>
      </c>
      <c r="L198" s="92"/>
    </row>
    <row r="199" spans="1:12" ht="12.75" customHeight="1" x14ac:dyDescent="0.25">
      <c r="A199" s="83" t="s">
        <v>12</v>
      </c>
      <c r="B199" s="35">
        <v>4902</v>
      </c>
      <c r="C199" s="35">
        <v>4623</v>
      </c>
      <c r="D199" s="35">
        <v>4487</v>
      </c>
      <c r="E199" s="35">
        <v>4512</v>
      </c>
      <c r="F199" s="35">
        <v>4326</v>
      </c>
      <c r="G199" s="35">
        <v>4040</v>
      </c>
      <c r="H199" s="35">
        <v>4453</v>
      </c>
      <c r="I199" s="35">
        <v>3543</v>
      </c>
      <c r="J199" s="35">
        <v>4251</v>
      </c>
      <c r="K199" s="35">
        <v>3386</v>
      </c>
      <c r="L199" s="92"/>
    </row>
    <row r="200" spans="1:12" ht="25.7" customHeight="1" x14ac:dyDescent="0.25">
      <c r="A200" s="102" t="s">
        <v>97</v>
      </c>
      <c r="B200" s="103">
        <v>5525</v>
      </c>
      <c r="C200" s="103">
        <v>5216</v>
      </c>
      <c r="D200" s="103">
        <v>5025</v>
      </c>
      <c r="E200" s="103">
        <v>4978</v>
      </c>
      <c r="F200" s="103">
        <v>4850</v>
      </c>
      <c r="G200" s="103">
        <v>4616</v>
      </c>
      <c r="H200" s="103">
        <v>5075</v>
      </c>
      <c r="I200" s="103">
        <v>4135</v>
      </c>
      <c r="J200" s="103">
        <v>4713</v>
      </c>
      <c r="K200" s="103">
        <v>3769</v>
      </c>
      <c r="L200" s="92"/>
    </row>
    <row r="201" spans="1:12" ht="12.75" customHeight="1" x14ac:dyDescent="0.25">
      <c r="A201" s="101"/>
      <c r="B201" s="101"/>
      <c r="C201" s="101"/>
      <c r="D201" s="101"/>
      <c r="E201" s="101"/>
      <c r="F201" s="101"/>
      <c r="G201" s="101"/>
      <c r="H201" s="101"/>
      <c r="I201" s="101"/>
      <c r="J201" s="101"/>
      <c r="K201" s="108"/>
    </row>
    <row r="202" spans="1:12" ht="12.75" customHeight="1" x14ac:dyDescent="0.25">
      <c r="B202" s="108"/>
      <c r="C202" s="108"/>
      <c r="D202" s="108"/>
      <c r="E202" s="108"/>
      <c r="F202" s="108"/>
      <c r="G202" s="108"/>
      <c r="H202" s="108"/>
      <c r="I202" s="108"/>
      <c r="J202" s="108"/>
      <c r="K202" s="108"/>
    </row>
    <row r="203" spans="1:12" ht="12.75" customHeight="1" x14ac:dyDescent="0.25">
      <c r="A203" s="33" t="s">
        <v>83</v>
      </c>
    </row>
    <row r="204" spans="1:12" ht="12.75" customHeight="1" x14ac:dyDescent="0.25"/>
  </sheetData>
  <mergeCells count="5">
    <mergeCell ref="B6:K6"/>
    <mergeCell ref="B55:K55"/>
    <mergeCell ref="B104:K104"/>
    <mergeCell ref="B153:K153"/>
    <mergeCell ref="A1:L1"/>
  </mergeCells>
  <hyperlinks>
    <hyperlink ref="A203" r:id="rId1" display="© Commonwealth of Australia 2012" xr:uid="{00000000-0004-0000-0100-000000000000}"/>
  </hyperlinks>
  <pageMargins left="0.70866141732283472" right="0.70866141732283472" top="0.74803149606299213" bottom="0.74803149606299213" header="0.31496062992125984" footer="0.31496062992125984"/>
  <pageSetup paperSize="284" scale="17"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P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9" width="13.5703125" customWidth="1"/>
  </cols>
  <sheetData>
    <row r="1" spans="1:42" s="27" customFormat="1" ht="60" customHeight="1" x14ac:dyDescent="0.25">
      <c r="A1" s="117" t="s">
        <v>42</v>
      </c>
      <c r="B1" s="117"/>
      <c r="C1" s="117"/>
      <c r="D1" s="117"/>
      <c r="E1" s="117"/>
      <c r="F1" s="117"/>
      <c r="G1" s="117"/>
      <c r="H1" s="117"/>
      <c r="I1" s="117"/>
      <c r="J1" s="117"/>
      <c r="K1" s="117"/>
      <c r="L1" s="117"/>
      <c r="M1" s="117"/>
      <c r="N1" s="117"/>
      <c r="O1" s="117"/>
      <c r="P1" s="117"/>
      <c r="Q1" s="117"/>
      <c r="R1" s="117"/>
      <c r="S1" s="117"/>
      <c r="V1"/>
      <c r="W1"/>
      <c r="X1"/>
      <c r="Y1"/>
      <c r="Z1"/>
      <c r="AA1"/>
      <c r="AB1"/>
      <c r="AC1"/>
      <c r="AD1"/>
      <c r="AE1"/>
      <c r="AF1"/>
      <c r="AG1"/>
      <c r="AH1"/>
      <c r="AI1"/>
      <c r="AJ1"/>
      <c r="AK1"/>
      <c r="AL1"/>
      <c r="AM1"/>
      <c r="AN1"/>
      <c r="AO1"/>
      <c r="AP1"/>
    </row>
    <row r="2" spans="1:42" s="11" customFormat="1" ht="15.75" customHeight="1" x14ac:dyDescent="0.25">
      <c r="A2" s="18" t="str">
        <f>Contents!A2</f>
        <v>45130DO005_201920 Criminal Courts, Australia, 2019–20</v>
      </c>
      <c r="B2" s="21"/>
      <c r="C2" s="21"/>
      <c r="D2" s="21"/>
      <c r="E2" s="21"/>
      <c r="F2" s="44"/>
      <c r="V2"/>
      <c r="W2"/>
      <c r="X2"/>
      <c r="Y2"/>
      <c r="Z2"/>
      <c r="AA2"/>
      <c r="AB2"/>
      <c r="AC2"/>
      <c r="AD2"/>
      <c r="AE2"/>
      <c r="AF2"/>
      <c r="AG2"/>
      <c r="AH2"/>
      <c r="AI2"/>
      <c r="AJ2"/>
      <c r="AK2"/>
      <c r="AL2"/>
      <c r="AM2"/>
      <c r="AN2"/>
      <c r="AO2"/>
      <c r="AP2"/>
    </row>
    <row r="3" spans="1:42" s="11" customFormat="1" ht="15.75" customHeight="1" x14ac:dyDescent="0.25">
      <c r="A3" s="32" t="str">
        <f>Contents!A3</f>
        <v>Released at 11:30 am (Canberra time) Thur 25 Mar 2021</v>
      </c>
      <c r="B3" s="12"/>
      <c r="C3" s="12"/>
      <c r="D3" s="12"/>
      <c r="E3" s="12"/>
      <c r="F3" s="55"/>
      <c r="V3"/>
      <c r="W3"/>
      <c r="X3"/>
      <c r="Y3"/>
      <c r="Z3"/>
      <c r="AA3"/>
      <c r="AB3"/>
      <c r="AC3"/>
      <c r="AD3"/>
      <c r="AE3"/>
      <c r="AF3"/>
      <c r="AG3"/>
      <c r="AH3"/>
      <c r="AI3"/>
      <c r="AJ3"/>
      <c r="AK3"/>
      <c r="AL3"/>
      <c r="AM3"/>
      <c r="AN3"/>
      <c r="AO3"/>
      <c r="AP3"/>
    </row>
    <row r="4" spans="1:42" ht="25.5" customHeight="1" x14ac:dyDescent="0.25">
      <c r="A4" s="8" t="s">
        <v>90</v>
      </c>
      <c r="B4" s="7"/>
      <c r="C4" s="7"/>
      <c r="D4" s="7"/>
      <c r="E4" s="7"/>
      <c r="F4" s="7"/>
      <c r="G4" s="7"/>
      <c r="H4" s="7"/>
      <c r="I4" s="7"/>
      <c r="J4" s="7"/>
      <c r="K4" s="7"/>
      <c r="L4" s="7"/>
      <c r="M4" s="7"/>
      <c r="N4" s="7"/>
      <c r="O4" s="7"/>
      <c r="S4" s="61"/>
    </row>
    <row r="5" spans="1:42" ht="51.75" customHeight="1" x14ac:dyDescent="0.25">
      <c r="A5" s="100" t="s">
        <v>74</v>
      </c>
      <c r="B5" s="46" t="s">
        <v>63</v>
      </c>
      <c r="C5" s="46" t="s">
        <v>29</v>
      </c>
      <c r="D5" s="46" t="s">
        <v>64</v>
      </c>
      <c r="E5" s="46" t="s">
        <v>67</v>
      </c>
      <c r="F5" s="46" t="s">
        <v>68</v>
      </c>
      <c r="G5" s="46" t="s">
        <v>65</v>
      </c>
      <c r="H5" s="46" t="s">
        <v>50</v>
      </c>
      <c r="I5" s="46" t="s">
        <v>51</v>
      </c>
      <c r="J5" s="46" t="s">
        <v>66</v>
      </c>
      <c r="K5" s="46" t="s">
        <v>31</v>
      </c>
      <c r="L5" s="46" t="s">
        <v>69</v>
      </c>
      <c r="M5" s="46" t="s">
        <v>70</v>
      </c>
      <c r="N5" s="46" t="s">
        <v>33</v>
      </c>
      <c r="O5" s="46" t="s">
        <v>71</v>
      </c>
      <c r="P5" s="46" t="s">
        <v>72</v>
      </c>
      <c r="Q5" s="46" t="s">
        <v>35</v>
      </c>
      <c r="R5" s="46" t="s">
        <v>7</v>
      </c>
      <c r="S5" s="62"/>
    </row>
    <row r="6" spans="1:42" ht="12.75" customHeight="1" x14ac:dyDescent="0.25">
      <c r="A6" s="30"/>
      <c r="B6" s="118" t="s">
        <v>85</v>
      </c>
      <c r="C6" s="118"/>
      <c r="D6" s="118"/>
      <c r="E6" s="118"/>
      <c r="F6" s="118"/>
      <c r="G6" s="118"/>
      <c r="H6" s="118"/>
      <c r="I6" s="118"/>
      <c r="J6" s="118"/>
      <c r="K6" s="118"/>
      <c r="L6" s="118"/>
      <c r="M6" s="118"/>
      <c r="N6" s="118"/>
      <c r="O6" s="118"/>
      <c r="P6" s="118"/>
      <c r="Q6" s="118"/>
      <c r="R6" s="118"/>
      <c r="S6" s="63"/>
    </row>
    <row r="7" spans="1:42" ht="12.75" customHeight="1" x14ac:dyDescent="0.25">
      <c r="A7" s="59" t="s">
        <v>4</v>
      </c>
      <c r="B7" s="56"/>
      <c r="C7" s="56"/>
      <c r="D7" s="56"/>
      <c r="E7" s="56"/>
      <c r="F7" s="56"/>
      <c r="G7" s="56"/>
      <c r="H7" s="56"/>
      <c r="I7" s="56"/>
      <c r="J7" s="56"/>
      <c r="K7" s="56"/>
      <c r="L7" s="56"/>
      <c r="M7" s="56"/>
      <c r="N7" s="56"/>
      <c r="O7" s="56"/>
      <c r="P7" s="56"/>
      <c r="Q7" s="56"/>
      <c r="R7" s="56"/>
      <c r="S7" s="64"/>
    </row>
    <row r="8" spans="1:42" ht="12.75" customHeight="1" x14ac:dyDescent="0.25">
      <c r="A8" s="22" t="s">
        <v>5</v>
      </c>
      <c r="B8" s="49">
        <v>110</v>
      </c>
      <c r="C8" s="49">
        <v>10602</v>
      </c>
      <c r="D8" s="49">
        <v>986</v>
      </c>
      <c r="E8" s="49">
        <v>4786</v>
      </c>
      <c r="F8" s="49">
        <v>1443</v>
      </c>
      <c r="G8" s="49">
        <v>747</v>
      </c>
      <c r="H8" s="49">
        <v>1221</v>
      </c>
      <c r="I8" s="49">
        <v>6695</v>
      </c>
      <c r="J8" s="49">
        <v>2428</v>
      </c>
      <c r="K8" s="49">
        <v>4547</v>
      </c>
      <c r="L8" s="49">
        <v>3141</v>
      </c>
      <c r="M8" s="49">
        <v>2545</v>
      </c>
      <c r="N8" s="49">
        <v>1236</v>
      </c>
      <c r="O8" s="49">
        <v>28352</v>
      </c>
      <c r="P8" s="49">
        <v>5493</v>
      </c>
      <c r="Q8" s="49">
        <v>3862</v>
      </c>
      <c r="R8" s="49">
        <v>78191</v>
      </c>
      <c r="S8" s="64"/>
    </row>
    <row r="9" spans="1:42" ht="12.75" customHeight="1" x14ac:dyDescent="0.25">
      <c r="A9" s="5" t="s">
        <v>6</v>
      </c>
      <c r="B9" s="49">
        <v>12</v>
      </c>
      <c r="C9" s="49">
        <v>59</v>
      </c>
      <c r="D9" s="49">
        <v>70</v>
      </c>
      <c r="E9" s="49">
        <v>5</v>
      </c>
      <c r="F9" s="49">
        <v>11</v>
      </c>
      <c r="G9" s="49">
        <v>6</v>
      </c>
      <c r="H9" s="49">
        <v>0</v>
      </c>
      <c r="I9" s="49">
        <v>21</v>
      </c>
      <c r="J9" s="49">
        <v>5</v>
      </c>
      <c r="K9" s="49">
        <v>15</v>
      </c>
      <c r="L9" s="49">
        <v>0</v>
      </c>
      <c r="M9" s="49">
        <v>9</v>
      </c>
      <c r="N9" s="49">
        <v>20</v>
      </c>
      <c r="O9" s="49">
        <v>97</v>
      </c>
      <c r="P9" s="49">
        <v>26</v>
      </c>
      <c r="Q9" s="49">
        <v>8</v>
      </c>
      <c r="R9" s="49">
        <v>362</v>
      </c>
      <c r="S9" s="64"/>
    </row>
    <row r="10" spans="1:42" ht="12.75" customHeight="1" x14ac:dyDescent="0.25">
      <c r="A10" s="9" t="s">
        <v>94</v>
      </c>
      <c r="B10" s="49">
        <v>101</v>
      </c>
      <c r="C10" s="49">
        <v>10543</v>
      </c>
      <c r="D10" s="49">
        <v>915</v>
      </c>
      <c r="E10" s="49">
        <v>4777</v>
      </c>
      <c r="F10" s="49">
        <v>1431</v>
      </c>
      <c r="G10" s="49">
        <v>742</v>
      </c>
      <c r="H10" s="49">
        <v>1226</v>
      </c>
      <c r="I10" s="49">
        <v>6670</v>
      </c>
      <c r="J10" s="49">
        <v>2424</v>
      </c>
      <c r="K10" s="49">
        <v>4533</v>
      </c>
      <c r="L10" s="49">
        <v>3137</v>
      </c>
      <c r="M10" s="49">
        <v>2534</v>
      </c>
      <c r="N10" s="49">
        <v>1213</v>
      </c>
      <c r="O10" s="49">
        <v>28251</v>
      </c>
      <c r="P10" s="49">
        <v>5467</v>
      </c>
      <c r="Q10" s="49">
        <v>3851</v>
      </c>
      <c r="R10" s="49">
        <v>77824</v>
      </c>
      <c r="S10" s="64"/>
    </row>
    <row r="11" spans="1:42" ht="12.75" customHeight="1" x14ac:dyDescent="0.25">
      <c r="A11" s="5" t="s">
        <v>57</v>
      </c>
      <c r="B11" s="49">
        <v>73</v>
      </c>
      <c r="C11" s="49">
        <v>10280</v>
      </c>
      <c r="D11" s="49">
        <v>804</v>
      </c>
      <c r="E11" s="49">
        <v>4619</v>
      </c>
      <c r="F11" s="49">
        <v>1408</v>
      </c>
      <c r="G11" s="49">
        <v>726</v>
      </c>
      <c r="H11" s="49">
        <v>1215</v>
      </c>
      <c r="I11" s="49">
        <v>6509</v>
      </c>
      <c r="J11" s="49">
        <v>2375</v>
      </c>
      <c r="K11" s="49">
        <v>4467</v>
      </c>
      <c r="L11" s="49">
        <v>3080</v>
      </c>
      <c r="M11" s="49">
        <v>2487</v>
      </c>
      <c r="N11" s="49">
        <v>1096</v>
      </c>
      <c r="O11" s="49">
        <v>22844</v>
      </c>
      <c r="P11" s="49">
        <v>5185</v>
      </c>
      <c r="Q11" s="49">
        <v>2023</v>
      </c>
      <c r="R11" s="49">
        <v>69196</v>
      </c>
      <c r="S11" s="64"/>
    </row>
    <row r="12" spans="1:42" ht="12.75" customHeight="1" x14ac:dyDescent="0.25">
      <c r="A12" s="5" t="s">
        <v>58</v>
      </c>
      <c r="B12" s="49">
        <v>23</v>
      </c>
      <c r="C12" s="49">
        <v>205</v>
      </c>
      <c r="D12" s="49">
        <v>110</v>
      </c>
      <c r="E12" s="49">
        <v>52</v>
      </c>
      <c r="F12" s="49">
        <v>18</v>
      </c>
      <c r="G12" s="49">
        <v>10</v>
      </c>
      <c r="H12" s="49">
        <v>5</v>
      </c>
      <c r="I12" s="49">
        <v>28</v>
      </c>
      <c r="J12" s="49">
        <v>22</v>
      </c>
      <c r="K12" s="49">
        <v>43</v>
      </c>
      <c r="L12" s="49">
        <v>26</v>
      </c>
      <c r="M12" s="49">
        <v>16</v>
      </c>
      <c r="N12" s="49">
        <v>15</v>
      </c>
      <c r="O12" s="49">
        <v>506</v>
      </c>
      <c r="P12" s="49">
        <v>88</v>
      </c>
      <c r="Q12" s="49">
        <v>52</v>
      </c>
      <c r="R12" s="49">
        <v>1217</v>
      </c>
      <c r="S12" s="64"/>
    </row>
    <row r="13" spans="1:42" ht="12.75" customHeight="1" x14ac:dyDescent="0.25">
      <c r="A13" s="5" t="s">
        <v>59</v>
      </c>
      <c r="B13" s="49">
        <v>0</v>
      </c>
      <c r="C13" s="49">
        <v>52</v>
      </c>
      <c r="D13" s="49">
        <v>3</v>
      </c>
      <c r="E13" s="49">
        <v>101</v>
      </c>
      <c r="F13" s="49">
        <v>3</v>
      </c>
      <c r="G13" s="49">
        <v>0</v>
      </c>
      <c r="H13" s="49">
        <v>3</v>
      </c>
      <c r="I13" s="49">
        <v>132</v>
      </c>
      <c r="J13" s="49">
        <v>26</v>
      </c>
      <c r="K13" s="49">
        <v>24</v>
      </c>
      <c r="L13" s="49">
        <v>28</v>
      </c>
      <c r="M13" s="49">
        <v>25</v>
      </c>
      <c r="N13" s="49">
        <v>96</v>
      </c>
      <c r="O13" s="49">
        <v>4905</v>
      </c>
      <c r="P13" s="49">
        <v>194</v>
      </c>
      <c r="Q13" s="49">
        <v>1780</v>
      </c>
      <c r="R13" s="49">
        <v>7381</v>
      </c>
      <c r="S13" s="64"/>
    </row>
    <row r="14" spans="1:42" ht="12.75" customHeight="1" x14ac:dyDescent="0.25">
      <c r="A14" s="22" t="s">
        <v>26</v>
      </c>
      <c r="B14" s="49">
        <v>19</v>
      </c>
      <c r="C14" s="49">
        <v>83</v>
      </c>
      <c r="D14" s="49">
        <v>77</v>
      </c>
      <c r="E14" s="49">
        <v>19</v>
      </c>
      <c r="F14" s="49">
        <v>8</v>
      </c>
      <c r="G14" s="49">
        <v>48</v>
      </c>
      <c r="H14" s="49">
        <v>21</v>
      </c>
      <c r="I14" s="49">
        <v>13</v>
      </c>
      <c r="J14" s="49">
        <v>19</v>
      </c>
      <c r="K14" s="49">
        <v>77</v>
      </c>
      <c r="L14" s="49">
        <v>7</v>
      </c>
      <c r="M14" s="49">
        <v>8</v>
      </c>
      <c r="N14" s="49">
        <v>5</v>
      </c>
      <c r="O14" s="49">
        <v>0</v>
      </c>
      <c r="P14" s="49">
        <v>15</v>
      </c>
      <c r="Q14" s="49">
        <v>15</v>
      </c>
      <c r="R14" s="49">
        <v>426</v>
      </c>
      <c r="S14" s="64"/>
    </row>
    <row r="15" spans="1:42" ht="12.75" customHeight="1" x14ac:dyDescent="0.25">
      <c r="A15" s="22" t="s">
        <v>8</v>
      </c>
      <c r="B15" s="49">
        <v>6</v>
      </c>
      <c r="C15" s="49">
        <v>2393</v>
      </c>
      <c r="D15" s="49">
        <v>198</v>
      </c>
      <c r="E15" s="49">
        <v>301</v>
      </c>
      <c r="F15" s="49">
        <v>206</v>
      </c>
      <c r="G15" s="49">
        <v>101</v>
      </c>
      <c r="H15" s="49">
        <v>204</v>
      </c>
      <c r="I15" s="49">
        <v>939</v>
      </c>
      <c r="J15" s="49">
        <v>256</v>
      </c>
      <c r="K15" s="49">
        <v>288</v>
      </c>
      <c r="L15" s="49">
        <v>131</v>
      </c>
      <c r="M15" s="49">
        <v>320</v>
      </c>
      <c r="N15" s="49">
        <v>154</v>
      </c>
      <c r="O15" s="49">
        <v>2945</v>
      </c>
      <c r="P15" s="49">
        <v>792</v>
      </c>
      <c r="Q15" s="49">
        <v>1073</v>
      </c>
      <c r="R15" s="49">
        <v>10311</v>
      </c>
      <c r="S15" s="64"/>
    </row>
    <row r="16" spans="1:42" s="47" customFormat="1" ht="25.7" customHeight="1" x14ac:dyDescent="0.25">
      <c r="A16" s="67" t="s">
        <v>9</v>
      </c>
      <c r="B16" s="93">
        <v>137</v>
      </c>
      <c r="C16" s="93">
        <v>13088</v>
      </c>
      <c r="D16" s="93">
        <v>1256</v>
      </c>
      <c r="E16" s="93">
        <v>5107</v>
      </c>
      <c r="F16" s="93">
        <v>1663</v>
      </c>
      <c r="G16" s="93">
        <v>899</v>
      </c>
      <c r="H16" s="93">
        <v>1447</v>
      </c>
      <c r="I16" s="93">
        <v>7647</v>
      </c>
      <c r="J16" s="93">
        <v>2707</v>
      </c>
      <c r="K16" s="93">
        <v>4907</v>
      </c>
      <c r="L16" s="93">
        <v>3278</v>
      </c>
      <c r="M16" s="93">
        <v>2875</v>
      </c>
      <c r="N16" s="93">
        <v>1387</v>
      </c>
      <c r="O16" s="93">
        <v>31300</v>
      </c>
      <c r="P16" s="93">
        <v>6298</v>
      </c>
      <c r="Q16" s="93">
        <v>4947</v>
      </c>
      <c r="R16" s="93">
        <v>88932</v>
      </c>
      <c r="S16" s="63"/>
      <c r="AP16"/>
    </row>
    <row r="17" spans="1:42" s="47" customFormat="1" ht="12.75" customHeight="1" x14ac:dyDescent="0.25">
      <c r="A17" s="67"/>
      <c r="B17" s="93"/>
      <c r="C17" s="93"/>
      <c r="D17" s="93"/>
      <c r="E17" s="93"/>
      <c r="F17" s="93"/>
      <c r="G17" s="93"/>
      <c r="H17" s="93"/>
      <c r="I17" s="93"/>
      <c r="J17" s="93"/>
      <c r="K17" s="93"/>
      <c r="L17" s="93"/>
      <c r="M17" s="93"/>
      <c r="N17" s="93"/>
      <c r="O17" s="93"/>
      <c r="P17" s="93"/>
      <c r="Q17" s="93"/>
      <c r="R17" s="93"/>
      <c r="S17" s="63"/>
      <c r="AP17"/>
    </row>
    <row r="18" spans="1:42" ht="12.75" customHeight="1" x14ac:dyDescent="0.25">
      <c r="A18" s="68" t="s">
        <v>44</v>
      </c>
      <c r="B18" s="56"/>
      <c r="C18" s="56"/>
      <c r="D18" s="56"/>
      <c r="E18" s="56"/>
      <c r="F18" s="56"/>
      <c r="G18" s="56"/>
      <c r="H18" s="56"/>
      <c r="I18" s="56"/>
      <c r="J18" s="56"/>
      <c r="K18" s="56"/>
      <c r="L18" s="56"/>
      <c r="M18" s="56"/>
      <c r="N18" s="56"/>
      <c r="O18" s="56"/>
      <c r="P18" s="56"/>
      <c r="Q18" s="56"/>
      <c r="R18" s="56"/>
      <c r="S18" s="64"/>
    </row>
    <row r="19" spans="1:42" ht="12.75" customHeight="1" x14ac:dyDescent="0.25">
      <c r="A19" s="69" t="s">
        <v>11</v>
      </c>
      <c r="B19" s="49"/>
      <c r="C19" s="49"/>
      <c r="D19" s="49"/>
      <c r="E19" s="49"/>
      <c r="F19" s="49"/>
      <c r="G19" s="49"/>
      <c r="H19" s="49"/>
      <c r="I19" s="49"/>
      <c r="J19" s="49"/>
      <c r="K19" s="49"/>
      <c r="L19" s="49"/>
      <c r="M19" s="49"/>
      <c r="N19" s="49"/>
      <c r="O19" s="49"/>
      <c r="P19" s="49"/>
      <c r="Q19" s="49"/>
      <c r="R19" s="49"/>
      <c r="S19" s="49"/>
    </row>
    <row r="20" spans="1:42" ht="12.75" customHeight="1" x14ac:dyDescent="0.25">
      <c r="A20" s="9" t="s">
        <v>13</v>
      </c>
      <c r="B20" s="49">
        <v>66</v>
      </c>
      <c r="C20" s="49">
        <v>2169</v>
      </c>
      <c r="D20" s="49">
        <v>380</v>
      </c>
      <c r="E20" s="49">
        <v>548</v>
      </c>
      <c r="F20" s="49">
        <v>246</v>
      </c>
      <c r="G20" s="49">
        <v>243</v>
      </c>
      <c r="H20" s="49">
        <v>478</v>
      </c>
      <c r="I20" s="49">
        <v>891</v>
      </c>
      <c r="J20" s="49">
        <v>416</v>
      </c>
      <c r="K20" s="49">
        <v>893</v>
      </c>
      <c r="L20" s="49">
        <v>708</v>
      </c>
      <c r="M20" s="49">
        <v>190</v>
      </c>
      <c r="N20" s="49">
        <v>26</v>
      </c>
      <c r="O20" s="49">
        <v>131</v>
      </c>
      <c r="P20" s="49">
        <v>415</v>
      </c>
      <c r="Q20" s="49">
        <v>4</v>
      </c>
      <c r="R20" s="49">
        <v>7814</v>
      </c>
      <c r="S20" s="49"/>
    </row>
    <row r="21" spans="1:42" ht="12.75" customHeight="1" x14ac:dyDescent="0.25">
      <c r="A21" s="9" t="s">
        <v>14</v>
      </c>
      <c r="B21" s="49">
        <v>0</v>
      </c>
      <c r="C21" s="49">
        <v>145</v>
      </c>
      <c r="D21" s="49">
        <v>13</v>
      </c>
      <c r="E21" s="49">
        <v>30</v>
      </c>
      <c r="F21" s="49">
        <v>8</v>
      </c>
      <c r="G21" s="49">
        <v>74</v>
      </c>
      <c r="H21" s="49">
        <v>30</v>
      </c>
      <c r="I21" s="49">
        <v>23</v>
      </c>
      <c r="J21" s="49">
        <v>8</v>
      </c>
      <c r="K21" s="49">
        <v>10</v>
      </c>
      <c r="L21" s="49">
        <v>24</v>
      </c>
      <c r="M21" s="49">
        <v>3</v>
      </c>
      <c r="N21" s="49">
        <v>3</v>
      </c>
      <c r="O21" s="49">
        <v>6</v>
      </c>
      <c r="P21" s="49">
        <v>5</v>
      </c>
      <c r="Q21" s="49">
        <v>0</v>
      </c>
      <c r="R21" s="49">
        <v>385</v>
      </c>
      <c r="S21" s="49"/>
    </row>
    <row r="22" spans="1:42" ht="12.75" customHeight="1" x14ac:dyDescent="0.25">
      <c r="A22" s="9" t="s">
        <v>15</v>
      </c>
      <c r="B22" s="49">
        <v>0</v>
      </c>
      <c r="C22" s="49">
        <v>18</v>
      </c>
      <c r="D22" s="49">
        <v>30</v>
      </c>
      <c r="E22" s="49">
        <v>16</v>
      </c>
      <c r="F22" s="49">
        <v>0</v>
      </c>
      <c r="G22" s="49">
        <v>0</v>
      </c>
      <c r="H22" s="49">
        <v>33</v>
      </c>
      <c r="I22" s="49">
        <v>3</v>
      </c>
      <c r="J22" s="49">
        <v>17</v>
      </c>
      <c r="K22" s="49">
        <v>34</v>
      </c>
      <c r="L22" s="49">
        <v>13</v>
      </c>
      <c r="M22" s="49">
        <v>0</v>
      </c>
      <c r="N22" s="49">
        <v>0</v>
      </c>
      <c r="O22" s="49">
        <v>0</v>
      </c>
      <c r="P22" s="49">
        <v>0</v>
      </c>
      <c r="Q22" s="49">
        <v>0</v>
      </c>
      <c r="R22" s="49">
        <v>174</v>
      </c>
      <c r="S22" s="49"/>
    </row>
    <row r="23" spans="1:42" s="25" customFormat="1" ht="12.75" customHeight="1" x14ac:dyDescent="0.25">
      <c r="A23" s="70" t="s">
        <v>7</v>
      </c>
      <c r="B23" s="96">
        <v>66</v>
      </c>
      <c r="C23" s="96">
        <v>2339</v>
      </c>
      <c r="D23" s="96">
        <v>428</v>
      </c>
      <c r="E23" s="96">
        <v>590</v>
      </c>
      <c r="F23" s="96">
        <v>249</v>
      </c>
      <c r="G23" s="96">
        <v>319</v>
      </c>
      <c r="H23" s="96">
        <v>538</v>
      </c>
      <c r="I23" s="96">
        <v>916</v>
      </c>
      <c r="J23" s="96">
        <v>440</v>
      </c>
      <c r="K23" s="96">
        <v>941</v>
      </c>
      <c r="L23" s="96">
        <v>746</v>
      </c>
      <c r="M23" s="96">
        <v>199</v>
      </c>
      <c r="N23" s="96">
        <v>32</v>
      </c>
      <c r="O23" s="96">
        <v>139</v>
      </c>
      <c r="P23" s="96">
        <v>419</v>
      </c>
      <c r="Q23" s="96">
        <v>4</v>
      </c>
      <c r="R23" s="96">
        <v>8368</v>
      </c>
      <c r="S23" s="96"/>
      <c r="AP23"/>
    </row>
    <row r="24" spans="1:42" s="47" customFormat="1" ht="12.75" customHeight="1" x14ac:dyDescent="0.25">
      <c r="A24" s="69" t="s">
        <v>12</v>
      </c>
      <c r="B24" s="49"/>
      <c r="C24" s="49"/>
      <c r="D24" s="49"/>
      <c r="E24" s="49"/>
      <c r="F24" s="49"/>
      <c r="G24" s="49"/>
      <c r="H24" s="49"/>
      <c r="I24" s="49"/>
      <c r="J24" s="49"/>
      <c r="K24" s="49"/>
      <c r="L24" s="49"/>
      <c r="M24" s="49"/>
      <c r="N24" s="49"/>
      <c r="O24" s="49"/>
      <c r="P24" s="49"/>
      <c r="Q24" s="49"/>
      <c r="R24" s="49"/>
      <c r="S24" s="49"/>
      <c r="AP24"/>
    </row>
    <row r="25" spans="1:42" ht="12.75" customHeight="1" x14ac:dyDescent="0.25">
      <c r="A25" s="9" t="s">
        <v>73</v>
      </c>
      <c r="B25" s="49">
        <v>12</v>
      </c>
      <c r="C25" s="49">
        <v>1787</v>
      </c>
      <c r="D25" s="49">
        <v>171</v>
      </c>
      <c r="E25" s="49">
        <v>479</v>
      </c>
      <c r="F25" s="49">
        <v>211</v>
      </c>
      <c r="G25" s="49">
        <v>141</v>
      </c>
      <c r="H25" s="49">
        <v>299</v>
      </c>
      <c r="I25" s="49">
        <v>674</v>
      </c>
      <c r="J25" s="49">
        <v>442</v>
      </c>
      <c r="K25" s="49">
        <v>588</v>
      </c>
      <c r="L25" s="49">
        <v>460</v>
      </c>
      <c r="M25" s="49">
        <v>167</v>
      </c>
      <c r="N25" s="49">
        <v>44</v>
      </c>
      <c r="O25" s="49">
        <v>685</v>
      </c>
      <c r="P25" s="49">
        <v>410</v>
      </c>
      <c r="Q25" s="49">
        <v>14</v>
      </c>
      <c r="R25" s="49">
        <v>6587</v>
      </c>
      <c r="S25" s="49"/>
    </row>
    <row r="26" spans="1:42" ht="12.75" customHeight="1" x14ac:dyDescent="0.25">
      <c r="A26" s="9" t="s">
        <v>62</v>
      </c>
      <c r="B26" s="49">
        <v>4</v>
      </c>
      <c r="C26" s="49">
        <v>1469</v>
      </c>
      <c r="D26" s="49">
        <v>50</v>
      </c>
      <c r="E26" s="49">
        <v>2177</v>
      </c>
      <c r="F26" s="49">
        <v>340</v>
      </c>
      <c r="G26" s="49">
        <v>12</v>
      </c>
      <c r="H26" s="49">
        <v>76</v>
      </c>
      <c r="I26" s="49">
        <v>1792</v>
      </c>
      <c r="J26" s="49">
        <v>629</v>
      </c>
      <c r="K26" s="49">
        <v>1334</v>
      </c>
      <c r="L26" s="49">
        <v>845</v>
      </c>
      <c r="M26" s="49">
        <v>528</v>
      </c>
      <c r="N26" s="49">
        <v>355</v>
      </c>
      <c r="O26" s="49">
        <v>20175</v>
      </c>
      <c r="P26" s="49">
        <v>2039</v>
      </c>
      <c r="Q26" s="49">
        <v>2970</v>
      </c>
      <c r="R26" s="49">
        <v>34796</v>
      </c>
      <c r="S26" s="49"/>
    </row>
    <row r="27" spans="1:42" ht="12.75" customHeight="1" x14ac:dyDescent="0.25">
      <c r="A27" s="9" t="s">
        <v>16</v>
      </c>
      <c r="B27" s="49">
        <v>18</v>
      </c>
      <c r="C27" s="49">
        <v>4809</v>
      </c>
      <c r="D27" s="49">
        <v>251</v>
      </c>
      <c r="E27" s="49">
        <v>1471</v>
      </c>
      <c r="F27" s="49">
        <v>610</v>
      </c>
      <c r="G27" s="49">
        <v>268</v>
      </c>
      <c r="H27" s="49">
        <v>292</v>
      </c>
      <c r="I27" s="49">
        <v>3101</v>
      </c>
      <c r="J27" s="49">
        <v>803</v>
      </c>
      <c r="K27" s="49">
        <v>1659</v>
      </c>
      <c r="L27" s="49">
        <v>1069</v>
      </c>
      <c r="M27" s="49">
        <v>1473</v>
      </c>
      <c r="N27" s="49">
        <v>725</v>
      </c>
      <c r="O27" s="49">
        <v>6859</v>
      </c>
      <c r="P27" s="49">
        <v>2546</v>
      </c>
      <c r="Q27" s="49">
        <v>649</v>
      </c>
      <c r="R27" s="49">
        <v>26597</v>
      </c>
      <c r="S27" s="49"/>
    </row>
    <row r="28" spans="1:42" s="25" customFormat="1" ht="12.75" customHeight="1" x14ac:dyDescent="0.25">
      <c r="A28" s="70" t="s">
        <v>7</v>
      </c>
      <c r="B28" s="96">
        <v>31</v>
      </c>
      <c r="C28" s="96">
        <v>8200</v>
      </c>
      <c r="D28" s="96">
        <v>493</v>
      </c>
      <c r="E28" s="96">
        <v>4188</v>
      </c>
      <c r="F28" s="96">
        <v>1184</v>
      </c>
      <c r="G28" s="96">
        <v>429</v>
      </c>
      <c r="H28" s="96">
        <v>683</v>
      </c>
      <c r="I28" s="96">
        <v>5757</v>
      </c>
      <c r="J28" s="96">
        <v>1979</v>
      </c>
      <c r="K28" s="96">
        <v>3593</v>
      </c>
      <c r="L28" s="96">
        <v>2396</v>
      </c>
      <c r="M28" s="96">
        <v>2339</v>
      </c>
      <c r="N28" s="96">
        <v>1180</v>
      </c>
      <c r="O28" s="96">
        <v>28110</v>
      </c>
      <c r="P28" s="96">
        <v>5042</v>
      </c>
      <c r="Q28" s="96">
        <v>3847</v>
      </c>
      <c r="R28" s="96">
        <v>69447</v>
      </c>
      <c r="S28" s="76"/>
      <c r="AP28"/>
    </row>
    <row r="29" spans="1:42" ht="25.7" customHeight="1" x14ac:dyDescent="0.25">
      <c r="A29" s="71" t="s">
        <v>97</v>
      </c>
      <c r="B29" s="93">
        <v>101</v>
      </c>
      <c r="C29" s="93">
        <v>10543</v>
      </c>
      <c r="D29" s="93">
        <v>915</v>
      </c>
      <c r="E29" s="93">
        <v>4777</v>
      </c>
      <c r="F29" s="93">
        <v>1431</v>
      </c>
      <c r="G29" s="93">
        <v>742</v>
      </c>
      <c r="H29" s="93">
        <v>1226</v>
      </c>
      <c r="I29" s="93">
        <v>6670</v>
      </c>
      <c r="J29" s="93">
        <v>2424</v>
      </c>
      <c r="K29" s="93">
        <v>4533</v>
      </c>
      <c r="L29" s="93">
        <v>3137</v>
      </c>
      <c r="M29" s="93">
        <v>2534</v>
      </c>
      <c r="N29" s="93">
        <v>1213</v>
      </c>
      <c r="O29" s="93">
        <v>28251</v>
      </c>
      <c r="P29" s="93">
        <v>5467</v>
      </c>
      <c r="Q29" s="93">
        <v>3851</v>
      </c>
      <c r="R29" s="93">
        <v>77824</v>
      </c>
      <c r="S29" s="64"/>
    </row>
    <row r="30" spans="1:42" ht="12.75" customHeight="1" x14ac:dyDescent="0.25">
      <c r="A30" s="72"/>
      <c r="B30" s="118" t="s">
        <v>61</v>
      </c>
      <c r="C30" s="118"/>
      <c r="D30" s="118"/>
      <c r="E30" s="118"/>
      <c r="F30" s="118"/>
      <c r="G30" s="118"/>
      <c r="H30" s="118"/>
      <c r="I30" s="118"/>
      <c r="J30" s="118"/>
      <c r="K30" s="118"/>
      <c r="L30" s="118"/>
      <c r="M30" s="118"/>
      <c r="N30" s="118"/>
      <c r="O30" s="118"/>
      <c r="P30" s="118"/>
      <c r="Q30" s="118"/>
      <c r="R30" s="118"/>
      <c r="S30" s="64"/>
    </row>
    <row r="31" spans="1:42" ht="12.75" customHeight="1" x14ac:dyDescent="0.25">
      <c r="A31" s="59" t="s">
        <v>4</v>
      </c>
      <c r="B31" s="56"/>
      <c r="C31" s="56"/>
      <c r="D31" s="56"/>
      <c r="E31" s="56"/>
      <c r="F31" s="56"/>
      <c r="G31" s="56"/>
      <c r="H31" s="56"/>
      <c r="I31" s="56"/>
      <c r="J31" s="56"/>
      <c r="K31" s="56"/>
      <c r="L31" s="56"/>
      <c r="M31" s="56"/>
      <c r="N31" s="56"/>
      <c r="O31" s="56"/>
      <c r="P31" s="56"/>
      <c r="Q31" s="56"/>
      <c r="R31" s="56"/>
      <c r="S31" s="64"/>
    </row>
    <row r="32" spans="1:42" ht="12.75" customHeight="1" x14ac:dyDescent="0.25">
      <c r="A32" s="22" t="s">
        <v>5</v>
      </c>
      <c r="B32" s="49">
        <v>108</v>
      </c>
      <c r="C32" s="49">
        <v>13037</v>
      </c>
      <c r="D32" s="49">
        <v>1227</v>
      </c>
      <c r="E32" s="49">
        <v>5786</v>
      </c>
      <c r="F32" s="49">
        <v>1795</v>
      </c>
      <c r="G32" s="49">
        <v>677</v>
      </c>
      <c r="H32" s="49">
        <v>1522</v>
      </c>
      <c r="I32" s="49">
        <v>7962</v>
      </c>
      <c r="J32" s="49">
        <v>2871</v>
      </c>
      <c r="K32" s="49">
        <v>5231</v>
      </c>
      <c r="L32" s="49"/>
      <c r="M32" s="49">
        <v>3239</v>
      </c>
      <c r="N32" s="49">
        <v>1713</v>
      </c>
      <c r="O32" s="49">
        <v>36339</v>
      </c>
      <c r="P32" s="49">
        <v>6655</v>
      </c>
      <c r="Q32" s="49">
        <v>4549</v>
      </c>
      <c r="R32" s="49">
        <v>96435</v>
      </c>
      <c r="S32" s="64"/>
    </row>
    <row r="33" spans="1:42" ht="12.75" customHeight="1" x14ac:dyDescent="0.25">
      <c r="A33" s="5" t="s">
        <v>6</v>
      </c>
      <c r="B33" s="49">
        <v>5</v>
      </c>
      <c r="C33" s="49">
        <v>68</v>
      </c>
      <c r="D33" s="49">
        <v>82</v>
      </c>
      <c r="E33" s="49">
        <v>7</v>
      </c>
      <c r="F33" s="49">
        <v>4</v>
      </c>
      <c r="G33" s="49">
        <v>4</v>
      </c>
      <c r="H33" s="49">
        <v>4</v>
      </c>
      <c r="I33" s="49">
        <v>16</v>
      </c>
      <c r="J33" s="49">
        <v>9</v>
      </c>
      <c r="K33" s="49">
        <v>18</v>
      </c>
      <c r="L33" s="49">
        <v>0</v>
      </c>
      <c r="M33" s="49">
        <v>15</v>
      </c>
      <c r="N33" s="49">
        <v>21</v>
      </c>
      <c r="O33" s="49">
        <v>97</v>
      </c>
      <c r="P33" s="49">
        <v>22</v>
      </c>
      <c r="Q33" s="49">
        <v>22</v>
      </c>
      <c r="R33" s="49">
        <v>402</v>
      </c>
      <c r="S33" s="64"/>
    </row>
    <row r="34" spans="1:42" ht="12.75" customHeight="1" x14ac:dyDescent="0.25">
      <c r="A34" s="9" t="s">
        <v>94</v>
      </c>
      <c r="B34" s="49">
        <v>101</v>
      </c>
      <c r="C34" s="49">
        <v>12971</v>
      </c>
      <c r="D34" s="49">
        <v>1144</v>
      </c>
      <c r="E34" s="49">
        <v>5781</v>
      </c>
      <c r="F34" s="49">
        <v>1787</v>
      </c>
      <c r="G34" s="49">
        <v>668</v>
      </c>
      <c r="H34" s="49">
        <v>1519</v>
      </c>
      <c r="I34" s="49">
        <v>7948</v>
      </c>
      <c r="J34" s="49">
        <v>2856</v>
      </c>
      <c r="K34" s="49">
        <v>5212</v>
      </c>
      <c r="L34" s="49">
        <v>3624</v>
      </c>
      <c r="M34" s="49">
        <v>3232</v>
      </c>
      <c r="N34" s="49">
        <v>1689</v>
      </c>
      <c r="O34" s="49">
        <v>36238</v>
      </c>
      <c r="P34" s="49">
        <v>6638</v>
      </c>
      <c r="Q34" s="49">
        <v>4527</v>
      </c>
      <c r="R34" s="49">
        <v>96029</v>
      </c>
      <c r="S34" s="64"/>
    </row>
    <row r="35" spans="1:42" ht="12.75" customHeight="1" x14ac:dyDescent="0.25">
      <c r="A35" s="5" t="s">
        <v>57</v>
      </c>
      <c r="B35" s="49">
        <v>81</v>
      </c>
      <c r="C35" s="49">
        <v>12654</v>
      </c>
      <c r="D35" s="49">
        <v>982</v>
      </c>
      <c r="E35" s="49">
        <v>5558</v>
      </c>
      <c r="F35" s="49">
        <v>1758</v>
      </c>
      <c r="G35" s="49">
        <v>653</v>
      </c>
      <c r="H35" s="49">
        <v>1497</v>
      </c>
      <c r="I35" s="49">
        <v>7662</v>
      </c>
      <c r="J35" s="49">
        <v>2775</v>
      </c>
      <c r="K35" s="49">
        <v>5124</v>
      </c>
      <c r="L35" s="49">
        <v>3532</v>
      </c>
      <c r="M35" s="49">
        <v>3159</v>
      </c>
      <c r="N35" s="49">
        <v>1508</v>
      </c>
      <c r="O35" s="49">
        <v>29392</v>
      </c>
      <c r="P35" s="49">
        <v>6230</v>
      </c>
      <c r="Q35" s="49">
        <v>2679</v>
      </c>
      <c r="R35" s="49">
        <v>85333</v>
      </c>
      <c r="S35" s="64"/>
    </row>
    <row r="36" spans="1:42" ht="12.75" customHeight="1" x14ac:dyDescent="0.25">
      <c r="A36" s="5" t="s">
        <v>58</v>
      </c>
      <c r="B36" s="49">
        <v>18</v>
      </c>
      <c r="C36" s="49">
        <v>249</v>
      </c>
      <c r="D36" s="49">
        <v>146</v>
      </c>
      <c r="E36" s="49">
        <v>59</v>
      </c>
      <c r="F36" s="49">
        <v>19</v>
      </c>
      <c r="G36" s="49">
        <v>9</v>
      </c>
      <c r="H36" s="49">
        <v>18</v>
      </c>
      <c r="I36" s="49">
        <v>39</v>
      </c>
      <c r="J36" s="49">
        <v>42</v>
      </c>
      <c r="K36" s="49">
        <v>50</v>
      </c>
      <c r="L36" s="49">
        <v>30</v>
      </c>
      <c r="M36" s="49">
        <v>21</v>
      </c>
      <c r="N36" s="49">
        <v>38</v>
      </c>
      <c r="O36" s="49">
        <v>710</v>
      </c>
      <c r="P36" s="49">
        <v>101</v>
      </c>
      <c r="Q36" s="49">
        <v>65</v>
      </c>
      <c r="R36" s="49">
        <v>1620</v>
      </c>
      <c r="S36" s="64"/>
    </row>
    <row r="37" spans="1:42" ht="12.75" customHeight="1" x14ac:dyDescent="0.25">
      <c r="A37" s="5" t="s">
        <v>59</v>
      </c>
      <c r="B37" s="49">
        <v>0</v>
      </c>
      <c r="C37" s="49">
        <v>52</v>
      </c>
      <c r="D37" s="49">
        <v>3</v>
      </c>
      <c r="E37" s="49">
        <v>162</v>
      </c>
      <c r="F37" s="49">
        <v>10</v>
      </c>
      <c r="G37" s="49">
        <v>0</v>
      </c>
      <c r="H37" s="49">
        <v>7</v>
      </c>
      <c r="I37" s="49">
        <v>240</v>
      </c>
      <c r="J37" s="49">
        <v>41</v>
      </c>
      <c r="K37" s="49">
        <v>26</v>
      </c>
      <c r="L37" s="49">
        <v>65</v>
      </c>
      <c r="M37" s="49">
        <v>44</v>
      </c>
      <c r="N37" s="49">
        <v>142</v>
      </c>
      <c r="O37" s="49">
        <v>6134</v>
      </c>
      <c r="P37" s="49">
        <v>272</v>
      </c>
      <c r="Q37" s="49">
        <v>1779</v>
      </c>
      <c r="R37" s="49">
        <v>8962</v>
      </c>
      <c r="S37" s="64"/>
    </row>
    <row r="38" spans="1:42" ht="12.75" customHeight="1" x14ac:dyDescent="0.25">
      <c r="A38" s="22" t="s">
        <v>26</v>
      </c>
      <c r="B38" s="49">
        <v>20</v>
      </c>
      <c r="C38" s="49">
        <v>99</v>
      </c>
      <c r="D38" s="49">
        <v>87</v>
      </c>
      <c r="E38" s="49">
        <v>8</v>
      </c>
      <c r="F38" s="49">
        <v>7</v>
      </c>
      <c r="G38" s="49">
        <v>69</v>
      </c>
      <c r="H38" s="49">
        <v>38</v>
      </c>
      <c r="I38" s="49">
        <v>13</v>
      </c>
      <c r="J38" s="49">
        <v>30</v>
      </c>
      <c r="K38" s="49">
        <v>94</v>
      </c>
      <c r="L38" s="49">
        <v>13</v>
      </c>
      <c r="M38" s="49">
        <v>7</v>
      </c>
      <c r="N38" s="49">
        <v>0</v>
      </c>
      <c r="O38" s="49">
        <v>0</v>
      </c>
      <c r="P38" s="49">
        <v>22</v>
      </c>
      <c r="Q38" s="49">
        <v>16</v>
      </c>
      <c r="R38" s="49">
        <v>536</v>
      </c>
      <c r="S38" s="64"/>
    </row>
    <row r="39" spans="1:42" ht="12.75" customHeight="1" x14ac:dyDescent="0.25">
      <c r="A39" s="22" t="s">
        <v>8</v>
      </c>
      <c r="B39" s="49">
        <v>6</v>
      </c>
      <c r="C39" s="49">
        <v>2502</v>
      </c>
      <c r="D39" s="49">
        <v>220</v>
      </c>
      <c r="E39" s="49">
        <v>272</v>
      </c>
      <c r="F39" s="49">
        <v>235</v>
      </c>
      <c r="G39" s="49">
        <v>75</v>
      </c>
      <c r="H39" s="49">
        <v>253</v>
      </c>
      <c r="I39" s="49">
        <v>841</v>
      </c>
      <c r="J39" s="49">
        <v>247</v>
      </c>
      <c r="K39" s="49">
        <v>289</v>
      </c>
      <c r="L39" s="49">
        <v>164</v>
      </c>
      <c r="M39" s="49">
        <v>363</v>
      </c>
      <c r="N39" s="49">
        <v>165</v>
      </c>
      <c r="O39" s="49">
        <v>3912</v>
      </c>
      <c r="P39" s="49">
        <v>912</v>
      </c>
      <c r="Q39" s="49">
        <v>1290</v>
      </c>
      <c r="R39" s="49">
        <v>11755</v>
      </c>
      <c r="S39" s="64"/>
    </row>
    <row r="40" spans="1:42" s="47" customFormat="1" ht="25.7" customHeight="1" x14ac:dyDescent="0.25">
      <c r="A40" s="67" t="s">
        <v>9</v>
      </c>
      <c r="B40" s="93">
        <v>140</v>
      </c>
      <c r="C40" s="93">
        <v>15641</v>
      </c>
      <c r="D40" s="93">
        <v>1535</v>
      </c>
      <c r="E40" s="93">
        <v>6076</v>
      </c>
      <c r="F40" s="93">
        <v>2035</v>
      </c>
      <c r="G40" s="93">
        <v>824</v>
      </c>
      <c r="H40" s="93">
        <v>1819</v>
      </c>
      <c r="I40" s="93">
        <v>8812</v>
      </c>
      <c r="J40" s="93">
        <v>3140</v>
      </c>
      <c r="K40" s="93">
        <v>5617</v>
      </c>
      <c r="L40" s="93">
        <v>3803</v>
      </c>
      <c r="M40" s="93">
        <v>3612</v>
      </c>
      <c r="N40" s="93">
        <v>1881</v>
      </c>
      <c r="O40" s="93">
        <v>40249</v>
      </c>
      <c r="P40" s="93">
        <v>7599</v>
      </c>
      <c r="Q40" s="93">
        <v>5851</v>
      </c>
      <c r="R40" s="93">
        <v>108727</v>
      </c>
      <c r="S40" s="63"/>
      <c r="AP40"/>
    </row>
    <row r="41" spans="1:42" s="47" customFormat="1" ht="12.75" customHeight="1" x14ac:dyDescent="0.25">
      <c r="A41" s="67"/>
      <c r="B41" s="93"/>
      <c r="C41" s="93"/>
      <c r="D41" s="93"/>
      <c r="E41" s="93"/>
      <c r="F41" s="93"/>
      <c r="G41" s="93"/>
      <c r="H41" s="93"/>
      <c r="I41" s="93"/>
      <c r="J41" s="93"/>
      <c r="K41" s="93"/>
      <c r="L41" s="93"/>
      <c r="M41" s="93"/>
      <c r="N41" s="93"/>
      <c r="O41" s="93"/>
      <c r="P41" s="93"/>
      <c r="Q41" s="93"/>
      <c r="R41" s="93"/>
      <c r="S41" s="63"/>
      <c r="AP41"/>
    </row>
    <row r="42" spans="1:42" ht="12.75" customHeight="1" x14ac:dyDescent="0.25">
      <c r="A42" s="68" t="s">
        <v>44</v>
      </c>
      <c r="B42" s="56"/>
      <c r="C42" s="56"/>
      <c r="D42" s="56"/>
      <c r="E42" s="56"/>
      <c r="F42" s="56"/>
      <c r="G42" s="56"/>
      <c r="H42" s="56"/>
      <c r="I42" s="56"/>
      <c r="J42" s="56"/>
      <c r="K42" s="56"/>
      <c r="L42" s="56"/>
      <c r="M42" s="56"/>
      <c r="N42" s="56"/>
      <c r="O42" s="56"/>
      <c r="P42" s="56"/>
      <c r="Q42" s="56"/>
      <c r="R42" s="56"/>
      <c r="S42" s="64"/>
    </row>
    <row r="43" spans="1:42" ht="12.75" customHeight="1" x14ac:dyDescent="0.25">
      <c r="A43" s="69" t="s">
        <v>11</v>
      </c>
      <c r="B43" s="49"/>
      <c r="C43" s="49"/>
      <c r="D43" s="49"/>
      <c r="E43" s="49"/>
      <c r="F43" s="49"/>
      <c r="G43" s="49"/>
      <c r="H43" s="49"/>
      <c r="I43" s="49"/>
      <c r="J43" s="49"/>
      <c r="K43" s="49"/>
      <c r="L43" s="49"/>
      <c r="M43" s="49"/>
      <c r="N43" s="49"/>
      <c r="O43" s="49"/>
      <c r="P43" s="49"/>
      <c r="Q43" s="49"/>
      <c r="R43" s="49"/>
      <c r="S43" s="63"/>
    </row>
    <row r="44" spans="1:42" ht="12.75" customHeight="1" x14ac:dyDescent="0.25">
      <c r="A44" s="9" t="s">
        <v>13</v>
      </c>
      <c r="B44" s="49">
        <v>87</v>
      </c>
      <c r="C44" s="49">
        <v>2304</v>
      </c>
      <c r="D44" s="49">
        <v>383</v>
      </c>
      <c r="E44" s="49">
        <v>569</v>
      </c>
      <c r="F44" s="49">
        <v>310</v>
      </c>
      <c r="G44" s="49">
        <v>242</v>
      </c>
      <c r="H44" s="49">
        <v>523</v>
      </c>
      <c r="I44" s="49">
        <v>926</v>
      </c>
      <c r="J44" s="49">
        <v>433</v>
      </c>
      <c r="K44" s="49">
        <v>943</v>
      </c>
      <c r="L44" s="49">
        <v>724</v>
      </c>
      <c r="M44" s="49">
        <v>149</v>
      </c>
      <c r="N44" s="49">
        <v>51</v>
      </c>
      <c r="O44" s="49">
        <v>168</v>
      </c>
      <c r="P44" s="49">
        <v>465</v>
      </c>
      <c r="Q44" s="49">
        <v>15</v>
      </c>
      <c r="R44" s="49">
        <v>8293</v>
      </c>
      <c r="S44" s="65"/>
    </row>
    <row r="45" spans="1:42" ht="12.75" customHeight="1" x14ac:dyDescent="0.25">
      <c r="A45" s="9" t="s">
        <v>14</v>
      </c>
      <c r="B45" s="49">
        <v>0</v>
      </c>
      <c r="C45" s="49">
        <v>173</v>
      </c>
      <c r="D45" s="49">
        <v>25</v>
      </c>
      <c r="E45" s="49">
        <v>26</v>
      </c>
      <c r="F45" s="49">
        <v>22</v>
      </c>
      <c r="G45" s="49">
        <v>61</v>
      </c>
      <c r="H45" s="49">
        <v>31</v>
      </c>
      <c r="I45" s="49">
        <v>32</v>
      </c>
      <c r="J45" s="49">
        <v>6</v>
      </c>
      <c r="K45" s="49">
        <v>18</v>
      </c>
      <c r="L45" s="49">
        <v>15</v>
      </c>
      <c r="M45" s="49">
        <v>7</v>
      </c>
      <c r="N45" s="49">
        <v>4</v>
      </c>
      <c r="O45" s="49">
        <v>0</v>
      </c>
      <c r="P45" s="49">
        <v>11</v>
      </c>
      <c r="Q45" s="49">
        <v>0</v>
      </c>
      <c r="R45" s="49">
        <v>433</v>
      </c>
      <c r="S45" s="64"/>
    </row>
    <row r="46" spans="1:42" ht="12.75" customHeight="1" x14ac:dyDescent="0.25">
      <c r="A46" s="9" t="s">
        <v>15</v>
      </c>
      <c r="B46" s="49">
        <v>0</v>
      </c>
      <c r="C46" s="49">
        <v>23</v>
      </c>
      <c r="D46" s="49">
        <v>33</v>
      </c>
      <c r="E46" s="49">
        <v>18</v>
      </c>
      <c r="F46" s="49">
        <v>3</v>
      </c>
      <c r="G46" s="49">
        <v>6</v>
      </c>
      <c r="H46" s="49">
        <v>38</v>
      </c>
      <c r="I46" s="49">
        <v>11</v>
      </c>
      <c r="J46" s="49">
        <v>25</v>
      </c>
      <c r="K46" s="49">
        <v>36</v>
      </c>
      <c r="L46" s="49">
        <v>26</v>
      </c>
      <c r="M46" s="49">
        <v>0</v>
      </c>
      <c r="N46" s="49">
        <v>3</v>
      </c>
      <c r="O46" s="49">
        <v>0</v>
      </c>
      <c r="P46" s="49">
        <v>3</v>
      </c>
      <c r="Q46" s="49">
        <v>3</v>
      </c>
      <c r="R46" s="49">
        <v>289</v>
      </c>
      <c r="S46" s="64"/>
    </row>
    <row r="47" spans="1:42" s="25" customFormat="1" ht="12.75" customHeight="1" x14ac:dyDescent="0.25">
      <c r="A47" s="70" t="s">
        <v>7</v>
      </c>
      <c r="B47" s="96"/>
      <c r="C47" s="96">
        <v>2489</v>
      </c>
      <c r="D47" s="96">
        <v>442</v>
      </c>
      <c r="E47" s="96">
        <v>613</v>
      </c>
      <c r="F47" s="96">
        <v>331</v>
      </c>
      <c r="G47" s="96">
        <v>308</v>
      </c>
      <c r="H47" s="96">
        <v>593</v>
      </c>
      <c r="I47" s="96">
        <v>972</v>
      </c>
      <c r="J47" s="96">
        <v>470</v>
      </c>
      <c r="K47" s="96">
        <v>1006</v>
      </c>
      <c r="L47" s="96">
        <v>760</v>
      </c>
      <c r="M47" s="96">
        <v>162</v>
      </c>
      <c r="N47" s="96">
        <v>53</v>
      </c>
      <c r="O47" s="96">
        <v>169</v>
      </c>
      <c r="P47" s="96">
        <v>479</v>
      </c>
      <c r="Q47" s="96">
        <v>16</v>
      </c>
      <c r="R47" s="96">
        <v>9015</v>
      </c>
      <c r="S47" s="76"/>
      <c r="AP47"/>
    </row>
    <row r="48" spans="1:42" ht="12.75" customHeight="1" x14ac:dyDescent="0.25">
      <c r="A48" s="69" t="s">
        <v>12</v>
      </c>
      <c r="B48" s="49"/>
      <c r="C48" s="49"/>
      <c r="D48" s="49"/>
      <c r="E48" s="49"/>
      <c r="F48" s="49"/>
      <c r="G48" s="49"/>
      <c r="H48" s="49"/>
      <c r="I48" s="49"/>
      <c r="J48" s="49"/>
      <c r="K48" s="49"/>
      <c r="L48" s="49"/>
      <c r="M48" s="49"/>
      <c r="N48" s="49"/>
      <c r="O48" s="49"/>
      <c r="P48" s="49"/>
      <c r="Q48" s="49"/>
      <c r="R48" s="49"/>
      <c r="S48" s="64"/>
    </row>
    <row r="49" spans="1:42" ht="12.75" customHeight="1" x14ac:dyDescent="0.25">
      <c r="A49" s="9" t="s">
        <v>73</v>
      </c>
      <c r="B49" s="49">
        <v>14</v>
      </c>
      <c r="C49" s="49">
        <v>2269</v>
      </c>
      <c r="D49" s="49">
        <v>267</v>
      </c>
      <c r="E49" s="49">
        <v>621</v>
      </c>
      <c r="F49" s="49">
        <v>311</v>
      </c>
      <c r="G49" s="49">
        <v>126</v>
      </c>
      <c r="H49" s="49">
        <v>382</v>
      </c>
      <c r="I49" s="49">
        <v>876</v>
      </c>
      <c r="J49" s="49">
        <v>554</v>
      </c>
      <c r="K49" s="49">
        <v>731</v>
      </c>
      <c r="L49" s="49">
        <v>574</v>
      </c>
      <c r="M49" s="49">
        <v>208</v>
      </c>
      <c r="N49" s="49">
        <v>78</v>
      </c>
      <c r="O49" s="49">
        <v>1054</v>
      </c>
      <c r="P49" s="49">
        <v>536</v>
      </c>
      <c r="Q49" s="49">
        <v>13</v>
      </c>
      <c r="R49" s="49">
        <v>8608</v>
      </c>
      <c r="S49" s="64"/>
    </row>
    <row r="50" spans="1:42" ht="12.75" customHeight="1" x14ac:dyDescent="0.25">
      <c r="A50" s="9" t="s">
        <v>62</v>
      </c>
      <c r="B50" s="49">
        <v>0</v>
      </c>
      <c r="C50" s="49">
        <v>2076</v>
      </c>
      <c r="D50" s="49">
        <v>90</v>
      </c>
      <c r="E50" s="49">
        <v>2802</v>
      </c>
      <c r="F50" s="49">
        <v>380</v>
      </c>
      <c r="G50" s="49">
        <v>6</v>
      </c>
      <c r="H50" s="49">
        <v>97</v>
      </c>
      <c r="I50" s="49">
        <v>2194</v>
      </c>
      <c r="J50" s="49">
        <v>749</v>
      </c>
      <c r="K50" s="49">
        <v>1575</v>
      </c>
      <c r="L50" s="49">
        <v>1100</v>
      </c>
      <c r="M50" s="49">
        <v>765</v>
      </c>
      <c r="N50" s="49">
        <v>530</v>
      </c>
      <c r="O50" s="49">
        <v>27125</v>
      </c>
      <c r="P50" s="49">
        <v>2666</v>
      </c>
      <c r="Q50" s="49">
        <v>3439</v>
      </c>
      <c r="R50" s="49">
        <v>45587</v>
      </c>
      <c r="S50" s="64"/>
    </row>
    <row r="51" spans="1:42" ht="12.75" customHeight="1" x14ac:dyDescent="0.25">
      <c r="A51" s="9" t="s">
        <v>16</v>
      </c>
      <c r="B51" s="49">
        <v>0</v>
      </c>
      <c r="C51" s="49">
        <v>5938</v>
      </c>
      <c r="D51" s="49">
        <v>311</v>
      </c>
      <c r="E51" s="49">
        <v>1675</v>
      </c>
      <c r="F51" s="49">
        <v>739</v>
      </c>
      <c r="G51" s="49">
        <v>227</v>
      </c>
      <c r="H51" s="49">
        <v>420</v>
      </c>
      <c r="I51" s="49">
        <v>3650</v>
      </c>
      <c r="J51" s="49">
        <v>940</v>
      </c>
      <c r="K51" s="49">
        <v>1877</v>
      </c>
      <c r="L51" s="49">
        <v>1170</v>
      </c>
      <c r="M51" s="49">
        <v>1864</v>
      </c>
      <c r="N51" s="49">
        <v>942</v>
      </c>
      <c r="O51" s="49">
        <v>7258</v>
      </c>
      <c r="P51" s="49">
        <v>2879</v>
      </c>
      <c r="Q51" s="49">
        <v>799</v>
      </c>
      <c r="R51" s="49">
        <v>30732</v>
      </c>
      <c r="S51" s="64"/>
    </row>
    <row r="52" spans="1:42" s="25" customFormat="1" ht="12.75" customHeight="1" x14ac:dyDescent="0.25">
      <c r="A52" s="70" t="s">
        <v>7</v>
      </c>
      <c r="B52" s="96"/>
      <c r="C52" s="96">
        <v>10476</v>
      </c>
      <c r="D52" s="96">
        <v>697</v>
      </c>
      <c r="E52" s="96">
        <v>5166</v>
      </c>
      <c r="F52" s="96">
        <v>1458</v>
      </c>
      <c r="G52" s="96">
        <v>361</v>
      </c>
      <c r="H52" s="96">
        <v>925</v>
      </c>
      <c r="I52" s="96">
        <v>6973</v>
      </c>
      <c r="J52" s="96">
        <v>2392</v>
      </c>
      <c r="K52" s="96">
        <v>4210</v>
      </c>
      <c r="L52" s="96">
        <v>2859</v>
      </c>
      <c r="M52" s="96">
        <v>3071</v>
      </c>
      <c r="N52" s="96">
        <v>1630</v>
      </c>
      <c r="O52" s="96">
        <v>36066</v>
      </c>
      <c r="P52" s="96">
        <v>6156</v>
      </c>
      <c r="Q52" s="96">
        <v>4511</v>
      </c>
      <c r="R52" s="96">
        <v>87009</v>
      </c>
      <c r="S52" s="76"/>
      <c r="AP52"/>
    </row>
    <row r="53" spans="1:42" s="61" customFormat="1" ht="25.7" customHeight="1" x14ac:dyDescent="0.25">
      <c r="A53" s="71" t="s">
        <v>97</v>
      </c>
      <c r="B53" s="104">
        <v>101</v>
      </c>
      <c r="C53" s="104">
        <v>12971</v>
      </c>
      <c r="D53" s="104">
        <v>1144</v>
      </c>
      <c r="E53" s="104">
        <v>5781</v>
      </c>
      <c r="F53" s="104">
        <v>1787</v>
      </c>
      <c r="G53" s="104">
        <v>668</v>
      </c>
      <c r="H53" s="104">
        <v>1519</v>
      </c>
      <c r="I53" s="104">
        <v>7948</v>
      </c>
      <c r="J53" s="104">
        <v>2856</v>
      </c>
      <c r="K53" s="104">
        <v>5212</v>
      </c>
      <c r="L53" s="104">
        <v>3624</v>
      </c>
      <c r="M53" s="104">
        <v>3232</v>
      </c>
      <c r="N53" s="104">
        <v>1689</v>
      </c>
      <c r="O53" s="104">
        <v>36238</v>
      </c>
      <c r="P53" s="104">
        <v>6638</v>
      </c>
      <c r="Q53" s="104">
        <v>4527</v>
      </c>
      <c r="R53" s="104">
        <v>96029</v>
      </c>
      <c r="S53" s="64"/>
      <c r="AP53"/>
    </row>
    <row r="54" spans="1:42" ht="12.75" customHeight="1" x14ac:dyDescent="0.25">
      <c r="A54" s="60"/>
      <c r="B54" s="73"/>
      <c r="C54" s="73"/>
      <c r="D54" s="73"/>
      <c r="E54" s="73"/>
      <c r="F54" s="73"/>
      <c r="G54" s="73"/>
      <c r="H54" s="73"/>
      <c r="I54" s="73"/>
      <c r="J54" s="73"/>
      <c r="K54" s="73"/>
      <c r="L54" s="73"/>
      <c r="M54" s="73"/>
      <c r="N54" s="73"/>
      <c r="O54" s="73"/>
      <c r="P54" s="64"/>
      <c r="Q54" s="64"/>
      <c r="R54" s="64"/>
      <c r="S54" s="64"/>
    </row>
    <row r="55" spans="1:42" ht="12.75" customHeight="1" x14ac:dyDescent="0.25">
      <c r="A55" s="60"/>
      <c r="B55" s="64"/>
      <c r="C55" s="64"/>
      <c r="D55" s="64"/>
      <c r="E55" s="64"/>
      <c r="F55" s="64"/>
      <c r="G55" s="64"/>
      <c r="H55" s="64"/>
      <c r="I55" s="64"/>
      <c r="J55" s="64"/>
      <c r="K55" s="64"/>
      <c r="L55" s="64"/>
      <c r="M55" s="64"/>
      <c r="N55" s="64"/>
      <c r="O55" s="64"/>
      <c r="P55" s="64"/>
      <c r="Q55" s="64"/>
      <c r="R55" s="64"/>
      <c r="S55" s="64"/>
    </row>
    <row r="56" spans="1:42" ht="12.75" customHeight="1" x14ac:dyDescent="0.25">
      <c r="A56" s="33" t="s">
        <v>83</v>
      </c>
      <c r="S56" s="61"/>
    </row>
    <row r="57" spans="1:42" ht="12.75" customHeight="1" x14ac:dyDescent="0.25">
      <c r="S57" s="61"/>
    </row>
    <row r="58" spans="1:42" ht="12.75" customHeight="1" x14ac:dyDescent="0.25">
      <c r="S58" s="61"/>
    </row>
    <row r="59" spans="1:42" ht="12.75" customHeight="1" x14ac:dyDescent="0.25">
      <c r="S59" s="61"/>
    </row>
    <row r="60" spans="1:42" ht="12.75" customHeight="1" x14ac:dyDescent="0.25">
      <c r="S60" s="61"/>
    </row>
    <row r="61" spans="1:42" ht="12.75" customHeight="1" x14ac:dyDescent="0.25">
      <c r="S61" s="61"/>
    </row>
    <row r="62" spans="1:42" ht="12.75" customHeight="1" x14ac:dyDescent="0.25">
      <c r="S62" s="61"/>
    </row>
    <row r="63" spans="1:42" ht="12.75" customHeight="1" x14ac:dyDescent="0.25">
      <c r="S63" s="61"/>
    </row>
    <row r="64" spans="1:42" ht="12.75" customHeight="1" x14ac:dyDescent="0.25">
      <c r="S64" s="61"/>
    </row>
    <row r="65" spans="19:19" ht="12.75" customHeight="1" x14ac:dyDescent="0.25">
      <c r="S65" s="61"/>
    </row>
    <row r="66" spans="19:19" ht="12.75" customHeight="1" x14ac:dyDescent="0.25">
      <c r="S66" s="61"/>
    </row>
    <row r="67" spans="19:19" ht="12.75" customHeight="1" x14ac:dyDescent="0.25">
      <c r="S67" s="61"/>
    </row>
    <row r="68" spans="19:19" ht="12.75" customHeight="1" x14ac:dyDescent="0.25">
      <c r="S68" s="61"/>
    </row>
    <row r="69" spans="19:19" ht="12.75" customHeight="1" x14ac:dyDescent="0.25">
      <c r="S69" s="61"/>
    </row>
    <row r="70" spans="19:19" ht="12.75" customHeight="1" x14ac:dyDescent="0.25">
      <c r="S70" s="61"/>
    </row>
    <row r="71" spans="19:19" ht="12.75" customHeight="1" x14ac:dyDescent="0.25">
      <c r="S71" s="61"/>
    </row>
    <row r="72" spans="19:19" ht="12.75" customHeight="1" x14ac:dyDescent="0.25">
      <c r="S72" s="61"/>
    </row>
    <row r="73" spans="19:19" ht="12.75" customHeight="1" x14ac:dyDescent="0.25">
      <c r="S73" s="61"/>
    </row>
    <row r="74" spans="19:19" ht="12.75" customHeight="1" x14ac:dyDescent="0.25">
      <c r="S74" s="61"/>
    </row>
    <row r="75" spans="19:19" ht="12.75" customHeight="1" x14ac:dyDescent="0.25">
      <c r="S75" s="61"/>
    </row>
    <row r="76" spans="19:19" ht="12.75" customHeight="1" x14ac:dyDescent="0.25">
      <c r="S76" s="61"/>
    </row>
    <row r="77" spans="19:19" ht="12.75" customHeight="1" x14ac:dyDescent="0.25">
      <c r="S77" s="61"/>
    </row>
    <row r="78" spans="19:19" ht="12.75" customHeight="1" x14ac:dyDescent="0.25">
      <c r="S78" s="61"/>
    </row>
    <row r="79" spans="19:19" ht="12.75" customHeight="1" x14ac:dyDescent="0.25">
      <c r="S79" s="61"/>
    </row>
    <row r="80" spans="19:19" ht="12.75" customHeight="1" x14ac:dyDescent="0.25">
      <c r="S80" s="61"/>
    </row>
    <row r="81" spans="19:19" ht="12.75" customHeight="1" x14ac:dyDescent="0.25">
      <c r="S81" s="61"/>
    </row>
    <row r="82" spans="19:19" ht="12.75" customHeight="1" x14ac:dyDescent="0.25">
      <c r="S82" s="61"/>
    </row>
    <row r="83" spans="19:19" ht="12.75" customHeight="1" x14ac:dyDescent="0.25">
      <c r="S83" s="61"/>
    </row>
    <row r="84" spans="19:19" ht="12.75" customHeight="1" x14ac:dyDescent="0.25">
      <c r="S84" s="61"/>
    </row>
    <row r="85" spans="19:19" ht="12.75" customHeight="1" x14ac:dyDescent="0.25">
      <c r="S85" s="61"/>
    </row>
    <row r="86" spans="19:19" ht="12.75" customHeight="1" x14ac:dyDescent="0.25">
      <c r="S86" s="61"/>
    </row>
    <row r="87" spans="19:19" ht="12.75" customHeight="1" x14ac:dyDescent="0.25">
      <c r="S87" s="61"/>
    </row>
    <row r="88" spans="19:19" ht="12.75" customHeight="1" x14ac:dyDescent="0.25">
      <c r="S88" s="61"/>
    </row>
    <row r="89" spans="19:19" ht="12.75" customHeight="1" x14ac:dyDescent="0.25">
      <c r="S89" s="61"/>
    </row>
    <row r="90" spans="19:19" ht="12.75" customHeight="1" x14ac:dyDescent="0.25">
      <c r="S90" s="61"/>
    </row>
    <row r="91" spans="19:19" ht="12.75" customHeight="1" x14ac:dyDescent="0.25">
      <c r="S91" s="61"/>
    </row>
    <row r="92" spans="19:19" ht="12.75" customHeight="1" x14ac:dyDescent="0.25">
      <c r="S92" s="61"/>
    </row>
    <row r="93" spans="19:19" ht="12.75" customHeight="1" x14ac:dyDescent="0.25">
      <c r="S93" s="61"/>
    </row>
    <row r="94" spans="19:19" ht="12.75" customHeight="1" x14ac:dyDescent="0.25">
      <c r="S94" s="61"/>
    </row>
    <row r="95" spans="19:19" ht="12.75" customHeight="1" x14ac:dyDescent="0.25">
      <c r="S95" s="61"/>
    </row>
    <row r="96" spans="19:19" ht="12.75" customHeight="1" x14ac:dyDescent="0.25">
      <c r="S96" s="61"/>
    </row>
    <row r="97" spans="19:19" ht="12.75" customHeight="1" x14ac:dyDescent="0.25">
      <c r="S97" s="61"/>
    </row>
    <row r="98" spans="19:19" ht="12.75" customHeight="1" x14ac:dyDescent="0.25">
      <c r="S98" s="61"/>
    </row>
    <row r="99" spans="19:19" ht="12.75" customHeight="1" x14ac:dyDescent="0.25">
      <c r="S99" s="61"/>
    </row>
    <row r="100" spans="19:19" ht="12.75" customHeight="1" x14ac:dyDescent="0.25">
      <c r="S100" s="61"/>
    </row>
    <row r="101" spans="19:19" ht="12.75" customHeight="1" x14ac:dyDescent="0.25">
      <c r="S101" s="61"/>
    </row>
    <row r="102" spans="19:19" ht="12.75" customHeight="1" x14ac:dyDescent="0.25">
      <c r="S102" s="61"/>
    </row>
    <row r="103" spans="19:19" ht="12.75" customHeight="1" x14ac:dyDescent="0.25">
      <c r="S103" s="61"/>
    </row>
    <row r="104" spans="19:19" ht="12.75" customHeight="1" x14ac:dyDescent="0.25">
      <c r="S104" s="61"/>
    </row>
    <row r="105" spans="19:19" ht="12.75" customHeight="1" x14ac:dyDescent="0.25">
      <c r="S105" s="61"/>
    </row>
    <row r="106" spans="19:19" ht="12.75" customHeight="1" x14ac:dyDescent="0.25">
      <c r="S106" s="61"/>
    </row>
    <row r="107" spans="19:19" ht="12.75" customHeight="1" x14ac:dyDescent="0.25">
      <c r="S107" s="61"/>
    </row>
    <row r="108" spans="19:19" ht="12.75" customHeight="1" x14ac:dyDescent="0.25">
      <c r="S108" s="61"/>
    </row>
    <row r="109" spans="19:19" ht="12.75" customHeight="1" x14ac:dyDescent="0.25">
      <c r="S109" s="61"/>
    </row>
    <row r="110" spans="19:19" ht="12.75" customHeight="1" x14ac:dyDescent="0.25">
      <c r="S110" s="61"/>
    </row>
    <row r="111" spans="19:19" ht="12.75" customHeight="1" x14ac:dyDescent="0.25">
      <c r="S111" s="61"/>
    </row>
    <row r="112" spans="19:19" ht="12.75" customHeight="1" x14ac:dyDescent="0.25">
      <c r="S112" s="61"/>
    </row>
    <row r="113" spans="19:19" ht="12.75" customHeight="1" x14ac:dyDescent="0.25">
      <c r="S113" s="61"/>
    </row>
    <row r="114" spans="19:19" ht="12.75" customHeight="1" x14ac:dyDescent="0.25">
      <c r="S114" s="61"/>
    </row>
    <row r="115" spans="19:19" ht="12.75" customHeight="1" x14ac:dyDescent="0.25">
      <c r="S115" s="61"/>
    </row>
    <row r="116" spans="19:19" ht="12.75" customHeight="1" x14ac:dyDescent="0.25">
      <c r="S116" s="61"/>
    </row>
    <row r="117" spans="19:19" ht="12.75" customHeight="1" x14ac:dyDescent="0.25">
      <c r="S117" s="61"/>
    </row>
    <row r="118" spans="19:19" ht="12.75" customHeight="1" x14ac:dyDescent="0.25">
      <c r="S118" s="61"/>
    </row>
    <row r="119" spans="19:19" ht="12.75" customHeight="1" x14ac:dyDescent="0.25">
      <c r="S119" s="61"/>
    </row>
    <row r="120" spans="19:19" ht="12.75" customHeight="1" x14ac:dyDescent="0.25">
      <c r="S120" s="61"/>
    </row>
    <row r="121" spans="19:19" ht="12.75" customHeight="1" x14ac:dyDescent="0.25">
      <c r="S121" s="61"/>
    </row>
    <row r="122" spans="19:19" ht="12.75" customHeight="1" x14ac:dyDescent="0.25">
      <c r="S122" s="61"/>
    </row>
    <row r="123" spans="19:19" ht="12.75" customHeight="1" x14ac:dyDescent="0.25">
      <c r="S123" s="61"/>
    </row>
    <row r="124" spans="19:19" ht="12.75" customHeight="1" x14ac:dyDescent="0.25">
      <c r="S124" s="61"/>
    </row>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30:R30"/>
    <mergeCell ref="B6:R6"/>
    <mergeCell ref="A1:S1"/>
  </mergeCells>
  <hyperlinks>
    <hyperlink ref="A56" r:id="rId1" display="© Commonwealth of Australia 2012" xr:uid="{00000000-0004-0000-0200-000000000000}"/>
  </hyperlinks>
  <pageMargins left="0.70866141732283472" right="0.70866141732283472" top="0.74803149606299213" bottom="0.74803149606299213" header="0.31496062992125984" footer="0.31496062992125984"/>
  <pageSetup paperSize="8" scale="69"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IK219"/>
  <sheetViews>
    <sheetView zoomScaleNormal="100" workbookViewId="0">
      <pane xSplit="1" ySplit="5" topLeftCell="B6" activePane="bottomRight" state="frozen"/>
      <selection pane="topRight" activeCell="B1" sqref="B1"/>
      <selection pane="bottomLeft" activeCell="A7" sqref="A7"/>
      <selection pane="bottomRight" sqref="A1:J1"/>
    </sheetView>
  </sheetViews>
  <sheetFormatPr defaultColWidth="12.5703125" defaultRowHeight="15" x14ac:dyDescent="0.25"/>
  <cols>
    <col min="1" max="1" width="30.7109375" customWidth="1"/>
    <col min="2" max="10" width="11.5703125" customWidth="1"/>
    <col min="11" max="12" width="12.5703125" customWidth="1"/>
  </cols>
  <sheetData>
    <row r="1" spans="1:48" s="27" customFormat="1" ht="60" customHeight="1" x14ac:dyDescent="0.25">
      <c r="A1" s="117" t="s">
        <v>42</v>
      </c>
      <c r="B1" s="117"/>
      <c r="C1" s="117"/>
      <c r="D1" s="117"/>
      <c r="E1" s="117"/>
      <c r="F1" s="117"/>
      <c r="G1" s="117"/>
      <c r="H1" s="117"/>
      <c r="I1" s="117"/>
      <c r="J1" s="117"/>
      <c r="S1"/>
      <c r="T1"/>
      <c r="U1"/>
      <c r="V1"/>
      <c r="W1"/>
      <c r="X1"/>
      <c r="Y1"/>
      <c r="Z1"/>
      <c r="AA1"/>
      <c r="AB1"/>
      <c r="AC1"/>
      <c r="AD1"/>
      <c r="AE1"/>
      <c r="AF1"/>
      <c r="AG1"/>
      <c r="AH1"/>
      <c r="AI1"/>
      <c r="AJ1"/>
      <c r="AK1"/>
      <c r="AL1"/>
      <c r="AM1"/>
      <c r="AN1"/>
      <c r="AO1"/>
      <c r="AP1"/>
      <c r="AQ1"/>
      <c r="AR1"/>
      <c r="AS1"/>
      <c r="AT1"/>
      <c r="AU1"/>
      <c r="AV1"/>
    </row>
    <row r="2" spans="1:48" s="11" customFormat="1" ht="15.75" customHeight="1" x14ac:dyDescent="0.25">
      <c r="A2" s="18" t="str">
        <f>Contents!A2</f>
        <v>45130DO005_201920 Criminal Courts, Australia, 2019–20</v>
      </c>
      <c r="B2" s="21"/>
      <c r="C2" s="21"/>
      <c r="S2"/>
      <c r="T2"/>
      <c r="U2"/>
      <c r="V2"/>
      <c r="W2"/>
      <c r="X2"/>
      <c r="Y2"/>
      <c r="Z2"/>
      <c r="AA2"/>
      <c r="AB2"/>
      <c r="AC2"/>
      <c r="AD2"/>
      <c r="AE2"/>
      <c r="AF2"/>
      <c r="AG2"/>
      <c r="AH2"/>
      <c r="AI2"/>
      <c r="AJ2"/>
      <c r="AK2"/>
      <c r="AL2"/>
      <c r="AM2"/>
      <c r="AN2"/>
      <c r="AO2"/>
      <c r="AP2"/>
      <c r="AQ2"/>
      <c r="AR2"/>
      <c r="AS2"/>
      <c r="AT2"/>
      <c r="AU2"/>
      <c r="AV2"/>
    </row>
    <row r="3" spans="1:48" s="11" customFormat="1" ht="15.75" customHeight="1" x14ac:dyDescent="0.25">
      <c r="A3" s="32" t="str">
        <f>Contents!A3</f>
        <v>Released at 11:30 am (Canberra time) Thur 25 Mar 2021</v>
      </c>
      <c r="B3" s="12"/>
      <c r="C3" s="12"/>
      <c r="S3"/>
      <c r="T3"/>
      <c r="U3"/>
      <c r="V3"/>
      <c r="W3"/>
      <c r="X3"/>
      <c r="Y3"/>
      <c r="Z3"/>
      <c r="AA3"/>
      <c r="AB3"/>
      <c r="AC3"/>
      <c r="AD3"/>
      <c r="AE3"/>
      <c r="AF3"/>
      <c r="AG3"/>
      <c r="AH3"/>
      <c r="AI3"/>
      <c r="AJ3"/>
      <c r="AK3"/>
      <c r="AL3"/>
      <c r="AM3"/>
      <c r="AN3"/>
      <c r="AO3"/>
      <c r="AP3"/>
      <c r="AQ3"/>
      <c r="AR3"/>
      <c r="AS3"/>
      <c r="AT3"/>
      <c r="AU3"/>
      <c r="AV3"/>
    </row>
    <row r="4" spans="1:48" ht="25.5" customHeight="1" x14ac:dyDescent="0.25">
      <c r="A4" s="8" t="s">
        <v>91</v>
      </c>
      <c r="B4" s="8"/>
      <c r="C4" s="8"/>
      <c r="D4" s="8"/>
      <c r="E4" s="8"/>
      <c r="F4" s="8"/>
      <c r="G4" s="45"/>
      <c r="H4" s="7"/>
      <c r="I4" s="7"/>
      <c r="J4" s="61"/>
    </row>
    <row r="5" spans="1:48" ht="51" customHeight="1" x14ac:dyDescent="0.25">
      <c r="A5" s="100" t="s">
        <v>74</v>
      </c>
      <c r="B5" s="46" t="s">
        <v>63</v>
      </c>
      <c r="C5" s="46" t="s">
        <v>29</v>
      </c>
      <c r="D5" s="46" t="s">
        <v>64</v>
      </c>
      <c r="E5" s="46" t="s">
        <v>65</v>
      </c>
      <c r="F5" s="46" t="s">
        <v>50</v>
      </c>
      <c r="G5" s="46" t="s">
        <v>66</v>
      </c>
      <c r="H5" s="46" t="s">
        <v>31</v>
      </c>
      <c r="I5" s="46" t="s">
        <v>7</v>
      </c>
      <c r="J5" s="6"/>
    </row>
    <row r="6" spans="1:48" ht="12.75" customHeight="1" x14ac:dyDescent="0.25">
      <c r="A6" s="30"/>
      <c r="B6" s="118" t="s">
        <v>85</v>
      </c>
      <c r="C6" s="118"/>
      <c r="D6" s="118"/>
      <c r="E6" s="118"/>
      <c r="F6" s="118"/>
      <c r="G6" s="118"/>
      <c r="H6" s="118"/>
      <c r="I6" s="118"/>
      <c r="J6" s="75"/>
    </row>
    <row r="7" spans="1:48" s="25" customFormat="1" ht="12.75" customHeight="1" x14ac:dyDescent="0.25">
      <c r="A7" s="59" t="s">
        <v>4</v>
      </c>
      <c r="B7" s="56"/>
      <c r="C7" s="56"/>
      <c r="D7" s="56"/>
      <c r="E7" s="65"/>
      <c r="F7" s="17"/>
      <c r="G7" s="17"/>
      <c r="H7" s="17"/>
      <c r="I7" s="17"/>
      <c r="J7"/>
      <c r="K7"/>
      <c r="L7"/>
      <c r="M7"/>
      <c r="N7"/>
      <c r="O7"/>
      <c r="P7"/>
      <c r="Q7"/>
      <c r="R7"/>
      <c r="S7"/>
      <c r="T7"/>
      <c r="U7"/>
      <c r="V7"/>
      <c r="W7"/>
      <c r="X7"/>
      <c r="Y7"/>
      <c r="Z7"/>
      <c r="AA7"/>
      <c r="AB7"/>
      <c r="AC7"/>
      <c r="AD7"/>
    </row>
    <row r="8" spans="1:48" ht="12.75" customHeight="1" x14ac:dyDescent="0.25">
      <c r="A8" s="22" t="s">
        <v>5</v>
      </c>
      <c r="B8" s="49">
        <v>88</v>
      </c>
      <c r="C8" s="49">
        <v>369</v>
      </c>
      <c r="D8" s="49">
        <v>385</v>
      </c>
      <c r="E8" s="66">
        <v>202</v>
      </c>
      <c r="F8" s="49">
        <v>66</v>
      </c>
      <c r="G8" s="49">
        <v>97</v>
      </c>
      <c r="H8" s="49">
        <v>301</v>
      </c>
      <c r="I8" s="66">
        <v>1817</v>
      </c>
    </row>
    <row r="9" spans="1:48" ht="12.75" customHeight="1" x14ac:dyDescent="0.25">
      <c r="A9" s="5" t="s">
        <v>6</v>
      </c>
      <c r="B9" s="49">
        <v>8</v>
      </c>
      <c r="C9" s="49">
        <v>27</v>
      </c>
      <c r="D9" s="49">
        <v>65</v>
      </c>
      <c r="E9" s="66">
        <v>6</v>
      </c>
      <c r="F9" s="49">
        <v>0</v>
      </c>
      <c r="G9" s="49">
        <v>4</v>
      </c>
      <c r="H9" s="49">
        <v>3</v>
      </c>
      <c r="I9" s="66">
        <v>127</v>
      </c>
    </row>
    <row r="10" spans="1:48" ht="12.75" customHeight="1" x14ac:dyDescent="0.25">
      <c r="A10" s="9" t="s">
        <v>94</v>
      </c>
      <c r="B10" s="49">
        <v>80</v>
      </c>
      <c r="C10" s="49">
        <v>342</v>
      </c>
      <c r="D10" s="49">
        <v>318</v>
      </c>
      <c r="E10" s="66">
        <v>197</v>
      </c>
      <c r="F10" s="49">
        <v>66</v>
      </c>
      <c r="G10" s="49">
        <v>90</v>
      </c>
      <c r="H10" s="49">
        <v>299</v>
      </c>
      <c r="I10" s="66">
        <v>1687</v>
      </c>
    </row>
    <row r="11" spans="1:48" ht="12.75" customHeight="1" x14ac:dyDescent="0.25">
      <c r="A11" s="5" t="s">
        <v>57</v>
      </c>
      <c r="B11" s="49">
        <v>62</v>
      </c>
      <c r="C11" s="49">
        <v>309</v>
      </c>
      <c r="D11" s="49">
        <v>253</v>
      </c>
      <c r="E11" s="66">
        <v>188</v>
      </c>
      <c r="F11" s="49">
        <v>66</v>
      </c>
      <c r="G11" s="49">
        <v>86</v>
      </c>
      <c r="H11" s="49">
        <v>279</v>
      </c>
      <c r="I11" s="66">
        <v>1504</v>
      </c>
    </row>
    <row r="12" spans="1:48" ht="12.75" customHeight="1" x14ac:dyDescent="0.25">
      <c r="A12" s="5" t="s">
        <v>58</v>
      </c>
      <c r="B12" s="49">
        <v>20</v>
      </c>
      <c r="C12" s="49">
        <v>34</v>
      </c>
      <c r="D12" s="49">
        <v>67</v>
      </c>
      <c r="E12" s="66">
        <v>7</v>
      </c>
      <c r="F12" s="49">
        <v>0</v>
      </c>
      <c r="G12" s="49">
        <v>3</v>
      </c>
      <c r="H12" s="49">
        <v>19</v>
      </c>
      <c r="I12" s="66">
        <v>180</v>
      </c>
    </row>
    <row r="13" spans="1:48" ht="12.75" customHeight="1" x14ac:dyDescent="0.25">
      <c r="A13" s="22" t="s">
        <v>26</v>
      </c>
      <c r="B13" s="49">
        <v>0</v>
      </c>
      <c r="C13" s="49">
        <v>26</v>
      </c>
      <c r="D13" s="49">
        <v>0</v>
      </c>
      <c r="E13" s="66">
        <v>0</v>
      </c>
      <c r="F13" s="49">
        <v>3</v>
      </c>
      <c r="G13" s="49">
        <v>4</v>
      </c>
      <c r="H13" s="49">
        <v>11</v>
      </c>
      <c r="I13" s="66">
        <v>52</v>
      </c>
    </row>
    <row r="14" spans="1:48" ht="12.75" customHeight="1" x14ac:dyDescent="0.25">
      <c r="A14" s="22" t="s">
        <v>8</v>
      </c>
      <c r="B14" s="49">
        <v>3</v>
      </c>
      <c r="C14" s="49">
        <v>13</v>
      </c>
      <c r="D14" s="49">
        <v>51</v>
      </c>
      <c r="E14" s="66">
        <v>8</v>
      </c>
      <c r="F14" s="49">
        <v>4</v>
      </c>
      <c r="G14" s="49">
        <v>5</v>
      </c>
      <c r="H14" s="49">
        <v>4</v>
      </c>
      <c r="I14" s="66">
        <v>129</v>
      </c>
    </row>
    <row r="15" spans="1:48" s="47" customFormat="1" ht="25.7" customHeight="1" x14ac:dyDescent="0.25">
      <c r="A15" s="67" t="s">
        <v>9</v>
      </c>
      <c r="B15" s="93">
        <v>92</v>
      </c>
      <c r="C15" s="93">
        <v>410</v>
      </c>
      <c r="D15" s="93">
        <v>440</v>
      </c>
      <c r="E15" s="58">
        <v>205</v>
      </c>
      <c r="F15" s="93">
        <v>79</v>
      </c>
      <c r="G15" s="93">
        <v>104</v>
      </c>
      <c r="H15" s="93">
        <v>316</v>
      </c>
      <c r="I15" s="58">
        <v>2002</v>
      </c>
      <c r="J15"/>
      <c r="K15"/>
      <c r="L15"/>
      <c r="M15"/>
      <c r="N15"/>
      <c r="O15"/>
      <c r="P15"/>
      <c r="Q15"/>
      <c r="R15"/>
      <c r="S15"/>
      <c r="T15"/>
      <c r="U15"/>
      <c r="V15"/>
      <c r="W15"/>
      <c r="X15"/>
      <c r="Y15"/>
      <c r="Z15"/>
      <c r="AA15"/>
      <c r="AB15"/>
      <c r="AC15"/>
      <c r="AD15"/>
      <c r="AE15"/>
      <c r="AF15"/>
      <c r="AG15"/>
    </row>
    <row r="16" spans="1:48" s="47" customFormat="1" ht="12.75" customHeight="1" x14ac:dyDescent="0.25">
      <c r="A16" s="67"/>
      <c r="B16" s="93"/>
      <c r="C16" s="93"/>
      <c r="D16" s="93"/>
      <c r="E16" s="93"/>
      <c r="F16" s="93"/>
      <c r="G16" s="93"/>
      <c r="H16" s="93"/>
      <c r="I16" s="93"/>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row>
    <row r="17" spans="1:48" ht="12.75" customHeight="1" x14ac:dyDescent="0.25">
      <c r="A17" s="68" t="s">
        <v>44</v>
      </c>
      <c r="B17" s="56"/>
      <c r="C17" s="56"/>
      <c r="D17" s="56"/>
      <c r="E17" s="56"/>
      <c r="F17" s="56"/>
      <c r="G17" s="56"/>
      <c r="H17" s="56"/>
      <c r="I17" s="56"/>
    </row>
    <row r="18" spans="1:48" ht="12.75" customHeight="1" x14ac:dyDescent="0.25">
      <c r="A18" s="69" t="s">
        <v>11</v>
      </c>
      <c r="B18" s="56"/>
      <c r="C18" s="56"/>
      <c r="D18" s="56"/>
      <c r="E18" s="56"/>
      <c r="F18" s="56"/>
      <c r="G18" s="17"/>
      <c r="H18" s="17"/>
      <c r="I18" s="17"/>
    </row>
    <row r="19" spans="1:48" ht="12.75" customHeight="1" x14ac:dyDescent="0.25">
      <c r="A19" s="9" t="s">
        <v>13</v>
      </c>
      <c r="B19" s="49">
        <v>66</v>
      </c>
      <c r="C19" s="49">
        <v>280</v>
      </c>
      <c r="D19" s="49">
        <v>252</v>
      </c>
      <c r="E19" s="49">
        <v>163</v>
      </c>
      <c r="F19" s="49">
        <v>57</v>
      </c>
      <c r="G19" s="49">
        <v>59</v>
      </c>
      <c r="H19" s="49">
        <v>269</v>
      </c>
      <c r="I19" s="49">
        <v>1371</v>
      </c>
      <c r="J19" s="49"/>
      <c r="K19" s="49"/>
    </row>
    <row r="20" spans="1:48" ht="12.75" customHeight="1" x14ac:dyDescent="0.25">
      <c r="A20" s="9" t="s">
        <v>14</v>
      </c>
      <c r="B20" s="49">
        <v>0</v>
      </c>
      <c r="C20" s="49">
        <v>3</v>
      </c>
      <c r="D20" s="49">
        <v>3</v>
      </c>
      <c r="E20" s="49">
        <v>3</v>
      </c>
      <c r="F20" s="49">
        <v>0</v>
      </c>
      <c r="G20" s="49">
        <v>0</v>
      </c>
      <c r="H20" s="49">
        <v>3</v>
      </c>
      <c r="I20" s="49">
        <v>8</v>
      </c>
      <c r="J20" s="49"/>
      <c r="K20" s="49"/>
    </row>
    <row r="21" spans="1:48" ht="12.75" customHeight="1" x14ac:dyDescent="0.25">
      <c r="A21" s="9" t="s">
        <v>15</v>
      </c>
      <c r="B21" s="49">
        <v>0</v>
      </c>
      <c r="C21" s="49">
        <v>0</v>
      </c>
      <c r="D21" s="49">
        <v>25</v>
      </c>
      <c r="E21" s="49">
        <v>0</v>
      </c>
      <c r="F21" s="49">
        <v>0</v>
      </c>
      <c r="G21" s="49">
        <v>16</v>
      </c>
      <c r="H21" s="49">
        <v>0</v>
      </c>
      <c r="I21" s="49">
        <v>46</v>
      </c>
      <c r="J21" s="49"/>
      <c r="K21" s="49"/>
    </row>
    <row r="22" spans="1:48" s="25" customFormat="1" ht="12.75" customHeight="1" x14ac:dyDescent="0.25">
      <c r="A22" s="70" t="s">
        <v>7</v>
      </c>
      <c r="B22" s="96">
        <v>66</v>
      </c>
      <c r="C22" s="96">
        <v>278</v>
      </c>
      <c r="D22" s="96">
        <v>282</v>
      </c>
      <c r="E22" s="96">
        <v>164</v>
      </c>
      <c r="F22" s="96">
        <v>57</v>
      </c>
      <c r="G22" s="96">
        <v>74</v>
      </c>
      <c r="H22" s="96">
        <v>266</v>
      </c>
      <c r="I22" s="96">
        <v>1425</v>
      </c>
      <c r="J22" s="96"/>
      <c r="K22" s="96"/>
      <c r="L22"/>
      <c r="M22"/>
      <c r="N22"/>
      <c r="O22"/>
      <c r="P22"/>
      <c r="Q22"/>
      <c r="R22"/>
      <c r="S22"/>
      <c r="T22"/>
      <c r="U22"/>
      <c r="V22"/>
      <c r="W22"/>
      <c r="X22"/>
      <c r="Y22"/>
      <c r="Z22"/>
      <c r="AA22"/>
      <c r="AB22"/>
      <c r="AC22"/>
      <c r="AD22"/>
      <c r="AE22"/>
      <c r="AF22"/>
      <c r="AG22"/>
      <c r="AH22"/>
      <c r="AI22"/>
      <c r="AJ22"/>
      <c r="AK22"/>
      <c r="AL22"/>
      <c r="AM22"/>
    </row>
    <row r="23" spans="1:48" ht="12.75" customHeight="1" x14ac:dyDescent="0.25">
      <c r="A23" s="69" t="s">
        <v>12</v>
      </c>
      <c r="B23" s="49"/>
      <c r="C23" s="49"/>
      <c r="D23" s="49"/>
      <c r="E23" s="49"/>
      <c r="F23" s="49"/>
      <c r="G23" s="49"/>
      <c r="H23" s="49"/>
      <c r="I23" s="49"/>
      <c r="J23" s="49"/>
      <c r="K23" s="49"/>
    </row>
    <row r="24" spans="1:48" ht="12.75" customHeight="1" x14ac:dyDescent="0.25">
      <c r="A24" s="9" t="s">
        <v>73</v>
      </c>
      <c r="B24" s="49">
        <v>12</v>
      </c>
      <c r="C24" s="49">
        <v>51</v>
      </c>
      <c r="D24" s="49">
        <v>32</v>
      </c>
      <c r="E24" s="49">
        <v>28</v>
      </c>
      <c r="F24" s="49">
        <v>11</v>
      </c>
      <c r="G24" s="49">
        <v>16</v>
      </c>
      <c r="H24" s="49">
        <v>18</v>
      </c>
      <c r="I24" s="49">
        <v>208</v>
      </c>
      <c r="J24" s="49"/>
      <c r="K24" s="49"/>
    </row>
    <row r="25" spans="1:48" ht="12.75" customHeight="1" x14ac:dyDescent="0.25">
      <c r="A25" s="9" t="s">
        <v>62</v>
      </c>
      <c r="B25" s="49">
        <v>0</v>
      </c>
      <c r="C25" s="49">
        <v>4</v>
      </c>
      <c r="D25" s="49">
        <v>0</v>
      </c>
      <c r="E25" s="49">
        <v>0</v>
      </c>
      <c r="F25" s="49">
        <v>0</v>
      </c>
      <c r="G25" s="49">
        <v>3</v>
      </c>
      <c r="H25" s="49">
        <v>6</v>
      </c>
      <c r="I25" s="49">
        <v>30</v>
      </c>
      <c r="J25" s="49"/>
      <c r="K25" s="49"/>
    </row>
    <row r="26" spans="1:48" ht="12.75" customHeight="1" x14ac:dyDescent="0.25">
      <c r="A26" s="9" t="s">
        <v>16</v>
      </c>
      <c r="B26" s="49">
        <v>0</v>
      </c>
      <c r="C26" s="49">
        <v>3</v>
      </c>
      <c r="D26" s="49">
        <v>3</v>
      </c>
      <c r="E26" s="49">
        <v>0</v>
      </c>
      <c r="F26" s="49">
        <v>0</v>
      </c>
      <c r="G26" s="49">
        <v>0</v>
      </c>
      <c r="H26" s="49">
        <v>0</v>
      </c>
      <c r="I26" s="49">
        <v>16</v>
      </c>
      <c r="J26" s="49"/>
      <c r="K26" s="49"/>
    </row>
    <row r="27" spans="1:48" s="25" customFormat="1" ht="12.75" customHeight="1" x14ac:dyDescent="0.25">
      <c r="A27" s="70" t="s">
        <v>7</v>
      </c>
      <c r="B27" s="96">
        <v>9</v>
      </c>
      <c r="C27" s="96">
        <v>61</v>
      </c>
      <c r="D27" s="96">
        <v>36</v>
      </c>
      <c r="E27" s="96">
        <v>32</v>
      </c>
      <c r="F27" s="96">
        <v>15</v>
      </c>
      <c r="G27" s="96">
        <v>15</v>
      </c>
      <c r="H27" s="96">
        <v>28</v>
      </c>
      <c r="I27" s="96">
        <v>256</v>
      </c>
      <c r="J27" s="96"/>
      <c r="K27" s="96"/>
      <c r="L27"/>
      <c r="M27"/>
      <c r="N27"/>
      <c r="O27"/>
      <c r="P27"/>
      <c r="Q27"/>
      <c r="R27"/>
      <c r="S27"/>
      <c r="T27"/>
      <c r="U27"/>
      <c r="V27"/>
      <c r="W27"/>
      <c r="X27"/>
      <c r="Y27"/>
      <c r="Z27"/>
      <c r="AA27"/>
      <c r="AB27"/>
      <c r="AC27"/>
      <c r="AD27"/>
      <c r="AE27"/>
      <c r="AF27"/>
      <c r="AG27"/>
      <c r="AH27"/>
      <c r="AI27"/>
      <c r="AJ27"/>
      <c r="AK27"/>
      <c r="AL27"/>
      <c r="AM27"/>
    </row>
    <row r="28" spans="1:48" ht="25.7" customHeight="1" x14ac:dyDescent="0.25">
      <c r="A28" s="71" t="s">
        <v>97</v>
      </c>
      <c r="B28" s="93">
        <v>80</v>
      </c>
      <c r="C28" s="93">
        <v>342</v>
      </c>
      <c r="D28" s="93">
        <v>318</v>
      </c>
      <c r="E28" s="93">
        <v>197</v>
      </c>
      <c r="F28" s="93">
        <v>66</v>
      </c>
      <c r="G28" s="93">
        <v>90</v>
      </c>
      <c r="H28" s="93">
        <v>299</v>
      </c>
      <c r="I28" s="93">
        <v>1687</v>
      </c>
      <c r="J28" s="93"/>
      <c r="K28" s="93"/>
    </row>
    <row r="29" spans="1:48" ht="12.75" customHeight="1" x14ac:dyDescent="0.25">
      <c r="A29" s="72"/>
      <c r="B29" s="118" t="s">
        <v>61</v>
      </c>
      <c r="C29" s="118"/>
      <c r="D29" s="118"/>
      <c r="E29" s="118"/>
      <c r="F29" s="118"/>
      <c r="G29" s="118"/>
      <c r="H29" s="118"/>
      <c r="I29" s="118"/>
      <c r="J29" s="74"/>
      <c r="K29" s="23"/>
      <c r="L29" s="23"/>
      <c r="M29" s="23"/>
      <c r="N29" s="23"/>
      <c r="O29" s="23"/>
      <c r="P29" s="23"/>
      <c r="Q29" s="23"/>
      <c r="R29" s="23"/>
    </row>
    <row r="30" spans="1:48" ht="12.75" customHeight="1" x14ac:dyDescent="0.25">
      <c r="A30" s="59" t="s">
        <v>4</v>
      </c>
      <c r="B30" s="56"/>
      <c r="C30" s="56"/>
      <c r="D30" s="56"/>
      <c r="E30" s="56"/>
      <c r="F30" s="56"/>
      <c r="G30" s="56"/>
      <c r="H30" s="56"/>
      <c r="I30" s="56"/>
      <c r="J30" s="74"/>
      <c r="K30" s="23"/>
      <c r="L30" s="23"/>
      <c r="M30" s="23"/>
      <c r="N30" s="23"/>
      <c r="O30" s="23"/>
      <c r="P30" s="23"/>
      <c r="Q30" s="23"/>
      <c r="R30" s="23"/>
    </row>
    <row r="31" spans="1:48" s="23" customFormat="1" ht="12.75" customHeight="1" x14ac:dyDescent="0.25">
      <c r="A31" s="22" t="s">
        <v>5</v>
      </c>
      <c r="B31" s="49"/>
      <c r="C31" s="49">
        <v>398</v>
      </c>
      <c r="D31" s="49">
        <v>405</v>
      </c>
      <c r="E31" s="49">
        <v>199</v>
      </c>
      <c r="F31" s="49">
        <v>80</v>
      </c>
      <c r="G31" s="49">
        <v>96</v>
      </c>
      <c r="H31" s="49">
        <v>320</v>
      </c>
      <c r="I31" s="49">
        <v>1990</v>
      </c>
      <c r="J31" s="74"/>
      <c r="S31"/>
      <c r="T31"/>
      <c r="U31"/>
      <c r="V31"/>
      <c r="W31"/>
      <c r="X31"/>
      <c r="Y31"/>
      <c r="Z31"/>
      <c r="AA31"/>
      <c r="AB31"/>
      <c r="AC31"/>
      <c r="AD31"/>
      <c r="AE31"/>
      <c r="AF31"/>
      <c r="AG31"/>
      <c r="AH31"/>
      <c r="AI31"/>
      <c r="AJ31"/>
      <c r="AK31"/>
      <c r="AL31"/>
      <c r="AM31"/>
      <c r="AN31"/>
      <c r="AO31"/>
      <c r="AP31"/>
      <c r="AQ31"/>
      <c r="AR31"/>
      <c r="AS31"/>
      <c r="AT31"/>
      <c r="AU31"/>
      <c r="AV31"/>
    </row>
    <row r="32" spans="1:48" s="23" customFormat="1" ht="12.75" customHeight="1" x14ac:dyDescent="0.25">
      <c r="A32" s="5" t="s">
        <v>6</v>
      </c>
      <c r="B32" s="49">
        <v>5</v>
      </c>
      <c r="C32" s="49">
        <v>25</v>
      </c>
      <c r="D32" s="49">
        <v>68</v>
      </c>
      <c r="E32" s="49">
        <v>3</v>
      </c>
      <c r="F32" s="49">
        <v>0</v>
      </c>
      <c r="G32" s="49">
        <v>0</v>
      </c>
      <c r="H32" s="49">
        <v>13</v>
      </c>
      <c r="I32" s="49">
        <v>139</v>
      </c>
      <c r="J32" s="74"/>
      <c r="S32"/>
      <c r="T32"/>
      <c r="U32"/>
      <c r="V32"/>
      <c r="W32"/>
      <c r="X32"/>
      <c r="Y32"/>
      <c r="Z32"/>
      <c r="AA32"/>
      <c r="AB32"/>
      <c r="AC32"/>
      <c r="AD32"/>
      <c r="AE32"/>
      <c r="AF32"/>
      <c r="AG32"/>
      <c r="AH32"/>
      <c r="AI32"/>
      <c r="AJ32"/>
      <c r="AK32"/>
      <c r="AL32"/>
      <c r="AM32"/>
      <c r="AN32"/>
      <c r="AO32"/>
      <c r="AP32"/>
      <c r="AQ32"/>
      <c r="AR32"/>
      <c r="AS32"/>
      <c r="AT32"/>
      <c r="AU32"/>
      <c r="AV32"/>
    </row>
    <row r="33" spans="1:245" s="23" customFormat="1" ht="12.75" customHeight="1" x14ac:dyDescent="0.25">
      <c r="A33" s="9" t="s">
        <v>94</v>
      </c>
      <c r="B33" s="49">
        <v>101</v>
      </c>
      <c r="C33" s="49">
        <v>375</v>
      </c>
      <c r="D33" s="49">
        <v>334</v>
      </c>
      <c r="E33" s="49">
        <v>194</v>
      </c>
      <c r="F33" s="49">
        <v>79</v>
      </c>
      <c r="G33" s="49">
        <v>96</v>
      </c>
      <c r="H33" s="49">
        <v>310</v>
      </c>
      <c r="I33" s="49">
        <v>1853</v>
      </c>
      <c r="J33" s="74"/>
      <c r="S33"/>
      <c r="T33"/>
      <c r="U33"/>
      <c r="V33"/>
      <c r="W33"/>
      <c r="X33"/>
      <c r="Y33"/>
      <c r="Z33"/>
      <c r="AA33"/>
      <c r="AB33"/>
      <c r="AC33"/>
      <c r="AD33"/>
      <c r="AE33"/>
      <c r="AF33"/>
      <c r="AG33"/>
      <c r="AH33"/>
      <c r="AI33"/>
      <c r="AJ33"/>
      <c r="AK33"/>
      <c r="AL33"/>
      <c r="AM33"/>
      <c r="AN33"/>
      <c r="AO33"/>
      <c r="AP33"/>
      <c r="AQ33"/>
      <c r="AR33"/>
      <c r="AS33"/>
      <c r="AT33"/>
      <c r="AU33"/>
      <c r="AV33"/>
    </row>
    <row r="34" spans="1:245" s="23" customFormat="1" ht="12.75" customHeight="1" x14ac:dyDescent="0.25">
      <c r="A34" s="5" t="s">
        <v>57</v>
      </c>
      <c r="B34" s="49">
        <v>79</v>
      </c>
      <c r="C34" s="49">
        <v>330</v>
      </c>
      <c r="D34" s="49">
        <v>245</v>
      </c>
      <c r="E34" s="49">
        <v>185</v>
      </c>
      <c r="F34" s="49">
        <v>80</v>
      </c>
      <c r="G34" s="49">
        <v>88</v>
      </c>
      <c r="H34" s="49">
        <v>278</v>
      </c>
      <c r="I34" s="49">
        <v>1578</v>
      </c>
      <c r="J34" s="74"/>
      <c r="S34"/>
      <c r="T34"/>
      <c r="U34"/>
      <c r="V34"/>
      <c r="W34"/>
      <c r="X34"/>
      <c r="Y34"/>
      <c r="Z34"/>
      <c r="AA34"/>
      <c r="AB34"/>
      <c r="AC34"/>
      <c r="AD34"/>
      <c r="AE34"/>
      <c r="AF34"/>
      <c r="AG34"/>
      <c r="AH34"/>
      <c r="AI34"/>
      <c r="AJ34"/>
      <c r="AK34"/>
      <c r="AL34"/>
      <c r="AM34"/>
      <c r="AN34"/>
      <c r="AO34"/>
      <c r="AP34"/>
      <c r="AQ34"/>
      <c r="AR34"/>
      <c r="AS34"/>
      <c r="AT34"/>
      <c r="AU34"/>
      <c r="AV34"/>
    </row>
    <row r="35" spans="1:245" s="23" customFormat="1" ht="12.75" customHeight="1" x14ac:dyDescent="0.25">
      <c r="A35" s="5" t="s">
        <v>58</v>
      </c>
      <c r="B35" s="49">
        <v>19</v>
      </c>
      <c r="C35" s="49">
        <v>38</v>
      </c>
      <c r="D35" s="49">
        <v>81</v>
      </c>
      <c r="E35" s="49">
        <v>8</v>
      </c>
      <c r="F35" s="49">
        <v>0</v>
      </c>
      <c r="G35" s="49">
        <v>7</v>
      </c>
      <c r="H35" s="49">
        <v>25</v>
      </c>
      <c r="I35" s="49">
        <v>209</v>
      </c>
      <c r="J35" s="74"/>
      <c r="S35"/>
      <c r="T35"/>
      <c r="U35"/>
      <c r="V35"/>
      <c r="W35"/>
      <c r="X35"/>
      <c r="Y35"/>
      <c r="Z35"/>
      <c r="AA35"/>
      <c r="AB35"/>
      <c r="AC35"/>
      <c r="AD35"/>
      <c r="AE35"/>
      <c r="AF35"/>
      <c r="AG35"/>
      <c r="AH35"/>
      <c r="AI35"/>
      <c r="AJ35"/>
      <c r="AK35"/>
      <c r="AL35"/>
      <c r="AM35"/>
      <c r="AN35"/>
      <c r="AO35"/>
      <c r="AP35"/>
      <c r="AQ35"/>
      <c r="AR35"/>
      <c r="AS35"/>
      <c r="AT35"/>
      <c r="AU35"/>
      <c r="AV35"/>
    </row>
    <row r="36" spans="1:245" s="23" customFormat="1" ht="12.75" customHeight="1" x14ac:dyDescent="0.25">
      <c r="A36" s="22" t="s">
        <v>26</v>
      </c>
      <c r="B36" s="49">
        <v>0</v>
      </c>
      <c r="C36" s="49">
        <v>23</v>
      </c>
      <c r="D36" s="49">
        <v>7</v>
      </c>
      <c r="E36" s="49">
        <v>5</v>
      </c>
      <c r="F36" s="49">
        <v>0</v>
      </c>
      <c r="G36" s="49">
        <v>4</v>
      </c>
      <c r="H36" s="49">
        <v>9</v>
      </c>
      <c r="I36" s="49">
        <v>72</v>
      </c>
      <c r="J36" s="74"/>
      <c r="S36"/>
      <c r="T36"/>
      <c r="U36"/>
      <c r="V36"/>
      <c r="W36"/>
      <c r="X36"/>
      <c r="Y36"/>
      <c r="Z36"/>
      <c r="AA36"/>
      <c r="AB36"/>
      <c r="AC36"/>
      <c r="AD36"/>
      <c r="AE36"/>
      <c r="AF36"/>
      <c r="AG36"/>
      <c r="AH36"/>
      <c r="AI36"/>
      <c r="AJ36"/>
      <c r="AK36"/>
      <c r="AL36"/>
      <c r="AM36"/>
      <c r="AN36"/>
      <c r="AO36"/>
      <c r="AP36"/>
      <c r="AQ36"/>
      <c r="AR36"/>
      <c r="AS36"/>
      <c r="AT36"/>
      <c r="AU36"/>
      <c r="AV36"/>
    </row>
    <row r="37" spans="1:245" ht="12.75" customHeight="1" x14ac:dyDescent="0.25">
      <c r="A37" s="22" t="s">
        <v>8</v>
      </c>
      <c r="B37" s="49">
        <v>0</v>
      </c>
      <c r="C37" s="49">
        <v>27</v>
      </c>
      <c r="D37" s="49">
        <v>43</v>
      </c>
      <c r="E37" s="49">
        <v>6</v>
      </c>
      <c r="F37" s="49">
        <v>3</v>
      </c>
      <c r="G37" s="49">
        <v>3</v>
      </c>
      <c r="H37" s="49">
        <v>8</v>
      </c>
      <c r="I37" s="49">
        <v>117</v>
      </c>
      <c r="J37" s="74"/>
      <c r="K37" s="23"/>
      <c r="L37" s="23"/>
      <c r="M37" s="23"/>
      <c r="N37" s="23"/>
      <c r="O37" s="23"/>
      <c r="P37" s="23"/>
      <c r="Q37" s="23"/>
      <c r="R37" s="23"/>
      <c r="AW37" s="23"/>
      <c r="AX37" s="23"/>
      <c r="AY37" s="23"/>
      <c r="AZ37" s="23"/>
      <c r="BA37" s="23"/>
      <c r="BB37" s="23"/>
      <c r="BC37" s="23"/>
      <c r="BD37" s="23"/>
      <c r="BE37" s="23"/>
      <c r="BF37" s="23"/>
      <c r="BG37" s="23"/>
      <c r="BH37" s="23"/>
      <c r="BI37" s="23"/>
      <c r="BJ37" s="23"/>
      <c r="BK37" s="23"/>
      <c r="BL37" s="23"/>
      <c r="BM37" s="23"/>
      <c r="BN37" s="23"/>
      <c r="BO37" s="23"/>
      <c r="BP37" s="23"/>
      <c r="BQ37" s="23"/>
      <c r="BR37" s="23"/>
      <c r="BS37" s="23"/>
      <c r="BT37" s="23"/>
      <c r="BU37" s="23"/>
      <c r="BV37" s="23"/>
      <c r="BW37" s="23"/>
      <c r="BX37" s="23"/>
      <c r="BY37" s="23"/>
      <c r="BZ37" s="23"/>
      <c r="CA37" s="23"/>
      <c r="CB37" s="23"/>
      <c r="CC37" s="23"/>
      <c r="CD37" s="23"/>
      <c r="CE37" s="23"/>
      <c r="CF37" s="23"/>
      <c r="CG37" s="23"/>
      <c r="CH37" s="23"/>
      <c r="CI37" s="23"/>
      <c r="CJ37" s="23"/>
      <c r="CK37" s="23"/>
      <c r="CL37" s="23"/>
      <c r="CM37" s="23"/>
      <c r="CN37" s="23"/>
      <c r="CO37" s="23"/>
      <c r="CP37" s="23"/>
      <c r="CQ37" s="23"/>
      <c r="CR37" s="23"/>
      <c r="CS37" s="23"/>
      <c r="CT37" s="23"/>
      <c r="CU37" s="23"/>
      <c r="CV37" s="23"/>
      <c r="CW37" s="23"/>
      <c r="CX37" s="23"/>
      <c r="CY37" s="23"/>
      <c r="CZ37" s="23"/>
      <c r="DA37" s="23"/>
      <c r="DB37" s="23"/>
      <c r="DC37" s="23"/>
      <c r="DD37" s="23"/>
      <c r="DE37" s="23"/>
      <c r="DF37" s="23"/>
      <c r="DG37" s="23"/>
      <c r="DH37" s="23"/>
      <c r="DI37" s="23"/>
      <c r="DJ37" s="23"/>
      <c r="DK37" s="23"/>
      <c r="DL37" s="23"/>
      <c r="DM37" s="23"/>
      <c r="DN37" s="23"/>
      <c r="DO37" s="23"/>
      <c r="DP37" s="23"/>
      <c r="DQ37" s="23"/>
      <c r="DR37" s="23"/>
      <c r="DS37" s="23"/>
      <c r="DT37" s="23"/>
      <c r="DU37" s="23"/>
      <c r="DV37" s="23"/>
      <c r="DW37" s="23"/>
      <c r="DX37" s="23"/>
      <c r="DY37" s="23"/>
      <c r="DZ37" s="23"/>
      <c r="EA37" s="23"/>
      <c r="EB37" s="23"/>
      <c r="EC37" s="23"/>
      <c r="ED37" s="23"/>
      <c r="EE37" s="23"/>
      <c r="EF37" s="23"/>
      <c r="EG37" s="23"/>
      <c r="EH37" s="23"/>
      <c r="EI37" s="23"/>
      <c r="EJ37" s="23"/>
      <c r="EK37" s="23"/>
      <c r="EL37" s="23"/>
      <c r="EM37" s="23"/>
      <c r="EN37" s="23"/>
      <c r="EO37" s="23"/>
      <c r="EP37" s="23"/>
      <c r="EQ37" s="23"/>
      <c r="ER37" s="23"/>
      <c r="ES37" s="23"/>
      <c r="ET37" s="23"/>
      <c r="EU37" s="23"/>
      <c r="EV37" s="23"/>
      <c r="EW37" s="23"/>
      <c r="EX37" s="23"/>
      <c r="EY37" s="23"/>
      <c r="EZ37" s="23"/>
      <c r="FA37" s="23"/>
      <c r="FB37" s="23"/>
      <c r="FC37" s="23"/>
      <c r="FD37" s="23"/>
      <c r="FE37" s="23"/>
      <c r="FF37" s="23"/>
      <c r="FG37" s="23"/>
      <c r="FH37" s="23"/>
      <c r="FI37" s="23"/>
      <c r="FJ37" s="23"/>
      <c r="FK37" s="23"/>
      <c r="FL37" s="23"/>
      <c r="FM37" s="23"/>
      <c r="FN37" s="23"/>
      <c r="FO37" s="23"/>
      <c r="FP37" s="23"/>
      <c r="FQ37" s="23"/>
      <c r="FR37" s="23"/>
      <c r="FS37" s="23"/>
      <c r="FT37" s="23"/>
      <c r="FU37" s="23"/>
      <c r="FV37" s="23"/>
      <c r="FW37" s="23"/>
      <c r="FX37" s="23"/>
      <c r="FY37" s="23"/>
      <c r="FZ37" s="23"/>
      <c r="GA37" s="23"/>
      <c r="GB37" s="23"/>
      <c r="GC37" s="23"/>
      <c r="GD37" s="23"/>
      <c r="GE37" s="23"/>
      <c r="GF37" s="23"/>
      <c r="GG37" s="23"/>
      <c r="GH37" s="23"/>
      <c r="GI37" s="23"/>
      <c r="GJ37" s="23"/>
      <c r="GK37" s="23"/>
      <c r="GL37" s="23"/>
      <c r="GM37" s="23"/>
      <c r="GN37" s="23"/>
      <c r="GO37" s="23"/>
      <c r="GP37" s="23"/>
      <c r="GQ37" s="23"/>
      <c r="GR37" s="23"/>
      <c r="GS37" s="23"/>
      <c r="GT37" s="23"/>
      <c r="GU37" s="23"/>
      <c r="GV37" s="23"/>
      <c r="GW37" s="23"/>
      <c r="GX37" s="23"/>
      <c r="GY37" s="23"/>
      <c r="GZ37" s="23"/>
      <c r="HA37" s="23"/>
      <c r="HB37" s="23"/>
      <c r="HC37" s="23"/>
      <c r="HD37" s="23"/>
      <c r="HE37" s="23"/>
      <c r="HF37" s="23"/>
      <c r="HG37" s="23"/>
      <c r="HH37" s="23"/>
      <c r="HI37" s="23"/>
      <c r="HJ37" s="23"/>
      <c r="HK37" s="23"/>
      <c r="HL37" s="23"/>
      <c r="HM37" s="23"/>
      <c r="HN37" s="23"/>
      <c r="HO37" s="23"/>
      <c r="HP37" s="23"/>
      <c r="HQ37" s="23"/>
      <c r="HR37" s="23"/>
      <c r="HS37" s="23"/>
      <c r="HT37" s="23"/>
      <c r="HU37" s="23"/>
      <c r="HV37" s="23"/>
      <c r="HW37" s="23"/>
      <c r="HX37" s="23"/>
      <c r="HY37" s="23"/>
      <c r="HZ37" s="23"/>
      <c r="IA37" s="23"/>
      <c r="IB37" s="23"/>
      <c r="IC37" s="23"/>
      <c r="ID37" s="23"/>
      <c r="IE37" s="23"/>
      <c r="IF37" s="23"/>
      <c r="IG37" s="23"/>
      <c r="IH37" s="23"/>
      <c r="II37" s="23"/>
      <c r="IJ37" s="23"/>
      <c r="IK37" s="23"/>
    </row>
    <row r="38" spans="1:245" ht="25.7" customHeight="1" x14ac:dyDescent="0.25">
      <c r="A38" s="67" t="s">
        <v>9</v>
      </c>
      <c r="B38" s="93">
        <v>107</v>
      </c>
      <c r="C38" s="93">
        <v>450</v>
      </c>
      <c r="D38" s="93">
        <v>457</v>
      </c>
      <c r="E38" s="93">
        <v>211</v>
      </c>
      <c r="F38" s="93">
        <v>90</v>
      </c>
      <c r="G38" s="93">
        <v>107</v>
      </c>
      <c r="H38" s="93">
        <v>343</v>
      </c>
      <c r="I38" s="93">
        <v>2190</v>
      </c>
      <c r="J38" s="74"/>
      <c r="K38" s="23"/>
      <c r="L38" s="23"/>
      <c r="M38" s="23"/>
      <c r="N38" s="23"/>
      <c r="O38" s="23"/>
      <c r="P38" s="23"/>
      <c r="Q38" s="23"/>
      <c r="R38" s="23"/>
      <c r="AW38" s="23"/>
      <c r="AX38" s="23"/>
      <c r="AY38" s="23"/>
      <c r="AZ38" s="23"/>
      <c r="BA38" s="23"/>
      <c r="BB38" s="23"/>
      <c r="BC38" s="23"/>
      <c r="BD38" s="23"/>
      <c r="BE38" s="23"/>
      <c r="BF38" s="23"/>
      <c r="BG38" s="23"/>
      <c r="BH38" s="23"/>
      <c r="BI38" s="23"/>
      <c r="BJ38" s="23"/>
      <c r="BK38" s="23"/>
      <c r="BL38" s="23"/>
      <c r="BM38" s="23"/>
      <c r="BN38" s="23"/>
      <c r="BO38" s="23"/>
      <c r="BP38" s="23"/>
      <c r="BQ38" s="23"/>
      <c r="BR38" s="23"/>
      <c r="BS38" s="23"/>
      <c r="BT38" s="23"/>
      <c r="BU38" s="23"/>
      <c r="BV38" s="23"/>
      <c r="BW38" s="23"/>
      <c r="BX38" s="23"/>
      <c r="BY38" s="23"/>
      <c r="BZ38" s="23"/>
      <c r="CA38" s="23"/>
      <c r="CB38" s="23"/>
      <c r="CC38" s="23"/>
      <c r="CD38" s="23"/>
      <c r="CE38" s="23"/>
      <c r="CF38" s="23"/>
      <c r="CG38" s="23"/>
      <c r="CH38" s="23"/>
      <c r="CI38" s="23"/>
      <c r="CJ38" s="23"/>
      <c r="CK38" s="23"/>
      <c r="CL38" s="23"/>
      <c r="CM38" s="23"/>
      <c r="CN38" s="23"/>
      <c r="CO38" s="23"/>
      <c r="CP38" s="23"/>
      <c r="CQ38" s="23"/>
      <c r="CR38" s="23"/>
      <c r="CS38" s="23"/>
      <c r="CT38" s="23"/>
      <c r="CU38" s="23"/>
      <c r="CV38" s="23"/>
      <c r="CW38" s="23"/>
      <c r="CX38" s="23"/>
      <c r="CY38" s="23"/>
      <c r="CZ38" s="23"/>
      <c r="DA38" s="23"/>
      <c r="DB38" s="23"/>
      <c r="DC38" s="23"/>
      <c r="DD38" s="23"/>
      <c r="DE38" s="23"/>
      <c r="DF38" s="23"/>
      <c r="DG38" s="23"/>
      <c r="DH38" s="23"/>
      <c r="DI38" s="23"/>
      <c r="DJ38" s="23"/>
      <c r="DK38" s="23"/>
      <c r="DL38" s="23"/>
      <c r="DM38" s="23"/>
      <c r="DN38" s="23"/>
      <c r="DO38" s="23"/>
      <c r="DP38" s="23"/>
      <c r="DQ38" s="23"/>
      <c r="DR38" s="23"/>
      <c r="DS38" s="23"/>
      <c r="DT38" s="23"/>
      <c r="DU38" s="23"/>
      <c r="DV38" s="23"/>
      <c r="DW38" s="23"/>
      <c r="DX38" s="23"/>
      <c r="DY38" s="23"/>
      <c r="DZ38" s="23"/>
      <c r="EA38" s="23"/>
      <c r="EB38" s="23"/>
      <c r="EC38" s="23"/>
      <c r="ED38" s="23"/>
      <c r="EE38" s="23"/>
      <c r="EF38" s="23"/>
      <c r="EG38" s="23"/>
      <c r="EH38" s="23"/>
      <c r="EI38" s="23"/>
      <c r="EJ38" s="23"/>
      <c r="EK38" s="23"/>
      <c r="EL38" s="23"/>
      <c r="EM38" s="23"/>
      <c r="EN38" s="23"/>
      <c r="EO38" s="23"/>
      <c r="EP38" s="23"/>
      <c r="EQ38" s="23"/>
      <c r="ER38" s="23"/>
      <c r="ES38" s="23"/>
      <c r="ET38" s="23"/>
      <c r="EU38" s="23"/>
      <c r="EV38" s="23"/>
      <c r="EW38" s="23"/>
      <c r="EX38" s="23"/>
      <c r="EY38" s="23"/>
      <c r="EZ38" s="23"/>
      <c r="FA38" s="23"/>
      <c r="FB38" s="23"/>
      <c r="FC38" s="23"/>
      <c r="FD38" s="23"/>
      <c r="FE38" s="23"/>
      <c r="FF38" s="23"/>
      <c r="FG38" s="23"/>
      <c r="FH38" s="23"/>
      <c r="FI38" s="23"/>
      <c r="FJ38" s="23"/>
      <c r="FK38" s="23"/>
      <c r="FL38" s="23"/>
      <c r="FM38" s="23"/>
      <c r="FN38" s="23"/>
      <c r="FO38" s="23"/>
      <c r="FP38" s="23"/>
      <c r="FQ38" s="23"/>
      <c r="FR38" s="23"/>
      <c r="FS38" s="23"/>
      <c r="FT38" s="23"/>
      <c r="FU38" s="23"/>
      <c r="FV38" s="23"/>
      <c r="FW38" s="23"/>
      <c r="FX38" s="23"/>
      <c r="FY38" s="23"/>
      <c r="FZ38" s="23"/>
      <c r="GA38" s="23"/>
      <c r="GB38" s="23"/>
      <c r="GC38" s="23"/>
      <c r="GD38" s="23"/>
      <c r="GE38" s="23"/>
      <c r="GF38" s="23"/>
      <c r="GG38" s="23"/>
      <c r="GH38" s="23"/>
      <c r="GI38" s="23"/>
      <c r="GJ38" s="23"/>
      <c r="GK38" s="23"/>
      <c r="GL38" s="23"/>
      <c r="GM38" s="23"/>
      <c r="GN38" s="23"/>
      <c r="GO38" s="23"/>
      <c r="GP38" s="23"/>
      <c r="GQ38" s="23"/>
      <c r="GR38" s="23"/>
      <c r="GS38" s="23"/>
      <c r="GT38" s="23"/>
      <c r="GU38" s="23"/>
      <c r="GV38" s="23"/>
      <c r="GW38" s="23"/>
      <c r="GX38" s="23"/>
      <c r="GY38" s="23"/>
      <c r="GZ38" s="23"/>
      <c r="HA38" s="23"/>
      <c r="HB38" s="23"/>
      <c r="HC38" s="23"/>
      <c r="HD38" s="23"/>
      <c r="HE38" s="23"/>
      <c r="HF38" s="23"/>
      <c r="HG38" s="23"/>
      <c r="HH38" s="23"/>
      <c r="HI38" s="23"/>
      <c r="HJ38" s="23"/>
      <c r="HK38" s="23"/>
      <c r="HL38" s="23"/>
      <c r="HM38" s="23"/>
      <c r="HN38" s="23"/>
      <c r="HO38" s="23"/>
      <c r="HP38" s="23"/>
      <c r="HQ38" s="23"/>
      <c r="HR38" s="23"/>
      <c r="HS38" s="23"/>
      <c r="HT38" s="23"/>
      <c r="HU38" s="23"/>
      <c r="HV38" s="23"/>
      <c r="HW38" s="23"/>
      <c r="HX38" s="23"/>
      <c r="HY38" s="23"/>
      <c r="HZ38" s="23"/>
      <c r="IA38" s="23"/>
      <c r="IB38" s="23"/>
      <c r="IC38" s="23"/>
      <c r="ID38" s="23"/>
      <c r="IE38" s="23"/>
      <c r="IF38" s="23"/>
      <c r="IG38" s="23"/>
      <c r="IH38" s="23"/>
      <c r="II38" s="23"/>
      <c r="IJ38" s="23"/>
      <c r="IK38" s="23"/>
    </row>
    <row r="39" spans="1:245" ht="12.75" customHeight="1" x14ac:dyDescent="0.25">
      <c r="A39" s="67"/>
      <c r="B39" s="93"/>
      <c r="C39" s="93"/>
      <c r="D39" s="93"/>
      <c r="E39" s="93"/>
      <c r="F39" s="93"/>
      <c r="G39" s="93"/>
      <c r="H39" s="93"/>
      <c r="I39" s="93"/>
      <c r="J39" s="74"/>
      <c r="K39" s="23"/>
      <c r="L39" s="23"/>
      <c r="M39" s="23"/>
      <c r="N39" s="23"/>
      <c r="O39" s="23"/>
      <c r="P39" s="23"/>
      <c r="Q39" s="23"/>
      <c r="R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23"/>
      <c r="FX39" s="23"/>
      <c r="FY39" s="23"/>
      <c r="FZ39" s="23"/>
      <c r="GA39" s="23"/>
      <c r="GB39" s="23"/>
      <c r="GC39" s="23"/>
      <c r="GD39" s="23"/>
      <c r="GE39" s="23"/>
      <c r="GF39" s="23"/>
      <c r="GG39" s="23"/>
      <c r="GH39" s="23"/>
      <c r="GI39" s="23"/>
      <c r="GJ39" s="23"/>
      <c r="GK39" s="23"/>
      <c r="GL39" s="23"/>
      <c r="GM39" s="23"/>
      <c r="GN39" s="23"/>
      <c r="GO39" s="23"/>
      <c r="GP39" s="23"/>
      <c r="GQ39" s="23"/>
      <c r="GR39" s="23"/>
      <c r="GS39" s="23"/>
      <c r="GT39" s="23"/>
      <c r="GU39" s="23"/>
      <c r="GV39" s="23"/>
      <c r="GW39" s="23"/>
      <c r="GX39" s="23"/>
      <c r="GY39" s="23"/>
      <c r="GZ39" s="23"/>
      <c r="HA39" s="23"/>
      <c r="HB39" s="23"/>
      <c r="HC39" s="23"/>
      <c r="HD39" s="23"/>
      <c r="HE39" s="23"/>
      <c r="HF39" s="23"/>
      <c r="HG39" s="23"/>
      <c r="HH39" s="23"/>
      <c r="HI39" s="23"/>
      <c r="HJ39" s="23"/>
      <c r="HK39" s="23"/>
      <c r="HL39" s="23"/>
      <c r="HM39" s="23"/>
      <c r="HN39" s="23"/>
      <c r="HO39" s="23"/>
      <c r="HP39" s="23"/>
      <c r="HQ39" s="23"/>
      <c r="HR39" s="23"/>
      <c r="HS39" s="23"/>
      <c r="HT39" s="23"/>
      <c r="HU39" s="23"/>
      <c r="HV39" s="23"/>
      <c r="HW39" s="23"/>
      <c r="HX39" s="23"/>
      <c r="HY39" s="23"/>
      <c r="HZ39" s="23"/>
      <c r="IA39" s="23"/>
      <c r="IB39" s="23"/>
      <c r="IC39" s="23"/>
      <c r="ID39" s="23"/>
      <c r="IE39" s="23"/>
      <c r="IF39" s="23"/>
      <c r="IG39" s="23"/>
      <c r="IH39" s="23"/>
      <c r="II39" s="23"/>
      <c r="IJ39" s="23"/>
      <c r="IK39" s="23"/>
    </row>
    <row r="40" spans="1:245" ht="12.75" customHeight="1" x14ac:dyDescent="0.25">
      <c r="A40" s="68" t="s">
        <v>44</v>
      </c>
      <c r="B40" s="56"/>
      <c r="C40" s="56"/>
      <c r="D40" s="56"/>
      <c r="E40" s="56"/>
      <c r="F40" s="56"/>
      <c r="G40" s="56"/>
      <c r="H40" s="56"/>
      <c r="I40" s="56"/>
      <c r="J40" s="74"/>
      <c r="K40" s="23"/>
      <c r="L40" s="23"/>
      <c r="M40" s="23"/>
      <c r="N40" s="23"/>
      <c r="O40" s="23"/>
      <c r="P40" s="23"/>
      <c r="Q40" s="23"/>
      <c r="R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c r="GL40" s="23"/>
      <c r="GM40" s="23"/>
      <c r="GN40" s="23"/>
      <c r="GO40" s="23"/>
      <c r="GP40" s="23"/>
      <c r="GQ40" s="23"/>
      <c r="GR40" s="23"/>
      <c r="GS40" s="23"/>
      <c r="GT40" s="23"/>
      <c r="GU40" s="23"/>
      <c r="GV40" s="23"/>
      <c r="GW40" s="23"/>
      <c r="GX40" s="23"/>
      <c r="GY40" s="23"/>
      <c r="GZ40" s="23"/>
      <c r="HA40" s="23"/>
      <c r="HB40" s="23"/>
      <c r="HC40" s="23"/>
      <c r="HD40" s="23"/>
      <c r="HE40" s="23"/>
      <c r="HF40" s="23"/>
      <c r="HG40" s="23"/>
      <c r="HH40" s="23"/>
      <c r="HI40" s="23"/>
      <c r="HJ40" s="23"/>
      <c r="HK40" s="23"/>
      <c r="HL40" s="23"/>
      <c r="HM40" s="23"/>
      <c r="HN40" s="23"/>
      <c r="HO40" s="23"/>
      <c r="HP40" s="23"/>
      <c r="HQ40" s="23"/>
      <c r="HR40" s="23"/>
      <c r="HS40" s="23"/>
      <c r="HT40" s="23"/>
      <c r="HU40" s="23"/>
      <c r="HV40" s="23"/>
      <c r="HW40" s="23"/>
      <c r="HX40" s="23"/>
      <c r="HY40" s="23"/>
      <c r="HZ40" s="23"/>
      <c r="IA40" s="23"/>
      <c r="IB40" s="23"/>
      <c r="IC40" s="23"/>
      <c r="ID40" s="23"/>
      <c r="IE40" s="23"/>
      <c r="IF40" s="23"/>
      <c r="IG40" s="23"/>
      <c r="IH40" s="23"/>
      <c r="II40" s="23"/>
      <c r="IJ40" s="23"/>
      <c r="IK40" s="23"/>
    </row>
    <row r="41" spans="1:245" ht="12.75" customHeight="1" x14ac:dyDescent="0.25">
      <c r="A41" s="69" t="s">
        <v>11</v>
      </c>
      <c r="B41" s="56"/>
      <c r="C41" s="56"/>
      <c r="D41" s="56"/>
      <c r="E41" s="56"/>
      <c r="F41" s="56"/>
      <c r="G41" s="56"/>
      <c r="H41" s="56"/>
      <c r="I41" s="56"/>
      <c r="J41" s="74"/>
      <c r="K41" s="23"/>
      <c r="L41" s="23"/>
      <c r="M41" s="23"/>
      <c r="N41" s="23"/>
      <c r="O41" s="23"/>
      <c r="P41" s="23"/>
      <c r="Q41" s="23"/>
      <c r="R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row>
    <row r="42" spans="1:245" ht="12.75" customHeight="1" x14ac:dyDescent="0.25">
      <c r="A42" s="9" t="s">
        <v>13</v>
      </c>
      <c r="B42" s="49">
        <v>87</v>
      </c>
      <c r="C42" s="49">
        <v>302</v>
      </c>
      <c r="D42" s="49">
        <v>255</v>
      </c>
      <c r="E42" s="49">
        <v>161</v>
      </c>
      <c r="F42" s="49">
        <v>63</v>
      </c>
      <c r="G42" s="49">
        <v>66</v>
      </c>
      <c r="H42" s="49">
        <v>288</v>
      </c>
      <c r="I42" s="49">
        <v>1483</v>
      </c>
      <c r="J42" s="57"/>
      <c r="K42" s="23"/>
      <c r="L42" s="23"/>
      <c r="M42" s="23"/>
      <c r="N42" s="23"/>
      <c r="O42" s="23"/>
      <c r="P42" s="23"/>
      <c r="Q42" s="23"/>
      <c r="R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c r="HJ42" s="23"/>
      <c r="HK42" s="23"/>
      <c r="HL42" s="23"/>
      <c r="HM42" s="23"/>
      <c r="HN42" s="23"/>
      <c r="HO42" s="23"/>
      <c r="HP42" s="23"/>
      <c r="HQ42" s="23"/>
      <c r="HR42" s="23"/>
      <c r="HS42" s="23"/>
      <c r="HT42" s="23"/>
      <c r="HU42" s="23"/>
      <c r="HV42" s="23"/>
      <c r="HW42" s="23"/>
      <c r="HX42" s="23"/>
      <c r="HY42" s="23"/>
      <c r="HZ42" s="23"/>
      <c r="IA42" s="23"/>
      <c r="IB42" s="23"/>
      <c r="IC42" s="23"/>
      <c r="ID42" s="23"/>
      <c r="IE42" s="23"/>
      <c r="IF42" s="23"/>
      <c r="IG42" s="23"/>
      <c r="IH42" s="23"/>
      <c r="II42" s="23"/>
      <c r="IJ42" s="23"/>
      <c r="IK42" s="23"/>
    </row>
    <row r="43" spans="1:245" ht="12.75" customHeight="1" x14ac:dyDescent="0.25">
      <c r="A43" s="9" t="s">
        <v>14</v>
      </c>
      <c r="B43" s="49">
        <v>0</v>
      </c>
      <c r="C43" s="49">
        <v>3</v>
      </c>
      <c r="D43" s="49">
        <v>6</v>
      </c>
      <c r="E43" s="49">
        <v>0</v>
      </c>
      <c r="F43" s="49">
        <v>0</v>
      </c>
      <c r="G43" s="49">
        <v>0</v>
      </c>
      <c r="H43" s="49">
        <v>0</v>
      </c>
      <c r="I43" s="49">
        <v>16</v>
      </c>
      <c r="J43" s="65"/>
      <c r="K43" s="25"/>
      <c r="L43" s="25"/>
      <c r="M43" s="25"/>
      <c r="N43" s="25"/>
      <c r="O43" s="25"/>
      <c r="P43" s="25"/>
      <c r="Q43" s="25"/>
      <c r="R43" s="25"/>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23"/>
      <c r="GL43" s="23"/>
      <c r="GM43" s="23"/>
      <c r="GN43" s="23"/>
      <c r="GO43" s="23"/>
      <c r="GP43" s="23"/>
      <c r="GQ43" s="23"/>
      <c r="GR43" s="23"/>
      <c r="GS43" s="23"/>
      <c r="GT43" s="23"/>
      <c r="GU43" s="23"/>
      <c r="GV43" s="23"/>
      <c r="GW43" s="23"/>
      <c r="GX43" s="23"/>
      <c r="GY43" s="23"/>
      <c r="GZ43" s="23"/>
      <c r="HA43" s="23"/>
      <c r="HB43" s="23"/>
      <c r="HC43" s="23"/>
      <c r="HD43" s="23"/>
      <c r="HE43" s="23"/>
      <c r="HF43" s="23"/>
      <c r="HG43" s="23"/>
      <c r="HH43" s="23"/>
      <c r="HI43" s="23"/>
      <c r="HJ43" s="23"/>
      <c r="HK43" s="23"/>
      <c r="HL43" s="23"/>
      <c r="HM43" s="23"/>
      <c r="HN43" s="23"/>
      <c r="HO43" s="23"/>
      <c r="HP43" s="23"/>
      <c r="HQ43" s="23"/>
      <c r="HR43" s="23"/>
      <c r="HS43" s="23"/>
      <c r="HT43" s="23"/>
      <c r="HU43" s="23"/>
      <c r="HV43" s="23"/>
      <c r="HW43" s="23"/>
      <c r="HX43" s="23"/>
      <c r="HY43" s="23"/>
      <c r="HZ43" s="23"/>
      <c r="IA43" s="23"/>
      <c r="IB43" s="23"/>
      <c r="IC43" s="23"/>
      <c r="ID43" s="23"/>
      <c r="IE43" s="23"/>
      <c r="IF43" s="23"/>
      <c r="IG43" s="23"/>
      <c r="IH43" s="23"/>
      <c r="II43" s="23"/>
      <c r="IJ43" s="23"/>
      <c r="IK43" s="23"/>
    </row>
    <row r="44" spans="1:245" ht="12.75" customHeight="1" x14ac:dyDescent="0.25">
      <c r="A44" s="9" t="s">
        <v>15</v>
      </c>
      <c r="B44" s="49">
        <v>0</v>
      </c>
      <c r="C44" s="49">
        <v>0</v>
      </c>
      <c r="D44" s="49">
        <v>27</v>
      </c>
      <c r="E44" s="49">
        <v>0</v>
      </c>
      <c r="F44" s="49">
        <v>0</v>
      </c>
      <c r="G44" s="49">
        <v>9</v>
      </c>
      <c r="H44" s="49">
        <v>0</v>
      </c>
      <c r="I44" s="49">
        <v>54</v>
      </c>
      <c r="J44" s="66"/>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c r="GL44" s="23"/>
      <c r="GM44" s="23"/>
      <c r="GN44" s="23"/>
      <c r="GO44" s="23"/>
      <c r="GP44" s="23"/>
      <c r="GQ44" s="23"/>
      <c r="GR44" s="23"/>
      <c r="GS44" s="23"/>
      <c r="GT44" s="23"/>
      <c r="GU44" s="23"/>
      <c r="GV44" s="23"/>
      <c r="GW44" s="23"/>
      <c r="GX44" s="23"/>
      <c r="GY44" s="23"/>
      <c r="GZ44" s="23"/>
      <c r="HA44" s="23"/>
      <c r="HB44" s="23"/>
      <c r="HC44" s="23"/>
      <c r="HD44" s="23"/>
      <c r="HE44" s="23"/>
      <c r="HF44" s="23"/>
      <c r="HG44" s="23"/>
      <c r="HH44" s="23"/>
      <c r="HI44" s="23"/>
      <c r="HJ44" s="23"/>
      <c r="HK44" s="23"/>
      <c r="HL44" s="23"/>
      <c r="HM44" s="23"/>
      <c r="HN44" s="23"/>
      <c r="HO44" s="23"/>
      <c r="HP44" s="23"/>
      <c r="HQ44" s="23"/>
      <c r="HR44" s="23"/>
      <c r="HS44" s="23"/>
      <c r="HT44" s="23"/>
      <c r="HU44" s="23"/>
      <c r="HV44" s="23"/>
      <c r="HW44" s="23"/>
      <c r="HX44" s="23"/>
      <c r="HY44" s="23"/>
      <c r="HZ44" s="23"/>
      <c r="IA44" s="23"/>
      <c r="IB44" s="23"/>
      <c r="IC44" s="23"/>
      <c r="ID44" s="23"/>
      <c r="IE44" s="23"/>
      <c r="IF44" s="23"/>
      <c r="IG44" s="23"/>
      <c r="IH44" s="23"/>
      <c r="II44" s="23"/>
      <c r="IJ44" s="23"/>
      <c r="IK44" s="23"/>
    </row>
    <row r="45" spans="1:245" s="25" customFormat="1" ht="12.75" customHeight="1" x14ac:dyDescent="0.25">
      <c r="A45" s="70" t="s">
        <v>7</v>
      </c>
      <c r="B45" s="96"/>
      <c r="C45" s="96">
        <v>305</v>
      </c>
      <c r="D45" s="96">
        <v>280</v>
      </c>
      <c r="E45" s="96">
        <v>162</v>
      </c>
      <c r="F45" s="96">
        <v>66</v>
      </c>
      <c r="G45" s="96">
        <v>83</v>
      </c>
      <c r="H45" s="96">
        <v>288</v>
      </c>
      <c r="I45" s="96">
        <v>1550</v>
      </c>
      <c r="J45" s="97"/>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row>
    <row r="46" spans="1:245" ht="12.75" customHeight="1" x14ac:dyDescent="0.25">
      <c r="A46" s="69" t="s">
        <v>12</v>
      </c>
      <c r="B46" s="49"/>
      <c r="C46" s="49"/>
      <c r="D46" s="49"/>
      <c r="E46" s="49"/>
      <c r="F46" s="49"/>
      <c r="G46" s="49"/>
      <c r="H46" s="49"/>
      <c r="I46" s="49"/>
      <c r="J46" s="66"/>
    </row>
    <row r="47" spans="1:245" ht="12.75" customHeight="1" x14ac:dyDescent="0.25">
      <c r="A47" s="9" t="s">
        <v>73</v>
      </c>
      <c r="B47" s="49">
        <v>14</v>
      </c>
      <c r="C47" s="49">
        <v>46</v>
      </c>
      <c r="D47" s="49">
        <v>48</v>
      </c>
      <c r="E47" s="49">
        <v>26</v>
      </c>
      <c r="F47" s="49">
        <v>17</v>
      </c>
      <c r="G47" s="49">
        <v>16</v>
      </c>
      <c r="H47" s="49">
        <v>17</v>
      </c>
      <c r="I47" s="49">
        <v>233</v>
      </c>
      <c r="J47" s="66"/>
    </row>
    <row r="48" spans="1:245" ht="12.75" customHeight="1" x14ac:dyDescent="0.25">
      <c r="A48" s="9" t="s">
        <v>62</v>
      </c>
      <c r="B48" s="49">
        <v>0</v>
      </c>
      <c r="C48" s="49">
        <v>7</v>
      </c>
      <c r="D48" s="49">
        <v>0</v>
      </c>
      <c r="E48" s="49">
        <v>0</v>
      </c>
      <c r="F48" s="49">
        <v>0</v>
      </c>
      <c r="G48" s="49">
        <v>0</v>
      </c>
      <c r="H48" s="49">
        <v>0</v>
      </c>
      <c r="I48" s="49">
        <v>36</v>
      </c>
      <c r="J48" s="49"/>
      <c r="K48" s="25"/>
      <c r="L48" s="25"/>
      <c r="M48" s="25"/>
      <c r="N48" s="25"/>
      <c r="O48" s="25"/>
      <c r="P48" s="25"/>
      <c r="Q48" s="25"/>
      <c r="R48" s="25"/>
    </row>
    <row r="49" spans="1:31" ht="12.75" customHeight="1" x14ac:dyDescent="0.25">
      <c r="A49" s="9" t="s">
        <v>16</v>
      </c>
      <c r="B49" s="49">
        <v>0</v>
      </c>
      <c r="C49" s="49">
        <v>4</v>
      </c>
      <c r="D49" s="49">
        <v>4</v>
      </c>
      <c r="E49" s="49">
        <v>0</v>
      </c>
      <c r="F49" s="49">
        <v>0</v>
      </c>
      <c r="G49" s="49">
        <v>0</v>
      </c>
      <c r="H49" s="49">
        <v>0</v>
      </c>
      <c r="I49" s="49">
        <v>26</v>
      </c>
      <c r="J49" s="49"/>
      <c r="K49" s="94"/>
      <c r="L49" s="94"/>
      <c r="M49" s="94"/>
      <c r="N49" s="94"/>
      <c r="O49" s="94"/>
      <c r="P49" s="94"/>
      <c r="Q49" s="94"/>
      <c r="R49" s="94"/>
    </row>
    <row r="50" spans="1:31" s="25" customFormat="1" ht="12.75" customHeight="1" x14ac:dyDescent="0.25">
      <c r="A50" s="70" t="s">
        <v>7</v>
      </c>
      <c r="B50" s="96">
        <v>14</v>
      </c>
      <c r="C50" s="96">
        <v>67</v>
      </c>
      <c r="D50" s="96">
        <v>51</v>
      </c>
      <c r="E50" s="96">
        <v>32</v>
      </c>
      <c r="F50" s="96">
        <v>19</v>
      </c>
      <c r="G50" s="96"/>
      <c r="H50" s="96">
        <v>18</v>
      </c>
      <c r="I50" s="96">
        <v>295</v>
      </c>
      <c r="J50" s="96"/>
      <c r="K50"/>
      <c r="L50"/>
      <c r="M50"/>
      <c r="N50"/>
      <c r="O50"/>
      <c r="P50"/>
      <c r="Q50"/>
      <c r="R50"/>
      <c r="S50"/>
      <c r="T50"/>
      <c r="U50"/>
      <c r="V50"/>
      <c r="W50"/>
      <c r="X50"/>
      <c r="Y50"/>
      <c r="Z50"/>
      <c r="AA50"/>
      <c r="AB50"/>
      <c r="AC50"/>
      <c r="AD50"/>
      <c r="AE50"/>
    </row>
    <row r="51" spans="1:31" s="94" customFormat="1" ht="25.7" customHeight="1" x14ac:dyDescent="0.25">
      <c r="A51" s="71" t="s">
        <v>97</v>
      </c>
      <c r="B51" s="104">
        <v>101</v>
      </c>
      <c r="C51" s="104">
        <v>375</v>
      </c>
      <c r="D51" s="104">
        <v>334</v>
      </c>
      <c r="E51" s="104">
        <v>194</v>
      </c>
      <c r="F51" s="104">
        <v>79</v>
      </c>
      <c r="G51" s="104">
        <v>96</v>
      </c>
      <c r="H51" s="104">
        <v>310</v>
      </c>
      <c r="I51" s="104">
        <v>1853</v>
      </c>
      <c r="J51" s="66"/>
      <c r="K51"/>
      <c r="L51"/>
      <c r="M51"/>
      <c r="N51"/>
      <c r="O51"/>
      <c r="P51"/>
      <c r="Q51"/>
      <c r="R51"/>
      <c r="S51"/>
      <c r="T51"/>
      <c r="U51"/>
      <c r="V51"/>
      <c r="W51"/>
      <c r="X51"/>
      <c r="Y51"/>
      <c r="Z51"/>
      <c r="AA51"/>
      <c r="AB51"/>
      <c r="AC51"/>
      <c r="AD51"/>
      <c r="AE51"/>
    </row>
    <row r="52" spans="1:31" ht="12.75" customHeight="1" x14ac:dyDescent="0.25">
      <c r="A52" s="51"/>
      <c r="B52" s="52"/>
      <c r="C52" s="52"/>
      <c r="D52" s="52"/>
      <c r="E52" s="50"/>
      <c r="F52" s="48"/>
      <c r="G52" s="48"/>
      <c r="H52" s="49"/>
      <c r="I52" s="49"/>
      <c r="J52" s="49"/>
    </row>
    <row r="53" spans="1:31" ht="12.75" customHeight="1" x14ac:dyDescent="0.25">
      <c r="A53" s="53"/>
      <c r="B53" s="54"/>
      <c r="C53" s="54"/>
      <c r="D53" s="54"/>
      <c r="E53" s="54"/>
      <c r="I53" s="24"/>
      <c r="J53" s="24"/>
    </row>
    <row r="54" spans="1:31" ht="12.75" customHeight="1" x14ac:dyDescent="0.25">
      <c r="A54" s="33" t="s">
        <v>83</v>
      </c>
      <c r="B54" s="54"/>
      <c r="C54" s="54"/>
      <c r="D54" s="54"/>
      <c r="E54" s="54"/>
      <c r="I54" s="24"/>
      <c r="J54" s="24"/>
    </row>
    <row r="55" spans="1:31" ht="12.75" customHeight="1" x14ac:dyDescent="0.25">
      <c r="G55" s="24"/>
      <c r="H55" s="24"/>
      <c r="I55" s="24"/>
      <c r="J55" s="24"/>
    </row>
    <row r="56" spans="1:31" ht="12.75" customHeight="1" x14ac:dyDescent="0.25">
      <c r="D56" s="24"/>
      <c r="E56" s="24"/>
    </row>
    <row r="57" spans="1:31" ht="12.75" customHeight="1" x14ac:dyDescent="0.25"/>
    <row r="58" spans="1:31" ht="12.75" customHeight="1" x14ac:dyDescent="0.25"/>
    <row r="59" spans="1:31" ht="12.75" customHeight="1" x14ac:dyDescent="0.25"/>
    <row r="60" spans="1:31" ht="12.75" customHeight="1" x14ac:dyDescent="0.25"/>
    <row r="61" spans="1:31" ht="12.75" customHeight="1" x14ac:dyDescent="0.25"/>
    <row r="62" spans="1:31" ht="12.75" customHeight="1" x14ac:dyDescent="0.25"/>
    <row r="63" spans="1:31" ht="12.75" customHeight="1" x14ac:dyDescent="0.25"/>
    <row r="64" spans="1:31"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sheetData>
  <mergeCells count="3">
    <mergeCell ref="B6:I6"/>
    <mergeCell ref="B29:I29"/>
    <mergeCell ref="A1:J1"/>
  </mergeCells>
  <hyperlinks>
    <hyperlink ref="A54" r:id="rId1" display="© Commonwealth of Australia 2012" xr:uid="{00000000-0004-0000-0300-000000000000}"/>
  </hyperlinks>
  <pageMargins left="0.70866141732283472" right="0.70866141732283472" top="0.74803149606299213" bottom="0.74803149606299213" header="0.31496062992125984" footer="0.31496062992125984"/>
  <pageSetup paperSize="8" scale="83"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S22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ColWidth="12.5703125" defaultRowHeight="15" x14ac:dyDescent="0.25"/>
  <cols>
    <col min="1" max="1" width="30.7109375" customWidth="1"/>
    <col min="2" max="19" width="13.5703125" customWidth="1"/>
    <col min="20" max="20" width="12.5703125" customWidth="1"/>
  </cols>
  <sheetData>
    <row r="1" spans="1:19" s="27" customFormat="1" ht="60" customHeight="1" x14ac:dyDescent="0.25">
      <c r="A1" s="117" t="s">
        <v>42</v>
      </c>
      <c r="B1" s="117"/>
      <c r="C1" s="117"/>
      <c r="D1" s="117"/>
      <c r="E1" s="117"/>
      <c r="F1" s="117"/>
      <c r="G1" s="117"/>
      <c r="H1" s="117"/>
      <c r="I1" s="117"/>
      <c r="J1" s="117"/>
      <c r="K1" s="117"/>
      <c r="L1" s="117"/>
      <c r="M1" s="117"/>
      <c r="N1" s="117"/>
      <c r="O1" s="117"/>
      <c r="P1" s="117"/>
      <c r="Q1" s="117"/>
      <c r="R1" s="117"/>
      <c r="S1" s="117"/>
    </row>
    <row r="2" spans="1:19" s="11" customFormat="1" ht="15.75" customHeight="1" x14ac:dyDescent="0.25">
      <c r="A2" s="18" t="str">
        <f>Contents!A2</f>
        <v>45130DO005_201920 Criminal Courts, Australia, 2019–20</v>
      </c>
      <c r="B2" s="21"/>
      <c r="C2" s="21"/>
    </row>
    <row r="3" spans="1:19" s="11" customFormat="1" ht="15.75" customHeight="1" x14ac:dyDescent="0.2">
      <c r="A3" s="32" t="str">
        <f>Contents!A3</f>
        <v>Released at 11:30 am (Canberra time) Thur 25 Mar 2021</v>
      </c>
      <c r="B3" s="12"/>
      <c r="C3" s="12"/>
    </row>
    <row r="4" spans="1:19" ht="25.5" customHeight="1" x14ac:dyDescent="0.25">
      <c r="A4" s="8" t="s">
        <v>92</v>
      </c>
      <c r="B4" s="8"/>
      <c r="C4" s="8"/>
      <c r="D4" s="8"/>
      <c r="E4" s="8"/>
      <c r="F4" s="8"/>
      <c r="G4" s="8"/>
      <c r="H4" s="8"/>
      <c r="I4" s="8"/>
      <c r="J4" s="45"/>
      <c r="K4" s="7"/>
      <c r="L4" s="7"/>
      <c r="M4" s="7"/>
      <c r="N4" s="7"/>
      <c r="O4" s="7"/>
      <c r="P4" s="7"/>
      <c r="Q4" s="7"/>
      <c r="R4" s="7"/>
      <c r="S4" s="61"/>
    </row>
    <row r="5" spans="1:19" ht="51" customHeight="1" x14ac:dyDescent="0.25">
      <c r="A5" s="100" t="s">
        <v>74</v>
      </c>
      <c r="B5" s="46" t="s">
        <v>63</v>
      </c>
      <c r="C5" s="46" t="s">
        <v>29</v>
      </c>
      <c r="D5" s="46" t="s">
        <v>64</v>
      </c>
      <c r="E5" s="46" t="s">
        <v>67</v>
      </c>
      <c r="F5" s="46" t="s">
        <v>68</v>
      </c>
      <c r="G5" s="46" t="s">
        <v>65</v>
      </c>
      <c r="H5" s="46" t="s">
        <v>50</v>
      </c>
      <c r="I5" s="46" t="s">
        <v>51</v>
      </c>
      <c r="J5" s="46" t="s">
        <v>66</v>
      </c>
      <c r="K5" s="46" t="s">
        <v>31</v>
      </c>
      <c r="L5" s="46" t="s">
        <v>69</v>
      </c>
      <c r="M5" s="46" t="s">
        <v>70</v>
      </c>
      <c r="N5" s="46" t="s">
        <v>33</v>
      </c>
      <c r="O5" s="46" t="s">
        <v>71</v>
      </c>
      <c r="P5" s="46" t="s">
        <v>72</v>
      </c>
      <c r="Q5" s="46" t="s">
        <v>35</v>
      </c>
      <c r="R5" s="46" t="s">
        <v>7</v>
      </c>
      <c r="S5" s="6"/>
    </row>
    <row r="6" spans="1:19" ht="12.75" customHeight="1" x14ac:dyDescent="0.25">
      <c r="A6" s="30"/>
      <c r="B6" s="118" t="s">
        <v>85</v>
      </c>
      <c r="C6" s="118"/>
      <c r="D6" s="118"/>
      <c r="E6" s="118"/>
      <c r="F6" s="118"/>
      <c r="G6" s="118"/>
      <c r="H6" s="118"/>
      <c r="I6" s="118"/>
      <c r="J6" s="118"/>
      <c r="K6" s="118"/>
      <c r="L6" s="118"/>
      <c r="M6" s="118"/>
      <c r="N6" s="118"/>
      <c r="O6" s="118"/>
      <c r="P6" s="118"/>
      <c r="Q6" s="118"/>
      <c r="R6" s="118"/>
      <c r="S6" s="75"/>
    </row>
    <row r="7" spans="1:19" s="25" customFormat="1" ht="12.75" customHeight="1" x14ac:dyDescent="0.25">
      <c r="A7" s="59" t="s">
        <v>4</v>
      </c>
      <c r="B7" s="56"/>
      <c r="C7" s="56"/>
      <c r="D7" s="56"/>
      <c r="E7" s="56"/>
      <c r="F7" s="56"/>
      <c r="G7" s="56"/>
      <c r="H7" s="56"/>
      <c r="I7" s="56"/>
      <c r="J7" s="56"/>
      <c r="K7" s="56"/>
      <c r="L7" s="56"/>
      <c r="M7" s="56"/>
      <c r="N7" s="56"/>
      <c r="O7" s="65"/>
    </row>
    <row r="8" spans="1:19" ht="12.75" customHeight="1" x14ac:dyDescent="0.25">
      <c r="A8" s="22" t="s">
        <v>5</v>
      </c>
      <c r="B8" s="49">
        <v>21</v>
      </c>
      <c r="C8" s="49">
        <v>9032</v>
      </c>
      <c r="D8" s="49">
        <v>525</v>
      </c>
      <c r="E8" s="49">
        <v>4579</v>
      </c>
      <c r="F8" s="49">
        <v>1327</v>
      </c>
      <c r="G8" s="49">
        <v>141</v>
      </c>
      <c r="H8" s="49">
        <v>975</v>
      </c>
      <c r="I8" s="49">
        <v>5967</v>
      </c>
      <c r="J8" s="49">
        <v>2242</v>
      </c>
      <c r="K8" s="49">
        <v>4120</v>
      </c>
      <c r="L8" s="49">
        <v>2898</v>
      </c>
      <c r="M8" s="49">
        <v>2233</v>
      </c>
      <c r="N8" s="49">
        <v>1116</v>
      </c>
      <c r="O8" s="66">
        <v>28254</v>
      </c>
      <c r="P8" s="49">
        <v>5346</v>
      </c>
      <c r="Q8" s="49">
        <v>3821</v>
      </c>
      <c r="R8" s="49">
        <v>72593</v>
      </c>
    </row>
    <row r="9" spans="1:19" ht="12.75" customHeight="1" x14ac:dyDescent="0.25">
      <c r="A9" s="5" t="s">
        <v>6</v>
      </c>
      <c r="B9" s="49">
        <v>0</v>
      </c>
      <c r="C9" s="49">
        <v>24</v>
      </c>
      <c r="D9" s="49">
        <v>7</v>
      </c>
      <c r="E9" s="49">
        <v>3</v>
      </c>
      <c r="F9" s="49">
        <v>9</v>
      </c>
      <c r="G9" s="49">
        <v>0</v>
      </c>
      <c r="H9" s="49">
        <v>0</v>
      </c>
      <c r="I9" s="49">
        <v>11</v>
      </c>
      <c r="J9" s="49">
        <v>6</v>
      </c>
      <c r="K9" s="49">
        <v>14</v>
      </c>
      <c r="L9" s="49">
        <v>0</v>
      </c>
      <c r="M9" s="49">
        <v>8</v>
      </c>
      <c r="N9" s="49">
        <v>20</v>
      </c>
      <c r="O9" s="66">
        <v>97</v>
      </c>
      <c r="P9" s="49">
        <v>20</v>
      </c>
      <c r="Q9" s="49">
        <v>6</v>
      </c>
      <c r="R9" s="49">
        <v>219</v>
      </c>
    </row>
    <row r="10" spans="1:19" ht="12.75" customHeight="1" x14ac:dyDescent="0.25">
      <c r="A10" s="9" t="s">
        <v>94</v>
      </c>
      <c r="B10" s="49">
        <v>16</v>
      </c>
      <c r="C10" s="49">
        <v>9006</v>
      </c>
      <c r="D10" s="49">
        <v>516</v>
      </c>
      <c r="E10" s="49">
        <v>4574</v>
      </c>
      <c r="F10" s="49">
        <v>1320</v>
      </c>
      <c r="G10" s="49">
        <v>140</v>
      </c>
      <c r="H10" s="49">
        <v>972</v>
      </c>
      <c r="I10" s="49">
        <v>5949</v>
      </c>
      <c r="J10" s="49">
        <v>2240</v>
      </c>
      <c r="K10" s="49">
        <v>4115</v>
      </c>
      <c r="L10" s="49">
        <v>2898</v>
      </c>
      <c r="M10" s="49">
        <v>2228</v>
      </c>
      <c r="N10" s="49">
        <v>1092</v>
      </c>
      <c r="O10" s="66">
        <v>28162</v>
      </c>
      <c r="P10" s="49">
        <v>5321</v>
      </c>
      <c r="Q10" s="49">
        <v>3817</v>
      </c>
      <c r="R10" s="49">
        <v>72372</v>
      </c>
    </row>
    <row r="11" spans="1:19" ht="12.75" customHeight="1" x14ac:dyDescent="0.25">
      <c r="A11" s="5" t="s">
        <v>57</v>
      </c>
      <c r="B11" s="49">
        <v>12</v>
      </c>
      <c r="C11" s="49">
        <v>8789</v>
      </c>
      <c r="D11" s="49">
        <v>469</v>
      </c>
      <c r="E11" s="49">
        <v>4422</v>
      </c>
      <c r="F11" s="49">
        <v>1300</v>
      </c>
      <c r="G11" s="49">
        <v>136</v>
      </c>
      <c r="H11" s="49">
        <v>962</v>
      </c>
      <c r="I11" s="49">
        <v>5813</v>
      </c>
      <c r="J11" s="49">
        <v>2192</v>
      </c>
      <c r="K11" s="49">
        <v>4068</v>
      </c>
      <c r="L11" s="49">
        <v>2848</v>
      </c>
      <c r="M11" s="49">
        <v>2192</v>
      </c>
      <c r="N11" s="49">
        <v>981</v>
      </c>
      <c r="O11" s="66">
        <v>22749</v>
      </c>
      <c r="P11" s="49">
        <v>5053</v>
      </c>
      <c r="Q11" s="49">
        <v>1990</v>
      </c>
      <c r="R11" s="49">
        <v>63980</v>
      </c>
    </row>
    <row r="12" spans="1:19" ht="12.75" customHeight="1" x14ac:dyDescent="0.25">
      <c r="A12" s="5" t="s">
        <v>58</v>
      </c>
      <c r="B12" s="49">
        <v>3</v>
      </c>
      <c r="C12" s="49">
        <v>163</v>
      </c>
      <c r="D12" s="49">
        <v>43</v>
      </c>
      <c r="E12" s="49">
        <v>54</v>
      </c>
      <c r="F12" s="49">
        <v>17</v>
      </c>
      <c r="G12" s="49">
        <v>4</v>
      </c>
      <c r="H12" s="49">
        <v>5</v>
      </c>
      <c r="I12" s="49">
        <v>21</v>
      </c>
      <c r="J12" s="49">
        <v>19</v>
      </c>
      <c r="K12" s="49">
        <v>25</v>
      </c>
      <c r="L12" s="49">
        <v>24</v>
      </c>
      <c r="M12" s="49">
        <v>11</v>
      </c>
      <c r="N12" s="49">
        <v>15</v>
      </c>
      <c r="O12" s="66">
        <v>506</v>
      </c>
      <c r="P12" s="49">
        <v>79</v>
      </c>
      <c r="Q12" s="49">
        <v>49</v>
      </c>
      <c r="R12" s="49">
        <v>1038</v>
      </c>
    </row>
    <row r="13" spans="1:19" ht="12.75" customHeight="1" x14ac:dyDescent="0.25">
      <c r="A13" s="5" t="s">
        <v>59</v>
      </c>
      <c r="B13" s="49">
        <v>0</v>
      </c>
      <c r="C13" s="49">
        <v>46</v>
      </c>
      <c r="D13" s="49">
        <v>3</v>
      </c>
      <c r="E13" s="49">
        <v>102</v>
      </c>
      <c r="F13" s="49">
        <v>3</v>
      </c>
      <c r="G13" s="49">
        <v>0</v>
      </c>
      <c r="H13" s="49">
        <v>3</v>
      </c>
      <c r="I13" s="49">
        <v>115</v>
      </c>
      <c r="J13" s="49">
        <v>26</v>
      </c>
      <c r="K13" s="49">
        <v>24</v>
      </c>
      <c r="L13" s="49">
        <v>28</v>
      </c>
      <c r="M13" s="49">
        <v>16</v>
      </c>
      <c r="N13" s="49">
        <v>90</v>
      </c>
      <c r="O13" s="66">
        <v>4904</v>
      </c>
      <c r="P13" s="49">
        <v>194</v>
      </c>
      <c r="Q13" s="49">
        <v>1781</v>
      </c>
      <c r="R13" s="49">
        <v>7346</v>
      </c>
    </row>
    <row r="14" spans="1:19" ht="12.75" customHeight="1" x14ac:dyDescent="0.25">
      <c r="A14" s="22" t="s">
        <v>26</v>
      </c>
      <c r="B14" s="49">
        <v>17</v>
      </c>
      <c r="C14" s="49">
        <v>56</v>
      </c>
      <c r="D14" s="49">
        <v>73</v>
      </c>
      <c r="E14" s="49">
        <v>11</v>
      </c>
      <c r="F14" s="49">
        <v>4</v>
      </c>
      <c r="G14" s="49">
        <v>48</v>
      </c>
      <c r="H14" s="49">
        <v>11</v>
      </c>
      <c r="I14" s="49">
        <v>10</v>
      </c>
      <c r="J14" s="49">
        <v>19</v>
      </c>
      <c r="K14" s="49">
        <v>65</v>
      </c>
      <c r="L14" s="49">
        <v>3</v>
      </c>
      <c r="M14" s="49">
        <v>8</v>
      </c>
      <c r="N14" s="49">
        <v>5</v>
      </c>
      <c r="O14" s="66">
        <v>0</v>
      </c>
      <c r="P14" s="49">
        <v>9</v>
      </c>
      <c r="Q14" s="49">
        <v>11</v>
      </c>
      <c r="R14" s="49">
        <v>358</v>
      </c>
    </row>
    <row r="15" spans="1:19" ht="12.75" customHeight="1" x14ac:dyDescent="0.25">
      <c r="A15" s="22" t="s">
        <v>8</v>
      </c>
      <c r="B15" s="49">
        <v>3</v>
      </c>
      <c r="C15" s="49">
        <v>2083</v>
      </c>
      <c r="D15" s="49">
        <v>123</v>
      </c>
      <c r="E15" s="49">
        <v>286</v>
      </c>
      <c r="F15" s="49">
        <v>176</v>
      </c>
      <c r="G15" s="49">
        <v>33</v>
      </c>
      <c r="H15" s="49">
        <v>158</v>
      </c>
      <c r="I15" s="49">
        <v>738</v>
      </c>
      <c r="J15" s="49">
        <v>221</v>
      </c>
      <c r="K15" s="49">
        <v>262</v>
      </c>
      <c r="L15" s="49">
        <v>110</v>
      </c>
      <c r="M15" s="49">
        <v>232</v>
      </c>
      <c r="N15" s="49">
        <v>127</v>
      </c>
      <c r="O15" s="66">
        <v>2936</v>
      </c>
      <c r="P15" s="49">
        <v>751</v>
      </c>
      <c r="Q15" s="49">
        <v>1047</v>
      </c>
      <c r="R15" s="49">
        <v>9292</v>
      </c>
    </row>
    <row r="16" spans="1:19" ht="25.7" customHeight="1" x14ac:dyDescent="0.25">
      <c r="A16" s="67" t="s">
        <v>9</v>
      </c>
      <c r="B16" s="93">
        <v>33</v>
      </c>
      <c r="C16" s="93">
        <v>11172</v>
      </c>
      <c r="D16" s="93">
        <v>717</v>
      </c>
      <c r="E16" s="93">
        <v>4875</v>
      </c>
      <c r="F16" s="93">
        <v>1500</v>
      </c>
      <c r="G16" s="93">
        <v>228</v>
      </c>
      <c r="H16" s="93">
        <v>1150</v>
      </c>
      <c r="I16" s="93">
        <v>6710</v>
      </c>
      <c r="J16" s="93">
        <v>2481</v>
      </c>
      <c r="K16" s="93">
        <v>4450</v>
      </c>
      <c r="L16" s="93">
        <v>3014</v>
      </c>
      <c r="M16" s="93">
        <v>2466</v>
      </c>
      <c r="N16" s="93">
        <v>1249</v>
      </c>
      <c r="O16" s="58">
        <v>31192</v>
      </c>
      <c r="P16" s="93">
        <v>6106</v>
      </c>
      <c r="Q16" s="93">
        <v>4884</v>
      </c>
      <c r="R16" s="93">
        <v>82238</v>
      </c>
    </row>
    <row r="17" spans="1:19" ht="12.75" customHeight="1" x14ac:dyDescent="0.25">
      <c r="A17" s="67"/>
      <c r="B17" s="93"/>
      <c r="C17" s="93"/>
      <c r="D17" s="93"/>
      <c r="E17" s="93"/>
      <c r="F17" s="93"/>
      <c r="G17" s="93"/>
      <c r="H17" s="93"/>
      <c r="I17" s="93"/>
      <c r="J17" s="93"/>
      <c r="K17" s="93"/>
      <c r="L17" s="93"/>
      <c r="M17" s="93"/>
      <c r="N17" s="93"/>
      <c r="O17" s="93"/>
      <c r="P17" s="93"/>
      <c r="Q17" s="93"/>
      <c r="R17" s="93"/>
      <c r="S17" s="58"/>
    </row>
    <row r="18" spans="1:19" ht="12.75" customHeight="1" x14ac:dyDescent="0.25">
      <c r="A18" s="68" t="s">
        <v>44</v>
      </c>
      <c r="B18" s="56"/>
      <c r="C18" s="56"/>
      <c r="D18" s="56"/>
      <c r="E18" s="56"/>
      <c r="F18" s="56"/>
      <c r="G18" s="56"/>
      <c r="H18" s="56"/>
      <c r="I18" s="56"/>
      <c r="J18" s="56"/>
      <c r="K18" s="56"/>
      <c r="L18" s="56"/>
      <c r="M18" s="56"/>
      <c r="N18" s="56"/>
      <c r="O18" s="56"/>
      <c r="P18" s="56"/>
      <c r="Q18" s="56"/>
      <c r="R18" s="56"/>
      <c r="S18" s="66"/>
    </row>
    <row r="19" spans="1:19" ht="12.75" customHeight="1" x14ac:dyDescent="0.25">
      <c r="A19" s="69" t="s">
        <v>11</v>
      </c>
      <c r="B19" s="56"/>
      <c r="C19" s="56"/>
      <c r="D19" s="56"/>
      <c r="E19" s="56"/>
      <c r="F19" s="56"/>
      <c r="G19" s="56"/>
      <c r="H19" s="56"/>
      <c r="I19" s="56"/>
      <c r="J19" s="56"/>
      <c r="K19" s="56"/>
      <c r="L19" s="56"/>
      <c r="M19" s="56"/>
      <c r="N19" s="56"/>
      <c r="O19" s="56"/>
      <c r="P19" s="56"/>
      <c r="Q19" s="56"/>
      <c r="R19" s="56"/>
      <c r="S19" s="66"/>
    </row>
    <row r="20" spans="1:19" ht="12.75" customHeight="1" x14ac:dyDescent="0.25">
      <c r="A20" s="9" t="s">
        <v>13</v>
      </c>
      <c r="B20" s="49">
        <v>0</v>
      </c>
      <c r="C20" s="49">
        <v>1842</v>
      </c>
      <c r="D20" s="49">
        <v>129</v>
      </c>
      <c r="E20" s="49">
        <v>481</v>
      </c>
      <c r="F20" s="49">
        <v>219</v>
      </c>
      <c r="G20" s="49">
        <v>63</v>
      </c>
      <c r="H20" s="49">
        <v>419</v>
      </c>
      <c r="I20" s="49">
        <v>853</v>
      </c>
      <c r="J20" s="49">
        <v>354</v>
      </c>
      <c r="K20" s="49">
        <v>625</v>
      </c>
      <c r="L20" s="49">
        <v>655</v>
      </c>
      <c r="M20" s="49">
        <v>164</v>
      </c>
      <c r="N20" s="49">
        <v>20</v>
      </c>
      <c r="O20" s="49">
        <v>131</v>
      </c>
      <c r="P20" s="49">
        <v>387</v>
      </c>
      <c r="Q20" s="49">
        <v>0</v>
      </c>
      <c r="R20" s="49">
        <v>6340</v>
      </c>
      <c r="S20" s="66"/>
    </row>
    <row r="21" spans="1:19" ht="12.75" customHeight="1" x14ac:dyDescent="0.25">
      <c r="A21" s="9" t="s">
        <v>14</v>
      </c>
      <c r="B21" s="49">
        <v>0</v>
      </c>
      <c r="C21" s="49">
        <v>35</v>
      </c>
      <c r="D21" s="49">
        <v>5</v>
      </c>
      <c r="E21" s="49">
        <v>13</v>
      </c>
      <c r="F21" s="49">
        <v>4</v>
      </c>
      <c r="G21" s="49">
        <v>0</v>
      </c>
      <c r="H21" s="49">
        <v>4</v>
      </c>
      <c r="I21" s="49">
        <v>5</v>
      </c>
      <c r="J21" s="49">
        <v>3</v>
      </c>
      <c r="K21" s="49">
        <v>7</v>
      </c>
      <c r="L21" s="49">
        <v>4</v>
      </c>
      <c r="M21" s="49">
        <v>3</v>
      </c>
      <c r="N21" s="49">
        <v>0</v>
      </c>
      <c r="O21" s="49">
        <v>6</v>
      </c>
      <c r="P21" s="49">
        <v>5</v>
      </c>
      <c r="Q21" s="49">
        <v>0</v>
      </c>
      <c r="R21" s="49">
        <v>95</v>
      </c>
      <c r="S21" s="66"/>
    </row>
    <row r="22" spans="1:19" ht="12.75" customHeight="1" x14ac:dyDescent="0.25">
      <c r="A22" s="9" t="s">
        <v>15</v>
      </c>
      <c r="B22" s="49">
        <v>0</v>
      </c>
      <c r="C22" s="49">
        <v>18</v>
      </c>
      <c r="D22" s="49">
        <v>3</v>
      </c>
      <c r="E22" s="49">
        <v>19</v>
      </c>
      <c r="F22" s="49">
        <v>0</v>
      </c>
      <c r="G22" s="49">
        <v>0</v>
      </c>
      <c r="H22" s="49">
        <v>33</v>
      </c>
      <c r="I22" s="49">
        <v>3</v>
      </c>
      <c r="J22" s="49">
        <v>3</v>
      </c>
      <c r="K22" s="49">
        <v>34</v>
      </c>
      <c r="L22" s="49">
        <v>13</v>
      </c>
      <c r="M22" s="49">
        <v>0</v>
      </c>
      <c r="N22" s="49">
        <v>0</v>
      </c>
      <c r="O22" s="49">
        <v>0</v>
      </c>
      <c r="P22" s="49">
        <v>0</v>
      </c>
      <c r="Q22" s="49">
        <v>0</v>
      </c>
      <c r="R22" s="49">
        <v>129</v>
      </c>
      <c r="S22" s="66"/>
    </row>
    <row r="23" spans="1:19" s="25" customFormat="1" ht="12.75" customHeight="1" x14ac:dyDescent="0.25">
      <c r="A23" s="70" t="s">
        <v>7</v>
      </c>
      <c r="B23" s="96">
        <v>0</v>
      </c>
      <c r="C23" s="96">
        <v>1889</v>
      </c>
      <c r="D23" s="96">
        <v>136</v>
      </c>
      <c r="E23" s="96">
        <v>513</v>
      </c>
      <c r="F23" s="96">
        <v>223</v>
      </c>
      <c r="G23" s="96">
        <v>68</v>
      </c>
      <c r="H23" s="96">
        <v>461</v>
      </c>
      <c r="I23" s="96">
        <v>862</v>
      </c>
      <c r="J23" s="96">
        <v>363</v>
      </c>
      <c r="K23" s="96">
        <v>665</v>
      </c>
      <c r="L23" s="96">
        <v>673</v>
      </c>
      <c r="M23" s="96">
        <v>163</v>
      </c>
      <c r="N23" s="96">
        <v>22</v>
      </c>
      <c r="O23" s="96">
        <v>139</v>
      </c>
      <c r="P23" s="96">
        <v>389</v>
      </c>
      <c r="Q23" s="96">
        <v>0</v>
      </c>
      <c r="R23" s="96">
        <v>6568</v>
      </c>
      <c r="S23" s="97"/>
    </row>
    <row r="24" spans="1:19" ht="12.75" customHeight="1" x14ac:dyDescent="0.25">
      <c r="A24" s="69" t="s">
        <v>12</v>
      </c>
      <c r="B24" s="49"/>
      <c r="C24" s="49"/>
      <c r="D24" s="49"/>
      <c r="E24" s="49"/>
      <c r="F24" s="49"/>
      <c r="G24" s="49"/>
      <c r="H24" s="49"/>
      <c r="I24" s="49"/>
      <c r="J24" s="49"/>
      <c r="K24" s="49"/>
      <c r="L24" s="49"/>
      <c r="M24" s="49"/>
      <c r="N24" s="49"/>
      <c r="O24" s="49"/>
      <c r="P24" s="49"/>
      <c r="Q24" s="49"/>
      <c r="R24" s="49"/>
      <c r="S24" s="66"/>
    </row>
    <row r="25" spans="1:19" ht="12.75" customHeight="1" x14ac:dyDescent="0.25">
      <c r="A25" s="9" t="s">
        <v>73</v>
      </c>
      <c r="B25" s="49">
        <v>0</v>
      </c>
      <c r="C25" s="49">
        <v>1620</v>
      </c>
      <c r="D25" s="49">
        <v>132</v>
      </c>
      <c r="E25" s="49">
        <v>458</v>
      </c>
      <c r="F25" s="49">
        <v>204</v>
      </c>
      <c r="G25" s="49">
        <v>31</v>
      </c>
      <c r="H25" s="49">
        <v>266</v>
      </c>
      <c r="I25" s="49">
        <v>635</v>
      </c>
      <c r="J25" s="49">
        <v>428</v>
      </c>
      <c r="K25" s="49">
        <v>558</v>
      </c>
      <c r="L25" s="49">
        <v>443</v>
      </c>
      <c r="M25" s="49">
        <v>159</v>
      </c>
      <c r="N25" s="49">
        <v>38</v>
      </c>
      <c r="O25" s="49">
        <v>685</v>
      </c>
      <c r="P25" s="49">
        <v>395</v>
      </c>
      <c r="Q25" s="49">
        <v>11</v>
      </c>
      <c r="R25" s="49">
        <v>6055</v>
      </c>
      <c r="S25" s="58"/>
    </row>
    <row r="26" spans="1:19" ht="12.75" customHeight="1" x14ac:dyDescent="0.25">
      <c r="A26" s="9" t="s">
        <v>62</v>
      </c>
      <c r="B26" s="49">
        <v>4</v>
      </c>
      <c r="C26" s="49">
        <v>1450</v>
      </c>
      <c r="D26" s="49">
        <v>50</v>
      </c>
      <c r="E26" s="49">
        <v>2172</v>
      </c>
      <c r="F26" s="49">
        <v>344</v>
      </c>
      <c r="G26" s="49">
        <v>12</v>
      </c>
      <c r="H26" s="49">
        <v>77</v>
      </c>
      <c r="I26" s="49">
        <v>1729</v>
      </c>
      <c r="J26" s="49">
        <v>627</v>
      </c>
      <c r="K26" s="49">
        <v>1327</v>
      </c>
      <c r="L26" s="49">
        <v>843</v>
      </c>
      <c r="M26" s="49">
        <v>526</v>
      </c>
      <c r="N26" s="49">
        <v>356</v>
      </c>
      <c r="O26" s="49">
        <v>20163</v>
      </c>
      <c r="P26" s="49">
        <v>2034</v>
      </c>
      <c r="Q26" s="49">
        <v>2958</v>
      </c>
      <c r="R26" s="49">
        <v>34654</v>
      </c>
      <c r="S26" s="65"/>
    </row>
    <row r="27" spans="1:19" ht="12.75" customHeight="1" x14ac:dyDescent="0.25">
      <c r="A27" s="9" t="s">
        <v>16</v>
      </c>
      <c r="B27" s="49">
        <v>11</v>
      </c>
      <c r="C27" s="49">
        <v>3908</v>
      </c>
      <c r="D27" s="49">
        <v>181</v>
      </c>
      <c r="E27" s="49">
        <v>1375</v>
      </c>
      <c r="F27" s="49">
        <v>543</v>
      </c>
      <c r="G27" s="49">
        <v>30</v>
      </c>
      <c r="H27" s="49">
        <v>160</v>
      </c>
      <c r="I27" s="49">
        <v>2538</v>
      </c>
      <c r="J27" s="49">
        <v>724</v>
      </c>
      <c r="K27" s="49">
        <v>1554</v>
      </c>
      <c r="L27" s="49">
        <v>926</v>
      </c>
      <c r="M27" s="49">
        <v>1216</v>
      </c>
      <c r="N27" s="49">
        <v>625</v>
      </c>
      <c r="O27" s="49">
        <v>6774</v>
      </c>
      <c r="P27" s="49">
        <v>2454</v>
      </c>
      <c r="Q27" s="49">
        <v>629</v>
      </c>
      <c r="R27" s="49">
        <v>23667</v>
      </c>
      <c r="S27" s="74"/>
    </row>
    <row r="28" spans="1:19" s="25" customFormat="1" ht="12.75" customHeight="1" x14ac:dyDescent="0.25">
      <c r="A28" s="70" t="s">
        <v>7</v>
      </c>
      <c r="B28" s="96">
        <v>16</v>
      </c>
      <c r="C28" s="96">
        <v>7108</v>
      </c>
      <c r="D28" s="96">
        <v>380</v>
      </c>
      <c r="E28" s="96">
        <v>4064</v>
      </c>
      <c r="F28" s="96">
        <v>1094</v>
      </c>
      <c r="G28" s="96">
        <v>76</v>
      </c>
      <c r="H28" s="96">
        <v>517</v>
      </c>
      <c r="I28" s="96">
        <v>5090</v>
      </c>
      <c r="J28" s="96">
        <v>1879</v>
      </c>
      <c r="K28" s="96">
        <v>3447</v>
      </c>
      <c r="L28" s="96">
        <v>2229</v>
      </c>
      <c r="M28" s="96">
        <v>2064</v>
      </c>
      <c r="N28" s="96">
        <v>1068</v>
      </c>
      <c r="O28" s="96">
        <v>28022</v>
      </c>
      <c r="P28" s="96">
        <v>4935</v>
      </c>
      <c r="Q28" s="96">
        <v>3817</v>
      </c>
      <c r="R28" s="96">
        <v>65801</v>
      </c>
      <c r="S28" s="98"/>
    </row>
    <row r="29" spans="1:19" ht="25.7" customHeight="1" x14ac:dyDescent="0.25">
      <c r="A29" s="71" t="s">
        <v>97</v>
      </c>
      <c r="B29" s="93">
        <v>16</v>
      </c>
      <c r="C29" s="93">
        <v>9006</v>
      </c>
      <c r="D29" s="93">
        <v>516</v>
      </c>
      <c r="E29" s="93">
        <v>4574</v>
      </c>
      <c r="F29" s="93">
        <v>1320</v>
      </c>
      <c r="G29" s="93">
        <v>140</v>
      </c>
      <c r="H29" s="93">
        <v>972</v>
      </c>
      <c r="I29" s="93">
        <v>5949</v>
      </c>
      <c r="J29" s="93">
        <v>2240</v>
      </c>
      <c r="K29" s="93">
        <v>4115</v>
      </c>
      <c r="L29" s="93">
        <v>2898</v>
      </c>
      <c r="M29" s="93">
        <v>2228</v>
      </c>
      <c r="N29" s="93">
        <v>1092</v>
      </c>
      <c r="O29" s="93">
        <v>28162</v>
      </c>
      <c r="P29" s="93">
        <v>5321</v>
      </c>
      <c r="Q29" s="93">
        <v>3817</v>
      </c>
      <c r="R29" s="93">
        <v>72372</v>
      </c>
      <c r="S29" s="74"/>
    </row>
    <row r="30" spans="1:19" ht="12.75" customHeight="1" x14ac:dyDescent="0.25">
      <c r="A30" s="72"/>
      <c r="B30" s="118" t="s">
        <v>61</v>
      </c>
      <c r="C30" s="118"/>
      <c r="D30" s="118"/>
      <c r="E30" s="118"/>
      <c r="F30" s="118"/>
      <c r="G30" s="118"/>
      <c r="H30" s="118"/>
      <c r="I30" s="118"/>
      <c r="J30" s="118"/>
      <c r="K30" s="118"/>
      <c r="L30" s="118"/>
      <c r="M30" s="118"/>
      <c r="N30" s="118"/>
      <c r="O30" s="118"/>
      <c r="P30" s="118"/>
      <c r="Q30" s="118"/>
      <c r="R30" s="118"/>
      <c r="S30" s="74"/>
    </row>
    <row r="31" spans="1:19" ht="12.75" customHeight="1" x14ac:dyDescent="0.25">
      <c r="A31" s="59" t="s">
        <v>4</v>
      </c>
      <c r="B31" s="56"/>
      <c r="C31" s="56"/>
      <c r="D31" s="56"/>
      <c r="E31" s="56"/>
      <c r="F31" s="56"/>
      <c r="G31" s="56"/>
      <c r="H31" s="56"/>
      <c r="I31" s="56"/>
      <c r="J31" s="56"/>
      <c r="K31" s="56"/>
      <c r="L31" s="56"/>
      <c r="M31" s="56"/>
      <c r="N31" s="56"/>
      <c r="O31" s="56"/>
      <c r="P31" s="56"/>
      <c r="Q31" s="56"/>
      <c r="R31" s="56"/>
      <c r="S31" s="74"/>
    </row>
    <row r="32" spans="1:19" s="23" customFormat="1" ht="12.75" customHeight="1" x14ac:dyDescent="0.2">
      <c r="A32" s="22" t="s">
        <v>5</v>
      </c>
      <c r="B32" s="49">
        <v>0</v>
      </c>
      <c r="C32" s="49">
        <v>11119</v>
      </c>
      <c r="D32" s="49">
        <v>724</v>
      </c>
      <c r="E32" s="49">
        <v>5574</v>
      </c>
      <c r="F32" s="49">
        <v>1648</v>
      </c>
      <c r="G32" s="49">
        <v>154</v>
      </c>
      <c r="H32" s="49">
        <v>1167</v>
      </c>
      <c r="I32" s="49">
        <v>6989</v>
      </c>
      <c r="J32" s="49">
        <v>2628</v>
      </c>
      <c r="K32" s="49">
        <v>4765</v>
      </c>
      <c r="L32" s="49">
        <v>3376</v>
      </c>
      <c r="M32" s="49">
        <v>2827</v>
      </c>
      <c r="N32" s="49">
        <v>1559</v>
      </c>
      <c r="O32" s="49">
        <v>36171</v>
      </c>
      <c r="P32" s="49">
        <v>6422</v>
      </c>
      <c r="Q32" s="49">
        <v>4485</v>
      </c>
      <c r="R32" s="49">
        <v>89702</v>
      </c>
      <c r="S32" s="74"/>
    </row>
    <row r="33" spans="1:253" s="23" customFormat="1" ht="12.75" customHeight="1" x14ac:dyDescent="0.2">
      <c r="A33" s="5" t="s">
        <v>6</v>
      </c>
      <c r="B33" s="49">
        <v>0</v>
      </c>
      <c r="C33" s="49">
        <v>39</v>
      </c>
      <c r="D33" s="49">
        <v>10</v>
      </c>
      <c r="E33" s="49">
        <v>4</v>
      </c>
      <c r="F33" s="49">
        <v>3</v>
      </c>
      <c r="G33" s="49">
        <v>3</v>
      </c>
      <c r="H33" s="49">
        <v>0</v>
      </c>
      <c r="I33" s="49">
        <v>11</v>
      </c>
      <c r="J33" s="49">
        <v>5</v>
      </c>
      <c r="K33" s="49">
        <v>9</v>
      </c>
      <c r="L33" s="49">
        <v>0</v>
      </c>
      <c r="M33" s="49">
        <v>3</v>
      </c>
      <c r="N33" s="49">
        <v>21</v>
      </c>
      <c r="O33" s="49">
        <v>100</v>
      </c>
      <c r="P33" s="49">
        <v>19</v>
      </c>
      <c r="Q33" s="49">
        <v>18</v>
      </c>
      <c r="R33" s="49">
        <v>245</v>
      </c>
      <c r="S33" s="74"/>
    </row>
    <row r="34" spans="1:253" s="23" customFormat="1" ht="12.75" customHeight="1" x14ac:dyDescent="0.2">
      <c r="A34" s="9" t="s">
        <v>94</v>
      </c>
      <c r="B34" s="49">
        <v>0</v>
      </c>
      <c r="C34" s="49">
        <v>11085</v>
      </c>
      <c r="D34" s="49">
        <v>714</v>
      </c>
      <c r="E34" s="49">
        <v>5569</v>
      </c>
      <c r="F34" s="49">
        <v>1648</v>
      </c>
      <c r="G34" s="49">
        <v>149</v>
      </c>
      <c r="H34" s="49">
        <v>1167</v>
      </c>
      <c r="I34" s="49">
        <v>6979</v>
      </c>
      <c r="J34" s="49">
        <v>2624</v>
      </c>
      <c r="K34" s="49">
        <v>4759</v>
      </c>
      <c r="L34" s="49">
        <v>3372</v>
      </c>
      <c r="M34" s="49">
        <v>2825</v>
      </c>
      <c r="N34" s="49">
        <v>1540</v>
      </c>
      <c r="O34" s="49">
        <v>36075</v>
      </c>
      <c r="P34" s="49">
        <v>6400</v>
      </c>
      <c r="Q34" s="49">
        <v>4472</v>
      </c>
      <c r="R34" s="49">
        <v>89456</v>
      </c>
      <c r="S34" s="74"/>
    </row>
    <row r="35" spans="1:253" s="23" customFormat="1" ht="12.75" customHeight="1" x14ac:dyDescent="0.2">
      <c r="A35" s="5" t="s">
        <v>57</v>
      </c>
      <c r="B35" s="49">
        <v>0</v>
      </c>
      <c r="C35" s="49">
        <v>10820</v>
      </c>
      <c r="D35" s="49">
        <v>645</v>
      </c>
      <c r="E35" s="49">
        <v>5348</v>
      </c>
      <c r="F35" s="49">
        <v>1624</v>
      </c>
      <c r="G35" s="49">
        <v>149</v>
      </c>
      <c r="H35" s="49">
        <v>1151</v>
      </c>
      <c r="I35" s="49">
        <v>6766</v>
      </c>
      <c r="J35" s="49">
        <v>2549</v>
      </c>
      <c r="K35" s="49">
        <v>4701</v>
      </c>
      <c r="L35" s="49">
        <v>3289</v>
      </c>
      <c r="M35" s="49">
        <v>2761</v>
      </c>
      <c r="N35" s="49">
        <v>1363</v>
      </c>
      <c r="O35" s="49">
        <v>29233</v>
      </c>
      <c r="P35" s="49">
        <v>6044</v>
      </c>
      <c r="Q35" s="49">
        <v>2640</v>
      </c>
      <c r="R35" s="49">
        <v>79174</v>
      </c>
      <c r="S35" s="74"/>
    </row>
    <row r="36" spans="1:253" s="23" customFormat="1" ht="12.75" customHeight="1" x14ac:dyDescent="0.2">
      <c r="A36" s="5" t="s">
        <v>58</v>
      </c>
      <c r="B36" s="49">
        <v>0</v>
      </c>
      <c r="C36" s="49">
        <v>217</v>
      </c>
      <c r="D36" s="49">
        <v>65</v>
      </c>
      <c r="E36" s="49">
        <v>55</v>
      </c>
      <c r="F36" s="49">
        <v>16</v>
      </c>
      <c r="G36" s="49">
        <v>3</v>
      </c>
      <c r="H36" s="49">
        <v>13</v>
      </c>
      <c r="I36" s="49">
        <v>39</v>
      </c>
      <c r="J36" s="49">
        <v>35</v>
      </c>
      <c r="K36" s="49">
        <v>30</v>
      </c>
      <c r="L36" s="49">
        <v>28</v>
      </c>
      <c r="M36" s="49">
        <v>22</v>
      </c>
      <c r="N36" s="49">
        <v>37</v>
      </c>
      <c r="O36" s="49">
        <v>714</v>
      </c>
      <c r="P36" s="49">
        <v>87</v>
      </c>
      <c r="Q36" s="49">
        <v>63</v>
      </c>
      <c r="R36" s="49">
        <v>1408</v>
      </c>
      <c r="S36" s="74"/>
    </row>
    <row r="37" spans="1:253" s="23" customFormat="1" ht="12.75" customHeight="1" x14ac:dyDescent="0.2">
      <c r="A37" s="5" t="s">
        <v>59</v>
      </c>
      <c r="B37" s="49">
        <v>0</v>
      </c>
      <c r="C37" s="49">
        <v>43</v>
      </c>
      <c r="D37" s="49">
        <v>3</v>
      </c>
      <c r="E37" s="49">
        <v>159</v>
      </c>
      <c r="F37" s="49">
        <v>9</v>
      </c>
      <c r="G37" s="49">
        <v>0</v>
      </c>
      <c r="H37" s="49">
        <v>7</v>
      </c>
      <c r="I37" s="49">
        <v>181</v>
      </c>
      <c r="J37" s="49">
        <v>41</v>
      </c>
      <c r="K37" s="49">
        <v>26</v>
      </c>
      <c r="L37" s="49">
        <v>59</v>
      </c>
      <c r="M37" s="49">
        <v>39</v>
      </c>
      <c r="N37" s="49">
        <v>139</v>
      </c>
      <c r="O37" s="49">
        <v>6128</v>
      </c>
      <c r="P37" s="49">
        <v>265</v>
      </c>
      <c r="Q37" s="49">
        <v>1768</v>
      </c>
      <c r="R37" s="49">
        <v>8858</v>
      </c>
      <c r="S37" s="74"/>
    </row>
    <row r="38" spans="1:253" s="23" customFormat="1" ht="12.75" customHeight="1" x14ac:dyDescent="0.2">
      <c r="A38" s="22" t="s">
        <v>26</v>
      </c>
      <c r="B38" s="49">
        <v>14</v>
      </c>
      <c r="C38" s="49">
        <v>76</v>
      </c>
      <c r="D38" s="49">
        <v>79</v>
      </c>
      <c r="E38" s="49">
        <v>8</v>
      </c>
      <c r="F38" s="49">
        <v>7</v>
      </c>
      <c r="G38" s="49">
        <v>59</v>
      </c>
      <c r="H38" s="49">
        <v>34</v>
      </c>
      <c r="I38" s="49">
        <v>13</v>
      </c>
      <c r="J38" s="49">
        <v>25</v>
      </c>
      <c r="K38" s="49">
        <v>86</v>
      </c>
      <c r="L38" s="49">
        <v>12</v>
      </c>
      <c r="M38" s="49">
        <v>7</v>
      </c>
      <c r="N38" s="49">
        <v>0</v>
      </c>
      <c r="O38" s="49">
        <v>0</v>
      </c>
      <c r="P38" s="49">
        <v>16</v>
      </c>
      <c r="Q38" s="49">
        <v>11</v>
      </c>
      <c r="R38" s="49">
        <v>451</v>
      </c>
      <c r="S38" s="74"/>
    </row>
    <row r="39" spans="1:253" ht="12.75" customHeight="1" x14ac:dyDescent="0.25">
      <c r="A39" s="22" t="s">
        <v>8</v>
      </c>
      <c r="B39" s="49">
        <v>3</v>
      </c>
      <c r="C39" s="49">
        <v>2203</v>
      </c>
      <c r="D39" s="49">
        <v>164</v>
      </c>
      <c r="E39" s="49">
        <v>253</v>
      </c>
      <c r="F39" s="49">
        <v>216</v>
      </c>
      <c r="G39" s="49">
        <v>33</v>
      </c>
      <c r="H39" s="49">
        <v>199</v>
      </c>
      <c r="I39" s="49">
        <v>687</v>
      </c>
      <c r="J39" s="49">
        <v>217</v>
      </c>
      <c r="K39" s="49">
        <v>268</v>
      </c>
      <c r="L39" s="49">
        <v>147</v>
      </c>
      <c r="M39" s="49">
        <v>280</v>
      </c>
      <c r="N39" s="49">
        <v>146</v>
      </c>
      <c r="O39" s="49">
        <v>3900</v>
      </c>
      <c r="P39" s="49">
        <v>879</v>
      </c>
      <c r="Q39" s="49">
        <v>1271</v>
      </c>
      <c r="R39" s="49">
        <v>10879</v>
      </c>
      <c r="S39" s="74"/>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23"/>
      <c r="FX39" s="23"/>
      <c r="FY39" s="23"/>
      <c r="FZ39" s="23"/>
      <c r="GA39" s="23"/>
      <c r="GB39" s="23"/>
      <c r="GC39" s="23"/>
      <c r="GD39" s="23"/>
      <c r="GE39" s="23"/>
      <c r="GF39" s="23"/>
      <c r="GG39" s="23"/>
      <c r="GH39" s="23"/>
      <c r="GI39" s="23"/>
      <c r="GJ39" s="23"/>
      <c r="GK39" s="23"/>
      <c r="GL39" s="23"/>
      <c r="GM39" s="23"/>
      <c r="GN39" s="23"/>
      <c r="GO39" s="23"/>
      <c r="GP39" s="23"/>
      <c r="GQ39" s="23"/>
      <c r="GR39" s="23"/>
      <c r="GS39" s="23"/>
      <c r="GT39" s="23"/>
      <c r="GU39" s="23"/>
      <c r="GV39" s="23"/>
      <c r="GW39" s="23"/>
      <c r="GX39" s="23"/>
      <c r="GY39" s="23"/>
      <c r="GZ39" s="23"/>
      <c r="HA39" s="23"/>
      <c r="HB39" s="23"/>
      <c r="HC39" s="23"/>
      <c r="HD39" s="23"/>
      <c r="HE39" s="23"/>
      <c r="HF39" s="23"/>
      <c r="HG39" s="23"/>
      <c r="HH39" s="23"/>
      <c r="HI39" s="23"/>
      <c r="HJ39" s="23"/>
      <c r="HK39" s="23"/>
      <c r="HL39" s="23"/>
      <c r="HM39" s="23"/>
      <c r="HN39" s="23"/>
      <c r="HO39" s="23"/>
      <c r="HP39" s="23"/>
      <c r="HQ39" s="23"/>
      <c r="HR39" s="23"/>
      <c r="HS39" s="23"/>
      <c r="HT39" s="23"/>
      <c r="HU39" s="23"/>
      <c r="HV39" s="23"/>
      <c r="HW39" s="23"/>
      <c r="HX39" s="23"/>
      <c r="HY39" s="23"/>
      <c r="HZ39" s="23"/>
      <c r="IA39" s="23"/>
      <c r="IB39" s="23"/>
      <c r="IC39" s="23"/>
      <c r="ID39" s="23"/>
      <c r="IE39" s="23"/>
      <c r="IF39" s="23"/>
      <c r="IG39" s="23"/>
      <c r="IH39" s="23"/>
      <c r="II39" s="23"/>
      <c r="IJ39" s="23"/>
      <c r="IK39" s="23"/>
      <c r="IL39" s="23"/>
      <c r="IM39" s="23"/>
      <c r="IN39" s="23"/>
      <c r="IO39" s="23"/>
      <c r="IP39" s="23"/>
      <c r="IQ39" s="23"/>
      <c r="IR39" s="23"/>
      <c r="IS39" s="23"/>
    </row>
    <row r="40" spans="1:253" s="47" customFormat="1" ht="25.7" customHeight="1" x14ac:dyDescent="0.25">
      <c r="A40" s="67" t="s">
        <v>9</v>
      </c>
      <c r="B40" s="93">
        <v>24</v>
      </c>
      <c r="C40" s="93">
        <v>13398</v>
      </c>
      <c r="D40" s="93">
        <v>963</v>
      </c>
      <c r="E40" s="93">
        <v>5835</v>
      </c>
      <c r="F40" s="93">
        <v>1868</v>
      </c>
      <c r="G40" s="93">
        <v>247</v>
      </c>
      <c r="H40" s="93">
        <v>1400</v>
      </c>
      <c r="I40" s="93">
        <v>7689</v>
      </c>
      <c r="J40" s="93">
        <v>2872</v>
      </c>
      <c r="K40" s="93">
        <v>5118</v>
      </c>
      <c r="L40" s="93">
        <v>3530</v>
      </c>
      <c r="M40" s="93">
        <v>3111</v>
      </c>
      <c r="N40" s="93">
        <v>1713</v>
      </c>
      <c r="O40" s="93">
        <v>40068</v>
      </c>
      <c r="P40" s="93">
        <v>7318</v>
      </c>
      <c r="Q40" s="93">
        <v>5769</v>
      </c>
      <c r="R40" s="93">
        <v>101034</v>
      </c>
      <c r="S40" s="57"/>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c r="GL40" s="23"/>
      <c r="GM40" s="23"/>
      <c r="GN40" s="23"/>
      <c r="GO40" s="23"/>
      <c r="GP40" s="23"/>
      <c r="GQ40" s="23"/>
      <c r="GR40" s="23"/>
      <c r="GS40" s="23"/>
      <c r="GT40" s="23"/>
      <c r="GU40" s="23"/>
      <c r="GV40" s="23"/>
      <c r="GW40" s="23"/>
      <c r="GX40" s="23"/>
      <c r="GY40" s="23"/>
      <c r="GZ40" s="23"/>
      <c r="HA40" s="23"/>
      <c r="HB40" s="23"/>
      <c r="HC40" s="23"/>
      <c r="HD40" s="23"/>
      <c r="HE40" s="23"/>
      <c r="HF40" s="23"/>
      <c r="HG40" s="23"/>
      <c r="HH40" s="23"/>
      <c r="HI40" s="23"/>
      <c r="HJ40" s="23"/>
      <c r="HK40" s="23"/>
      <c r="HL40" s="23"/>
      <c r="HM40" s="23"/>
      <c r="HN40" s="23"/>
      <c r="HO40" s="23"/>
      <c r="HP40" s="23"/>
      <c r="HQ40" s="23"/>
      <c r="HR40" s="23"/>
      <c r="HS40" s="23"/>
      <c r="HT40" s="23"/>
      <c r="HU40" s="23"/>
      <c r="HV40" s="23"/>
      <c r="HW40" s="23"/>
      <c r="HX40" s="23"/>
      <c r="HY40" s="23"/>
      <c r="HZ40" s="23"/>
      <c r="IA40" s="23"/>
      <c r="IB40" s="23"/>
      <c r="IC40" s="23"/>
      <c r="ID40" s="23"/>
      <c r="IE40" s="23"/>
      <c r="IF40" s="23"/>
      <c r="IG40" s="23"/>
      <c r="IH40" s="23"/>
      <c r="II40" s="23"/>
      <c r="IJ40" s="23"/>
      <c r="IK40" s="23"/>
      <c r="IL40" s="23"/>
      <c r="IM40" s="23"/>
      <c r="IN40" s="23"/>
      <c r="IO40" s="23"/>
      <c r="IP40" s="23"/>
      <c r="IQ40" s="23"/>
      <c r="IR40" s="23"/>
      <c r="IS40" s="23"/>
    </row>
    <row r="41" spans="1:253" s="47" customFormat="1" ht="12.75" customHeight="1" x14ac:dyDescent="0.25">
      <c r="A41" s="67"/>
      <c r="B41" s="93"/>
      <c r="C41" s="93"/>
      <c r="D41" s="93"/>
      <c r="E41" s="93"/>
      <c r="F41" s="93"/>
      <c r="G41" s="93"/>
      <c r="H41" s="93"/>
      <c r="I41" s="93"/>
      <c r="J41" s="93"/>
      <c r="K41" s="93"/>
      <c r="L41" s="93"/>
      <c r="M41" s="93"/>
      <c r="N41" s="93"/>
      <c r="O41" s="93"/>
      <c r="P41" s="93"/>
      <c r="Q41" s="93"/>
      <c r="R41" s="93"/>
      <c r="S41" s="57"/>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c r="IL41" s="23"/>
      <c r="IM41" s="23"/>
      <c r="IN41" s="23"/>
      <c r="IO41" s="23"/>
      <c r="IP41" s="23"/>
      <c r="IQ41" s="23"/>
      <c r="IR41" s="23"/>
      <c r="IS41" s="23"/>
    </row>
    <row r="42" spans="1:253" ht="12.75" customHeight="1" x14ac:dyDescent="0.25">
      <c r="A42" s="68" t="s">
        <v>44</v>
      </c>
      <c r="B42" s="56"/>
      <c r="C42" s="56"/>
      <c r="D42" s="56"/>
      <c r="E42" s="56"/>
      <c r="F42" s="56"/>
      <c r="G42" s="56"/>
      <c r="H42" s="56"/>
      <c r="I42" s="56"/>
      <c r="J42" s="56"/>
      <c r="K42" s="56"/>
      <c r="L42" s="56"/>
      <c r="M42" s="56"/>
      <c r="N42" s="56"/>
      <c r="O42" s="56"/>
      <c r="P42" s="56"/>
      <c r="Q42" s="56"/>
      <c r="R42" s="56"/>
      <c r="S42" s="74"/>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c r="HJ42" s="23"/>
      <c r="HK42" s="23"/>
      <c r="HL42" s="23"/>
      <c r="HM42" s="23"/>
      <c r="HN42" s="23"/>
      <c r="HO42" s="23"/>
      <c r="HP42" s="23"/>
      <c r="HQ42" s="23"/>
      <c r="HR42" s="23"/>
      <c r="HS42" s="23"/>
      <c r="HT42" s="23"/>
      <c r="HU42" s="23"/>
      <c r="HV42" s="23"/>
      <c r="HW42" s="23"/>
      <c r="HX42" s="23"/>
      <c r="HY42" s="23"/>
      <c r="HZ42" s="23"/>
      <c r="IA42" s="23"/>
      <c r="IB42" s="23"/>
      <c r="IC42" s="23"/>
      <c r="ID42" s="23"/>
      <c r="IE42" s="23"/>
      <c r="IF42" s="23"/>
      <c r="IG42" s="23"/>
      <c r="IH42" s="23"/>
      <c r="II42" s="23"/>
      <c r="IJ42" s="23"/>
      <c r="IK42" s="23"/>
      <c r="IL42" s="23"/>
      <c r="IM42" s="23"/>
      <c r="IN42" s="23"/>
      <c r="IO42" s="23"/>
      <c r="IP42" s="23"/>
      <c r="IQ42" s="23"/>
      <c r="IR42" s="23"/>
      <c r="IS42" s="23"/>
    </row>
    <row r="43" spans="1:253" ht="12.75" customHeight="1" x14ac:dyDescent="0.25">
      <c r="A43" s="69" t="s">
        <v>11</v>
      </c>
      <c r="B43" s="56"/>
      <c r="C43" s="56"/>
      <c r="D43" s="56"/>
      <c r="E43" s="56"/>
      <c r="F43" s="56"/>
      <c r="G43" s="56"/>
      <c r="H43" s="56"/>
      <c r="I43" s="56"/>
      <c r="J43" s="56"/>
      <c r="K43" s="56"/>
      <c r="L43" s="56"/>
      <c r="M43" s="56"/>
      <c r="N43" s="56"/>
      <c r="O43" s="56"/>
      <c r="P43" s="56"/>
      <c r="Q43" s="56"/>
      <c r="R43" s="56"/>
      <c r="S43" s="74"/>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23"/>
      <c r="GL43" s="23"/>
      <c r="GM43" s="23"/>
      <c r="GN43" s="23"/>
      <c r="GO43" s="23"/>
      <c r="GP43" s="23"/>
      <c r="GQ43" s="23"/>
      <c r="GR43" s="23"/>
      <c r="GS43" s="23"/>
      <c r="GT43" s="23"/>
      <c r="GU43" s="23"/>
      <c r="GV43" s="23"/>
      <c r="GW43" s="23"/>
      <c r="GX43" s="23"/>
      <c r="GY43" s="23"/>
      <c r="GZ43" s="23"/>
      <c r="HA43" s="23"/>
      <c r="HB43" s="23"/>
      <c r="HC43" s="23"/>
      <c r="HD43" s="23"/>
      <c r="HE43" s="23"/>
      <c r="HF43" s="23"/>
      <c r="HG43" s="23"/>
      <c r="HH43" s="23"/>
      <c r="HI43" s="23"/>
      <c r="HJ43" s="23"/>
      <c r="HK43" s="23"/>
      <c r="HL43" s="23"/>
      <c r="HM43" s="23"/>
      <c r="HN43" s="23"/>
      <c r="HO43" s="23"/>
      <c r="HP43" s="23"/>
      <c r="HQ43" s="23"/>
      <c r="HR43" s="23"/>
      <c r="HS43" s="23"/>
      <c r="HT43" s="23"/>
      <c r="HU43" s="23"/>
      <c r="HV43" s="23"/>
      <c r="HW43" s="23"/>
      <c r="HX43" s="23"/>
      <c r="HY43" s="23"/>
      <c r="HZ43" s="23"/>
      <c r="IA43" s="23"/>
      <c r="IB43" s="23"/>
      <c r="IC43" s="23"/>
      <c r="ID43" s="23"/>
      <c r="IE43" s="23"/>
      <c r="IF43" s="23"/>
      <c r="IG43" s="23"/>
      <c r="IH43" s="23"/>
      <c r="II43" s="23"/>
      <c r="IJ43" s="23"/>
      <c r="IK43" s="23"/>
      <c r="IL43" s="23"/>
      <c r="IM43" s="23"/>
      <c r="IN43" s="23"/>
      <c r="IO43" s="23"/>
      <c r="IP43" s="23"/>
      <c r="IQ43" s="23"/>
      <c r="IR43" s="23"/>
      <c r="IS43" s="23"/>
    </row>
    <row r="44" spans="1:253" ht="12.75" customHeight="1" x14ac:dyDescent="0.25">
      <c r="A44" s="9" t="s">
        <v>13</v>
      </c>
      <c r="B44" s="49">
        <v>0</v>
      </c>
      <c r="C44" s="49">
        <v>1928</v>
      </c>
      <c r="D44" s="49">
        <v>127</v>
      </c>
      <c r="E44" s="49">
        <v>519</v>
      </c>
      <c r="F44" s="49">
        <v>278</v>
      </c>
      <c r="G44" s="49">
        <v>59</v>
      </c>
      <c r="H44" s="49">
        <v>444</v>
      </c>
      <c r="I44" s="49">
        <v>885</v>
      </c>
      <c r="J44" s="49">
        <v>365</v>
      </c>
      <c r="K44" s="49">
        <v>650</v>
      </c>
      <c r="L44" s="49">
        <v>690</v>
      </c>
      <c r="M44" s="49">
        <v>133</v>
      </c>
      <c r="N44" s="49">
        <v>29</v>
      </c>
      <c r="O44" s="49">
        <v>166</v>
      </c>
      <c r="P44" s="49">
        <v>391</v>
      </c>
      <c r="Q44" s="49">
        <v>7</v>
      </c>
      <c r="R44" s="49">
        <v>6669</v>
      </c>
      <c r="S44" s="57"/>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c r="GL44" s="23"/>
      <c r="GM44" s="23"/>
      <c r="GN44" s="23"/>
      <c r="GO44" s="23"/>
      <c r="GP44" s="23"/>
      <c r="GQ44" s="23"/>
      <c r="GR44" s="23"/>
      <c r="GS44" s="23"/>
      <c r="GT44" s="23"/>
      <c r="GU44" s="23"/>
      <c r="GV44" s="23"/>
      <c r="GW44" s="23"/>
      <c r="GX44" s="23"/>
      <c r="GY44" s="23"/>
      <c r="GZ44" s="23"/>
      <c r="HA44" s="23"/>
      <c r="HB44" s="23"/>
      <c r="HC44" s="23"/>
      <c r="HD44" s="23"/>
      <c r="HE44" s="23"/>
      <c r="HF44" s="23"/>
      <c r="HG44" s="23"/>
      <c r="HH44" s="23"/>
      <c r="HI44" s="23"/>
      <c r="HJ44" s="23"/>
      <c r="HK44" s="23"/>
      <c r="HL44" s="23"/>
      <c r="HM44" s="23"/>
      <c r="HN44" s="23"/>
      <c r="HO44" s="23"/>
      <c r="HP44" s="23"/>
      <c r="HQ44" s="23"/>
      <c r="HR44" s="23"/>
      <c r="HS44" s="23"/>
      <c r="HT44" s="23"/>
      <c r="HU44" s="23"/>
      <c r="HV44" s="23"/>
      <c r="HW44" s="23"/>
      <c r="HX44" s="23"/>
      <c r="HY44" s="23"/>
      <c r="HZ44" s="23"/>
      <c r="IA44" s="23"/>
      <c r="IB44" s="23"/>
      <c r="IC44" s="23"/>
      <c r="ID44" s="23"/>
      <c r="IE44" s="23"/>
      <c r="IF44" s="23"/>
      <c r="IG44" s="23"/>
      <c r="IH44" s="23"/>
      <c r="II44" s="23"/>
      <c r="IJ44" s="23"/>
      <c r="IK44" s="23"/>
      <c r="IL44" s="23"/>
      <c r="IM44" s="23"/>
      <c r="IN44" s="23"/>
      <c r="IO44" s="23"/>
      <c r="IP44" s="23"/>
      <c r="IQ44" s="23"/>
      <c r="IR44" s="23"/>
      <c r="IS44" s="23"/>
    </row>
    <row r="45" spans="1:253" ht="12.75" customHeight="1" x14ac:dyDescent="0.25">
      <c r="A45" s="9" t="s">
        <v>14</v>
      </c>
      <c r="B45" s="49">
        <v>0</v>
      </c>
      <c r="C45" s="49">
        <v>31</v>
      </c>
      <c r="D45" s="49">
        <v>11</v>
      </c>
      <c r="E45" s="49">
        <v>5</v>
      </c>
      <c r="F45" s="49">
        <v>7</v>
      </c>
      <c r="G45" s="49">
        <v>0</v>
      </c>
      <c r="H45" s="49">
        <v>11</v>
      </c>
      <c r="I45" s="49">
        <v>3</v>
      </c>
      <c r="J45" s="49">
        <v>8</v>
      </c>
      <c r="K45" s="49">
        <v>10</v>
      </c>
      <c r="L45" s="49">
        <v>5</v>
      </c>
      <c r="M45" s="49">
        <v>3</v>
      </c>
      <c r="N45" s="49">
        <v>0</v>
      </c>
      <c r="O45" s="49">
        <v>0</v>
      </c>
      <c r="P45" s="49">
        <v>5</v>
      </c>
      <c r="Q45" s="49">
        <v>0</v>
      </c>
      <c r="R45" s="49">
        <v>103</v>
      </c>
      <c r="S45" s="65"/>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23"/>
      <c r="GL45" s="23"/>
      <c r="GM45" s="23"/>
      <c r="GN45" s="23"/>
      <c r="GO45" s="23"/>
      <c r="GP45" s="23"/>
      <c r="GQ45" s="23"/>
      <c r="GR45" s="23"/>
      <c r="GS45" s="23"/>
      <c r="GT45" s="23"/>
      <c r="GU45" s="23"/>
      <c r="GV45" s="23"/>
      <c r="GW45" s="23"/>
      <c r="GX45" s="23"/>
      <c r="GY45" s="23"/>
      <c r="GZ45" s="23"/>
      <c r="HA45" s="23"/>
      <c r="HB45" s="23"/>
      <c r="HC45" s="23"/>
      <c r="HD45" s="23"/>
      <c r="HE45" s="23"/>
      <c r="HF45" s="23"/>
      <c r="HG45" s="23"/>
      <c r="HH45" s="23"/>
      <c r="HI45" s="23"/>
      <c r="HJ45" s="23"/>
      <c r="HK45" s="23"/>
      <c r="HL45" s="23"/>
      <c r="HM45" s="23"/>
      <c r="HN45" s="23"/>
      <c r="HO45" s="23"/>
      <c r="HP45" s="23"/>
      <c r="HQ45" s="23"/>
      <c r="HR45" s="23"/>
      <c r="HS45" s="23"/>
      <c r="HT45" s="23"/>
      <c r="HU45" s="23"/>
      <c r="HV45" s="23"/>
      <c r="HW45" s="23"/>
      <c r="HX45" s="23"/>
      <c r="HY45" s="23"/>
      <c r="HZ45" s="23"/>
      <c r="IA45" s="23"/>
      <c r="IB45" s="23"/>
      <c r="IC45" s="23"/>
      <c r="ID45" s="23"/>
      <c r="IE45" s="23"/>
      <c r="IF45" s="23"/>
      <c r="IG45" s="23"/>
      <c r="IH45" s="23"/>
      <c r="II45" s="23"/>
      <c r="IJ45" s="23"/>
      <c r="IK45" s="23"/>
      <c r="IL45" s="23"/>
      <c r="IM45" s="23"/>
      <c r="IN45" s="23"/>
      <c r="IO45" s="23"/>
      <c r="IP45" s="23"/>
      <c r="IQ45" s="23"/>
      <c r="IR45" s="23"/>
      <c r="IS45" s="23"/>
    </row>
    <row r="46" spans="1:253" ht="12.75" customHeight="1" x14ac:dyDescent="0.25">
      <c r="A46" s="9" t="s">
        <v>15</v>
      </c>
      <c r="B46" s="49">
        <v>0</v>
      </c>
      <c r="C46" s="49">
        <v>22</v>
      </c>
      <c r="D46" s="49">
        <v>11</v>
      </c>
      <c r="E46" s="49">
        <v>21</v>
      </c>
      <c r="F46" s="49">
        <v>3</v>
      </c>
      <c r="G46" s="49">
        <v>3</v>
      </c>
      <c r="H46" s="49">
        <v>38</v>
      </c>
      <c r="I46" s="49">
        <v>7</v>
      </c>
      <c r="J46" s="49">
        <v>16</v>
      </c>
      <c r="K46" s="49">
        <v>37</v>
      </c>
      <c r="L46" s="49">
        <v>24</v>
      </c>
      <c r="M46" s="49">
        <v>0</v>
      </c>
      <c r="N46" s="49">
        <v>0</v>
      </c>
      <c r="O46" s="49">
        <v>0</v>
      </c>
      <c r="P46" s="49">
        <v>0</v>
      </c>
      <c r="Q46" s="49">
        <v>0</v>
      </c>
      <c r="R46" s="49">
        <v>229</v>
      </c>
      <c r="S46" s="66"/>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c r="GL46" s="23"/>
      <c r="GM46" s="23"/>
      <c r="GN46" s="23"/>
      <c r="GO46" s="23"/>
      <c r="GP46" s="23"/>
      <c r="GQ46" s="23"/>
      <c r="GR46" s="23"/>
      <c r="GS46" s="23"/>
      <c r="GT46" s="23"/>
      <c r="GU46" s="23"/>
      <c r="GV46" s="23"/>
      <c r="GW46" s="23"/>
      <c r="GX46" s="23"/>
      <c r="GY46" s="23"/>
      <c r="GZ46" s="23"/>
      <c r="HA46" s="23"/>
      <c r="HB46" s="23"/>
      <c r="HC46" s="23"/>
      <c r="HD46" s="23"/>
      <c r="HE46" s="23"/>
      <c r="HF46" s="23"/>
      <c r="HG46" s="23"/>
      <c r="HH46" s="23"/>
      <c r="HI46" s="23"/>
      <c r="HJ46" s="23"/>
      <c r="HK46" s="23"/>
      <c r="HL46" s="23"/>
      <c r="HM46" s="23"/>
      <c r="HN46" s="23"/>
      <c r="HO46" s="23"/>
      <c r="HP46" s="23"/>
      <c r="HQ46" s="23"/>
      <c r="HR46" s="23"/>
      <c r="HS46" s="23"/>
      <c r="HT46" s="23"/>
      <c r="HU46" s="23"/>
      <c r="HV46" s="23"/>
      <c r="HW46" s="23"/>
      <c r="HX46" s="23"/>
      <c r="HY46" s="23"/>
      <c r="HZ46" s="23"/>
      <c r="IA46" s="23"/>
      <c r="IB46" s="23"/>
      <c r="IC46" s="23"/>
      <c r="ID46" s="23"/>
      <c r="IE46" s="23"/>
      <c r="IF46" s="23"/>
      <c r="IG46" s="23"/>
      <c r="IH46" s="23"/>
      <c r="II46" s="23"/>
      <c r="IJ46" s="23"/>
      <c r="IK46" s="23"/>
      <c r="IL46" s="23"/>
      <c r="IM46" s="23"/>
      <c r="IN46" s="23"/>
      <c r="IO46" s="23"/>
      <c r="IP46" s="23"/>
      <c r="IQ46" s="23"/>
      <c r="IR46" s="23"/>
      <c r="IS46" s="23"/>
    </row>
    <row r="47" spans="1:253" s="25" customFormat="1" ht="12.75" customHeight="1" x14ac:dyDescent="0.25">
      <c r="A47" s="70" t="s">
        <v>7</v>
      </c>
      <c r="B47" s="96">
        <v>0</v>
      </c>
      <c r="C47" s="96">
        <v>1979</v>
      </c>
      <c r="D47" s="96">
        <v>143</v>
      </c>
      <c r="E47" s="96">
        <v>541</v>
      </c>
      <c r="F47" s="96">
        <v>285</v>
      </c>
      <c r="G47" s="96">
        <v>60</v>
      </c>
      <c r="H47" s="96">
        <v>498</v>
      </c>
      <c r="I47" s="96">
        <v>898</v>
      </c>
      <c r="J47" s="96">
        <v>381</v>
      </c>
      <c r="K47" s="96">
        <v>699</v>
      </c>
      <c r="L47" s="96">
        <v>718</v>
      </c>
      <c r="M47" s="96">
        <v>136</v>
      </c>
      <c r="N47" s="96">
        <v>29</v>
      </c>
      <c r="O47" s="96"/>
      <c r="P47" s="96">
        <v>396</v>
      </c>
      <c r="Q47" s="96">
        <v>7</v>
      </c>
      <c r="R47" s="96">
        <v>7002</v>
      </c>
      <c r="S47" s="97"/>
    </row>
    <row r="48" spans="1:253" ht="12.75" customHeight="1" x14ac:dyDescent="0.25">
      <c r="A48" s="69" t="s">
        <v>12</v>
      </c>
      <c r="B48" s="49"/>
      <c r="C48" s="49"/>
      <c r="D48" s="49"/>
      <c r="E48" s="49"/>
      <c r="F48" s="49"/>
      <c r="G48" s="49"/>
      <c r="H48" s="49"/>
      <c r="I48" s="49"/>
      <c r="J48" s="49"/>
      <c r="K48" s="49"/>
      <c r="L48" s="49"/>
      <c r="M48" s="49"/>
      <c r="N48" s="49"/>
      <c r="O48" s="49"/>
      <c r="P48" s="49"/>
      <c r="Q48" s="49"/>
      <c r="R48" s="49"/>
      <c r="S48" s="66"/>
    </row>
    <row r="49" spans="1:19" ht="12.75" customHeight="1" x14ac:dyDescent="0.25">
      <c r="A49" s="9" t="s">
        <v>73</v>
      </c>
      <c r="B49" s="49">
        <v>0</v>
      </c>
      <c r="C49" s="49">
        <v>2040</v>
      </c>
      <c r="D49" s="49">
        <v>210</v>
      </c>
      <c r="E49" s="49">
        <v>593</v>
      </c>
      <c r="F49" s="49">
        <v>290</v>
      </c>
      <c r="G49" s="49">
        <v>44</v>
      </c>
      <c r="H49" s="49">
        <v>342</v>
      </c>
      <c r="I49" s="49">
        <v>824</v>
      </c>
      <c r="J49" s="49">
        <v>525</v>
      </c>
      <c r="K49" s="49">
        <v>698</v>
      </c>
      <c r="L49" s="49">
        <v>549</v>
      </c>
      <c r="M49" s="49">
        <v>191</v>
      </c>
      <c r="N49" s="49">
        <v>71</v>
      </c>
      <c r="O49" s="49">
        <v>1047</v>
      </c>
      <c r="P49" s="49">
        <v>509</v>
      </c>
      <c r="Q49" s="49">
        <v>13</v>
      </c>
      <c r="R49" s="49">
        <v>7947</v>
      </c>
      <c r="S49" s="66"/>
    </row>
    <row r="50" spans="1:19" ht="12.75" customHeight="1" x14ac:dyDescent="0.25">
      <c r="A50" s="9" t="s">
        <v>62</v>
      </c>
      <c r="B50" s="49">
        <v>0</v>
      </c>
      <c r="C50" s="49">
        <v>2062</v>
      </c>
      <c r="D50" s="49">
        <v>90</v>
      </c>
      <c r="E50" s="49">
        <v>2793</v>
      </c>
      <c r="F50" s="49">
        <v>379</v>
      </c>
      <c r="G50" s="49">
        <v>6</v>
      </c>
      <c r="H50" s="49">
        <v>94</v>
      </c>
      <c r="I50" s="49">
        <v>2103</v>
      </c>
      <c r="J50" s="49">
        <v>745</v>
      </c>
      <c r="K50" s="49">
        <v>1570</v>
      </c>
      <c r="L50" s="49">
        <v>1092</v>
      </c>
      <c r="M50" s="49">
        <v>763</v>
      </c>
      <c r="N50" s="49">
        <v>525</v>
      </c>
      <c r="O50" s="49">
        <v>27104</v>
      </c>
      <c r="P50" s="49">
        <v>2656</v>
      </c>
      <c r="Q50" s="49">
        <v>3412</v>
      </c>
      <c r="R50" s="49">
        <v>45373</v>
      </c>
      <c r="S50" s="66"/>
    </row>
    <row r="51" spans="1:19" ht="12.75" customHeight="1" x14ac:dyDescent="0.25">
      <c r="A51" s="9" t="s">
        <v>16</v>
      </c>
      <c r="B51" s="49">
        <v>0</v>
      </c>
      <c r="C51" s="49">
        <v>4821</v>
      </c>
      <c r="D51" s="49">
        <v>239</v>
      </c>
      <c r="E51" s="49">
        <v>1578</v>
      </c>
      <c r="F51" s="49">
        <v>664</v>
      </c>
      <c r="G51" s="49">
        <v>38</v>
      </c>
      <c r="H51" s="49">
        <v>210</v>
      </c>
      <c r="I51" s="49">
        <v>2917</v>
      </c>
      <c r="J51" s="49">
        <v>821</v>
      </c>
      <c r="K51" s="49">
        <v>1768</v>
      </c>
      <c r="L51" s="49">
        <v>996</v>
      </c>
      <c r="M51" s="49">
        <v>1519</v>
      </c>
      <c r="N51" s="49">
        <v>837</v>
      </c>
      <c r="O51" s="49">
        <v>7121</v>
      </c>
      <c r="P51" s="49">
        <v>2767</v>
      </c>
      <c r="Q51" s="49">
        <v>780</v>
      </c>
      <c r="R51" s="49">
        <v>27110</v>
      </c>
      <c r="S51" s="66"/>
    </row>
    <row r="52" spans="1:19" s="25" customFormat="1" ht="12.75" customHeight="1" x14ac:dyDescent="0.25">
      <c r="A52" s="70" t="s">
        <v>7</v>
      </c>
      <c r="B52" s="96">
        <v>0</v>
      </c>
      <c r="C52" s="96">
        <v>9104</v>
      </c>
      <c r="D52" s="96">
        <v>567</v>
      </c>
      <c r="E52" s="96">
        <v>5028</v>
      </c>
      <c r="F52" s="96">
        <v>1356</v>
      </c>
      <c r="G52" s="96">
        <v>92</v>
      </c>
      <c r="H52" s="96">
        <v>667</v>
      </c>
      <c r="I52" s="96">
        <v>6086</v>
      </c>
      <c r="J52" s="96">
        <v>2241</v>
      </c>
      <c r="K52" s="96">
        <v>4055</v>
      </c>
      <c r="L52" s="96">
        <v>2656</v>
      </c>
      <c r="M52" s="96">
        <v>2690</v>
      </c>
      <c r="N52" s="96">
        <v>1512</v>
      </c>
      <c r="O52" s="96">
        <v>35903</v>
      </c>
      <c r="P52" s="96">
        <v>6001</v>
      </c>
      <c r="Q52" s="96">
        <v>4460</v>
      </c>
      <c r="R52" s="96">
        <v>82456</v>
      </c>
      <c r="S52" s="96"/>
    </row>
    <row r="53" spans="1:19" s="95" customFormat="1" ht="25.5" customHeight="1" x14ac:dyDescent="0.25">
      <c r="A53" s="71" t="s">
        <v>97</v>
      </c>
      <c r="B53" s="104">
        <v>0</v>
      </c>
      <c r="C53" s="104">
        <v>11085</v>
      </c>
      <c r="D53" s="104">
        <v>714</v>
      </c>
      <c r="E53" s="104">
        <v>5569</v>
      </c>
      <c r="F53" s="104">
        <v>1648</v>
      </c>
      <c r="G53" s="104">
        <v>149</v>
      </c>
      <c r="H53" s="104">
        <v>1167</v>
      </c>
      <c r="I53" s="104">
        <v>6979</v>
      </c>
      <c r="J53" s="104">
        <v>2624</v>
      </c>
      <c r="K53" s="104">
        <v>4759</v>
      </c>
      <c r="L53" s="104">
        <v>3372</v>
      </c>
      <c r="M53" s="104">
        <v>2825</v>
      </c>
      <c r="N53" s="104">
        <v>1540</v>
      </c>
      <c r="O53" s="104">
        <v>36075</v>
      </c>
      <c r="P53" s="104">
        <v>6400</v>
      </c>
      <c r="Q53" s="104">
        <v>4472</v>
      </c>
      <c r="R53" s="104">
        <v>89456</v>
      </c>
      <c r="S53" s="58"/>
    </row>
    <row r="54" spans="1:19" ht="12.75" customHeight="1" x14ac:dyDescent="0.25">
      <c r="A54" s="51"/>
      <c r="B54" s="52"/>
      <c r="C54" s="52"/>
      <c r="D54" s="52"/>
      <c r="E54" s="50"/>
      <c r="F54" s="50"/>
      <c r="G54" s="50"/>
      <c r="H54" s="48"/>
      <c r="I54" s="48"/>
      <c r="J54" s="48"/>
      <c r="K54" s="49"/>
      <c r="L54" s="49"/>
      <c r="M54" s="49"/>
      <c r="N54" s="49"/>
      <c r="O54" s="49"/>
      <c r="P54" s="49"/>
      <c r="Q54" s="49"/>
      <c r="R54" s="49"/>
      <c r="S54" s="49"/>
    </row>
    <row r="55" spans="1:19" ht="12.75" customHeight="1" x14ac:dyDescent="0.25">
      <c r="A55" s="53"/>
      <c r="B55" s="54"/>
      <c r="C55" s="54"/>
      <c r="D55" s="54"/>
      <c r="E55" s="54"/>
      <c r="F55" s="54"/>
      <c r="G55" s="54"/>
      <c r="O55" s="24"/>
      <c r="P55" s="24"/>
      <c r="Q55" s="24"/>
      <c r="R55" s="24"/>
      <c r="S55" s="24"/>
    </row>
    <row r="56" spans="1:19" ht="12.75" customHeight="1" x14ac:dyDescent="0.25">
      <c r="A56" s="33" t="s">
        <v>83</v>
      </c>
      <c r="B56" s="54"/>
      <c r="C56" s="54"/>
      <c r="D56" s="54"/>
      <c r="E56" s="54"/>
      <c r="F56" s="54"/>
      <c r="G56" s="54"/>
      <c r="M56" s="24"/>
      <c r="O56" s="24"/>
      <c r="P56" s="24"/>
      <c r="Q56" s="24"/>
      <c r="R56" s="24"/>
      <c r="S56" s="24"/>
    </row>
    <row r="57" spans="1:19" ht="12.75" customHeight="1" x14ac:dyDescent="0.25">
      <c r="J57" s="24"/>
      <c r="K57" s="24"/>
      <c r="L57" s="24"/>
      <c r="M57" s="24"/>
      <c r="N57" s="24"/>
      <c r="O57" s="24"/>
      <c r="P57" s="24"/>
      <c r="Q57" s="24"/>
      <c r="R57" s="24"/>
      <c r="S57" s="24"/>
    </row>
    <row r="58" spans="1:19" ht="12.75" customHeight="1" x14ac:dyDescent="0.25">
      <c r="D58" s="24"/>
      <c r="F58" s="24"/>
      <c r="G58" s="24"/>
    </row>
    <row r="59" spans="1:19" ht="12.75" customHeight="1" x14ac:dyDescent="0.25"/>
    <row r="60" spans="1:19" ht="12.75" customHeight="1" x14ac:dyDescent="0.25"/>
    <row r="61" spans="1:19" ht="12.75" customHeight="1" x14ac:dyDescent="0.25"/>
    <row r="62" spans="1:19" ht="12.75" customHeight="1" x14ac:dyDescent="0.25"/>
    <row r="63" spans="1:19" ht="12.75" customHeight="1" x14ac:dyDescent="0.25"/>
    <row r="64" spans="1: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sheetData>
  <mergeCells count="3">
    <mergeCell ref="B6:R6"/>
    <mergeCell ref="B30:R30"/>
    <mergeCell ref="A1:S1"/>
  </mergeCells>
  <hyperlinks>
    <hyperlink ref="A56" r:id="rId1" display="© Commonwealth of Australia 2012" xr:uid="{00000000-0004-0000-0400-000000000000}"/>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K221"/>
  <sheetViews>
    <sheetView workbookViewId="0">
      <pane xSplit="1" ySplit="5" topLeftCell="B6" activePane="bottomRight" state="frozen"/>
      <selection pane="topRight" activeCell="B1" sqref="B1"/>
      <selection pane="bottomLeft" activeCell="A6" sqref="A6"/>
      <selection pane="bottomRight" sqref="A1:K1"/>
    </sheetView>
  </sheetViews>
  <sheetFormatPr defaultColWidth="12.5703125" defaultRowHeight="15" x14ac:dyDescent="0.25"/>
  <cols>
    <col min="1" max="1" width="30.7109375" customWidth="1"/>
    <col min="2" max="6" width="11.5703125" customWidth="1"/>
    <col min="7" max="7" width="12.140625" customWidth="1"/>
    <col min="8" max="11" width="11.5703125" customWidth="1"/>
    <col min="12" max="12" width="12.5703125" customWidth="1"/>
  </cols>
  <sheetData>
    <row r="1" spans="1:11" s="27" customFormat="1" ht="60" customHeight="1" x14ac:dyDescent="0.25">
      <c r="A1" s="117" t="s">
        <v>42</v>
      </c>
      <c r="B1" s="117"/>
      <c r="C1" s="117"/>
      <c r="D1" s="117"/>
      <c r="E1" s="117"/>
      <c r="F1" s="117"/>
      <c r="G1" s="117"/>
      <c r="H1" s="117"/>
      <c r="I1" s="117"/>
      <c r="J1" s="117"/>
      <c r="K1" s="117"/>
    </row>
    <row r="2" spans="1:11" s="11" customFormat="1" ht="15.75" customHeight="1" x14ac:dyDescent="0.25">
      <c r="A2" s="18" t="str">
        <f>Contents!A2</f>
        <v>45130DO005_201920 Criminal Courts, Australia, 2019–20</v>
      </c>
      <c r="B2" s="21"/>
    </row>
    <row r="3" spans="1:11" s="11" customFormat="1" ht="15.75" customHeight="1" x14ac:dyDescent="0.2">
      <c r="A3" s="32" t="str">
        <f>Contents!A3</f>
        <v>Released at 11:30 am (Canberra time) Thur 25 Mar 2021</v>
      </c>
      <c r="B3" s="12"/>
    </row>
    <row r="4" spans="1:11" ht="25.5" customHeight="1" x14ac:dyDescent="0.25">
      <c r="A4" s="8" t="s">
        <v>93</v>
      </c>
      <c r="B4" s="8"/>
      <c r="C4" s="8"/>
      <c r="D4" s="8"/>
      <c r="E4" s="8"/>
      <c r="F4" s="8"/>
      <c r="G4" s="7"/>
      <c r="H4" s="7"/>
      <c r="I4" s="7"/>
      <c r="J4" s="7"/>
      <c r="K4" s="61"/>
    </row>
    <row r="5" spans="1:11" ht="51" customHeight="1" x14ac:dyDescent="0.25">
      <c r="A5" s="100" t="s">
        <v>74</v>
      </c>
      <c r="B5" s="46" t="s">
        <v>29</v>
      </c>
      <c r="C5" s="46" t="s">
        <v>67</v>
      </c>
      <c r="D5" s="46" t="s">
        <v>65</v>
      </c>
      <c r="E5" s="46" t="s">
        <v>50</v>
      </c>
      <c r="F5" s="46" t="s">
        <v>51</v>
      </c>
      <c r="G5" s="46" t="s">
        <v>70</v>
      </c>
      <c r="H5" s="46" t="s">
        <v>33</v>
      </c>
      <c r="I5" s="46" t="s">
        <v>71</v>
      </c>
      <c r="J5" s="46" t="s">
        <v>7</v>
      </c>
      <c r="K5" s="6"/>
    </row>
    <row r="6" spans="1:11" ht="12.75" customHeight="1" x14ac:dyDescent="0.25">
      <c r="A6" s="30"/>
      <c r="B6" s="118" t="s">
        <v>85</v>
      </c>
      <c r="C6" s="118"/>
      <c r="D6" s="118"/>
      <c r="E6" s="118"/>
      <c r="F6" s="118"/>
      <c r="G6" s="118"/>
      <c r="H6" s="118"/>
      <c r="I6" s="118"/>
      <c r="J6" s="118"/>
      <c r="K6" s="75"/>
    </row>
    <row r="7" spans="1:11" s="25" customFormat="1" ht="12.75" customHeight="1" x14ac:dyDescent="0.25">
      <c r="A7" s="59" t="s">
        <v>4</v>
      </c>
    </row>
    <row r="8" spans="1:11" ht="12.75" customHeight="1" x14ac:dyDescent="0.25">
      <c r="A8" s="22" t="s">
        <v>5</v>
      </c>
      <c r="B8" s="49">
        <v>1205</v>
      </c>
      <c r="C8" s="49">
        <v>138</v>
      </c>
      <c r="D8" s="99">
        <v>408</v>
      </c>
      <c r="E8" s="49">
        <v>182</v>
      </c>
      <c r="F8" s="49">
        <v>689</v>
      </c>
      <c r="G8" s="49">
        <v>274</v>
      </c>
      <c r="H8" s="49">
        <v>112</v>
      </c>
      <c r="I8" s="49">
        <v>94</v>
      </c>
      <c r="J8" s="49">
        <v>3783</v>
      </c>
    </row>
    <row r="9" spans="1:11" ht="12.75" customHeight="1" x14ac:dyDescent="0.25">
      <c r="A9" s="5" t="s">
        <v>6</v>
      </c>
      <c r="B9" s="49">
        <v>3</v>
      </c>
      <c r="C9" s="49">
        <v>0</v>
      </c>
      <c r="D9" s="49">
        <v>4</v>
      </c>
      <c r="E9" s="49">
        <v>0</v>
      </c>
      <c r="F9" s="49">
        <v>5</v>
      </c>
      <c r="G9" s="49">
        <v>0</v>
      </c>
      <c r="H9" s="49">
        <v>0</v>
      </c>
      <c r="I9" s="49">
        <v>0</v>
      </c>
      <c r="J9" s="49">
        <v>18</v>
      </c>
    </row>
    <row r="10" spans="1:11" ht="12.75" customHeight="1" x14ac:dyDescent="0.25">
      <c r="A10" s="9" t="s">
        <v>94</v>
      </c>
      <c r="B10" s="49">
        <v>1199</v>
      </c>
      <c r="C10" s="49">
        <v>138</v>
      </c>
      <c r="D10" s="49">
        <v>404</v>
      </c>
      <c r="E10" s="49">
        <v>182</v>
      </c>
      <c r="F10" s="49">
        <v>689</v>
      </c>
      <c r="G10" s="49">
        <v>274</v>
      </c>
      <c r="H10" s="49">
        <v>112</v>
      </c>
      <c r="I10" s="49">
        <v>94</v>
      </c>
      <c r="J10" s="49">
        <v>3769</v>
      </c>
    </row>
    <row r="11" spans="1:11" ht="12.75" customHeight="1" x14ac:dyDescent="0.25">
      <c r="A11" s="5" t="s">
        <v>57</v>
      </c>
      <c r="B11" s="49">
        <v>1190</v>
      </c>
      <c r="C11" s="49">
        <v>138</v>
      </c>
      <c r="D11" s="49">
        <v>406</v>
      </c>
      <c r="E11" s="99">
        <v>182</v>
      </c>
      <c r="F11" s="49">
        <v>667</v>
      </c>
      <c r="G11" s="49">
        <v>270</v>
      </c>
      <c r="H11" s="49">
        <v>108</v>
      </c>
      <c r="I11" s="49">
        <v>95</v>
      </c>
      <c r="J11" s="49">
        <v>3712</v>
      </c>
    </row>
    <row r="12" spans="1:11" ht="12.75" customHeight="1" x14ac:dyDescent="0.25">
      <c r="A12" s="5" t="s">
        <v>58</v>
      </c>
      <c r="B12" s="49">
        <v>0</v>
      </c>
      <c r="C12" s="49">
        <v>0</v>
      </c>
      <c r="D12" s="49">
        <v>0</v>
      </c>
      <c r="E12" s="99">
        <v>0</v>
      </c>
      <c r="F12" s="49">
        <v>0</v>
      </c>
      <c r="G12" s="49">
        <v>0</v>
      </c>
      <c r="H12" s="49">
        <v>0</v>
      </c>
      <c r="I12" s="49">
        <v>0</v>
      </c>
      <c r="J12" s="49">
        <v>0</v>
      </c>
    </row>
    <row r="13" spans="1:11" ht="12.75" customHeight="1" x14ac:dyDescent="0.25">
      <c r="A13" s="5" t="s">
        <v>59</v>
      </c>
      <c r="B13" s="49">
        <v>0</v>
      </c>
      <c r="C13" s="49">
        <v>0</v>
      </c>
      <c r="D13" s="49">
        <v>0</v>
      </c>
      <c r="E13" s="99">
        <v>0</v>
      </c>
      <c r="F13" s="49">
        <v>16</v>
      </c>
      <c r="G13" s="49">
        <v>3</v>
      </c>
      <c r="H13" s="49">
        <v>3</v>
      </c>
      <c r="I13" s="49">
        <v>0</v>
      </c>
      <c r="J13" s="49">
        <v>31</v>
      </c>
    </row>
    <row r="14" spans="1:11" ht="12.75" customHeight="1" x14ac:dyDescent="0.25">
      <c r="A14" s="22" t="s">
        <v>26</v>
      </c>
      <c r="B14" s="49">
        <v>6</v>
      </c>
      <c r="C14" s="49">
        <v>0</v>
      </c>
      <c r="D14" s="49">
        <v>0</v>
      </c>
      <c r="E14" s="49">
        <v>0</v>
      </c>
      <c r="F14" s="49">
        <v>0</v>
      </c>
      <c r="G14" s="49">
        <v>0</v>
      </c>
      <c r="H14" s="49">
        <v>0</v>
      </c>
      <c r="I14" s="49">
        <v>0</v>
      </c>
      <c r="J14" s="49">
        <v>14</v>
      </c>
    </row>
    <row r="15" spans="1:11" ht="12.75" customHeight="1" x14ac:dyDescent="0.25">
      <c r="A15" s="22" t="s">
        <v>8</v>
      </c>
      <c r="B15" s="49">
        <v>301</v>
      </c>
      <c r="C15" s="49">
        <v>19</v>
      </c>
      <c r="D15" s="49">
        <v>61</v>
      </c>
      <c r="E15" s="49">
        <v>41</v>
      </c>
      <c r="F15" s="49">
        <v>200</v>
      </c>
      <c r="G15" s="49">
        <v>88</v>
      </c>
      <c r="H15" s="49">
        <v>26</v>
      </c>
      <c r="I15" s="49">
        <v>11</v>
      </c>
      <c r="J15" s="49">
        <v>894</v>
      </c>
    </row>
    <row r="16" spans="1:11" ht="25.7" customHeight="1" x14ac:dyDescent="0.25">
      <c r="A16" s="67" t="s">
        <v>9</v>
      </c>
      <c r="B16" s="93">
        <v>1509</v>
      </c>
      <c r="C16" s="93">
        <v>156</v>
      </c>
      <c r="D16" s="93">
        <v>465</v>
      </c>
      <c r="E16" s="93">
        <v>217</v>
      </c>
      <c r="F16" s="93">
        <v>885</v>
      </c>
      <c r="G16" s="93">
        <v>365</v>
      </c>
      <c r="H16" s="93">
        <v>138</v>
      </c>
      <c r="I16" s="93">
        <v>105</v>
      </c>
      <c r="J16" s="93">
        <v>4692</v>
      </c>
    </row>
    <row r="17" spans="1:11" ht="12.75" customHeight="1" x14ac:dyDescent="0.25">
      <c r="A17" s="67"/>
      <c r="B17" s="93"/>
      <c r="C17" s="93"/>
      <c r="D17" s="93"/>
      <c r="E17" s="93"/>
      <c r="F17" s="93"/>
      <c r="G17" s="93"/>
      <c r="H17" s="93"/>
      <c r="I17" s="93"/>
      <c r="J17" s="93"/>
      <c r="K17" s="66"/>
    </row>
    <row r="18" spans="1:11" ht="12.75" customHeight="1" x14ac:dyDescent="0.25">
      <c r="A18" s="68" t="s">
        <v>44</v>
      </c>
      <c r="B18" s="56"/>
      <c r="C18" s="56"/>
      <c r="D18" s="56"/>
      <c r="E18" s="56"/>
      <c r="F18" s="56"/>
      <c r="G18" s="56"/>
      <c r="H18" s="56"/>
      <c r="I18" s="56"/>
      <c r="J18" s="56"/>
      <c r="K18" s="66"/>
    </row>
    <row r="19" spans="1:11" ht="12.75" customHeight="1" x14ac:dyDescent="0.25">
      <c r="A19" s="69" t="s">
        <v>11</v>
      </c>
      <c r="B19" s="56"/>
      <c r="C19" s="56"/>
      <c r="D19" s="56"/>
      <c r="E19" s="56"/>
      <c r="F19" s="56"/>
      <c r="G19" s="17"/>
      <c r="H19" s="17"/>
      <c r="I19" s="17"/>
      <c r="J19" s="17"/>
    </row>
    <row r="20" spans="1:11" ht="12.75" customHeight="1" x14ac:dyDescent="0.25">
      <c r="A20" s="9" t="s">
        <v>13</v>
      </c>
      <c r="B20" s="49">
        <v>58</v>
      </c>
      <c r="C20" s="49">
        <v>6</v>
      </c>
      <c r="D20" s="49">
        <v>15</v>
      </c>
      <c r="E20" s="49">
        <v>4</v>
      </c>
      <c r="F20" s="49">
        <v>8</v>
      </c>
      <c r="G20" s="49">
        <v>4</v>
      </c>
      <c r="H20" s="49">
        <v>4</v>
      </c>
      <c r="I20" s="49">
        <v>0</v>
      </c>
      <c r="J20" s="49">
        <v>102</v>
      </c>
      <c r="K20" s="49"/>
    </row>
    <row r="21" spans="1:11" ht="12.75" customHeight="1" x14ac:dyDescent="0.25">
      <c r="A21" s="9" t="s">
        <v>14</v>
      </c>
      <c r="B21" s="49">
        <v>111</v>
      </c>
      <c r="C21" s="49">
        <v>14</v>
      </c>
      <c r="D21" s="49">
        <v>72</v>
      </c>
      <c r="E21" s="49">
        <v>24</v>
      </c>
      <c r="F21" s="49">
        <v>21</v>
      </c>
      <c r="G21" s="49">
        <v>3</v>
      </c>
      <c r="H21" s="49">
        <v>3</v>
      </c>
      <c r="I21" s="49">
        <v>0</v>
      </c>
      <c r="J21" s="49">
        <v>279</v>
      </c>
      <c r="K21" s="49"/>
    </row>
    <row r="22" spans="1:11" ht="12.75" customHeight="1" x14ac:dyDescent="0.25">
      <c r="A22" s="9" t="s">
        <v>15</v>
      </c>
      <c r="B22" s="49">
        <v>0</v>
      </c>
      <c r="C22" s="49">
        <v>0</v>
      </c>
      <c r="D22" s="49">
        <v>0</v>
      </c>
      <c r="E22" s="49">
        <v>0</v>
      </c>
      <c r="F22" s="49">
        <v>0</v>
      </c>
      <c r="G22" s="49">
        <v>0</v>
      </c>
      <c r="H22" s="49">
        <v>0</v>
      </c>
      <c r="I22" s="49">
        <v>0</v>
      </c>
      <c r="J22" s="49">
        <v>0</v>
      </c>
      <c r="K22" s="49"/>
    </row>
    <row r="23" spans="1:11" s="25" customFormat="1" ht="12.75" customHeight="1" x14ac:dyDescent="0.25">
      <c r="A23" s="70" t="s">
        <v>7</v>
      </c>
      <c r="B23" s="96">
        <v>168</v>
      </c>
      <c r="C23" s="96">
        <v>27</v>
      </c>
      <c r="D23" s="96">
        <v>86</v>
      </c>
      <c r="E23" s="96">
        <v>24</v>
      </c>
      <c r="F23" s="96">
        <v>26</v>
      </c>
      <c r="G23" s="96">
        <v>5</v>
      </c>
      <c r="H23" s="96">
        <v>7</v>
      </c>
      <c r="I23" s="96">
        <v>0</v>
      </c>
      <c r="J23" s="96">
        <v>378</v>
      </c>
      <c r="K23" s="96"/>
    </row>
    <row r="24" spans="1:11" ht="12.75" customHeight="1" x14ac:dyDescent="0.25">
      <c r="A24" s="69" t="s">
        <v>12</v>
      </c>
      <c r="B24" s="49"/>
      <c r="C24" s="49"/>
      <c r="D24" s="49"/>
      <c r="E24" s="49"/>
      <c r="F24" s="49"/>
      <c r="G24" s="49"/>
      <c r="H24" s="49"/>
      <c r="I24" s="49"/>
      <c r="J24" s="49"/>
      <c r="K24" s="49"/>
    </row>
    <row r="25" spans="1:11" ht="12.75" customHeight="1" x14ac:dyDescent="0.25">
      <c r="A25" s="9" t="s">
        <v>73</v>
      </c>
      <c r="B25" s="49">
        <v>116</v>
      </c>
      <c r="C25" s="49">
        <v>12</v>
      </c>
      <c r="D25" s="49">
        <v>82</v>
      </c>
      <c r="E25" s="49">
        <v>21</v>
      </c>
      <c r="F25" s="49">
        <v>28</v>
      </c>
      <c r="G25" s="49">
        <v>7</v>
      </c>
      <c r="H25" s="49">
        <v>5</v>
      </c>
      <c r="I25" s="49">
        <v>0</v>
      </c>
      <c r="J25" s="49">
        <v>327</v>
      </c>
      <c r="K25" s="49"/>
    </row>
    <row r="26" spans="1:11" ht="12.75" customHeight="1" x14ac:dyDescent="0.25">
      <c r="A26" s="9" t="s">
        <v>62</v>
      </c>
      <c r="B26" s="49">
        <v>10</v>
      </c>
      <c r="C26" s="49">
        <v>3</v>
      </c>
      <c r="D26" s="49">
        <v>0</v>
      </c>
      <c r="E26" s="49">
        <v>3</v>
      </c>
      <c r="F26" s="49">
        <v>60</v>
      </c>
      <c r="G26" s="49">
        <v>3</v>
      </c>
      <c r="H26" s="49">
        <v>3</v>
      </c>
      <c r="I26" s="49">
        <v>6</v>
      </c>
      <c r="J26" s="49">
        <v>113</v>
      </c>
      <c r="K26" s="49"/>
    </row>
    <row r="27" spans="1:11" ht="12.75" customHeight="1" x14ac:dyDescent="0.25">
      <c r="A27" s="9" t="s">
        <v>16</v>
      </c>
      <c r="B27" s="49">
        <v>892</v>
      </c>
      <c r="C27" s="49">
        <v>93</v>
      </c>
      <c r="D27" s="49">
        <v>232</v>
      </c>
      <c r="E27" s="49">
        <v>128</v>
      </c>
      <c r="F27" s="49">
        <v>561</v>
      </c>
      <c r="G27" s="49">
        <v>252</v>
      </c>
      <c r="H27" s="49">
        <v>95</v>
      </c>
      <c r="I27" s="49">
        <v>85</v>
      </c>
      <c r="J27" s="49">
        <v>2914</v>
      </c>
      <c r="K27" s="49"/>
    </row>
    <row r="28" spans="1:11" s="25" customFormat="1" ht="12.75" customHeight="1" x14ac:dyDescent="0.25">
      <c r="A28" s="70" t="s">
        <v>7</v>
      </c>
      <c r="B28" s="96">
        <v>1030</v>
      </c>
      <c r="C28" s="96">
        <v>110</v>
      </c>
      <c r="D28" s="96">
        <v>321</v>
      </c>
      <c r="E28" s="96">
        <v>157</v>
      </c>
      <c r="F28" s="96">
        <v>658</v>
      </c>
      <c r="G28" s="96">
        <v>267</v>
      </c>
      <c r="H28" s="96">
        <v>103</v>
      </c>
      <c r="I28" s="96">
        <v>94</v>
      </c>
      <c r="J28" s="96">
        <v>3386</v>
      </c>
      <c r="K28" s="96"/>
    </row>
    <row r="29" spans="1:11" s="47" customFormat="1" ht="25.7" customHeight="1" x14ac:dyDescent="0.25">
      <c r="A29" s="71" t="s">
        <v>97</v>
      </c>
      <c r="B29" s="93">
        <v>1199</v>
      </c>
      <c r="C29" s="93">
        <v>138</v>
      </c>
      <c r="D29" s="93">
        <v>404</v>
      </c>
      <c r="E29" s="93">
        <v>182</v>
      </c>
      <c r="F29" s="93">
        <v>689</v>
      </c>
      <c r="G29" s="93">
        <v>274</v>
      </c>
      <c r="H29" s="93">
        <v>112</v>
      </c>
      <c r="I29" s="93">
        <v>94</v>
      </c>
      <c r="J29" s="93">
        <v>3769</v>
      </c>
      <c r="K29" s="93"/>
    </row>
    <row r="30" spans="1:11" ht="12.75" customHeight="1" x14ac:dyDescent="0.25">
      <c r="A30" s="72"/>
      <c r="B30" s="118" t="s">
        <v>61</v>
      </c>
      <c r="C30" s="118"/>
      <c r="D30" s="118"/>
      <c r="E30" s="118"/>
      <c r="F30" s="118"/>
      <c r="G30" s="118"/>
      <c r="H30" s="118"/>
      <c r="I30" s="118"/>
      <c r="J30" s="118"/>
      <c r="K30" s="74"/>
    </row>
    <row r="31" spans="1:11" ht="12.75" customHeight="1" x14ac:dyDescent="0.25">
      <c r="A31" s="59" t="s">
        <v>4</v>
      </c>
      <c r="B31" s="56"/>
      <c r="C31" s="56"/>
      <c r="D31" s="56"/>
      <c r="E31" s="56"/>
      <c r="F31" s="56"/>
      <c r="G31" s="56"/>
      <c r="H31" s="56"/>
      <c r="I31" s="56"/>
      <c r="J31" s="56"/>
      <c r="K31" s="74"/>
    </row>
    <row r="32" spans="1:11" s="23" customFormat="1" ht="12.75" customHeight="1" x14ac:dyDescent="0.2">
      <c r="A32" s="22" t="s">
        <v>5</v>
      </c>
      <c r="B32" s="49">
        <v>1524</v>
      </c>
      <c r="C32" s="49">
        <v>157</v>
      </c>
      <c r="D32" s="99">
        <v>324</v>
      </c>
      <c r="E32" s="49">
        <v>275</v>
      </c>
      <c r="F32" s="49">
        <v>917</v>
      </c>
      <c r="G32" s="49">
        <v>380</v>
      </c>
      <c r="H32" s="49">
        <v>130</v>
      </c>
      <c r="I32" s="49">
        <v>160</v>
      </c>
      <c r="J32" s="49">
        <v>4738</v>
      </c>
      <c r="K32" s="74"/>
    </row>
    <row r="33" spans="1:245" s="23" customFormat="1" ht="12.75" customHeight="1" x14ac:dyDescent="0.2">
      <c r="A33" s="5" t="s">
        <v>6</v>
      </c>
      <c r="B33" s="49">
        <v>6</v>
      </c>
      <c r="C33" s="49">
        <v>0</v>
      </c>
      <c r="D33" s="49">
        <v>0</v>
      </c>
      <c r="E33" s="49">
        <v>0</v>
      </c>
      <c r="F33" s="49">
        <v>3</v>
      </c>
      <c r="G33" s="49">
        <v>4</v>
      </c>
      <c r="H33" s="49">
        <v>0</v>
      </c>
      <c r="I33" s="49">
        <v>0</v>
      </c>
      <c r="J33" s="49">
        <v>22</v>
      </c>
      <c r="K33" s="74"/>
    </row>
    <row r="34" spans="1:245" s="23" customFormat="1" ht="12.75" customHeight="1" x14ac:dyDescent="0.2">
      <c r="A34" s="9" t="s">
        <v>94</v>
      </c>
      <c r="B34" s="49">
        <v>1516</v>
      </c>
      <c r="C34" s="49">
        <v>157</v>
      </c>
      <c r="D34" s="49">
        <v>324</v>
      </c>
      <c r="E34" s="49">
        <v>273</v>
      </c>
      <c r="F34" s="49">
        <v>914</v>
      </c>
      <c r="G34" s="49">
        <v>373</v>
      </c>
      <c r="H34" s="49">
        <v>130</v>
      </c>
      <c r="I34" s="49">
        <v>158</v>
      </c>
      <c r="J34" s="49">
        <v>4713</v>
      </c>
      <c r="K34" s="74"/>
    </row>
    <row r="35" spans="1:245" s="23" customFormat="1" ht="12.75" customHeight="1" x14ac:dyDescent="0.2">
      <c r="A35" s="5" t="s">
        <v>57</v>
      </c>
      <c r="B35" s="49">
        <v>1507</v>
      </c>
      <c r="C35" s="49">
        <v>154</v>
      </c>
      <c r="D35" s="49">
        <v>315</v>
      </c>
      <c r="E35" s="99">
        <v>273</v>
      </c>
      <c r="F35" s="49">
        <v>846</v>
      </c>
      <c r="G35" s="49">
        <v>370</v>
      </c>
      <c r="H35" s="49">
        <v>125</v>
      </c>
      <c r="I35" s="49">
        <v>152</v>
      </c>
      <c r="J35" s="49">
        <v>4583</v>
      </c>
      <c r="K35" s="74"/>
    </row>
    <row r="36" spans="1:245" s="23" customFormat="1" ht="12.75" customHeight="1" x14ac:dyDescent="0.2">
      <c r="A36" s="5" t="s">
        <v>58</v>
      </c>
      <c r="B36" s="49">
        <v>0</v>
      </c>
      <c r="C36" s="49">
        <v>0</v>
      </c>
      <c r="D36" s="49">
        <v>0</v>
      </c>
      <c r="E36" s="99">
        <v>0</v>
      </c>
      <c r="F36" s="49">
        <v>0</v>
      </c>
      <c r="G36" s="49">
        <v>0</v>
      </c>
      <c r="H36" s="49">
        <v>0</v>
      </c>
      <c r="I36" s="49">
        <v>0</v>
      </c>
      <c r="J36" s="49">
        <v>0</v>
      </c>
      <c r="K36" s="74"/>
    </row>
    <row r="37" spans="1:245" s="23" customFormat="1" ht="12.75" customHeight="1" x14ac:dyDescent="0.2">
      <c r="A37" s="5" t="s">
        <v>59</v>
      </c>
      <c r="B37" s="49">
        <v>4</v>
      </c>
      <c r="C37" s="49">
        <v>0</v>
      </c>
      <c r="D37" s="49">
        <v>0</v>
      </c>
      <c r="E37" s="99">
        <v>0</v>
      </c>
      <c r="F37" s="49">
        <v>63</v>
      </c>
      <c r="G37" s="49">
        <v>0</v>
      </c>
      <c r="H37" s="49">
        <v>3</v>
      </c>
      <c r="I37" s="49">
        <v>9</v>
      </c>
      <c r="J37" s="49">
        <v>108</v>
      </c>
      <c r="K37" s="74"/>
    </row>
    <row r="38" spans="1:245" s="23" customFormat="1" ht="12.75" customHeight="1" x14ac:dyDescent="0.2">
      <c r="A38" s="22" t="s">
        <v>26</v>
      </c>
      <c r="B38" s="49">
        <v>0</v>
      </c>
      <c r="C38" s="49">
        <v>0</v>
      </c>
      <c r="D38" s="49">
        <v>0</v>
      </c>
      <c r="E38" s="49">
        <v>3</v>
      </c>
      <c r="F38" s="49">
        <v>0</v>
      </c>
      <c r="G38" s="49">
        <v>0</v>
      </c>
      <c r="H38" s="49">
        <v>0</v>
      </c>
      <c r="I38" s="49">
        <v>0</v>
      </c>
      <c r="J38" s="49">
        <v>8</v>
      </c>
      <c r="K38" s="74"/>
    </row>
    <row r="39" spans="1:245" ht="12.75" customHeight="1" x14ac:dyDescent="0.25">
      <c r="A39" s="22" t="s">
        <v>8</v>
      </c>
      <c r="B39" s="49">
        <v>269</v>
      </c>
      <c r="C39" s="49">
        <v>19</v>
      </c>
      <c r="D39" s="49">
        <v>39</v>
      </c>
      <c r="E39" s="49">
        <v>47</v>
      </c>
      <c r="F39" s="49">
        <v>148</v>
      </c>
      <c r="G39" s="49">
        <v>82</v>
      </c>
      <c r="H39" s="49">
        <v>15</v>
      </c>
      <c r="I39" s="49">
        <v>16</v>
      </c>
      <c r="J39" s="49">
        <v>758</v>
      </c>
      <c r="K39" s="74"/>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c r="BM39" s="23"/>
      <c r="BN39" s="23"/>
      <c r="BO39" s="23"/>
      <c r="BP39" s="23"/>
      <c r="BQ39" s="23"/>
      <c r="BR39" s="23"/>
      <c r="BS39" s="23"/>
      <c r="BT39" s="23"/>
      <c r="BU39" s="23"/>
      <c r="BV39" s="23"/>
      <c r="BW39" s="23"/>
      <c r="BX39" s="23"/>
      <c r="BY39" s="23"/>
      <c r="BZ39" s="23"/>
      <c r="CA39" s="23"/>
      <c r="CB39" s="23"/>
      <c r="CC39" s="23"/>
      <c r="CD39" s="23"/>
      <c r="CE39" s="23"/>
      <c r="CF39" s="23"/>
      <c r="CG39" s="23"/>
      <c r="CH39" s="23"/>
      <c r="CI39" s="23"/>
      <c r="CJ39" s="23"/>
      <c r="CK39" s="23"/>
      <c r="CL39" s="23"/>
      <c r="CM39" s="23"/>
      <c r="CN39" s="23"/>
      <c r="CO39" s="23"/>
      <c r="CP39" s="23"/>
      <c r="CQ39" s="23"/>
      <c r="CR39" s="23"/>
      <c r="CS39" s="23"/>
      <c r="CT39" s="23"/>
      <c r="CU39" s="23"/>
      <c r="CV39" s="23"/>
      <c r="CW39" s="23"/>
      <c r="CX39" s="23"/>
      <c r="CY39" s="23"/>
      <c r="CZ39" s="23"/>
      <c r="DA39" s="23"/>
      <c r="DB39" s="23"/>
      <c r="DC39" s="23"/>
      <c r="DD39" s="23"/>
      <c r="DE39" s="23"/>
      <c r="DF39" s="23"/>
      <c r="DG39" s="23"/>
      <c r="DH39" s="23"/>
      <c r="DI39" s="23"/>
      <c r="DJ39" s="23"/>
      <c r="DK39" s="23"/>
      <c r="DL39" s="23"/>
      <c r="DM39" s="23"/>
      <c r="DN39" s="23"/>
      <c r="DO39" s="23"/>
      <c r="DP39" s="23"/>
      <c r="DQ39" s="23"/>
      <c r="DR39" s="23"/>
      <c r="DS39" s="23"/>
      <c r="DT39" s="23"/>
      <c r="DU39" s="23"/>
      <c r="DV39" s="23"/>
      <c r="DW39" s="23"/>
      <c r="DX39" s="23"/>
      <c r="DY39" s="23"/>
      <c r="DZ39" s="23"/>
      <c r="EA39" s="23"/>
      <c r="EB39" s="23"/>
      <c r="EC39" s="23"/>
      <c r="ED39" s="23"/>
      <c r="EE39" s="23"/>
      <c r="EF39" s="23"/>
      <c r="EG39" s="23"/>
      <c r="EH39" s="23"/>
      <c r="EI39" s="23"/>
      <c r="EJ39" s="23"/>
      <c r="EK39" s="23"/>
      <c r="EL39" s="23"/>
      <c r="EM39" s="23"/>
      <c r="EN39" s="23"/>
      <c r="EO39" s="23"/>
      <c r="EP39" s="23"/>
      <c r="EQ39" s="23"/>
      <c r="ER39" s="23"/>
      <c r="ES39" s="23"/>
      <c r="ET39" s="23"/>
      <c r="EU39" s="23"/>
      <c r="EV39" s="23"/>
      <c r="EW39" s="23"/>
      <c r="EX39" s="23"/>
      <c r="EY39" s="23"/>
      <c r="EZ39" s="23"/>
      <c r="FA39" s="23"/>
      <c r="FB39" s="23"/>
      <c r="FC39" s="23"/>
      <c r="FD39" s="23"/>
      <c r="FE39" s="23"/>
      <c r="FF39" s="23"/>
      <c r="FG39" s="23"/>
      <c r="FH39" s="23"/>
      <c r="FI39" s="23"/>
      <c r="FJ39" s="23"/>
      <c r="FK39" s="23"/>
      <c r="FL39" s="23"/>
      <c r="FM39" s="23"/>
      <c r="FN39" s="23"/>
      <c r="FO39" s="23"/>
      <c r="FP39" s="23"/>
      <c r="FQ39" s="23"/>
      <c r="FR39" s="23"/>
      <c r="FS39" s="23"/>
      <c r="FT39" s="23"/>
      <c r="FU39" s="23"/>
      <c r="FV39" s="23"/>
      <c r="FW39" s="23"/>
      <c r="FX39" s="23"/>
      <c r="FY39" s="23"/>
      <c r="FZ39" s="23"/>
      <c r="GA39" s="23"/>
      <c r="GB39" s="23"/>
      <c r="GC39" s="23"/>
      <c r="GD39" s="23"/>
      <c r="GE39" s="23"/>
      <c r="GF39" s="23"/>
      <c r="GG39" s="23"/>
      <c r="GH39" s="23"/>
      <c r="GI39" s="23"/>
      <c r="GJ39" s="23"/>
      <c r="GK39" s="23"/>
      <c r="GL39" s="23"/>
      <c r="GM39" s="23"/>
      <c r="GN39" s="23"/>
      <c r="GO39" s="23"/>
      <c r="GP39" s="23"/>
      <c r="GQ39" s="23"/>
      <c r="GR39" s="23"/>
      <c r="GS39" s="23"/>
      <c r="GT39" s="23"/>
      <c r="GU39" s="23"/>
      <c r="GV39" s="23"/>
      <c r="GW39" s="23"/>
      <c r="GX39" s="23"/>
      <c r="GY39" s="23"/>
      <c r="GZ39" s="23"/>
      <c r="HA39" s="23"/>
      <c r="HB39" s="23"/>
      <c r="HC39" s="23"/>
      <c r="HD39" s="23"/>
      <c r="HE39" s="23"/>
      <c r="HF39" s="23"/>
      <c r="HG39" s="23"/>
      <c r="HH39" s="23"/>
      <c r="HI39" s="23"/>
      <c r="HJ39" s="23"/>
      <c r="HK39" s="23"/>
      <c r="HL39" s="23"/>
      <c r="HM39" s="23"/>
      <c r="HN39" s="23"/>
      <c r="HO39" s="23"/>
      <c r="HP39" s="23"/>
      <c r="HQ39" s="23"/>
      <c r="HR39" s="23"/>
      <c r="HS39" s="23"/>
      <c r="HT39" s="23"/>
      <c r="HU39" s="23"/>
      <c r="HV39" s="23"/>
      <c r="HW39" s="23"/>
      <c r="HX39" s="23"/>
      <c r="HY39" s="23"/>
      <c r="HZ39" s="23"/>
      <c r="IA39" s="23"/>
      <c r="IB39" s="23"/>
      <c r="IC39" s="23"/>
      <c r="ID39" s="23"/>
      <c r="IE39" s="23"/>
      <c r="IF39" s="23"/>
      <c r="IG39" s="23"/>
      <c r="IH39" s="23"/>
      <c r="II39" s="23"/>
      <c r="IJ39" s="23"/>
      <c r="IK39" s="23"/>
    </row>
    <row r="40" spans="1:245" ht="25.7" customHeight="1" x14ac:dyDescent="0.25">
      <c r="A40" s="67" t="s">
        <v>9</v>
      </c>
      <c r="B40" s="93">
        <v>1790</v>
      </c>
      <c r="C40" s="93">
        <v>177</v>
      </c>
      <c r="D40" s="93">
        <v>365</v>
      </c>
      <c r="E40" s="93">
        <v>328</v>
      </c>
      <c r="F40" s="93">
        <v>1062</v>
      </c>
      <c r="G40" s="93">
        <v>457</v>
      </c>
      <c r="H40" s="93">
        <v>142</v>
      </c>
      <c r="I40" s="93">
        <v>180</v>
      </c>
      <c r="J40" s="93">
        <v>5504</v>
      </c>
      <c r="K40" s="74"/>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c r="BM40" s="23"/>
      <c r="BN40" s="23"/>
      <c r="BO40" s="23"/>
      <c r="BP40" s="23"/>
      <c r="BQ40" s="23"/>
      <c r="BR40" s="23"/>
      <c r="BS40" s="23"/>
      <c r="BT40" s="23"/>
      <c r="BU40" s="23"/>
      <c r="BV40" s="23"/>
      <c r="BW40" s="23"/>
      <c r="BX40" s="23"/>
      <c r="BY40" s="23"/>
      <c r="BZ40" s="23"/>
      <c r="CA40" s="23"/>
      <c r="CB40" s="23"/>
      <c r="CC40" s="23"/>
      <c r="CD40" s="23"/>
      <c r="CE40" s="23"/>
      <c r="CF40" s="23"/>
      <c r="CG40" s="23"/>
      <c r="CH40" s="23"/>
      <c r="CI40" s="23"/>
      <c r="CJ40" s="23"/>
      <c r="CK40" s="23"/>
      <c r="CL40" s="23"/>
      <c r="CM40" s="23"/>
      <c r="CN40" s="23"/>
      <c r="CO40" s="23"/>
      <c r="CP40" s="23"/>
      <c r="CQ40" s="23"/>
      <c r="CR40" s="23"/>
      <c r="CS40" s="23"/>
      <c r="CT40" s="23"/>
      <c r="CU40" s="23"/>
      <c r="CV40" s="23"/>
      <c r="CW40" s="23"/>
      <c r="CX40" s="23"/>
      <c r="CY40" s="23"/>
      <c r="CZ40" s="23"/>
      <c r="DA40" s="23"/>
      <c r="DB40" s="23"/>
      <c r="DC40" s="23"/>
      <c r="DD40" s="23"/>
      <c r="DE40" s="23"/>
      <c r="DF40" s="23"/>
      <c r="DG40" s="23"/>
      <c r="DH40" s="23"/>
      <c r="DI40" s="23"/>
      <c r="DJ40" s="23"/>
      <c r="DK40" s="23"/>
      <c r="DL40" s="23"/>
      <c r="DM40" s="23"/>
      <c r="DN40" s="23"/>
      <c r="DO40" s="23"/>
      <c r="DP40" s="23"/>
      <c r="DQ40" s="23"/>
      <c r="DR40" s="23"/>
      <c r="DS40" s="23"/>
      <c r="DT40" s="23"/>
      <c r="DU40" s="23"/>
      <c r="DV40" s="23"/>
      <c r="DW40" s="23"/>
      <c r="DX40" s="23"/>
      <c r="DY40" s="23"/>
      <c r="DZ40" s="23"/>
      <c r="EA40" s="23"/>
      <c r="EB40" s="23"/>
      <c r="EC40" s="23"/>
      <c r="ED40" s="23"/>
      <c r="EE40" s="23"/>
      <c r="EF40" s="23"/>
      <c r="EG40" s="23"/>
      <c r="EH40" s="23"/>
      <c r="EI40" s="23"/>
      <c r="EJ40" s="23"/>
      <c r="EK40" s="23"/>
      <c r="EL40" s="23"/>
      <c r="EM40" s="23"/>
      <c r="EN40" s="23"/>
      <c r="EO40" s="23"/>
      <c r="EP40" s="23"/>
      <c r="EQ40" s="23"/>
      <c r="ER40" s="23"/>
      <c r="ES40" s="23"/>
      <c r="ET40" s="23"/>
      <c r="EU40" s="23"/>
      <c r="EV40" s="23"/>
      <c r="EW40" s="23"/>
      <c r="EX40" s="23"/>
      <c r="EY40" s="23"/>
      <c r="EZ40" s="23"/>
      <c r="FA40" s="23"/>
      <c r="FB40" s="23"/>
      <c r="FC40" s="23"/>
      <c r="FD40" s="23"/>
      <c r="FE40" s="23"/>
      <c r="FF40" s="23"/>
      <c r="FG40" s="23"/>
      <c r="FH40" s="23"/>
      <c r="FI40" s="23"/>
      <c r="FJ40" s="23"/>
      <c r="FK40" s="23"/>
      <c r="FL40" s="23"/>
      <c r="FM40" s="23"/>
      <c r="FN40" s="23"/>
      <c r="FO40" s="23"/>
      <c r="FP40" s="23"/>
      <c r="FQ40" s="23"/>
      <c r="FR40" s="23"/>
      <c r="FS40" s="23"/>
      <c r="FT40" s="23"/>
      <c r="FU40" s="23"/>
      <c r="FV40" s="23"/>
      <c r="FW40" s="23"/>
      <c r="FX40" s="23"/>
      <c r="FY40" s="23"/>
      <c r="FZ40" s="23"/>
      <c r="GA40" s="23"/>
      <c r="GB40" s="23"/>
      <c r="GC40" s="23"/>
      <c r="GD40" s="23"/>
      <c r="GE40" s="23"/>
      <c r="GF40" s="23"/>
      <c r="GG40" s="23"/>
      <c r="GH40" s="23"/>
      <c r="GI40" s="23"/>
      <c r="GJ40" s="23"/>
      <c r="GK40" s="23"/>
      <c r="GL40" s="23"/>
      <c r="GM40" s="23"/>
      <c r="GN40" s="23"/>
      <c r="GO40" s="23"/>
      <c r="GP40" s="23"/>
      <c r="GQ40" s="23"/>
      <c r="GR40" s="23"/>
      <c r="GS40" s="23"/>
      <c r="GT40" s="23"/>
      <c r="GU40" s="23"/>
      <c r="GV40" s="23"/>
      <c r="GW40" s="23"/>
      <c r="GX40" s="23"/>
      <c r="GY40" s="23"/>
      <c r="GZ40" s="23"/>
      <c r="HA40" s="23"/>
      <c r="HB40" s="23"/>
      <c r="HC40" s="23"/>
      <c r="HD40" s="23"/>
      <c r="HE40" s="23"/>
      <c r="HF40" s="23"/>
      <c r="HG40" s="23"/>
      <c r="HH40" s="23"/>
      <c r="HI40" s="23"/>
      <c r="HJ40" s="23"/>
      <c r="HK40" s="23"/>
      <c r="HL40" s="23"/>
      <c r="HM40" s="23"/>
      <c r="HN40" s="23"/>
      <c r="HO40" s="23"/>
      <c r="HP40" s="23"/>
      <c r="HQ40" s="23"/>
      <c r="HR40" s="23"/>
      <c r="HS40" s="23"/>
      <c r="HT40" s="23"/>
      <c r="HU40" s="23"/>
      <c r="HV40" s="23"/>
      <c r="HW40" s="23"/>
      <c r="HX40" s="23"/>
      <c r="HY40" s="23"/>
      <c r="HZ40" s="23"/>
      <c r="IA40" s="23"/>
      <c r="IB40" s="23"/>
      <c r="IC40" s="23"/>
      <c r="ID40" s="23"/>
      <c r="IE40" s="23"/>
      <c r="IF40" s="23"/>
      <c r="IG40" s="23"/>
      <c r="IH40" s="23"/>
      <c r="II40" s="23"/>
      <c r="IJ40" s="23"/>
      <c r="IK40" s="23"/>
    </row>
    <row r="41" spans="1:245" ht="12.75" customHeight="1" x14ac:dyDescent="0.25">
      <c r="A41" s="67"/>
      <c r="B41" s="93"/>
      <c r="C41" s="93"/>
      <c r="D41" s="93"/>
      <c r="E41" s="93"/>
      <c r="F41" s="93"/>
      <c r="G41" s="93"/>
      <c r="H41" s="93"/>
      <c r="I41" s="93"/>
      <c r="J41" s="93"/>
      <c r="K41" s="74"/>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row>
    <row r="42" spans="1:245" ht="12.75" customHeight="1" x14ac:dyDescent="0.25">
      <c r="A42" s="68" t="s">
        <v>44</v>
      </c>
      <c r="B42" s="56"/>
      <c r="C42" s="56"/>
      <c r="D42" s="56"/>
      <c r="E42" s="56"/>
      <c r="F42" s="56"/>
      <c r="G42" s="56"/>
      <c r="H42" s="56"/>
      <c r="I42" s="56"/>
      <c r="J42" s="56"/>
      <c r="K42" s="74"/>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23"/>
      <c r="CS42" s="23"/>
      <c r="CT42" s="23"/>
      <c r="CU42" s="23"/>
      <c r="CV42" s="23"/>
      <c r="CW42" s="23"/>
      <c r="CX42" s="23"/>
      <c r="CY42" s="23"/>
      <c r="CZ42" s="23"/>
      <c r="DA42" s="23"/>
      <c r="DB42" s="23"/>
      <c r="DC42" s="23"/>
      <c r="DD42" s="23"/>
      <c r="DE42" s="23"/>
      <c r="DF42" s="23"/>
      <c r="DG42" s="23"/>
      <c r="DH42" s="23"/>
      <c r="DI42" s="23"/>
      <c r="DJ42" s="23"/>
      <c r="DK42" s="23"/>
      <c r="DL42" s="23"/>
      <c r="DM42" s="23"/>
      <c r="DN42" s="23"/>
      <c r="DO42" s="23"/>
      <c r="DP42" s="23"/>
      <c r="DQ42" s="23"/>
      <c r="DR42" s="23"/>
      <c r="DS42" s="23"/>
      <c r="DT42" s="23"/>
      <c r="DU42" s="23"/>
      <c r="DV42" s="23"/>
      <c r="DW42" s="23"/>
      <c r="DX42" s="23"/>
      <c r="DY42" s="23"/>
      <c r="DZ42" s="23"/>
      <c r="EA42" s="23"/>
      <c r="EB42" s="23"/>
      <c r="EC42" s="23"/>
      <c r="ED42" s="23"/>
      <c r="EE42" s="23"/>
      <c r="EF42" s="23"/>
      <c r="EG42" s="23"/>
      <c r="EH42" s="23"/>
      <c r="EI42" s="23"/>
      <c r="EJ42" s="23"/>
      <c r="EK42" s="23"/>
      <c r="EL42" s="23"/>
      <c r="EM42" s="23"/>
      <c r="EN42" s="23"/>
      <c r="EO42" s="23"/>
      <c r="EP42" s="23"/>
      <c r="EQ42" s="23"/>
      <c r="ER42" s="23"/>
      <c r="ES42" s="23"/>
      <c r="ET42" s="23"/>
      <c r="EU42" s="23"/>
      <c r="EV42" s="23"/>
      <c r="EW42" s="23"/>
      <c r="EX42" s="23"/>
      <c r="EY42" s="23"/>
      <c r="EZ42" s="23"/>
      <c r="FA42" s="23"/>
      <c r="FB42" s="23"/>
      <c r="FC42" s="23"/>
      <c r="FD42" s="23"/>
      <c r="FE42" s="23"/>
      <c r="FF42" s="23"/>
      <c r="FG42" s="23"/>
      <c r="FH42" s="23"/>
      <c r="FI42" s="23"/>
      <c r="FJ42" s="23"/>
      <c r="FK42" s="23"/>
      <c r="FL42" s="23"/>
      <c r="FM42" s="23"/>
      <c r="FN42" s="23"/>
      <c r="FO42" s="23"/>
      <c r="FP42" s="23"/>
      <c r="FQ42" s="23"/>
      <c r="FR42" s="23"/>
      <c r="FS42" s="23"/>
      <c r="FT42" s="23"/>
      <c r="FU42" s="23"/>
      <c r="FV42" s="23"/>
      <c r="FW42" s="23"/>
      <c r="FX42" s="23"/>
      <c r="FY42" s="23"/>
      <c r="FZ42" s="23"/>
      <c r="GA42" s="23"/>
      <c r="GB42" s="23"/>
      <c r="GC42" s="23"/>
      <c r="GD42" s="23"/>
      <c r="GE42" s="23"/>
      <c r="GF42" s="23"/>
      <c r="GG42" s="23"/>
      <c r="GH42" s="23"/>
      <c r="GI42" s="23"/>
      <c r="GJ42" s="23"/>
      <c r="GK42" s="23"/>
      <c r="GL42" s="23"/>
      <c r="GM42" s="23"/>
      <c r="GN42" s="23"/>
      <c r="GO42" s="23"/>
      <c r="GP42" s="23"/>
      <c r="GQ42" s="23"/>
      <c r="GR42" s="23"/>
      <c r="GS42" s="23"/>
      <c r="GT42" s="23"/>
      <c r="GU42" s="23"/>
      <c r="GV42" s="23"/>
      <c r="GW42" s="23"/>
      <c r="GX42" s="23"/>
      <c r="GY42" s="23"/>
      <c r="GZ42" s="23"/>
      <c r="HA42" s="23"/>
      <c r="HB42" s="23"/>
      <c r="HC42" s="23"/>
      <c r="HD42" s="23"/>
      <c r="HE42" s="23"/>
      <c r="HF42" s="23"/>
      <c r="HG42" s="23"/>
      <c r="HH42" s="23"/>
      <c r="HI42" s="23"/>
      <c r="HJ42" s="23"/>
      <c r="HK42" s="23"/>
      <c r="HL42" s="23"/>
      <c r="HM42" s="23"/>
      <c r="HN42" s="23"/>
      <c r="HO42" s="23"/>
      <c r="HP42" s="23"/>
      <c r="HQ42" s="23"/>
      <c r="HR42" s="23"/>
      <c r="HS42" s="23"/>
      <c r="HT42" s="23"/>
      <c r="HU42" s="23"/>
      <c r="HV42" s="23"/>
      <c r="HW42" s="23"/>
      <c r="HX42" s="23"/>
      <c r="HY42" s="23"/>
      <c r="HZ42" s="23"/>
      <c r="IA42" s="23"/>
      <c r="IB42" s="23"/>
      <c r="IC42" s="23"/>
      <c r="ID42" s="23"/>
      <c r="IE42" s="23"/>
      <c r="IF42" s="23"/>
      <c r="IG42" s="23"/>
      <c r="IH42" s="23"/>
      <c r="II42" s="23"/>
      <c r="IJ42" s="23"/>
      <c r="IK42" s="23"/>
    </row>
    <row r="43" spans="1:245" ht="12.75" customHeight="1" x14ac:dyDescent="0.25">
      <c r="A43" s="69" t="s">
        <v>11</v>
      </c>
      <c r="B43" s="63"/>
      <c r="C43" s="63"/>
      <c r="D43" s="63"/>
      <c r="E43" s="63"/>
      <c r="F43" s="63"/>
      <c r="G43" s="63"/>
      <c r="H43" s="63"/>
      <c r="I43" s="63"/>
      <c r="J43" s="63"/>
      <c r="K43" s="74"/>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c r="BM43" s="23"/>
      <c r="BN43" s="23"/>
      <c r="BO43" s="23"/>
      <c r="BP43" s="23"/>
      <c r="BQ43" s="23"/>
      <c r="BR43" s="23"/>
      <c r="BS43" s="23"/>
      <c r="BT43" s="23"/>
      <c r="BU43" s="23"/>
      <c r="BV43" s="23"/>
      <c r="BW43" s="23"/>
      <c r="BX43" s="23"/>
      <c r="BY43" s="23"/>
      <c r="BZ43" s="23"/>
      <c r="CA43" s="23"/>
      <c r="CB43" s="23"/>
      <c r="CC43" s="23"/>
      <c r="CD43" s="23"/>
      <c r="CE43" s="23"/>
      <c r="CF43" s="23"/>
      <c r="CG43" s="23"/>
      <c r="CH43" s="23"/>
      <c r="CI43" s="23"/>
      <c r="CJ43" s="23"/>
      <c r="CK43" s="23"/>
      <c r="CL43" s="23"/>
      <c r="CM43" s="23"/>
      <c r="CN43" s="23"/>
      <c r="CO43" s="23"/>
      <c r="CP43" s="23"/>
      <c r="CQ43" s="23"/>
      <c r="CR43" s="23"/>
      <c r="CS43" s="23"/>
      <c r="CT43" s="23"/>
      <c r="CU43" s="23"/>
      <c r="CV43" s="23"/>
      <c r="CW43" s="23"/>
      <c r="CX43" s="23"/>
      <c r="CY43" s="23"/>
      <c r="CZ43" s="23"/>
      <c r="DA43" s="23"/>
      <c r="DB43" s="23"/>
      <c r="DC43" s="23"/>
      <c r="DD43" s="23"/>
      <c r="DE43" s="23"/>
      <c r="DF43" s="23"/>
      <c r="DG43" s="23"/>
      <c r="DH43" s="23"/>
      <c r="DI43" s="23"/>
      <c r="DJ43" s="23"/>
      <c r="DK43" s="23"/>
      <c r="DL43" s="23"/>
      <c r="DM43" s="23"/>
      <c r="DN43" s="23"/>
      <c r="DO43" s="23"/>
      <c r="DP43" s="23"/>
      <c r="DQ43" s="23"/>
      <c r="DR43" s="23"/>
      <c r="DS43" s="23"/>
      <c r="DT43" s="23"/>
      <c r="DU43" s="23"/>
      <c r="DV43" s="23"/>
      <c r="DW43" s="23"/>
      <c r="DX43" s="23"/>
      <c r="DY43" s="23"/>
      <c r="DZ43" s="23"/>
      <c r="EA43" s="23"/>
      <c r="EB43" s="23"/>
      <c r="EC43" s="23"/>
      <c r="ED43" s="23"/>
      <c r="EE43" s="23"/>
      <c r="EF43" s="23"/>
      <c r="EG43" s="23"/>
      <c r="EH43" s="23"/>
      <c r="EI43" s="23"/>
      <c r="EJ43" s="23"/>
      <c r="EK43" s="23"/>
      <c r="EL43" s="23"/>
      <c r="EM43" s="23"/>
      <c r="EN43" s="23"/>
      <c r="EO43" s="23"/>
      <c r="EP43" s="23"/>
      <c r="EQ43" s="23"/>
      <c r="ER43" s="23"/>
      <c r="ES43" s="23"/>
      <c r="ET43" s="23"/>
      <c r="EU43" s="23"/>
      <c r="EV43" s="23"/>
      <c r="EW43" s="23"/>
      <c r="EX43" s="23"/>
      <c r="EY43" s="23"/>
      <c r="EZ43" s="23"/>
      <c r="FA43" s="23"/>
      <c r="FB43" s="23"/>
      <c r="FC43" s="23"/>
      <c r="FD43" s="23"/>
      <c r="FE43" s="23"/>
      <c r="FF43" s="23"/>
      <c r="FG43" s="23"/>
      <c r="FH43" s="23"/>
      <c r="FI43" s="23"/>
      <c r="FJ43" s="23"/>
      <c r="FK43" s="23"/>
      <c r="FL43" s="23"/>
      <c r="FM43" s="23"/>
      <c r="FN43" s="23"/>
      <c r="FO43" s="23"/>
      <c r="FP43" s="23"/>
      <c r="FQ43" s="23"/>
      <c r="FR43" s="23"/>
      <c r="FS43" s="23"/>
      <c r="FT43" s="23"/>
      <c r="FU43" s="23"/>
      <c r="FV43" s="23"/>
      <c r="FW43" s="23"/>
      <c r="FX43" s="23"/>
      <c r="FY43" s="23"/>
      <c r="FZ43" s="23"/>
      <c r="GA43" s="23"/>
      <c r="GB43" s="23"/>
      <c r="GC43" s="23"/>
      <c r="GD43" s="23"/>
      <c r="GE43" s="23"/>
      <c r="GF43" s="23"/>
      <c r="GG43" s="23"/>
      <c r="GH43" s="23"/>
      <c r="GI43" s="23"/>
      <c r="GJ43" s="23"/>
      <c r="GK43" s="23"/>
      <c r="GL43" s="23"/>
      <c r="GM43" s="23"/>
      <c r="GN43" s="23"/>
      <c r="GO43" s="23"/>
      <c r="GP43" s="23"/>
      <c r="GQ43" s="23"/>
      <c r="GR43" s="23"/>
      <c r="GS43" s="23"/>
      <c r="GT43" s="23"/>
      <c r="GU43" s="23"/>
      <c r="GV43" s="23"/>
      <c r="GW43" s="23"/>
      <c r="GX43" s="23"/>
      <c r="GY43" s="23"/>
      <c r="GZ43" s="23"/>
      <c r="HA43" s="23"/>
      <c r="HB43" s="23"/>
      <c r="HC43" s="23"/>
      <c r="HD43" s="23"/>
      <c r="HE43" s="23"/>
      <c r="HF43" s="23"/>
      <c r="HG43" s="23"/>
      <c r="HH43" s="23"/>
      <c r="HI43" s="23"/>
      <c r="HJ43" s="23"/>
      <c r="HK43" s="23"/>
      <c r="HL43" s="23"/>
      <c r="HM43" s="23"/>
      <c r="HN43" s="23"/>
      <c r="HO43" s="23"/>
      <c r="HP43" s="23"/>
      <c r="HQ43" s="23"/>
      <c r="HR43" s="23"/>
      <c r="HS43" s="23"/>
      <c r="HT43" s="23"/>
      <c r="HU43" s="23"/>
      <c r="HV43" s="23"/>
      <c r="HW43" s="23"/>
      <c r="HX43" s="23"/>
      <c r="HY43" s="23"/>
      <c r="HZ43" s="23"/>
      <c r="IA43" s="23"/>
      <c r="IB43" s="23"/>
      <c r="IC43" s="23"/>
      <c r="ID43" s="23"/>
      <c r="IE43" s="23"/>
      <c r="IF43" s="23"/>
      <c r="IG43" s="23"/>
      <c r="IH43" s="23"/>
      <c r="II43" s="23"/>
      <c r="IJ43" s="23"/>
      <c r="IK43" s="23"/>
    </row>
    <row r="44" spans="1:245" ht="12.75" customHeight="1" x14ac:dyDescent="0.25">
      <c r="A44" s="9" t="s">
        <v>13</v>
      </c>
      <c r="B44" s="49">
        <v>67</v>
      </c>
      <c r="C44" s="49">
        <v>9</v>
      </c>
      <c r="D44" s="49">
        <v>24</v>
      </c>
      <c r="E44" s="49">
        <v>15</v>
      </c>
      <c r="F44" s="49">
        <v>10</v>
      </c>
      <c r="G44" s="99">
        <v>0</v>
      </c>
      <c r="H44" s="49">
        <v>7</v>
      </c>
      <c r="I44" s="49">
        <v>0</v>
      </c>
      <c r="J44" s="49">
        <v>143</v>
      </c>
      <c r="K44" s="57"/>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c r="BM44" s="23"/>
      <c r="BN44" s="23"/>
      <c r="BO44" s="23"/>
      <c r="BP44" s="23"/>
      <c r="BQ44" s="23"/>
      <c r="BR44" s="23"/>
      <c r="BS44" s="23"/>
      <c r="BT44" s="23"/>
      <c r="BU44" s="23"/>
      <c r="BV44" s="23"/>
      <c r="BW44" s="23"/>
      <c r="BX44" s="23"/>
      <c r="BY44" s="23"/>
      <c r="BZ44" s="23"/>
      <c r="CA44" s="23"/>
      <c r="CB44" s="23"/>
      <c r="CC44" s="23"/>
      <c r="CD44" s="23"/>
      <c r="CE44" s="23"/>
      <c r="CF44" s="23"/>
      <c r="CG44" s="23"/>
      <c r="CH44" s="23"/>
      <c r="CI44" s="23"/>
      <c r="CJ44" s="23"/>
      <c r="CK44" s="23"/>
      <c r="CL44" s="23"/>
      <c r="CM44" s="23"/>
      <c r="CN44" s="23"/>
      <c r="CO44" s="23"/>
      <c r="CP44" s="23"/>
      <c r="CQ44" s="23"/>
      <c r="CR44" s="23"/>
      <c r="CS44" s="23"/>
      <c r="CT44" s="23"/>
      <c r="CU44" s="23"/>
      <c r="CV44" s="23"/>
      <c r="CW44" s="23"/>
      <c r="CX44" s="23"/>
      <c r="CY44" s="23"/>
      <c r="CZ44" s="23"/>
      <c r="DA44" s="23"/>
      <c r="DB44" s="23"/>
      <c r="DC44" s="23"/>
      <c r="DD44" s="23"/>
      <c r="DE44" s="23"/>
      <c r="DF44" s="23"/>
      <c r="DG44" s="23"/>
      <c r="DH44" s="23"/>
      <c r="DI44" s="23"/>
      <c r="DJ44" s="23"/>
      <c r="DK44" s="23"/>
      <c r="DL44" s="23"/>
      <c r="DM44" s="23"/>
      <c r="DN44" s="23"/>
      <c r="DO44" s="23"/>
      <c r="DP44" s="23"/>
      <c r="DQ44" s="23"/>
      <c r="DR44" s="23"/>
      <c r="DS44" s="23"/>
      <c r="DT44" s="23"/>
      <c r="DU44" s="23"/>
      <c r="DV44" s="23"/>
      <c r="DW44" s="23"/>
      <c r="DX44" s="23"/>
      <c r="DY44" s="23"/>
      <c r="DZ44" s="23"/>
      <c r="EA44" s="23"/>
      <c r="EB44" s="23"/>
      <c r="EC44" s="23"/>
      <c r="ED44" s="23"/>
      <c r="EE44" s="23"/>
      <c r="EF44" s="23"/>
      <c r="EG44" s="23"/>
      <c r="EH44" s="23"/>
      <c r="EI44" s="23"/>
      <c r="EJ44" s="23"/>
      <c r="EK44" s="23"/>
      <c r="EL44" s="23"/>
      <c r="EM44" s="23"/>
      <c r="EN44" s="23"/>
      <c r="EO44" s="23"/>
      <c r="EP44" s="23"/>
      <c r="EQ44" s="23"/>
      <c r="ER44" s="23"/>
      <c r="ES44" s="23"/>
      <c r="ET44" s="23"/>
      <c r="EU44" s="23"/>
      <c r="EV44" s="23"/>
      <c r="EW44" s="23"/>
      <c r="EX44" s="23"/>
      <c r="EY44" s="23"/>
      <c r="EZ44" s="23"/>
      <c r="FA44" s="23"/>
      <c r="FB44" s="23"/>
      <c r="FC44" s="23"/>
      <c r="FD44" s="23"/>
      <c r="FE44" s="23"/>
      <c r="FF44" s="23"/>
      <c r="FG44" s="23"/>
      <c r="FH44" s="23"/>
      <c r="FI44" s="23"/>
      <c r="FJ44" s="23"/>
      <c r="FK44" s="23"/>
      <c r="FL44" s="23"/>
      <c r="FM44" s="23"/>
      <c r="FN44" s="23"/>
      <c r="FO44" s="23"/>
      <c r="FP44" s="23"/>
      <c r="FQ44" s="23"/>
      <c r="FR44" s="23"/>
      <c r="FS44" s="23"/>
      <c r="FT44" s="23"/>
      <c r="FU44" s="23"/>
      <c r="FV44" s="23"/>
      <c r="FW44" s="23"/>
      <c r="FX44" s="23"/>
      <c r="FY44" s="23"/>
      <c r="FZ44" s="23"/>
      <c r="GA44" s="23"/>
      <c r="GB44" s="23"/>
      <c r="GC44" s="23"/>
      <c r="GD44" s="23"/>
      <c r="GE44" s="23"/>
      <c r="GF44" s="23"/>
      <c r="GG44" s="23"/>
      <c r="GH44" s="23"/>
      <c r="GI44" s="23"/>
      <c r="GJ44" s="23"/>
      <c r="GK44" s="23"/>
      <c r="GL44" s="23"/>
      <c r="GM44" s="23"/>
      <c r="GN44" s="23"/>
      <c r="GO44" s="23"/>
      <c r="GP44" s="23"/>
      <c r="GQ44" s="23"/>
      <c r="GR44" s="23"/>
      <c r="GS44" s="23"/>
      <c r="GT44" s="23"/>
      <c r="GU44" s="23"/>
      <c r="GV44" s="23"/>
      <c r="GW44" s="23"/>
      <c r="GX44" s="23"/>
      <c r="GY44" s="23"/>
      <c r="GZ44" s="23"/>
      <c r="HA44" s="23"/>
      <c r="HB44" s="23"/>
      <c r="HC44" s="23"/>
      <c r="HD44" s="23"/>
      <c r="HE44" s="23"/>
      <c r="HF44" s="23"/>
      <c r="HG44" s="23"/>
      <c r="HH44" s="23"/>
      <c r="HI44" s="23"/>
      <c r="HJ44" s="23"/>
      <c r="HK44" s="23"/>
      <c r="HL44" s="23"/>
      <c r="HM44" s="23"/>
      <c r="HN44" s="23"/>
      <c r="HO44" s="23"/>
      <c r="HP44" s="23"/>
      <c r="HQ44" s="23"/>
      <c r="HR44" s="23"/>
      <c r="HS44" s="23"/>
      <c r="HT44" s="23"/>
      <c r="HU44" s="23"/>
      <c r="HV44" s="23"/>
      <c r="HW44" s="23"/>
      <c r="HX44" s="23"/>
      <c r="HY44" s="23"/>
      <c r="HZ44" s="23"/>
      <c r="IA44" s="23"/>
      <c r="IB44" s="23"/>
      <c r="IC44" s="23"/>
      <c r="ID44" s="23"/>
      <c r="IE44" s="23"/>
      <c r="IF44" s="23"/>
      <c r="IG44" s="23"/>
      <c r="IH44" s="23"/>
      <c r="II44" s="23"/>
      <c r="IJ44" s="23"/>
      <c r="IK44" s="23"/>
    </row>
    <row r="45" spans="1:245" ht="12.75" customHeight="1" x14ac:dyDescent="0.25">
      <c r="A45" s="9" t="s">
        <v>14</v>
      </c>
      <c r="B45" s="49">
        <v>137</v>
      </c>
      <c r="C45" s="49">
        <v>17</v>
      </c>
      <c r="D45" s="49">
        <v>63</v>
      </c>
      <c r="E45" s="49">
        <v>17</v>
      </c>
      <c r="F45" s="49">
        <v>26</v>
      </c>
      <c r="G45" s="49">
        <v>7</v>
      </c>
      <c r="H45" s="49">
        <v>6</v>
      </c>
      <c r="I45" s="49">
        <v>0</v>
      </c>
      <c r="J45" s="49">
        <v>318</v>
      </c>
      <c r="K45" s="65"/>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c r="BM45" s="23"/>
      <c r="BN45" s="23"/>
      <c r="BO45" s="23"/>
      <c r="BP45" s="23"/>
      <c r="BQ45" s="23"/>
      <c r="BR45" s="23"/>
      <c r="BS45" s="23"/>
      <c r="BT45" s="23"/>
      <c r="BU45" s="23"/>
      <c r="BV45" s="23"/>
      <c r="BW45" s="23"/>
      <c r="BX45" s="23"/>
      <c r="BY45" s="23"/>
      <c r="BZ45" s="23"/>
      <c r="CA45" s="23"/>
      <c r="CB45" s="23"/>
      <c r="CC45" s="23"/>
      <c r="CD45" s="23"/>
      <c r="CE45" s="23"/>
      <c r="CF45" s="23"/>
      <c r="CG45" s="23"/>
      <c r="CH45" s="23"/>
      <c r="CI45" s="23"/>
      <c r="CJ45" s="23"/>
      <c r="CK45" s="23"/>
      <c r="CL45" s="23"/>
      <c r="CM45" s="23"/>
      <c r="CN45" s="23"/>
      <c r="CO45" s="23"/>
      <c r="CP45" s="23"/>
      <c r="CQ45" s="23"/>
      <c r="CR45" s="23"/>
      <c r="CS45" s="23"/>
      <c r="CT45" s="23"/>
      <c r="CU45" s="23"/>
      <c r="CV45" s="23"/>
      <c r="CW45" s="23"/>
      <c r="CX45" s="23"/>
      <c r="CY45" s="23"/>
      <c r="CZ45" s="23"/>
      <c r="DA45" s="23"/>
      <c r="DB45" s="23"/>
      <c r="DC45" s="23"/>
      <c r="DD45" s="23"/>
      <c r="DE45" s="23"/>
      <c r="DF45" s="23"/>
      <c r="DG45" s="23"/>
      <c r="DH45" s="23"/>
      <c r="DI45" s="23"/>
      <c r="DJ45" s="23"/>
      <c r="DK45" s="23"/>
      <c r="DL45" s="23"/>
      <c r="DM45" s="23"/>
      <c r="DN45" s="23"/>
      <c r="DO45" s="23"/>
      <c r="DP45" s="23"/>
      <c r="DQ45" s="23"/>
      <c r="DR45" s="23"/>
      <c r="DS45" s="23"/>
      <c r="DT45" s="23"/>
      <c r="DU45" s="23"/>
      <c r="DV45" s="23"/>
      <c r="DW45" s="23"/>
      <c r="DX45" s="23"/>
      <c r="DY45" s="23"/>
      <c r="DZ45" s="23"/>
      <c r="EA45" s="23"/>
      <c r="EB45" s="23"/>
      <c r="EC45" s="23"/>
      <c r="ED45" s="23"/>
      <c r="EE45" s="23"/>
      <c r="EF45" s="23"/>
      <c r="EG45" s="23"/>
      <c r="EH45" s="23"/>
      <c r="EI45" s="23"/>
      <c r="EJ45" s="23"/>
      <c r="EK45" s="23"/>
      <c r="EL45" s="23"/>
      <c r="EM45" s="23"/>
      <c r="EN45" s="23"/>
      <c r="EO45" s="23"/>
      <c r="EP45" s="23"/>
      <c r="EQ45" s="23"/>
      <c r="ER45" s="23"/>
      <c r="ES45" s="23"/>
      <c r="ET45" s="23"/>
      <c r="EU45" s="23"/>
      <c r="EV45" s="23"/>
      <c r="EW45" s="23"/>
      <c r="EX45" s="23"/>
      <c r="EY45" s="23"/>
      <c r="EZ45" s="23"/>
      <c r="FA45" s="23"/>
      <c r="FB45" s="23"/>
      <c r="FC45" s="23"/>
      <c r="FD45" s="23"/>
      <c r="FE45" s="23"/>
      <c r="FF45" s="23"/>
      <c r="FG45" s="23"/>
      <c r="FH45" s="23"/>
      <c r="FI45" s="23"/>
      <c r="FJ45" s="23"/>
      <c r="FK45" s="23"/>
      <c r="FL45" s="23"/>
      <c r="FM45" s="23"/>
      <c r="FN45" s="23"/>
      <c r="FO45" s="23"/>
      <c r="FP45" s="23"/>
      <c r="FQ45" s="23"/>
      <c r="FR45" s="23"/>
      <c r="FS45" s="23"/>
      <c r="FT45" s="23"/>
      <c r="FU45" s="23"/>
      <c r="FV45" s="23"/>
      <c r="FW45" s="23"/>
      <c r="FX45" s="23"/>
      <c r="FY45" s="23"/>
      <c r="FZ45" s="23"/>
      <c r="GA45" s="23"/>
      <c r="GB45" s="23"/>
      <c r="GC45" s="23"/>
      <c r="GD45" s="23"/>
      <c r="GE45" s="23"/>
      <c r="GF45" s="23"/>
      <c r="GG45" s="23"/>
      <c r="GH45" s="23"/>
      <c r="GI45" s="23"/>
      <c r="GJ45" s="23"/>
      <c r="GK45" s="23"/>
      <c r="GL45" s="23"/>
      <c r="GM45" s="23"/>
      <c r="GN45" s="23"/>
      <c r="GO45" s="23"/>
      <c r="GP45" s="23"/>
      <c r="GQ45" s="23"/>
      <c r="GR45" s="23"/>
      <c r="GS45" s="23"/>
      <c r="GT45" s="23"/>
      <c r="GU45" s="23"/>
      <c r="GV45" s="23"/>
      <c r="GW45" s="23"/>
      <c r="GX45" s="23"/>
      <c r="GY45" s="23"/>
      <c r="GZ45" s="23"/>
      <c r="HA45" s="23"/>
      <c r="HB45" s="23"/>
      <c r="HC45" s="23"/>
      <c r="HD45" s="23"/>
      <c r="HE45" s="23"/>
      <c r="HF45" s="23"/>
      <c r="HG45" s="23"/>
      <c r="HH45" s="23"/>
      <c r="HI45" s="23"/>
      <c r="HJ45" s="23"/>
      <c r="HK45" s="23"/>
      <c r="HL45" s="23"/>
      <c r="HM45" s="23"/>
      <c r="HN45" s="23"/>
      <c r="HO45" s="23"/>
      <c r="HP45" s="23"/>
      <c r="HQ45" s="23"/>
      <c r="HR45" s="23"/>
      <c r="HS45" s="23"/>
      <c r="HT45" s="23"/>
      <c r="HU45" s="23"/>
      <c r="HV45" s="23"/>
      <c r="HW45" s="23"/>
      <c r="HX45" s="23"/>
      <c r="HY45" s="23"/>
      <c r="HZ45" s="23"/>
      <c r="IA45" s="23"/>
      <c r="IB45" s="23"/>
      <c r="IC45" s="23"/>
      <c r="ID45" s="23"/>
      <c r="IE45" s="23"/>
      <c r="IF45" s="23"/>
      <c r="IG45" s="23"/>
      <c r="IH45" s="23"/>
      <c r="II45" s="23"/>
      <c r="IJ45" s="23"/>
      <c r="IK45" s="23"/>
    </row>
    <row r="46" spans="1:245" ht="12.75" customHeight="1" x14ac:dyDescent="0.25">
      <c r="A46" s="9" t="s">
        <v>15</v>
      </c>
      <c r="B46" s="49">
        <v>0</v>
      </c>
      <c r="C46" s="49">
        <v>0</v>
      </c>
      <c r="D46" s="49">
        <v>0</v>
      </c>
      <c r="E46" s="49">
        <v>0</v>
      </c>
      <c r="F46" s="49">
        <v>0</v>
      </c>
      <c r="G46" s="99">
        <v>0</v>
      </c>
      <c r="H46" s="49">
        <v>0</v>
      </c>
      <c r="I46" s="49">
        <v>0</v>
      </c>
      <c r="J46" s="49">
        <v>0</v>
      </c>
      <c r="K46" s="66"/>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c r="BM46" s="23"/>
      <c r="BN46" s="23"/>
      <c r="BO46" s="23"/>
      <c r="BP46" s="23"/>
      <c r="BQ46" s="23"/>
      <c r="BR46" s="23"/>
      <c r="BS46" s="23"/>
      <c r="BT46" s="23"/>
      <c r="BU46" s="23"/>
      <c r="BV46" s="23"/>
      <c r="BW46" s="23"/>
      <c r="BX46" s="23"/>
      <c r="BY46" s="23"/>
      <c r="BZ46" s="23"/>
      <c r="CA46" s="23"/>
      <c r="CB46" s="23"/>
      <c r="CC46" s="23"/>
      <c r="CD46" s="23"/>
      <c r="CE46" s="23"/>
      <c r="CF46" s="23"/>
      <c r="CG46" s="23"/>
      <c r="CH46" s="23"/>
      <c r="CI46" s="23"/>
      <c r="CJ46" s="23"/>
      <c r="CK46" s="23"/>
      <c r="CL46" s="23"/>
      <c r="CM46" s="23"/>
      <c r="CN46" s="23"/>
      <c r="CO46" s="23"/>
      <c r="CP46" s="23"/>
      <c r="CQ46" s="23"/>
      <c r="CR46" s="23"/>
      <c r="CS46" s="23"/>
      <c r="CT46" s="23"/>
      <c r="CU46" s="23"/>
      <c r="CV46" s="23"/>
      <c r="CW46" s="23"/>
      <c r="CX46" s="23"/>
      <c r="CY46" s="23"/>
      <c r="CZ46" s="23"/>
      <c r="DA46" s="23"/>
      <c r="DB46" s="23"/>
      <c r="DC46" s="23"/>
      <c r="DD46" s="23"/>
      <c r="DE46" s="23"/>
      <c r="DF46" s="23"/>
      <c r="DG46" s="23"/>
      <c r="DH46" s="23"/>
      <c r="DI46" s="23"/>
      <c r="DJ46" s="23"/>
      <c r="DK46" s="23"/>
      <c r="DL46" s="23"/>
      <c r="DM46" s="23"/>
      <c r="DN46" s="23"/>
      <c r="DO46" s="23"/>
      <c r="DP46" s="23"/>
      <c r="DQ46" s="23"/>
      <c r="DR46" s="23"/>
      <c r="DS46" s="23"/>
      <c r="DT46" s="23"/>
      <c r="DU46" s="23"/>
      <c r="DV46" s="23"/>
      <c r="DW46" s="23"/>
      <c r="DX46" s="23"/>
      <c r="DY46" s="23"/>
      <c r="DZ46" s="23"/>
      <c r="EA46" s="23"/>
      <c r="EB46" s="23"/>
      <c r="EC46" s="23"/>
      <c r="ED46" s="23"/>
      <c r="EE46" s="23"/>
      <c r="EF46" s="23"/>
      <c r="EG46" s="23"/>
      <c r="EH46" s="23"/>
      <c r="EI46" s="23"/>
      <c r="EJ46" s="23"/>
      <c r="EK46" s="23"/>
      <c r="EL46" s="23"/>
      <c r="EM46" s="23"/>
      <c r="EN46" s="23"/>
      <c r="EO46" s="23"/>
      <c r="EP46" s="23"/>
      <c r="EQ46" s="23"/>
      <c r="ER46" s="23"/>
      <c r="ES46" s="23"/>
      <c r="ET46" s="23"/>
      <c r="EU46" s="23"/>
      <c r="EV46" s="23"/>
      <c r="EW46" s="23"/>
      <c r="EX46" s="23"/>
      <c r="EY46" s="23"/>
      <c r="EZ46" s="23"/>
      <c r="FA46" s="23"/>
      <c r="FB46" s="23"/>
      <c r="FC46" s="23"/>
      <c r="FD46" s="23"/>
      <c r="FE46" s="23"/>
      <c r="FF46" s="23"/>
      <c r="FG46" s="23"/>
      <c r="FH46" s="23"/>
      <c r="FI46" s="23"/>
      <c r="FJ46" s="23"/>
      <c r="FK46" s="23"/>
      <c r="FL46" s="23"/>
      <c r="FM46" s="23"/>
      <c r="FN46" s="23"/>
      <c r="FO46" s="23"/>
      <c r="FP46" s="23"/>
      <c r="FQ46" s="23"/>
      <c r="FR46" s="23"/>
      <c r="FS46" s="23"/>
      <c r="FT46" s="23"/>
      <c r="FU46" s="23"/>
      <c r="FV46" s="23"/>
      <c r="FW46" s="23"/>
      <c r="FX46" s="23"/>
      <c r="FY46" s="23"/>
      <c r="FZ46" s="23"/>
      <c r="GA46" s="23"/>
      <c r="GB46" s="23"/>
      <c r="GC46" s="23"/>
      <c r="GD46" s="23"/>
      <c r="GE46" s="23"/>
      <c r="GF46" s="23"/>
      <c r="GG46" s="23"/>
      <c r="GH46" s="23"/>
      <c r="GI46" s="23"/>
      <c r="GJ46" s="23"/>
      <c r="GK46" s="23"/>
      <c r="GL46" s="23"/>
      <c r="GM46" s="23"/>
      <c r="GN46" s="23"/>
      <c r="GO46" s="23"/>
      <c r="GP46" s="23"/>
      <c r="GQ46" s="23"/>
      <c r="GR46" s="23"/>
      <c r="GS46" s="23"/>
      <c r="GT46" s="23"/>
      <c r="GU46" s="23"/>
      <c r="GV46" s="23"/>
      <c r="GW46" s="23"/>
      <c r="GX46" s="23"/>
      <c r="GY46" s="23"/>
      <c r="GZ46" s="23"/>
      <c r="HA46" s="23"/>
      <c r="HB46" s="23"/>
      <c r="HC46" s="23"/>
      <c r="HD46" s="23"/>
      <c r="HE46" s="23"/>
      <c r="HF46" s="23"/>
      <c r="HG46" s="23"/>
      <c r="HH46" s="23"/>
      <c r="HI46" s="23"/>
      <c r="HJ46" s="23"/>
      <c r="HK46" s="23"/>
      <c r="HL46" s="23"/>
      <c r="HM46" s="23"/>
      <c r="HN46" s="23"/>
      <c r="HO46" s="23"/>
      <c r="HP46" s="23"/>
      <c r="HQ46" s="23"/>
      <c r="HR46" s="23"/>
      <c r="HS46" s="23"/>
      <c r="HT46" s="23"/>
      <c r="HU46" s="23"/>
      <c r="HV46" s="23"/>
      <c r="HW46" s="23"/>
      <c r="HX46" s="23"/>
      <c r="HY46" s="23"/>
      <c r="HZ46" s="23"/>
      <c r="IA46" s="23"/>
      <c r="IB46" s="23"/>
      <c r="IC46" s="23"/>
      <c r="ID46" s="23"/>
      <c r="IE46" s="23"/>
      <c r="IF46" s="23"/>
      <c r="IG46" s="23"/>
      <c r="IH46" s="23"/>
      <c r="II46" s="23"/>
      <c r="IJ46" s="23"/>
      <c r="IK46" s="23"/>
    </row>
    <row r="47" spans="1:245" s="25" customFormat="1" ht="12.75" customHeight="1" x14ac:dyDescent="0.25">
      <c r="A47" s="70" t="s">
        <v>7</v>
      </c>
      <c r="B47" s="96">
        <v>202</v>
      </c>
      <c r="C47" s="96">
        <v>28</v>
      </c>
      <c r="D47" s="96"/>
      <c r="E47" s="96">
        <v>33</v>
      </c>
      <c r="F47" s="96"/>
      <c r="G47" s="96"/>
      <c r="H47" s="96"/>
      <c r="I47" s="96">
        <v>0</v>
      </c>
      <c r="J47" s="96">
        <v>462</v>
      </c>
      <c r="K47" s="97"/>
    </row>
    <row r="48" spans="1:245" ht="12.75" customHeight="1" x14ac:dyDescent="0.25">
      <c r="A48" s="69" t="s">
        <v>12</v>
      </c>
      <c r="B48" s="49"/>
      <c r="C48" s="49"/>
      <c r="D48" s="49"/>
      <c r="E48" s="49"/>
      <c r="F48" s="49"/>
      <c r="G48" s="49"/>
      <c r="H48" s="49"/>
      <c r="I48" s="49"/>
      <c r="J48" s="49"/>
      <c r="K48" s="66"/>
    </row>
    <row r="49" spans="1:11" ht="12.75" customHeight="1" x14ac:dyDescent="0.25">
      <c r="A49" s="9" t="s">
        <v>73</v>
      </c>
      <c r="B49" s="49">
        <v>175</v>
      </c>
      <c r="C49" s="49">
        <v>22</v>
      </c>
      <c r="D49" s="49">
        <v>54</v>
      </c>
      <c r="E49" s="49">
        <v>28</v>
      </c>
      <c r="F49" s="49">
        <v>40</v>
      </c>
      <c r="G49" s="49">
        <v>13</v>
      </c>
      <c r="H49" s="49">
        <v>8</v>
      </c>
      <c r="I49" s="49">
        <v>3</v>
      </c>
      <c r="J49" s="49">
        <v>428</v>
      </c>
      <c r="K49" s="66"/>
    </row>
    <row r="50" spans="1:11" ht="12.75" customHeight="1" x14ac:dyDescent="0.25">
      <c r="A50" s="9" t="s">
        <v>62</v>
      </c>
      <c r="B50" s="49">
        <v>10</v>
      </c>
      <c r="C50" s="49">
        <v>8</v>
      </c>
      <c r="D50" s="49">
        <v>0</v>
      </c>
      <c r="E50" s="49">
        <v>3</v>
      </c>
      <c r="F50" s="49">
        <v>92</v>
      </c>
      <c r="G50" s="49">
        <v>3</v>
      </c>
      <c r="H50" s="49">
        <v>9</v>
      </c>
      <c r="I50" s="49">
        <v>21</v>
      </c>
      <c r="J50" s="49">
        <v>176</v>
      </c>
      <c r="K50" s="66"/>
    </row>
    <row r="51" spans="1:11" ht="12.75" customHeight="1" x14ac:dyDescent="0.25">
      <c r="A51" s="9" t="s">
        <v>16</v>
      </c>
      <c r="B51" s="49">
        <v>1117</v>
      </c>
      <c r="C51" s="49">
        <v>104</v>
      </c>
      <c r="D51" s="49">
        <v>182</v>
      </c>
      <c r="E51" s="49">
        <v>206</v>
      </c>
      <c r="F51" s="49">
        <v>735</v>
      </c>
      <c r="G51" s="49">
        <v>346</v>
      </c>
      <c r="H51" s="49">
        <v>105</v>
      </c>
      <c r="I51" s="49">
        <v>137</v>
      </c>
      <c r="J51" s="49">
        <v>3597</v>
      </c>
      <c r="K51" s="66"/>
    </row>
    <row r="52" spans="1:11" s="25" customFormat="1" ht="12.75" customHeight="1" x14ac:dyDescent="0.25">
      <c r="A52" s="70" t="s">
        <v>7</v>
      </c>
      <c r="B52" s="96">
        <v>1309</v>
      </c>
      <c r="C52" s="96">
        <v>130</v>
      </c>
      <c r="D52" s="96">
        <v>243</v>
      </c>
      <c r="E52" s="96">
        <v>237</v>
      </c>
      <c r="F52" s="96">
        <v>882</v>
      </c>
      <c r="G52" s="96">
        <v>366</v>
      </c>
      <c r="H52" s="96">
        <v>115</v>
      </c>
      <c r="I52" s="96">
        <v>157</v>
      </c>
      <c r="J52" s="96">
        <v>4251</v>
      </c>
      <c r="K52" s="97"/>
    </row>
    <row r="53" spans="1:11" s="95" customFormat="1" ht="25.7" customHeight="1" x14ac:dyDescent="0.25">
      <c r="A53" s="71" t="s">
        <v>97</v>
      </c>
      <c r="B53" s="104">
        <v>1516</v>
      </c>
      <c r="C53" s="104">
        <v>157</v>
      </c>
      <c r="D53" s="104">
        <v>324</v>
      </c>
      <c r="E53" s="104">
        <v>273</v>
      </c>
      <c r="F53" s="104">
        <v>914</v>
      </c>
      <c r="G53" s="104">
        <v>373</v>
      </c>
      <c r="H53" s="104">
        <v>130</v>
      </c>
      <c r="I53" s="104">
        <v>158</v>
      </c>
      <c r="J53" s="104">
        <v>4713</v>
      </c>
      <c r="K53" s="58"/>
    </row>
    <row r="54" spans="1:11" ht="12.75" customHeight="1" x14ac:dyDescent="0.25">
      <c r="A54" s="51"/>
      <c r="B54" s="52"/>
      <c r="C54" s="50"/>
      <c r="D54" s="50"/>
      <c r="E54" s="48"/>
      <c r="F54" s="48"/>
      <c r="G54" s="49"/>
      <c r="H54" s="49"/>
      <c r="I54" s="49"/>
      <c r="J54" s="49"/>
      <c r="K54" s="66"/>
    </row>
    <row r="55" spans="1:11" ht="12.75" customHeight="1" x14ac:dyDescent="0.25">
      <c r="A55" s="53"/>
      <c r="B55" s="54"/>
      <c r="C55" s="54"/>
      <c r="D55" s="54"/>
      <c r="I55" s="24"/>
      <c r="J55" s="24"/>
      <c r="K55" s="77"/>
    </row>
    <row r="56" spans="1:11" ht="12.75" customHeight="1" x14ac:dyDescent="0.25">
      <c r="A56" s="33" t="s">
        <v>83</v>
      </c>
      <c r="B56" s="54"/>
      <c r="C56" s="54"/>
      <c r="D56" s="54"/>
      <c r="G56" s="24"/>
      <c r="I56" s="24"/>
      <c r="J56" s="24"/>
      <c r="K56" s="24"/>
    </row>
    <row r="57" spans="1:11" ht="12.75" customHeight="1" x14ac:dyDescent="0.25">
      <c r="G57" s="24"/>
      <c r="H57" s="24"/>
      <c r="I57" s="24"/>
      <c r="J57" s="24"/>
      <c r="K57" s="24"/>
    </row>
    <row r="58" spans="1:11" ht="12.75" customHeight="1" x14ac:dyDescent="0.25">
      <c r="D58" s="24"/>
    </row>
    <row r="59" spans="1:11" ht="12.75" customHeight="1" x14ac:dyDescent="0.25"/>
    <row r="60" spans="1:11" ht="12.75" customHeight="1" x14ac:dyDescent="0.25"/>
    <row r="61" spans="1:11" ht="12.75" customHeight="1" x14ac:dyDescent="0.25"/>
    <row r="62" spans="1:11" ht="12.75" customHeight="1" x14ac:dyDescent="0.25"/>
    <row r="63" spans="1:11" ht="12.75" customHeight="1" x14ac:dyDescent="0.25"/>
    <row r="64" spans="1:11"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sheetData>
  <mergeCells count="3">
    <mergeCell ref="B6:J6"/>
    <mergeCell ref="B30:J30"/>
    <mergeCell ref="A1:K1"/>
  </mergeCells>
  <hyperlinks>
    <hyperlink ref="A56" r:id="rId1" display="© Commonwealth of Australia 2012" xr:uid="{00000000-0004-0000-0500-000000000000}"/>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21</vt:lpstr>
      <vt:lpstr>Table 22</vt:lpstr>
      <vt:lpstr>Table 23</vt:lpstr>
      <vt:lpstr>Table 24</vt:lpstr>
      <vt:lpstr>Table 25</vt:lpstr>
      <vt:lpstr>'Table 21'!Print_Titles</vt:lpstr>
      <vt:lpstr>'Table 22'!Print_Titles</vt:lpstr>
      <vt:lpstr>'Table 23'!Print_Titles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2021-03-23T01:06:21Z</dcterms:modified>
</cp:coreProperties>
</file>