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fileSharing readOnlyRecommended="1"/>
  <workbookPr defaultThemeVersion="166925"/>
  <mc:AlternateContent xmlns:mc="http://schemas.openxmlformats.org/markup-compatibility/2006">
    <mc:Choice Requires="x15">
      <x15ac:absPath xmlns:x15ac="http://schemas.microsoft.com/office/spreadsheetml/2010/11/ac" url="S:\PSS 2021\Publication 2 Sexual Harassment\3. Tables\IPE\"/>
    </mc:Choice>
  </mc:AlternateContent>
  <xr:revisionPtr revIDLastSave="0" documentId="13_ncr:1_{49BCFFAE-AE74-4A18-9C7E-FEFFADE5D7CA}" xr6:coauthVersionLast="47" xr6:coauthVersionMax="47" xr10:uidLastSave="{00000000-0000-0000-0000-000000000000}"/>
  <workbookProtection lockStructure="1"/>
  <bookViews>
    <workbookView xWindow="-120" yWindow="-16320" windowWidth="29040" windowHeight="15840" tabRatio="837" xr2:uid="{5CAED141-871C-4A24-8519-A433D6C00151}"/>
  </bookViews>
  <sheets>
    <sheet name="Contents" sheetId="39" r:id="rId1"/>
    <sheet name="Table 1.1" sheetId="14" r:id="rId2"/>
    <sheet name="Table 1.2" sheetId="41" r:id="rId3"/>
    <sheet name="Table 2.1" sheetId="45" r:id="rId4"/>
    <sheet name="Table 2.2" sheetId="50" r:id="rId5"/>
    <sheet name="Table 3.1" sheetId="51" r:id="rId6"/>
    <sheet name="Table 3.2" sheetId="52" r:id="rId7"/>
    <sheet name="Table 4.1" sheetId="1" r:id="rId8"/>
    <sheet name="Table 4.2" sheetId="40" r:id="rId9"/>
    <sheet name="Table 5.1" sheetId="53" r:id="rId10"/>
    <sheet name="Table 5.2" sheetId="54" r:id="rId11"/>
    <sheet name="Table 6.1" sheetId="48" r:id="rId12"/>
    <sheet name="Table 6.2" sheetId="49" r:id="rId13"/>
    <sheet name="Table 7.1" sheetId="42" r:id="rId14"/>
    <sheet name="Table 7.2" sheetId="43" r:id="rId15"/>
    <sheet name="Table 8.1" sheetId="46" r:id="rId16"/>
    <sheet name="Table 8.2" sheetId="47" r:id="rId17"/>
  </sheets>
  <externalReferences>
    <externalReference r:id="rId18"/>
    <externalReference r:id="rId19"/>
  </externalReferences>
  <definedNames>
    <definedName name="Full" localSheetId="0">#REF!</definedName>
    <definedName name="Full" localSheetId="9">#REF!</definedName>
    <definedName name="Full" localSheetId="10">#REF!</definedName>
    <definedName name="Full" localSheetId="11">#REF!</definedName>
    <definedName name="Full" localSheetId="12">#REF!</definedName>
    <definedName name="Full" localSheetId="15">#REF!</definedName>
    <definedName name="Full" localSheetId="16">#REF!</definedName>
    <definedName name="Full">#REF!</definedName>
    <definedName name="Glossary" localSheetId="0">#REF!</definedName>
    <definedName name="Glossary" localSheetId="9">#REF!</definedName>
    <definedName name="Glossary" localSheetId="10">#REF!</definedName>
    <definedName name="Glossary">#REF!</definedName>
    <definedName name="Introduction" localSheetId="9">#REF!</definedName>
    <definedName name="Introduction" localSheetId="10">#REF!</definedName>
    <definedName name="Introduction">#REF!</definedName>
    <definedName name="Prop_sheet">#REF!</definedName>
    <definedName name="RSE_sheet">#REF!</definedName>
    <definedName name="scope" localSheetId="0">#REF!</definedName>
    <definedName name="scope">#REF!</definedName>
    <definedName name="table1" localSheetId="0">[1]Contents!#REF!</definedName>
    <definedName name="table1">[2]Contents!#REF!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54" l="1"/>
  <c r="A2" i="54"/>
  <c r="A3" i="53"/>
  <c r="A2" i="53"/>
  <c r="A3" i="52"/>
  <c r="A2" i="52"/>
  <c r="A1" i="52"/>
  <c r="A3" i="51" l="1"/>
  <c r="A2" i="51"/>
  <c r="A1" i="51"/>
  <c r="A3" i="50"/>
  <c r="A2" i="50"/>
  <c r="A3" i="14"/>
  <c r="A2" i="14"/>
  <c r="A3" i="41"/>
  <c r="A2" i="41"/>
  <c r="A3" i="45"/>
  <c r="A2" i="45"/>
  <c r="A3" i="42"/>
  <c r="A2" i="42"/>
  <c r="A3" i="43"/>
  <c r="A2" i="43"/>
  <c r="A3" i="46"/>
  <c r="A2" i="46"/>
  <c r="A3" i="47"/>
  <c r="A2" i="47"/>
  <c r="A3" i="1"/>
  <c r="A2" i="1"/>
  <c r="A3" i="40"/>
  <c r="A2" i="40"/>
  <c r="A3" i="48"/>
  <c r="A2" i="48"/>
  <c r="A2" i="49"/>
  <c r="A3" i="49"/>
  <c r="A1" i="43"/>
  <c r="A1" i="42"/>
  <c r="A1" i="40"/>
  <c r="A1" i="1"/>
</calcChain>
</file>

<file path=xl/sharedStrings.xml><?xml version="1.0" encoding="utf-8"?>
<sst xmlns="http://schemas.openxmlformats.org/spreadsheetml/2006/main" count="820" uniqueCount="256">
  <si>
    <t>Intimate partner or family member</t>
  </si>
  <si>
    <t>Estimate ('000)</t>
  </si>
  <si>
    <t xml:space="preserve">            Australian Bureau of Statistics</t>
  </si>
  <si>
    <t>Cells in this table have been randomly adjusted to avoid the release of confidential data. Discrepancies may occur between sums of the component items and totals.</t>
  </si>
  <si>
    <t>Known person</t>
  </si>
  <si>
    <t>Stranger</t>
  </si>
  <si>
    <t>Proportion (%)</t>
  </si>
  <si>
    <t>© Commonwealth of Australia 2023</t>
  </si>
  <si>
    <t>RSE of estimate (%)</t>
  </si>
  <si>
    <t>Cells in this table have been randomly adjusted to avoid the release of confidential data.</t>
  </si>
  <si>
    <t>RSE of proportion (%)</t>
  </si>
  <si>
    <t>Contents</t>
  </si>
  <si>
    <t>Tables</t>
  </si>
  <si>
    <r>
      <t xml:space="preserve">More information available from the </t>
    </r>
    <r>
      <rPr>
        <b/>
        <sz val="12"/>
        <color rgb="FF0000FF"/>
        <rFont val="Arial"/>
        <family val="2"/>
      </rPr>
      <t>ABS website</t>
    </r>
  </si>
  <si>
    <t>Inquiries</t>
  </si>
  <si>
    <r>
      <rPr>
        <sz val="10"/>
        <rFont val="Arial"/>
        <family val="2"/>
      </rPr>
      <t xml:space="preserve">For further information about these and related statistics, visit </t>
    </r>
    <r>
      <rPr>
        <u/>
        <sz val="10"/>
        <color rgb="FF0000FF"/>
        <rFont val="Arial"/>
        <family val="2"/>
      </rPr>
      <t>abs.gov.au/about/contact-us</t>
    </r>
    <r>
      <rPr>
        <sz val="10"/>
        <color rgb="FF0000FF"/>
        <rFont val="Arial"/>
        <family val="2"/>
      </rPr>
      <t>.</t>
    </r>
  </si>
  <si>
    <t>Footnotes:</t>
  </si>
  <si>
    <t>Sexual orientation</t>
  </si>
  <si>
    <t>Labour force status</t>
  </si>
  <si>
    <t>Employed</t>
  </si>
  <si>
    <t>Unemployed</t>
  </si>
  <si>
    <t>Not in the labour force</t>
  </si>
  <si>
    <t>Advanced Diploma/Diploma/Certificate</t>
  </si>
  <si>
    <t>No non-school qualification</t>
  </si>
  <si>
    <t>Country of birth</t>
  </si>
  <si>
    <t>Born overseas</t>
  </si>
  <si>
    <t>Born in other country</t>
  </si>
  <si>
    <t>First language spoken as a child</t>
  </si>
  <si>
    <t>English</t>
  </si>
  <si>
    <t>Main language spoken at home</t>
  </si>
  <si>
    <t>Capital city</t>
  </si>
  <si>
    <t>Balance of state</t>
  </si>
  <si>
    <t>Remoteness area</t>
  </si>
  <si>
    <t>Lowest quintile</t>
  </si>
  <si>
    <t>Second quintile</t>
  </si>
  <si>
    <t>Third quintile</t>
  </si>
  <si>
    <t>Fourth quintile</t>
  </si>
  <si>
    <t>Highest quintile</t>
  </si>
  <si>
    <t>Had cashflow problems</t>
  </si>
  <si>
    <t>Good</t>
  </si>
  <si>
    <t>Not studying</t>
  </si>
  <si>
    <t>Experienced sexual harassment in the last 12 months</t>
  </si>
  <si>
    <t>Whether experienced sexual harassment in the last 12 months</t>
  </si>
  <si>
    <t>Experienced sexual harassment by a male</t>
  </si>
  <si>
    <t>Experienced sexual harassment by a female</t>
  </si>
  <si>
    <t>Did not experience sexual harassment in the last 12 months</t>
  </si>
  <si>
    <t>Indecent phone call</t>
  </si>
  <si>
    <t>Indecent text, email or post</t>
  </si>
  <si>
    <t>Indecent exposure</t>
  </si>
  <si>
    <t>Inappropriate comments about body or sex life</t>
  </si>
  <si>
    <t>Unwanted touching, grabbing, kissing or fondling</t>
  </si>
  <si>
    <t>Number of sexual harassment behaviours experienced</t>
  </si>
  <si>
    <t>One</t>
  </si>
  <si>
    <t>Two</t>
  </si>
  <si>
    <t>Three</t>
  </si>
  <si>
    <t>Four or more</t>
  </si>
  <si>
    <t>Male</t>
  </si>
  <si>
    <t>Female</t>
  </si>
  <si>
    <t>Other known person</t>
  </si>
  <si>
    <t>Friend or housemate</t>
  </si>
  <si>
    <t>Acquaintance or neighbour</t>
  </si>
  <si>
    <t>Face-to-face</t>
  </si>
  <si>
    <t>Electronically</t>
  </si>
  <si>
    <t>Residential</t>
  </si>
  <si>
    <t>At your work</t>
  </si>
  <si>
    <t>At a place of entertainment or recreation</t>
  </si>
  <si>
    <t>Outside</t>
  </si>
  <si>
    <t>na</t>
  </si>
  <si>
    <t>Sexual harassment behaviours experienced in the last 12 months(a)</t>
  </si>
  <si>
    <t>Experienced sexual harassment in the last 12 months(a)</t>
  </si>
  <si>
    <t>(a) Where a person has experienced sexual harassment by both a male and a female, they are counted separately for each type of sexual harassment experienced but are counted only once in the aggregated total.</t>
  </si>
  <si>
    <t>(a) Different terms that people may use to describe their sexual orientation include asexual, pansexual and queer.</t>
  </si>
  <si>
    <t>Non-Residential</t>
  </si>
  <si>
    <t>Women</t>
  </si>
  <si>
    <t>Persons</t>
  </si>
  <si>
    <t>Men</t>
  </si>
  <si>
    <t>2021–22</t>
  </si>
  <si>
    <t>By a male</t>
  </si>
  <si>
    <t>By a female</t>
  </si>
  <si>
    <t>Two or more</t>
  </si>
  <si>
    <t>np</t>
  </si>
  <si>
    <t>Unemployed/Not in the labour force</t>
  </si>
  <si>
    <t>55 years and over</t>
  </si>
  <si>
    <t>Heterosexual</t>
  </si>
  <si>
    <t>Bisexual</t>
  </si>
  <si>
    <t>0 to 4 (low)</t>
  </si>
  <si>
    <t>5 to 6 (moderate)</t>
  </si>
  <si>
    <t>7 to 10 (high)</t>
  </si>
  <si>
    <t>Current study status</t>
  </si>
  <si>
    <t>Currently studying</t>
  </si>
  <si>
    <t>Full-time</t>
  </si>
  <si>
    <t>Part-time</t>
  </si>
  <si>
    <t>Gay or lesbian</t>
  </si>
  <si>
    <t>Table 1.2 Persons aged 18 years and over, Whether experienced sexual harassment in the last 12 months: Relative standard error</t>
  </si>
  <si>
    <t>Persons aged 18 years and over, Whether experienced sexual harassment in the last 12 months: Relative standard error</t>
  </si>
  <si>
    <t>Women aged 18 years and over, Experiences of sexual harassment in the last 12 months, By selected socio-demographic characteristics: Relative standard error</t>
  </si>
  <si>
    <t>Men aged 18 years and over, Experiences of sexual harassment in the last 12 months, By selected socio-demographic characteristics: Relative standard error</t>
  </si>
  <si>
    <t>(b) Where a person has experienced sexual harassment by both a male and a female, they are counted separately for each type of sexual harassment experienced but are counted only once in the aggregated total.</t>
  </si>
  <si>
    <t>Total(b)</t>
  </si>
  <si>
    <t>Experienced sexual harassment during the last 12 months(a)</t>
  </si>
  <si>
    <t xml:space="preserve">(c) The difference in the prevalence rate between 2021–22 and 2016 is statistically significant. </t>
  </si>
  <si>
    <t>(d) Estimates of 0.0 should be interpreted as representing a very low incidence, but do not necessarily reflect a complete absence of persons who experienced the sexual harassment behaviour.</t>
  </si>
  <si>
    <t>* estimate has a relative standard error of 25% to 50% and should be used with caution</t>
  </si>
  <si>
    <t>** estimate has a relative standard error greater than 50% and is considered too unreliable for general use</t>
  </si>
  <si>
    <t>Table 4.2 Women aged 18 years and over, Experiences of sexual harassment in the last 12 months, By selected socio-demographic characteristics: Relative standard error</t>
  </si>
  <si>
    <t>Sexual harassment, 2021–22</t>
  </si>
  <si>
    <t>Mean number of behaviours experienced(b)</t>
  </si>
  <si>
    <t>Cohabiting partner(d)</t>
  </si>
  <si>
    <t>Intimate partner(c)</t>
  </si>
  <si>
    <t>Family member(f)</t>
  </si>
  <si>
    <t>Work/professional relationship(g)</t>
  </si>
  <si>
    <t>Other(h)</t>
  </si>
  <si>
    <t>(c) Includes cohabiting partner, boyfriend/girlfriend or date, and ex-boyfriend/ex-girlfriend.</t>
  </si>
  <si>
    <t>(d) Cohabiting partner refers to a partner the person lives with (current partner), or lived with at some point (previous partner) in a married or de facto relationship.</t>
  </si>
  <si>
    <t>(e) This relationship may have different levels of commitment and involvement that does not involve living together. For example, this will include persons who have had one date only, regular dating with no sexual involvement, or a serious sexual or emotional relationship. Includes ex-boyfriend/ex-girlfriend. It excludes de facto relationships.</t>
  </si>
  <si>
    <t>(f) Family member includes father/mother, son/daughter, brother/sister and other relative or in-law.</t>
  </si>
  <si>
    <t>(g) Includes employer/manager/supervisor, co-worker, and client/patient/customer.</t>
  </si>
  <si>
    <t xml:space="preserve">(b) The mean is of the number of selected sexual harassment behaviour types that a person experienced and is calculated using unperturbed data. </t>
  </si>
  <si>
    <t>Table 6.2 Men aged 18 years and over, Experiences of sexual harassment in the last 12 months, By selected socio-demographic characteristics: Relative standard error</t>
  </si>
  <si>
    <t>Age group (years)</t>
  </si>
  <si>
    <t>Had cash flow problems</t>
  </si>
  <si>
    <t>Table 7.2 Women aged 18 years and over who experienced sexual harassment in the last 12 months, Characteristics of sexual harassment: Relative standard error</t>
  </si>
  <si>
    <t>Women aged 18 years and over who experienced sexual harassment in the last 12 months, Characteristics of sexual harassment: Relative standard error</t>
  </si>
  <si>
    <t>Men aged 18 years and over who experienced sexual harassment in the last 12 months, Characteristics of sexual harassment: Relative standard error</t>
  </si>
  <si>
    <t>Table 8.2 Men aged 18 years and over who experienced sexual harassment in the last 12 months, Characteristics of sexual harassment: Relative standard error</t>
  </si>
  <si>
    <t>Sex of perpetrator(a)</t>
  </si>
  <si>
    <t>Relationship to all perpetrators of sexual harassment in the last 12 months(a)</t>
  </si>
  <si>
    <t>Method of sexual harassment in the last 12 months(a)</t>
  </si>
  <si>
    <t>(a) More than one response may have been provided. Components are not able to be added together to produce a total. Where a person provided more than one response, they are counted separately for each but are counted only once in the total.</t>
  </si>
  <si>
    <t xml:space="preserve">(a) The difference in the prevalence rate between 2021–22 and 2016 is statistically significant. </t>
  </si>
  <si>
    <t>18 to 24</t>
  </si>
  <si>
    <t>25 to 34</t>
  </si>
  <si>
    <t>35 to 44</t>
  </si>
  <si>
    <t>45 to 54</t>
  </si>
  <si>
    <t>55 to 64</t>
  </si>
  <si>
    <t>65 and over</t>
  </si>
  <si>
    <t>Self-assessed health status</t>
  </si>
  <si>
    <t>Did not have cash flow problems</t>
  </si>
  <si>
    <t>Sexual harassment</t>
  </si>
  <si>
    <t>Total women</t>
  </si>
  <si>
    <t>By a male perpetrator</t>
  </si>
  <si>
    <t>By a female perpetrator</t>
  </si>
  <si>
    <t>18 to 34</t>
  </si>
  <si>
    <t>35 to 54</t>
  </si>
  <si>
    <t>Could not raise $2,000 within a week</t>
  </si>
  <si>
    <t>Could raise $2,000 within a week</t>
  </si>
  <si>
    <t>Total men</t>
  </si>
  <si>
    <t xml:space="preserve">(h) Includes teacher/tutor, medical practitioner, Priest/Minister/Rabbi or other spiritual advisor, carer and other. </t>
  </si>
  <si>
    <t>Total men who experienced sexual harassment in the last 12 months</t>
  </si>
  <si>
    <t>Total women who experienced sexual harassment in the last 12 months</t>
  </si>
  <si>
    <t>Method of sexual harassment in the last 12 months(a)(i)</t>
  </si>
  <si>
    <t>(i) A small number of women who experienced sexual harassment but not face-to-face or electronically are excluded here, but are included in the total population of women who experienced sexual harassment in the last 12 months.</t>
  </si>
  <si>
    <t>Location of face-to-face sexual harassment in the last 12 months(a)(j)</t>
  </si>
  <si>
    <t xml:space="preserve">(j) This question was not asked of people who experienced electronic sexual harassment only. </t>
  </si>
  <si>
    <t>Work/professional relationship(d)</t>
  </si>
  <si>
    <t>Location of face-to-face sexual harassment in the last 12 months(a)(f)</t>
  </si>
  <si>
    <t>Other(g)</t>
  </si>
  <si>
    <t>Other(e)</t>
  </si>
  <si>
    <t>(d) Includes employer/manager/supervisor, co-worker, and client/patient/customer.</t>
  </si>
  <si>
    <t xml:space="preserve">(e) Includes father/mother, son/daughter, brother/sister, other relative or in-law, friend or housemate, teacher/tutor, medical practitioner, Priest/Minister/Rabbi or other spiritual advisor, carer and other. </t>
  </si>
  <si>
    <t xml:space="preserve">(f) This question was not asked of people who experienced electronic sexual harassment only. </t>
  </si>
  <si>
    <t>(g) Includes a place of study, outside, at a motel or serviced apartment, while using or waiting for public transport, in a vehicle and other.</t>
  </si>
  <si>
    <t>Had pictures or videos of themselves, which were sexual in nature, distributed or posted without their consent</t>
  </si>
  <si>
    <t>Exposed to pictures, videos, or other materials which were sexual in nature and which they did not wish to see</t>
  </si>
  <si>
    <t>(a) While the data are comparable across the time series, the list of behaviours asked about in the survey has expanded over time. New behaviours that were added from 2016 onwards include 'Had pictures or videos of themselves, which were sexual in nature, distributed or posted without their consent' and 'Exposed to pictures, videos, or other materials which were sexual in nature and which they did not wish to see.'</t>
  </si>
  <si>
    <t>Did not experience face-to-face sexual harassment</t>
  </si>
  <si>
    <t>Released at 11:30 am (Canberra time) Wednesday 23 August 2023</t>
  </si>
  <si>
    <t>Total persons</t>
  </si>
  <si>
    <t>Australia</t>
  </si>
  <si>
    <t>65 years and over</t>
  </si>
  <si>
    <t>Other language</t>
  </si>
  <si>
    <t>Capital city/Balance of state</t>
  </si>
  <si>
    <t>Major Cities</t>
  </si>
  <si>
    <t xml:space="preserve">Inner Regional </t>
  </si>
  <si>
    <t>Outer Regional/Remote</t>
  </si>
  <si>
    <t>Poor/fair</t>
  </si>
  <si>
    <t>Very good/excellent</t>
  </si>
  <si>
    <t>Level of highest non-school qualification</t>
  </si>
  <si>
    <t>Inner Regional</t>
  </si>
  <si>
    <t>Persons aged 18 years and over, Whether experienced sexual harassment in the last 12 months: Estimate and proportion</t>
  </si>
  <si>
    <t>Women aged 18 years and over, Experiences of sexual harassment in the last 12 months, By selected socio-demographic characteristics: Estimate and proportion</t>
  </si>
  <si>
    <t>Men aged 18 years and over, Experiences of sexual harassment in the last 12 months, By selected socio-demographic characteristics: Estimate and proportion</t>
  </si>
  <si>
    <t>Women aged 18 years and over who experienced sexual harassment in the last 12 months, Characteristics of sexual harassment: Estimate and proportion</t>
  </si>
  <si>
    <t>Men aged 18 years and over who experienced sexual harassment in the last 12 months, Characteristics of sexual harassment: Estimate and proportion</t>
  </si>
  <si>
    <t>Table 1.1 Persons aged 18 years and over, Whether experienced sexual harassment in the last 12 months: Estimate and proportion</t>
  </si>
  <si>
    <t>Table 4.1 Women aged 18 years and over, Experiences of sexual harassment in the last 12 months, By selected socio-demographic characteristics: Estimate and proportion</t>
  </si>
  <si>
    <t>Table 6.1 Men aged 18 years and over, Experiences of sexual harassment in the last 12 months, By selected socio-demographic characteristics: Estimate and proportion</t>
  </si>
  <si>
    <t>Table 7.1 Women aged 18 years and over who experienced sexual harassment in the last 12 months, Characteristics of sexual harassment: Estimate and proportion</t>
  </si>
  <si>
    <t>Table 8.1 Men aged 18 years and over who experienced sexual harassment in the last 12 months, Characteristics of sexual harassment: Estimate and proportion</t>
  </si>
  <si>
    <t>Bachelor/Postgraduate degree</t>
  </si>
  <si>
    <t>Whether household able to raise $2,000 for an emergency within a week</t>
  </si>
  <si>
    <t>Table 3.1 Women aged 18 years and over, Experiences of sexual harassment in the last 12 months, By age, Time series: Estimate and proportion</t>
  </si>
  <si>
    <t>Table 3.2 Women aged 18 years and over, Experiences of sexual harassment in the last 12 months, By age, Time series: Relative standard error</t>
  </si>
  <si>
    <t>Women aged 18 years and over, Experiences of sexual harassment in the last 12 months, By age, Time series: Estimate and proportion</t>
  </si>
  <si>
    <t>Women aged 18 years and over, Experiences of sexual harassment in the last 12 months, By age, Time series: Relative standard error</t>
  </si>
  <si>
    <t>na not available</t>
  </si>
  <si>
    <t>np not published</t>
  </si>
  <si>
    <t>na not applicable</t>
  </si>
  <si>
    <t>Table 5.1 Women aged 18 years and over, Experiences of sexual harassment in the last 12 months, By sexual orientation(a) and sex of perpetrator: Estimate and proportion</t>
  </si>
  <si>
    <t>Table 5.2 Women aged 18 years and over, Experiences of sexual harassment in the last 12 months, By sexual orientation(a) and sex of perpetrator: Relative standard error</t>
  </si>
  <si>
    <t>(a) Refers to the sexual orientation of the woman at the time of interview.</t>
  </si>
  <si>
    <t xml:space="preserve">(b) Where a woman has experienced sexual harassment by both a male and a female, they are counted separately for each but are counted only once in the aggregated total. </t>
  </si>
  <si>
    <t>(c) Different terms that people may use to describe their sexual orientation include asexual, pansexual and queer.</t>
  </si>
  <si>
    <t>Women aged 18 years and over, Experiences of sexual harassment in the last 12 months, By sexual orientation and sex of perpetrator: Estimate and proportion</t>
  </si>
  <si>
    <t>Women aged 18 years and over, Experiences of sexual harassment in the last 12 months, By sexual orientation and sex of perpetrator: Relative standard error</t>
  </si>
  <si>
    <t>Table 2.1 Persons aged 18 years and over, Experiences of sexual harassment in the last 12 months, By sex of perpetrator and behaviours experienced, Time series: Proportion</t>
  </si>
  <si>
    <t>Table 2.2 Persons aged 18 years and over, Experiences of sexual harassment in the last 12 months, By sex of perpetrator and behaviours experienced, Time series: Relative standard error</t>
  </si>
  <si>
    <t>Persons aged 18 years and over, Experiences of sexual harassment in the last 12 months, By sex of perpetrator and behaviours experienced, Time series: Proportion</t>
  </si>
  <si>
    <t>Persons aged 18 years and over, Experiences of sexual harassment in the last 12 months, By sex of perpetrator and behaviours experienced, Time series: Relative standard error</t>
  </si>
  <si>
    <t xml:space="preserve">Boyfriend/girlfriend or date(e) </t>
  </si>
  <si>
    <t>While using or waiting for public transport</t>
  </si>
  <si>
    <t>In a motor vehicle(k)</t>
  </si>
  <si>
    <t>Other(l)</t>
  </si>
  <si>
    <t>(k) Includes car, truck, ute, etc.</t>
  </si>
  <si>
    <t xml:space="preserve">(l) Includes a place of study, at a motel or serviced apartment and other. </t>
  </si>
  <si>
    <t xml:space="preserve">     Sensory and speech</t>
  </si>
  <si>
    <t xml:space="preserve">     Learning and understanding</t>
  </si>
  <si>
    <t xml:space="preserve">     Physical restriction</t>
  </si>
  <si>
    <t xml:space="preserve">     Psychosocial</t>
  </si>
  <si>
    <t xml:space="preserve">     Head injury, stroke or acquired brain injury</t>
  </si>
  <si>
    <t xml:space="preserve">     Other</t>
  </si>
  <si>
    <t>Disability severity</t>
  </si>
  <si>
    <t>Profound/severe core activity limitation</t>
  </si>
  <si>
    <t>Moderate/mild core activity limitation</t>
  </si>
  <si>
    <t>Schooling/employment restriction only</t>
  </si>
  <si>
    <t>No limitation or specific restriction</t>
  </si>
  <si>
    <t>Gay, lesbian, bisexual or different term(a)(b)</t>
  </si>
  <si>
    <t>Disability status(c)</t>
  </si>
  <si>
    <t>(c) Disability - any limitation, restriction or impairment which restricts everyday activities and has lasted, or is likely to last, for at least six months.</t>
  </si>
  <si>
    <t>Gay, lesbian, bisexual or different term(c)(d)</t>
  </si>
  <si>
    <t>Total women(e)</t>
  </si>
  <si>
    <t>(e) Includes persons for whom sexual orientation was not stated.</t>
  </si>
  <si>
    <t>Gay, bisexual or different term(a)(b)</t>
  </si>
  <si>
    <t>Does not have disability</t>
  </si>
  <si>
    <t>(b) While data for women who identified as gay or lesbian, bisexual, or who used a different term such as asexual, pansexual or queer have been combined into a single output category, experiences of sexual harassment may vary across each group.</t>
  </si>
  <si>
    <t>(d) While data for women who identified as gay or lesbian, bisexual, or who used a different term such as asexual, pansexual or queer have been combined into a single output category, experiences of sexual harassment may vary across each group.</t>
  </si>
  <si>
    <t>(b) While data for men who identified as gay, bisexual, or who used a different term such as asexual, pansexual or queer have been combined into a single output category, experiences of sexual harassment may vary across each group.</t>
  </si>
  <si>
    <t>(d) Includes level of non-school qualification not determined.</t>
  </si>
  <si>
    <t xml:space="preserve">(e) Selected cash flow problems includes could not pay electricity, gas or telephone bills on time, could not pay mortgage or rent payments on time, could not pay for car registration or insurance on time, could not make minimum payment on credit card, pawned or sold something because you needed cash, went without meals, were unable to heat or cool your home, sought financial assistance from friends or family and sought assistance from welfare or community organisations. </t>
  </si>
  <si>
    <t>(f) Includes not stated.</t>
  </si>
  <si>
    <t>Has disability</t>
  </si>
  <si>
    <t>Has non-school qualification(d)</t>
  </si>
  <si>
    <t>Total men(f)</t>
  </si>
  <si>
    <t>Main English-speaking countries(e)</t>
  </si>
  <si>
    <t>Whether had household cash flow problems in the last 12 months(f)</t>
  </si>
  <si>
    <t>Overall life satisfaction(g)</t>
  </si>
  <si>
    <t>Equivalised household weekly income(h)</t>
  </si>
  <si>
    <t>Socio-economic index of disadvantage(i)</t>
  </si>
  <si>
    <t>Total women(j)</t>
  </si>
  <si>
    <t>(e) Includes Canada, Republic of Ireland, New Zealand, South Africa, United Kingdom and United States of America.</t>
  </si>
  <si>
    <t xml:space="preserve">(f) Selected cash flow problems includes could not pay electricity, gas or telephone bills on time, could not pay mortgage or rent payments on time, could not pay for car registration or insurance on time, could not make minimum payment on credit card, pawned or sold something because you needed cash, went without meals, were unable to heat or cool your home, sought financial assistance from friends or family and sought assistance from welfare or community organisations. </t>
  </si>
  <si>
    <t>(g) Overall life satisfaction is a summary measure of subjective well-being against a scale ranging from zero through to ten, zero being not at all satisfied and ten completely satisfied.</t>
  </si>
  <si>
    <t>(h) Excludes persons where household income could not be determined. Equivalence scales are used to adjust the actual incomes of households in a way that enables the analysis of the relative well-being of people living in households of different size and composition.</t>
  </si>
  <si>
    <t>(i) The Index of Relative Socio-Economic Disadvantage ranks areas in Australia according to relative socio-economic disadvantage, with lower scores indicating relatively greater disadvantage.</t>
  </si>
  <si>
    <t>(j) Includes not stated.</t>
  </si>
  <si>
    <t>Whether had household cash flow problems in the last 12 months(e)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</si>
</sst>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 #,##0.00_-;_-* &quot;-&quot;??_-;_-@_-"/>
    <numFmt numFmtId="164" formatCode="#,##0.0"/>
    <numFmt numFmtId="165" formatCode="&quot;*&quot;#,##0.0"/>
    <numFmt numFmtId="166" formatCode="0.0"/>
    <numFmt numFmtId="167" formatCode="&quot;**&quot;#,##0.0"/>
    <numFmt numFmtId="168" formatCode="&quot;(c)&quot;#,##0.0"/>
    <numFmt numFmtId="169" formatCode="&quot;(d)&quot;&quot;**&quot;#,##0.0"/>
    <numFmt numFmtId="170" formatCode="&quot;(c)&quot;&quot;*&quot;#,##0.0"/>
    <numFmt numFmtId="171" formatCode="&quot;(a)&quot;#,##0.0"/>
  </numFmts>
  <fonts count="47">
    <font>
      <sz val="11"/>
      <color theme="1"/>
      <name val="Calibri"/>
      <family val="2"/>
      <scheme val="minor"/>
    </font>
    <font>
      <u/>
      <sz val="10"/>
      <color indexed="12"/>
      <name val="Arial"/>
      <family val="2"/>
    </font>
    <font>
      <u/>
      <sz val="8"/>
      <color indexed="12"/>
      <name val="Arial"/>
      <family val="2"/>
    </font>
    <font>
      <sz val="8"/>
      <name val="Arial"/>
      <family val="2"/>
    </font>
    <font>
      <b/>
      <sz val="8"/>
      <name val="Arial"/>
      <family val="2"/>
    </font>
    <font>
      <sz val="8"/>
      <name val="Arial"/>
      <family val="2"/>
    </font>
    <font>
      <i/>
      <sz val="8"/>
      <name val="Arial"/>
      <family val="2"/>
    </font>
    <font>
      <sz val="10"/>
      <name val="Arial"/>
      <family val="2"/>
    </font>
    <font>
      <sz val="12"/>
      <name val="Arial"/>
      <family val="2"/>
    </font>
    <font>
      <sz val="8"/>
      <color rgb="FF00B0F0"/>
      <name val="Arial"/>
      <family val="2"/>
    </font>
    <font>
      <sz val="11"/>
      <color theme="1"/>
      <name val="Arial"/>
      <family val="2"/>
    </font>
    <font>
      <b/>
      <sz val="10"/>
      <color rgb="FF000000"/>
      <name val="Arial"/>
      <family val="2"/>
    </font>
    <font>
      <sz val="10"/>
      <color rgb="FF000000"/>
      <name val="Arial"/>
      <family val="2"/>
    </font>
    <font>
      <b/>
      <sz val="12"/>
      <color theme="1"/>
      <name val="Arial"/>
      <family val="2"/>
    </font>
    <font>
      <sz val="28"/>
      <color rgb="FF000000"/>
      <name val="Arial"/>
      <family val="2"/>
    </font>
    <font>
      <sz val="8"/>
      <color rgb="FF000000"/>
      <name val="Arial"/>
      <family val="2"/>
    </font>
    <font>
      <i/>
      <sz val="8"/>
      <name val="FrnkGothITC Bk BT"/>
      <family val="2"/>
    </font>
    <font>
      <u/>
      <sz val="8"/>
      <color rgb="FF0000FF"/>
      <name val="Arial"/>
      <family val="2"/>
    </font>
    <font>
      <sz val="8"/>
      <color rgb="FF0070C0"/>
      <name val="Arial"/>
      <family val="2"/>
    </font>
    <font>
      <sz val="9"/>
      <name val="Tahoma"/>
      <family val="2"/>
    </font>
    <font>
      <sz val="8"/>
      <name val="Microsoft Sans Serif"/>
      <family val="2"/>
    </font>
    <font>
      <sz val="8"/>
      <name val="Arial"/>
      <family val="2"/>
    </font>
    <font>
      <sz val="8"/>
      <color theme="1"/>
      <name val="Arial"/>
      <family val="2"/>
    </font>
    <font>
      <sz val="8"/>
      <color rgb="FFFF0000"/>
      <name val="Arial"/>
      <family val="2"/>
    </font>
    <font>
      <sz val="11"/>
      <color theme="1"/>
      <name val="Calibri"/>
      <family val="2"/>
      <scheme val="minor"/>
    </font>
    <font>
      <b/>
      <sz val="12"/>
      <name val="Arial"/>
      <family val="2"/>
    </font>
    <font>
      <i/>
      <sz val="11"/>
      <color theme="1"/>
      <name val="Calibri"/>
      <family val="2"/>
      <scheme val="minor"/>
    </font>
    <font>
      <sz val="28"/>
      <color theme="1"/>
      <name val="Arial"/>
      <family val="2"/>
    </font>
    <font>
      <sz val="12"/>
      <color rgb="FF000000"/>
      <name val="Arial"/>
      <family val="2"/>
    </font>
    <font>
      <b/>
      <sz val="12"/>
      <color rgb="FF000000"/>
      <name val="Arial"/>
      <family val="2"/>
    </font>
    <font>
      <b/>
      <sz val="12"/>
      <color rgb="FF0000FF"/>
      <name val="Arial"/>
      <family val="2"/>
    </font>
    <font>
      <u/>
      <sz val="10"/>
      <color theme="10"/>
      <name val="Arial"/>
      <family val="2"/>
    </font>
    <font>
      <u/>
      <sz val="10"/>
      <color rgb="FF0000FF"/>
      <name val="Arial"/>
      <family val="2"/>
    </font>
    <font>
      <sz val="10"/>
      <color rgb="FF0000FF"/>
      <name val="Arial"/>
      <family val="2"/>
    </font>
    <font>
      <u/>
      <sz val="8"/>
      <color theme="10"/>
      <name val="Arial"/>
      <family val="2"/>
    </font>
    <font>
      <sz val="28"/>
      <color theme="1"/>
      <name val="Calibri"/>
      <family val="2"/>
    </font>
    <font>
      <i/>
      <sz val="8"/>
      <name val="FrnkGothITC BK BT"/>
    </font>
    <font>
      <sz val="8"/>
      <name val="Microsoft Sans Serif"/>
      <family val="2"/>
    </font>
    <font>
      <b/>
      <sz val="8"/>
      <color theme="1"/>
      <name val="Arial"/>
      <family val="2"/>
    </font>
    <font>
      <sz val="11"/>
      <name val="Calibri"/>
      <family val="2"/>
      <scheme val="minor"/>
    </font>
    <font>
      <i/>
      <sz val="11"/>
      <name val="Calibri"/>
      <family val="2"/>
      <scheme val="minor"/>
    </font>
    <font>
      <sz val="8"/>
      <color theme="5" tint="-0.249977111117893"/>
      <name val="Arial"/>
      <family val="2"/>
    </font>
    <font>
      <sz val="8"/>
      <color rgb="FF7030A0"/>
      <name val="Arial"/>
      <family val="2"/>
    </font>
    <font>
      <i/>
      <sz val="8"/>
      <color theme="1"/>
      <name val="Arial"/>
      <family val="2"/>
    </font>
    <font>
      <sz val="28"/>
      <color theme="1"/>
      <name val="Calibri"/>
      <family val="2"/>
      <scheme val="minor"/>
    </font>
    <font>
      <u/>
      <sz val="11"/>
      <color rgb="FF0000FF"/>
      <name val="Calibri"/>
      <family val="2"/>
      <scheme val="minor"/>
    </font>
    <font>
      <b/>
      <i/>
      <sz val="8"/>
      <name val="Arial"/>
      <family val="2"/>
    </font>
  </fonts>
  <fills count="4">
    <fill>
      <patternFill patternType="none"/>
    </fill>
    <fill>
      <patternFill patternType="gray125"/>
    </fill>
    <fill>
      <patternFill patternType="solid">
        <fgColor rgb="FFE6E6E6"/>
        <bgColor rgb="FF000000"/>
      </patternFill>
    </fill>
    <fill>
      <patternFill patternType="solid">
        <fgColor rgb="FFE6E6E6"/>
        <bgColor indexed="64"/>
      </patternFill>
    </fill>
  </fills>
  <borders count="17">
    <border>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top style="thin">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s>
  <cellStyleXfs count="46">
    <xf numFmtId="0" fontId="0" fillId="0" borderId="0"/>
    <xf numFmtId="0" fontId="1" fillId="0" borderId="0" applyNumberFormat="0" applyFill="0" applyBorder="0" applyAlignment="0" applyProtection="0">
      <alignment vertical="top"/>
      <protection locked="0"/>
    </xf>
    <xf numFmtId="0" fontId="3" fillId="0" borderId="0"/>
    <xf numFmtId="43" fontId="7" fillId="0" borderId="0" applyFont="0" applyFill="0" applyBorder="0" applyAlignment="0" applyProtection="0"/>
    <xf numFmtId="0" fontId="5" fillId="0" borderId="0">
      <alignment horizontal="right"/>
    </xf>
    <xf numFmtId="0" fontId="5" fillId="0" borderId="0"/>
    <xf numFmtId="0" fontId="10" fillId="0" borderId="0"/>
    <xf numFmtId="9" fontId="7" fillId="0" borderId="0" applyFont="0" applyFill="0" applyBorder="0" applyAlignment="0" applyProtection="0"/>
    <xf numFmtId="0" fontId="3" fillId="0" borderId="0">
      <alignment horizontal="right"/>
    </xf>
    <xf numFmtId="0" fontId="5" fillId="0" borderId="0"/>
    <xf numFmtId="0" fontId="5" fillId="0" borderId="0">
      <alignment horizontal="right"/>
    </xf>
    <xf numFmtId="0" fontId="5" fillId="0" borderId="0"/>
    <xf numFmtId="0" fontId="16" fillId="0" borderId="0">
      <alignment horizontal="left"/>
    </xf>
    <xf numFmtId="0" fontId="3" fillId="0" borderId="0"/>
    <xf numFmtId="0" fontId="3" fillId="0" borderId="0">
      <alignment horizontal="right"/>
    </xf>
    <xf numFmtId="0" fontId="3" fillId="0" borderId="0"/>
    <xf numFmtId="0" fontId="3" fillId="0" borderId="0">
      <alignment horizontal="right"/>
    </xf>
    <xf numFmtId="0" fontId="3" fillId="0" borderId="0"/>
    <xf numFmtId="0" fontId="19" fillId="0" borderId="0">
      <alignment horizontal="right"/>
    </xf>
    <xf numFmtId="0" fontId="20" fillId="0" borderId="0">
      <alignment horizontal="right"/>
    </xf>
    <xf numFmtId="0" fontId="21" fillId="0" borderId="0">
      <alignment horizontal="right"/>
    </xf>
    <xf numFmtId="0" fontId="3" fillId="0" borderId="0">
      <alignment horizontal="right"/>
    </xf>
    <xf numFmtId="43" fontId="7" fillId="0" borderId="0" applyFont="0" applyFill="0" applyBorder="0" applyAlignment="0" applyProtection="0"/>
    <xf numFmtId="0" fontId="3" fillId="0" borderId="0">
      <alignment horizontal="right"/>
    </xf>
    <xf numFmtId="0" fontId="3" fillId="0" borderId="0">
      <alignment horizontal="right"/>
    </xf>
    <xf numFmtId="43" fontId="24" fillId="0" borderId="0" applyFont="0" applyFill="0" applyBorder="0" applyAlignment="0" applyProtection="0"/>
    <xf numFmtId="0" fontId="3" fillId="0" borderId="0">
      <alignment horizontal="right"/>
    </xf>
    <xf numFmtId="43" fontId="7" fillId="0" borderId="0" applyFont="0" applyFill="0" applyBorder="0" applyAlignment="0" applyProtection="0"/>
    <xf numFmtId="43" fontId="24" fillId="0" borderId="0" applyFont="0" applyFill="0" applyBorder="0" applyAlignment="0" applyProtection="0"/>
    <xf numFmtId="43" fontId="7" fillId="0" borderId="0" applyFont="0" applyFill="0" applyBorder="0" applyAlignment="0" applyProtection="0"/>
    <xf numFmtId="43" fontId="24" fillId="0" borderId="0" applyFont="0" applyFill="0" applyBorder="0" applyAlignment="0" applyProtection="0"/>
    <xf numFmtId="43" fontId="7" fillId="0" borderId="0" applyFont="0" applyFill="0" applyBorder="0" applyAlignment="0" applyProtection="0"/>
    <xf numFmtId="43" fontId="24" fillId="0" borderId="0" applyFont="0" applyFill="0" applyBorder="0" applyAlignment="0" applyProtection="0"/>
    <xf numFmtId="43" fontId="7" fillId="0" borderId="0" applyFont="0" applyFill="0" applyBorder="0" applyAlignment="0" applyProtection="0"/>
    <xf numFmtId="43" fontId="24" fillId="0" borderId="0" applyFont="0" applyFill="0" applyBorder="0" applyAlignment="0" applyProtection="0"/>
    <xf numFmtId="43" fontId="7" fillId="0" borderId="0" applyFont="0" applyFill="0" applyBorder="0" applyAlignment="0" applyProtection="0"/>
    <xf numFmtId="43" fontId="24" fillId="0" borderId="0" applyFont="0" applyFill="0" applyBorder="0" applyAlignment="0" applyProtection="0"/>
    <xf numFmtId="0" fontId="45" fillId="0" borderId="0" applyNumberFormat="0" applyFill="0" applyBorder="0" applyAlignment="0" applyProtection="0"/>
    <xf numFmtId="0" fontId="17" fillId="0" borderId="0" applyNumberFormat="0" applyFill="0" applyBorder="0" applyAlignment="0" applyProtection="0"/>
    <xf numFmtId="0" fontId="36" fillId="0" borderId="0">
      <alignment horizontal="left" vertical="center" wrapText="1"/>
    </xf>
    <xf numFmtId="0" fontId="37" fillId="0" borderId="0">
      <alignment horizontal="left" vertical="center" wrapText="1"/>
    </xf>
    <xf numFmtId="0" fontId="3" fillId="0" borderId="0">
      <alignment horizontal="center" vertical="center" wrapText="1"/>
    </xf>
    <xf numFmtId="0" fontId="7" fillId="0" borderId="0"/>
    <xf numFmtId="0" fontId="3" fillId="0" borderId="0">
      <alignment horizontal="left" vertical="center" wrapText="1"/>
    </xf>
    <xf numFmtId="0" fontId="20" fillId="0" borderId="0">
      <alignment horizontal="right"/>
    </xf>
    <xf numFmtId="0" fontId="3" fillId="0" borderId="0"/>
  </cellStyleXfs>
  <cellXfs count="282">
    <xf numFmtId="0" fontId="0" fillId="0" borderId="0" xfId="0"/>
    <xf numFmtId="0" fontId="2" fillId="0" borderId="0" xfId="1" applyFont="1" applyFill="1" applyBorder="1" applyAlignment="1" applyProtection="1"/>
    <xf numFmtId="0" fontId="8" fillId="0" borderId="0" xfId="5" applyFont="1"/>
    <xf numFmtId="0" fontId="9" fillId="0" borderId="0" xfId="5" applyFont="1" applyAlignment="1">
      <alignment vertical="top" wrapText="1"/>
    </xf>
    <xf numFmtId="0" fontId="5" fillId="0" borderId="0" xfId="5"/>
    <xf numFmtId="0" fontId="12" fillId="0" borderId="0" xfId="6" applyFont="1" applyAlignment="1">
      <alignment horizontal="left"/>
    </xf>
    <xf numFmtId="0" fontId="13" fillId="0" borderId="0" xfId="6" applyFont="1"/>
    <xf numFmtId="0" fontId="5" fillId="2" borderId="0" xfId="5" applyFill="1"/>
    <xf numFmtId="0" fontId="14" fillId="2" borderId="0" xfId="5" applyFont="1" applyFill="1" applyAlignment="1">
      <alignment vertical="center"/>
    </xf>
    <xf numFmtId="3" fontId="4" fillId="0" borderId="9" xfId="2" quotePrefix="1" applyNumberFormat="1" applyFont="1" applyBorder="1" applyAlignment="1">
      <alignment horizontal="center"/>
    </xf>
    <xf numFmtId="0" fontId="3" fillId="0" borderId="0" xfId="2"/>
    <xf numFmtId="3" fontId="4" fillId="0" borderId="3" xfId="2" quotePrefix="1" applyNumberFormat="1" applyFont="1" applyBorder="1" applyAlignment="1">
      <alignment horizontal="center"/>
    </xf>
    <xf numFmtId="0" fontId="18" fillId="0" borderId="0" xfId="5" applyFont="1"/>
    <xf numFmtId="0" fontId="3" fillId="0" borderId="0" xfId="13" applyAlignment="1">
      <alignment wrapText="1"/>
    </xf>
    <xf numFmtId="0" fontId="6" fillId="0" borderId="2" xfId="2" applyFont="1" applyBorder="1" applyAlignment="1">
      <alignment horizontal="left" vertical="center" indent="1"/>
    </xf>
    <xf numFmtId="0" fontId="0" fillId="0" borderId="0" xfId="0" applyAlignment="1">
      <alignment vertical="center"/>
    </xf>
    <xf numFmtId="0" fontId="23" fillId="0" borderId="0" xfId="0" applyFont="1" applyAlignment="1">
      <alignment vertical="center"/>
    </xf>
    <xf numFmtId="0" fontId="23" fillId="0" borderId="0" xfId="0" applyFont="1" applyAlignment="1">
      <alignment horizontal="left" vertical="center" wrapText="1"/>
    </xf>
    <xf numFmtId="164" fontId="6" fillId="0" borderId="0" xfId="16" applyNumberFormat="1" applyFont="1">
      <alignment horizontal="right"/>
    </xf>
    <xf numFmtId="164" fontId="6" fillId="0" borderId="2" xfId="16" applyNumberFormat="1" applyFont="1" applyBorder="1">
      <alignment horizontal="right"/>
    </xf>
    <xf numFmtId="0" fontId="26" fillId="0" borderId="0" xfId="0" applyFont="1"/>
    <xf numFmtId="0" fontId="4" fillId="0" borderId="1" xfId="0" applyFont="1" applyBorder="1" applyAlignment="1">
      <alignment horizontal="left"/>
    </xf>
    <xf numFmtId="0" fontId="3" fillId="0" borderId="0" xfId="0" applyFont="1"/>
    <xf numFmtId="0" fontId="27" fillId="3" borderId="0" xfId="13" applyFont="1" applyFill="1" applyAlignment="1">
      <alignment vertical="center"/>
    </xf>
    <xf numFmtId="0" fontId="0" fillId="3" borderId="0" xfId="0" applyFill="1"/>
    <xf numFmtId="0" fontId="25" fillId="0" borderId="0" xfId="0" applyFont="1" applyAlignment="1">
      <alignment horizontal="left"/>
    </xf>
    <xf numFmtId="0" fontId="15" fillId="0" borderId="0" xfId="0" applyFont="1" applyAlignment="1">
      <alignment horizontal="left"/>
    </xf>
    <xf numFmtId="0" fontId="4" fillId="0" borderId="0" xfId="0" applyFont="1"/>
    <xf numFmtId="0" fontId="2" fillId="0" borderId="0" xfId="38" applyFont="1" applyBorder="1" applyAlignment="1" applyProtection="1">
      <alignment horizontal="left"/>
    </xf>
    <xf numFmtId="0" fontId="2" fillId="0" borderId="0" xfId="38" applyFont="1" applyAlignment="1" applyProtection="1"/>
    <xf numFmtId="0" fontId="29" fillId="0" borderId="0" xfId="0" applyFont="1" applyAlignment="1">
      <alignment horizontal="left"/>
    </xf>
    <xf numFmtId="0" fontId="31" fillId="0" borderId="0" xfId="1" applyFont="1" applyAlignment="1" applyProtection="1">
      <alignment horizontal="left"/>
    </xf>
    <xf numFmtId="0" fontId="17" fillId="0" borderId="0" xfId="38" applyFill="1"/>
    <xf numFmtId="0" fontId="22" fillId="0" borderId="0" xfId="0" applyFont="1"/>
    <xf numFmtId="0" fontId="34" fillId="0" borderId="0" xfId="37" applyFont="1"/>
    <xf numFmtId="164" fontId="6" fillId="0" borderId="9" xfId="16" applyNumberFormat="1" applyFont="1" applyBorder="1">
      <alignment horizontal="right"/>
    </xf>
    <xf numFmtId="0" fontId="35" fillId="3" borderId="0" xfId="13" applyFont="1" applyFill="1" applyAlignment="1">
      <alignment vertical="center"/>
    </xf>
    <xf numFmtId="0" fontId="3" fillId="0" borderId="0" xfId="13" applyAlignment="1">
      <alignment horizontal="left" wrapText="1"/>
    </xf>
    <xf numFmtId="0" fontId="3" fillId="0" borderId="0" xfId="0" applyFont="1" applyAlignment="1">
      <alignment horizontal="left"/>
    </xf>
    <xf numFmtId="0" fontId="4" fillId="0" borderId="0" xfId="0" applyFont="1" applyAlignment="1">
      <alignment horizontal="left"/>
    </xf>
    <xf numFmtId="164" fontId="4" fillId="0" borderId="0" xfId="2" applyNumberFormat="1" applyFont="1"/>
    <xf numFmtId="0" fontId="4" fillId="0" borderId="3" xfId="39" applyFont="1" applyBorder="1">
      <alignment horizontal="left" vertical="center" wrapText="1"/>
    </xf>
    <xf numFmtId="0" fontId="3" fillId="0" borderId="2" xfId="18" applyFont="1" applyBorder="1" applyAlignment="1">
      <alignment horizontal="left" vertical="center" wrapText="1" indent="1"/>
    </xf>
    <xf numFmtId="0" fontId="4" fillId="0" borderId="2" xfId="20" applyFont="1" applyBorder="1" applyAlignment="1">
      <alignment horizontal="left" vertical="center" wrapText="1"/>
    </xf>
    <xf numFmtId="0" fontId="3" fillId="0" borderId="2" xfId="18" applyFont="1" applyBorder="1" applyAlignment="1">
      <alignment horizontal="left" vertical="center" wrapText="1" indent="2"/>
    </xf>
    <xf numFmtId="0" fontId="4" fillId="0" borderId="2" xfId="20" applyFont="1" applyBorder="1" applyAlignment="1">
      <alignment horizontal="left" vertical="center"/>
    </xf>
    <xf numFmtId="0" fontId="4" fillId="0" borderId="9" xfId="40" applyFont="1" applyBorder="1">
      <alignment horizontal="left" vertical="center" wrapText="1"/>
    </xf>
    <xf numFmtId="0" fontId="4" fillId="0" borderId="9" xfId="18" applyFont="1" applyBorder="1" applyAlignment="1">
      <alignment horizontal="left" vertical="center" wrapText="1"/>
    </xf>
    <xf numFmtId="0" fontId="4" fillId="0" borderId="9" xfId="18" applyFont="1" applyBorder="1" applyAlignment="1">
      <alignment horizontal="left" vertical="center"/>
    </xf>
    <xf numFmtId="0" fontId="3" fillId="0" borderId="2" xfId="20" applyFont="1" applyBorder="1" applyAlignment="1">
      <alignment horizontal="left" vertical="center" wrapText="1" indent="1"/>
    </xf>
    <xf numFmtId="0" fontId="3" fillId="0" borderId="2" xfId="20" applyFont="1" applyBorder="1" applyAlignment="1">
      <alignment horizontal="left" vertical="center" indent="2"/>
    </xf>
    <xf numFmtId="0" fontId="3" fillId="0" borderId="9" xfId="18" applyFont="1" applyBorder="1" applyAlignment="1">
      <alignment horizontal="left" vertical="center" indent="1"/>
    </xf>
    <xf numFmtId="0" fontId="3" fillId="0" borderId="9" xfId="18" applyFont="1" applyBorder="1" applyAlignment="1">
      <alignment horizontal="left" vertical="center" indent="2"/>
    </xf>
    <xf numFmtId="0" fontId="4" fillId="0" borderId="12" xfId="41" applyFont="1" applyBorder="1" applyAlignment="1">
      <alignment horizontal="right" wrapText="1"/>
    </xf>
    <xf numFmtId="0" fontId="4" fillId="0" borderId="7" xfId="41" applyFont="1" applyBorder="1" applyAlignment="1">
      <alignment horizontal="right" wrapText="1"/>
    </xf>
    <xf numFmtId="164" fontId="3" fillId="0" borderId="9" xfId="20" applyNumberFormat="1" applyFont="1" applyBorder="1">
      <alignment horizontal="right"/>
    </xf>
    <xf numFmtId="164" fontId="4" fillId="0" borderId="10" xfId="20" applyNumberFormat="1" applyFont="1" applyBorder="1">
      <alignment horizontal="right"/>
    </xf>
    <xf numFmtId="0" fontId="3" fillId="0" borderId="9" xfId="0" applyFont="1" applyBorder="1" applyAlignment="1">
      <alignment horizontal="center"/>
    </xf>
    <xf numFmtId="0" fontId="4" fillId="0" borderId="10" xfId="0" applyFont="1" applyBorder="1" applyAlignment="1">
      <alignment horizontal="center"/>
    </xf>
    <xf numFmtId="164" fontId="3" fillId="0" borderId="6" xfId="20" applyNumberFormat="1" applyFont="1" applyBorder="1">
      <alignment horizontal="right"/>
    </xf>
    <xf numFmtId="164" fontId="4" fillId="0" borderId="4" xfId="20" applyNumberFormat="1" applyFont="1" applyBorder="1">
      <alignment horizontal="right"/>
    </xf>
    <xf numFmtId="0" fontId="4" fillId="0" borderId="0" xfId="41" applyFont="1" applyAlignment="1">
      <alignment horizontal="right" wrapText="1"/>
    </xf>
    <xf numFmtId="164" fontId="4" fillId="0" borderId="0" xfId="16" applyNumberFormat="1" applyFont="1">
      <alignment horizontal="right"/>
    </xf>
    <xf numFmtId="164" fontId="4" fillId="0" borderId="10" xfId="16" applyNumberFormat="1" applyFont="1" applyBorder="1">
      <alignment horizontal="right"/>
    </xf>
    <xf numFmtId="164" fontId="4" fillId="0" borderId="5" xfId="16" applyNumberFormat="1" applyFont="1" applyBorder="1">
      <alignment horizontal="right"/>
    </xf>
    <xf numFmtId="0" fontId="22" fillId="0" borderId="10" xfId="0" applyFont="1" applyBorder="1"/>
    <xf numFmtId="0" fontId="4" fillId="0" borderId="9" xfId="41" applyFont="1" applyBorder="1" applyAlignment="1">
      <alignment horizontal="right" wrapText="1"/>
    </xf>
    <xf numFmtId="0" fontId="4" fillId="0" borderId="10" xfId="41" applyFont="1" applyBorder="1" applyAlignment="1">
      <alignment horizontal="right" wrapText="1"/>
    </xf>
    <xf numFmtId="164" fontId="4" fillId="0" borderId="4" xfId="16" applyNumberFormat="1" applyFont="1" applyBorder="1">
      <alignment horizontal="right"/>
    </xf>
    <xf numFmtId="0" fontId="4" fillId="0" borderId="10" xfId="41" applyFont="1" applyBorder="1">
      <alignment horizontal="center" vertical="center" wrapText="1"/>
    </xf>
    <xf numFmtId="164" fontId="4" fillId="0" borderId="1" xfId="16" applyNumberFormat="1" applyFont="1" applyBorder="1">
      <alignment horizontal="right"/>
    </xf>
    <xf numFmtId="0" fontId="3" fillId="0" borderId="9" xfId="18" applyFont="1" applyBorder="1" applyAlignment="1">
      <alignment horizontal="left" vertical="center" indent="3"/>
    </xf>
    <xf numFmtId="164" fontId="4" fillId="0" borderId="6" xfId="16" applyNumberFormat="1" applyFont="1" applyBorder="1">
      <alignment horizontal="right"/>
    </xf>
    <xf numFmtId="164" fontId="3" fillId="0" borderId="0" xfId="18" applyNumberFormat="1" applyFont="1">
      <alignment horizontal="right"/>
    </xf>
    <xf numFmtId="164" fontId="3" fillId="0" borderId="2" xfId="18" applyNumberFormat="1" applyFont="1" applyBorder="1">
      <alignment horizontal="right"/>
    </xf>
    <xf numFmtId="0" fontId="3" fillId="0" borderId="9" xfId="18" applyFont="1" applyBorder="1" applyAlignment="1">
      <alignment horizontal="left" vertical="center" indent="4"/>
    </xf>
    <xf numFmtId="0" fontId="3" fillId="0" borderId="0" xfId="0" applyFont="1" applyAlignment="1">
      <alignment vertical="center"/>
    </xf>
    <xf numFmtId="3" fontId="4" fillId="0" borderId="2" xfId="2" quotePrefix="1" applyNumberFormat="1" applyFont="1" applyBorder="1" applyAlignment="1">
      <alignment horizontal="center"/>
    </xf>
    <xf numFmtId="0" fontId="22" fillId="0" borderId="9" xfId="0" applyFont="1" applyBorder="1"/>
    <xf numFmtId="0" fontId="5" fillId="0" borderId="0" xfId="2" applyFont="1"/>
    <xf numFmtId="0" fontId="4" fillId="0" borderId="6" xfId="0" applyFont="1" applyBorder="1" applyAlignment="1">
      <alignment horizontal="left"/>
    </xf>
    <xf numFmtId="164" fontId="3" fillId="0" borderId="9" xfId="18" applyNumberFormat="1" applyFont="1" applyBorder="1">
      <alignment horizontal="right"/>
    </xf>
    <xf numFmtId="164" fontId="4" fillId="0" borderId="6" xfId="18" applyNumberFormat="1" applyFont="1" applyBorder="1">
      <alignment horizontal="right"/>
    </xf>
    <xf numFmtId="0" fontId="4" fillId="0" borderId="9" xfId="2" applyFont="1" applyBorder="1"/>
    <xf numFmtId="3" fontId="4" fillId="0" borderId="0" xfId="2" quotePrefix="1" applyNumberFormat="1" applyFont="1"/>
    <xf numFmtId="0" fontId="4" fillId="0" borderId="7" xfId="2" applyFont="1" applyBorder="1"/>
    <xf numFmtId="164" fontId="4" fillId="0" borderId="5" xfId="18" applyNumberFormat="1" applyFont="1" applyBorder="1">
      <alignment horizontal="right"/>
    </xf>
    <xf numFmtId="0" fontId="8" fillId="0" borderId="0" xfId="13" applyFont="1"/>
    <xf numFmtId="0" fontId="9" fillId="0" borderId="0" xfId="13" applyFont="1" applyAlignment="1">
      <alignment vertical="top" wrapText="1"/>
    </xf>
    <xf numFmtId="0" fontId="3" fillId="0" borderId="0" xfId="13"/>
    <xf numFmtId="0" fontId="18" fillId="0" borderId="0" xfId="13" applyFont="1"/>
    <xf numFmtId="0" fontId="3" fillId="2" borderId="0" xfId="13" applyFill="1"/>
    <xf numFmtId="0" fontId="14" fillId="2" borderId="0" xfId="13" applyFont="1" applyFill="1" applyAlignment="1">
      <alignment vertical="center"/>
    </xf>
    <xf numFmtId="164" fontId="6" fillId="0" borderId="10" xfId="16" applyNumberFormat="1" applyFont="1" applyBorder="1">
      <alignment horizontal="right"/>
    </xf>
    <xf numFmtId="164" fontId="3" fillId="0" borderId="10" xfId="18" applyNumberFormat="1" applyFont="1" applyBorder="1">
      <alignment horizontal="right"/>
    </xf>
    <xf numFmtId="0" fontId="4" fillId="0" borderId="10" xfId="6" applyFont="1" applyBorder="1"/>
    <xf numFmtId="0" fontId="3" fillId="0" borderId="0" xfId="6" applyFont="1"/>
    <xf numFmtId="0" fontId="3" fillId="0" borderId="9" xfId="6" applyFont="1" applyBorder="1"/>
    <xf numFmtId="0" fontId="4" fillId="0" borderId="2" xfId="16" applyFont="1" applyBorder="1" applyAlignment="1">
      <alignment horizontal="left" vertical="center" wrapText="1"/>
    </xf>
    <xf numFmtId="0" fontId="4" fillId="0" borderId="15" xfId="41" applyFont="1" applyBorder="1">
      <alignment horizontal="center" vertical="center" wrapText="1"/>
    </xf>
    <xf numFmtId="165" fontId="3" fillId="0" borderId="0" xfId="18" applyNumberFormat="1" applyFont="1">
      <alignment horizontal="right"/>
    </xf>
    <xf numFmtId="164" fontId="4" fillId="0" borderId="0" xfId="18" applyNumberFormat="1" applyFont="1">
      <alignment horizontal="right"/>
    </xf>
    <xf numFmtId="164" fontId="4" fillId="0" borderId="10" xfId="24" applyNumberFormat="1" applyFont="1" applyBorder="1">
      <alignment horizontal="right"/>
    </xf>
    <xf numFmtId="0" fontId="39" fillId="0" borderId="0" xfId="0" applyFont="1"/>
    <xf numFmtId="0" fontId="40" fillId="0" borderId="0" xfId="0" applyFont="1"/>
    <xf numFmtId="0" fontId="3" fillId="0" borderId="0" xfId="0" applyFont="1" applyAlignment="1">
      <alignment wrapText="1"/>
    </xf>
    <xf numFmtId="165" fontId="3" fillId="0" borderId="2" xfId="18" applyNumberFormat="1" applyFont="1" applyBorder="1">
      <alignment horizontal="right"/>
    </xf>
    <xf numFmtId="164" fontId="3" fillId="0" borderId="5" xfId="18" applyNumberFormat="1" applyFont="1" applyBorder="1">
      <alignment horizontal="right"/>
    </xf>
    <xf numFmtId="164" fontId="3" fillId="0" borderId="6" xfId="18" applyNumberFormat="1" applyFont="1" applyBorder="1">
      <alignment horizontal="right"/>
    </xf>
    <xf numFmtId="164" fontId="4" fillId="0" borderId="10" xfId="18" applyNumberFormat="1" applyFont="1" applyBorder="1">
      <alignment horizontal="right"/>
    </xf>
    <xf numFmtId="164" fontId="4" fillId="0" borderId="4" xfId="18" applyNumberFormat="1" applyFont="1" applyBorder="1">
      <alignment horizontal="right"/>
    </xf>
    <xf numFmtId="164" fontId="0" fillId="0" borderId="0" xfId="0" applyNumberFormat="1"/>
    <xf numFmtId="0" fontId="3" fillId="0" borderId="7" xfId="2" applyBorder="1"/>
    <xf numFmtId="164" fontId="3" fillId="0" borderId="9" xfId="16" applyNumberFormat="1" applyBorder="1">
      <alignment horizontal="right"/>
    </xf>
    <xf numFmtId="164" fontId="3" fillId="0" borderId="2" xfId="16" applyNumberFormat="1" applyBorder="1">
      <alignment horizontal="right"/>
    </xf>
    <xf numFmtId="164" fontId="3" fillId="0" borderId="0" xfId="16" applyNumberFormat="1">
      <alignment horizontal="right"/>
    </xf>
    <xf numFmtId="0" fontId="22" fillId="0" borderId="0" xfId="0" applyFont="1" applyAlignment="1">
      <alignment vertical="center"/>
    </xf>
    <xf numFmtId="0" fontId="22" fillId="0" borderId="16" xfId="0" applyFont="1" applyBorder="1"/>
    <xf numFmtId="0" fontId="3" fillId="0" borderId="8" xfId="2" applyBorder="1"/>
    <xf numFmtId="0" fontId="3" fillId="0" borderId="1" xfId="2" applyBorder="1"/>
    <xf numFmtId="164" fontId="3" fillId="0" borderId="6" xfId="16" applyNumberFormat="1" applyBorder="1">
      <alignment horizontal="right"/>
    </xf>
    <xf numFmtId="164" fontId="3" fillId="0" borderId="5" xfId="16" applyNumberFormat="1" applyBorder="1">
      <alignment horizontal="right"/>
    </xf>
    <xf numFmtId="0" fontId="3" fillId="0" borderId="9" xfId="41" applyBorder="1">
      <alignment horizontal="center" vertical="center" wrapText="1"/>
    </xf>
    <xf numFmtId="0" fontId="3" fillId="0" borderId="14" xfId="41" applyBorder="1">
      <alignment horizontal="center" vertical="center" wrapText="1"/>
    </xf>
    <xf numFmtId="165" fontId="3" fillId="0" borderId="9" xfId="16" applyNumberFormat="1" applyBorder="1">
      <alignment horizontal="right"/>
    </xf>
    <xf numFmtId="0" fontId="3" fillId="0" borderId="2" xfId="16" applyBorder="1" applyAlignment="1">
      <alignment horizontal="left" vertical="center" wrapText="1" indent="1"/>
    </xf>
    <xf numFmtId="165" fontId="3" fillId="0" borderId="0" xfId="16" applyNumberFormat="1">
      <alignment horizontal="right"/>
    </xf>
    <xf numFmtId="0" fontId="3" fillId="0" borderId="9" xfId="16" applyBorder="1">
      <alignment horizontal="right"/>
    </xf>
    <xf numFmtId="164" fontId="3" fillId="0" borderId="3" xfId="16" applyNumberFormat="1" applyBorder="1">
      <alignment horizontal="right"/>
    </xf>
    <xf numFmtId="164" fontId="3" fillId="0" borderId="10" xfId="16" applyNumberFormat="1" applyBorder="1">
      <alignment horizontal="right"/>
    </xf>
    <xf numFmtId="0" fontId="3" fillId="0" borderId="0" xfId="2" applyAlignment="1">
      <alignment wrapText="1"/>
    </xf>
    <xf numFmtId="0" fontId="42" fillId="0" borderId="0" xfId="2" applyFont="1"/>
    <xf numFmtId="164" fontId="4" fillId="0" borderId="2" xfId="21" applyNumberFormat="1" applyFont="1" applyBorder="1">
      <alignment horizontal="right"/>
    </xf>
    <xf numFmtId="164" fontId="3" fillId="0" borderId="0" xfId="44" applyNumberFormat="1" applyFont="1">
      <alignment horizontal="right"/>
    </xf>
    <xf numFmtId="164" fontId="3" fillId="0" borderId="2" xfId="44" applyNumberFormat="1" applyFont="1" applyBorder="1">
      <alignment horizontal="right"/>
    </xf>
    <xf numFmtId="0" fontId="3" fillId="0" borderId="0" xfId="44" applyFont="1" applyAlignment="1">
      <alignment horizontal="left" wrapText="1" indent="2"/>
    </xf>
    <xf numFmtId="0" fontId="4" fillId="0" borderId="0" xfId="2" applyFont="1"/>
    <xf numFmtId="166" fontId="4" fillId="0" borderId="2" xfId="21" applyNumberFormat="1" applyFont="1" applyBorder="1">
      <alignment horizontal="right"/>
    </xf>
    <xf numFmtId="166" fontId="3" fillId="0" borderId="10" xfId="21" applyNumberFormat="1" applyBorder="1">
      <alignment horizontal="right"/>
    </xf>
    <xf numFmtId="166" fontId="3" fillId="0" borderId="3" xfId="21" applyNumberFormat="1" applyBorder="1">
      <alignment horizontal="right"/>
    </xf>
    <xf numFmtId="166" fontId="3" fillId="0" borderId="9" xfId="21" applyNumberFormat="1" applyBorder="1">
      <alignment horizontal="right"/>
    </xf>
    <xf numFmtId="165" fontId="3" fillId="0" borderId="2" xfId="44" applyNumberFormat="1" applyFont="1" applyBorder="1">
      <alignment horizontal="right"/>
    </xf>
    <xf numFmtId="165" fontId="3" fillId="0" borderId="0" xfId="44" applyNumberFormat="1" applyFont="1">
      <alignment horizontal="right"/>
    </xf>
    <xf numFmtId="164" fontId="4" fillId="0" borderId="2" xfId="44" applyNumberFormat="1" applyFont="1" applyBorder="1">
      <alignment horizontal="right"/>
    </xf>
    <xf numFmtId="166" fontId="4" fillId="0" borderId="3" xfId="21" applyNumberFormat="1" applyFont="1" applyBorder="1">
      <alignment horizontal="right"/>
    </xf>
    <xf numFmtId="166" fontId="3" fillId="0" borderId="0" xfId="21" applyNumberFormat="1">
      <alignment horizontal="right"/>
    </xf>
    <xf numFmtId="0" fontId="3" fillId="0" borderId="2" xfId="2" applyBorder="1"/>
    <xf numFmtId="0" fontId="8" fillId="0" borderId="0" xfId="2" applyFont="1"/>
    <xf numFmtId="0" fontId="3" fillId="2" borderId="0" xfId="2" applyFill="1"/>
    <xf numFmtId="0" fontId="14" fillId="2" borderId="0" xfId="2" applyFont="1" applyFill="1" applyAlignment="1">
      <alignment vertical="center"/>
    </xf>
    <xf numFmtId="0" fontId="4" fillId="0" borderId="9" xfId="0" applyFont="1" applyBorder="1"/>
    <xf numFmtId="0" fontId="4" fillId="0" borderId="9" xfId="0" applyFont="1" applyBorder="1" applyAlignment="1">
      <alignment horizontal="left"/>
    </xf>
    <xf numFmtId="3" fontId="3" fillId="0" borderId="14" xfId="2" quotePrefix="1" applyNumberFormat="1" applyBorder="1" applyAlignment="1">
      <alignment horizontal="center"/>
    </xf>
    <xf numFmtId="3" fontId="3" fillId="0" borderId="3" xfId="2" quotePrefix="1" applyNumberFormat="1" applyBorder="1" applyAlignment="1">
      <alignment horizontal="center"/>
    </xf>
    <xf numFmtId="164" fontId="3" fillId="0" borderId="0" xfId="24" applyNumberFormat="1">
      <alignment horizontal="right"/>
    </xf>
    <xf numFmtId="0" fontId="43" fillId="0" borderId="0" xfId="0" applyFont="1"/>
    <xf numFmtId="0" fontId="3" fillId="0" borderId="0" xfId="13" applyAlignment="1">
      <alignment horizontal="left" vertical="center" wrapText="1"/>
    </xf>
    <xf numFmtId="165" fontId="3" fillId="0" borderId="2" xfId="16" applyNumberFormat="1" applyBorder="1">
      <alignment horizontal="right"/>
    </xf>
    <xf numFmtId="0" fontId="3" fillId="0" borderId="0" xfId="2" applyAlignment="1">
      <alignment vertical="center"/>
    </xf>
    <xf numFmtId="167" fontId="3" fillId="0" borderId="9" xfId="16" applyNumberFormat="1" applyBorder="1">
      <alignment horizontal="right"/>
    </xf>
    <xf numFmtId="167" fontId="3" fillId="0" borderId="2" xfId="16" applyNumberFormat="1" applyBorder="1">
      <alignment horizontal="right"/>
    </xf>
    <xf numFmtId="164" fontId="3" fillId="0" borderId="15" xfId="16" applyNumberFormat="1" applyBorder="1">
      <alignment horizontal="right"/>
    </xf>
    <xf numFmtId="0" fontId="3" fillId="0" borderId="2" xfId="16" applyBorder="1">
      <alignment horizontal="right"/>
    </xf>
    <xf numFmtId="0" fontId="3" fillId="0" borderId="10" xfId="16" applyBorder="1">
      <alignment horizontal="right"/>
    </xf>
    <xf numFmtId="0" fontId="3" fillId="0" borderId="0" xfId="0" applyFont="1" applyAlignment="1">
      <alignment vertical="center" wrapText="1"/>
    </xf>
    <xf numFmtId="0" fontId="22" fillId="0" borderId="0" xfId="0" applyFont="1" applyAlignment="1">
      <alignment wrapText="1"/>
    </xf>
    <xf numFmtId="0" fontId="22" fillId="0" borderId="0" xfId="0" applyFont="1" applyAlignment="1">
      <alignment vertical="center" wrapText="1"/>
    </xf>
    <xf numFmtId="0" fontId="35" fillId="3" borderId="0" xfId="5" applyFont="1" applyFill="1" applyAlignment="1">
      <alignment vertical="center"/>
    </xf>
    <xf numFmtId="3" fontId="4" fillId="0" borderId="7" xfId="2" quotePrefix="1" applyNumberFormat="1" applyFont="1" applyBorder="1" applyAlignment="1">
      <alignment horizontal="right" wrapText="1"/>
    </xf>
    <xf numFmtId="3" fontId="4" fillId="0" borderId="12" xfId="2" quotePrefix="1" applyNumberFormat="1" applyFont="1" applyBorder="1" applyAlignment="1">
      <alignment horizontal="right"/>
    </xf>
    <xf numFmtId="0" fontId="4" fillId="0" borderId="7" xfId="41" applyFont="1" applyBorder="1" applyAlignment="1">
      <alignment horizontal="right"/>
    </xf>
    <xf numFmtId="0" fontId="4" fillId="0" borderId="12" xfId="2" applyFont="1" applyBorder="1" applyAlignment="1">
      <alignment horizontal="right"/>
    </xf>
    <xf numFmtId="0" fontId="4" fillId="0" borderId="8" xfId="2" applyFont="1" applyBorder="1" applyAlignment="1">
      <alignment horizontal="right"/>
    </xf>
    <xf numFmtId="0" fontId="4" fillId="0" borderId="13" xfId="2" applyFont="1" applyBorder="1" applyAlignment="1">
      <alignment horizontal="right"/>
    </xf>
    <xf numFmtId="0" fontId="4" fillId="0" borderId="3" xfId="2" applyFont="1" applyBorder="1" applyAlignment="1">
      <alignment wrapText="1"/>
    </xf>
    <xf numFmtId="0" fontId="3" fillId="0" borderId="2" xfId="2" applyBorder="1" applyAlignment="1">
      <alignment horizontal="left" indent="1"/>
    </xf>
    <xf numFmtId="0" fontId="6" fillId="0" borderId="2" xfId="2" applyFont="1" applyBorder="1" applyAlignment="1">
      <alignment horizontal="left" indent="1"/>
    </xf>
    <xf numFmtId="0" fontId="4" fillId="0" borderId="2" xfId="18" applyFont="1" applyBorder="1" applyAlignment="1">
      <alignment horizontal="left" vertical="center" wrapText="1"/>
    </xf>
    <xf numFmtId="0" fontId="3" fillId="0" borderId="2" xfId="18" applyFont="1" applyBorder="1" applyAlignment="1">
      <alignment horizontal="left" vertical="center" indent="1"/>
    </xf>
    <xf numFmtId="0" fontId="4" fillId="0" borderId="1" xfId="2" applyFont="1" applyBorder="1"/>
    <xf numFmtId="171" fontId="3" fillId="0" borderId="9" xfId="16" applyNumberFormat="1" applyBorder="1">
      <alignment horizontal="right"/>
    </xf>
    <xf numFmtId="171" fontId="3" fillId="0" borderId="6" xfId="16" applyNumberFormat="1" applyBorder="1">
      <alignment horizontal="right"/>
    </xf>
    <xf numFmtId="0" fontId="3" fillId="0" borderId="0" xfId="13" applyAlignment="1">
      <alignment horizontal="left"/>
    </xf>
    <xf numFmtId="0" fontId="35" fillId="3" borderId="0" xfId="2" applyFont="1" applyFill="1" applyAlignment="1">
      <alignment vertical="center"/>
    </xf>
    <xf numFmtId="3" fontId="4" fillId="0" borderId="12" xfId="2" applyNumberFormat="1" applyFont="1" applyBorder="1" applyAlignment="1">
      <alignment horizontal="right" wrapText="1"/>
    </xf>
    <xf numFmtId="3" fontId="4" fillId="0" borderId="12" xfId="2" quotePrefix="1" applyNumberFormat="1" applyFont="1" applyBorder="1" applyAlignment="1">
      <alignment horizontal="right" wrapText="1"/>
    </xf>
    <xf numFmtId="0" fontId="4" fillId="0" borderId="1" xfId="0" applyFont="1" applyBorder="1" applyAlignment="1">
      <alignment horizontal="left" wrapText="1"/>
    </xf>
    <xf numFmtId="3" fontId="4" fillId="0" borderId="3" xfId="2" quotePrefix="1" applyNumberFormat="1" applyFont="1" applyBorder="1" applyAlignment="1">
      <alignment horizontal="right" wrapText="1"/>
    </xf>
    <xf numFmtId="0" fontId="3" fillId="0" borderId="0" xfId="13" applyAlignment="1">
      <alignment vertical="center"/>
    </xf>
    <xf numFmtId="0" fontId="3" fillId="0" borderId="9" xfId="16" applyBorder="1" applyAlignment="1">
      <alignment horizontal="left" vertical="center" wrapText="1" indent="1"/>
    </xf>
    <xf numFmtId="0" fontId="3" fillId="0" borderId="9" xfId="18" applyFont="1" applyBorder="1" applyAlignment="1">
      <alignment horizontal="left" vertical="center" wrapText="1" indent="1"/>
    </xf>
    <xf numFmtId="0" fontId="44" fillId="3" borderId="0" xfId="0" applyFont="1" applyFill="1" applyAlignment="1">
      <alignment vertical="center"/>
    </xf>
    <xf numFmtId="0" fontId="3" fillId="0" borderId="9" xfId="0" applyFont="1" applyBorder="1" applyAlignment="1">
      <alignment horizontal="left" indent="1"/>
    </xf>
    <xf numFmtId="0" fontId="4" fillId="0" borderId="3" xfId="39" applyFont="1" applyBorder="1" applyAlignment="1">
      <alignment horizontal="left" vertical="center"/>
    </xf>
    <xf numFmtId="0" fontId="3" fillId="0" borderId="9" xfId="20" applyFont="1" applyBorder="1" applyAlignment="1">
      <alignment horizontal="left" vertical="center" wrapText="1" indent="1"/>
    </xf>
    <xf numFmtId="0" fontId="3" fillId="0" borderId="2" xfId="20" applyFont="1" applyBorder="1" applyAlignment="1">
      <alignment horizontal="left" vertical="center" indent="1"/>
    </xf>
    <xf numFmtId="0" fontId="3" fillId="0" borderId="2" xfId="18" applyFont="1" applyBorder="1" applyAlignment="1">
      <alignment horizontal="left" vertical="center" indent="2"/>
    </xf>
    <xf numFmtId="0" fontId="3" fillId="0" borderId="9" xfId="2" applyBorder="1" applyAlignment="1">
      <alignment horizontal="left" indent="1"/>
    </xf>
    <xf numFmtId="0" fontId="3" fillId="0" borderId="0" xfId="42" applyFont="1" applyAlignment="1">
      <alignment horizontal="left" indent="1"/>
    </xf>
    <xf numFmtId="0" fontId="17" fillId="0" borderId="0" xfId="37" applyFont="1"/>
    <xf numFmtId="3" fontId="4" fillId="0" borderId="14" xfId="2" quotePrefix="1" applyNumberFormat="1" applyFont="1" applyBorder="1" applyAlignment="1">
      <alignment horizontal="center"/>
    </xf>
    <xf numFmtId="3" fontId="4" fillId="0" borderId="16" xfId="2" quotePrefix="1" applyNumberFormat="1" applyFont="1" applyBorder="1" applyAlignment="1">
      <alignment horizontal="center"/>
    </xf>
    <xf numFmtId="0" fontId="22" fillId="0" borderId="15" xfId="0" applyFont="1" applyBorder="1"/>
    <xf numFmtId="166" fontId="3" fillId="0" borderId="9" xfId="2" applyNumberFormat="1" applyBorder="1" applyAlignment="1">
      <alignment horizontal="right"/>
    </xf>
    <xf numFmtId="166" fontId="3" fillId="0" borderId="0" xfId="2" applyNumberFormat="1" applyAlignment="1">
      <alignment horizontal="right"/>
    </xf>
    <xf numFmtId="168" fontId="3" fillId="0" borderId="10" xfId="2" applyNumberFormat="1" applyBorder="1" applyAlignment="1">
      <alignment horizontal="right"/>
    </xf>
    <xf numFmtId="166" fontId="3" fillId="0" borderId="9" xfId="0" applyNumberFormat="1" applyFont="1" applyBorder="1" applyAlignment="1">
      <alignment horizontal="right"/>
    </xf>
    <xf numFmtId="166" fontId="3" fillId="0" borderId="0" xfId="18" applyNumberFormat="1" applyFont="1">
      <alignment horizontal="right"/>
    </xf>
    <xf numFmtId="168" fontId="3" fillId="0" borderId="10" xfId="18" applyNumberFormat="1" applyFont="1" applyBorder="1">
      <alignment horizontal="right"/>
    </xf>
    <xf numFmtId="166" fontId="6" fillId="0" borderId="9" xfId="0" applyNumberFormat="1" applyFont="1" applyBorder="1" applyAlignment="1">
      <alignment horizontal="right"/>
    </xf>
    <xf numFmtId="166" fontId="6" fillId="0" borderId="0" xfId="18" applyNumberFormat="1" applyFont="1">
      <alignment horizontal="right"/>
    </xf>
    <xf numFmtId="168" fontId="6" fillId="0" borderId="10" xfId="18" applyNumberFormat="1" applyFont="1" applyBorder="1">
      <alignment horizontal="right"/>
    </xf>
    <xf numFmtId="166" fontId="6" fillId="0" borderId="9" xfId="18" applyNumberFormat="1" applyFont="1" applyBorder="1">
      <alignment horizontal="right"/>
    </xf>
    <xf numFmtId="164" fontId="6" fillId="0" borderId="10" xfId="18" applyNumberFormat="1" applyFont="1" applyBorder="1">
      <alignment horizontal="right"/>
    </xf>
    <xf numFmtId="164" fontId="3" fillId="0" borderId="9" xfId="40" applyNumberFormat="1" applyFont="1" applyBorder="1" applyAlignment="1">
      <alignment horizontal="right"/>
    </xf>
    <xf numFmtId="166" fontId="3" fillId="0" borderId="9" xfId="18" applyNumberFormat="1" applyFont="1" applyBorder="1">
      <alignment horizontal="right"/>
    </xf>
    <xf numFmtId="164" fontId="3" fillId="0" borderId="10" xfId="24" applyNumberFormat="1" applyBorder="1">
      <alignment horizontal="right"/>
    </xf>
    <xf numFmtId="0" fontId="22" fillId="0" borderId="14" xfId="0" applyFont="1" applyBorder="1"/>
    <xf numFmtId="164" fontId="3" fillId="0" borderId="10" xfId="2" applyNumberFormat="1" applyBorder="1" applyAlignment="1">
      <alignment horizontal="right"/>
    </xf>
    <xf numFmtId="165" fontId="6" fillId="0" borderId="10" xfId="18" applyNumberFormat="1" applyFont="1" applyBorder="1">
      <alignment horizontal="right"/>
    </xf>
    <xf numFmtId="165" fontId="3" fillId="0" borderId="10" xfId="24" applyNumberFormat="1" applyBorder="1">
      <alignment horizontal="right"/>
    </xf>
    <xf numFmtId="170" fontId="3" fillId="0" borderId="10" xfId="24" applyNumberFormat="1" applyBorder="1">
      <alignment horizontal="right"/>
    </xf>
    <xf numFmtId="165" fontId="3" fillId="0" borderId="0" xfId="24" applyNumberFormat="1">
      <alignment horizontal="right"/>
    </xf>
    <xf numFmtId="169" fontId="3" fillId="0" borderId="10" xfId="24" applyNumberFormat="1" applyBorder="1">
      <alignment horizontal="right"/>
    </xf>
    <xf numFmtId="0" fontId="41" fillId="0" borderId="10" xfId="0" applyFont="1" applyBorder="1"/>
    <xf numFmtId="164" fontId="3" fillId="0" borderId="9" xfId="0" applyNumberFormat="1" applyFont="1" applyBorder="1"/>
    <xf numFmtId="164" fontId="6" fillId="0" borderId="9" xfId="0" applyNumberFormat="1" applyFont="1" applyBorder="1"/>
    <xf numFmtId="0" fontId="3" fillId="0" borderId="0" xfId="18" applyFont="1" applyAlignment="1">
      <alignment horizontal="left" vertical="center" wrapText="1" indent="2"/>
    </xf>
    <xf numFmtId="0" fontId="6" fillId="0" borderId="6" xfId="2" applyFont="1" applyBorder="1"/>
    <xf numFmtId="164" fontId="6" fillId="0" borderId="5" xfId="44" applyNumberFormat="1" applyFont="1" applyBorder="1">
      <alignment horizontal="right"/>
    </xf>
    <xf numFmtId="164" fontId="6" fillId="0" borderId="1" xfId="44" applyNumberFormat="1" applyFont="1" applyBorder="1">
      <alignment horizontal="right"/>
    </xf>
    <xf numFmtId="164" fontId="46" fillId="0" borderId="1" xfId="44" applyNumberFormat="1" applyFont="1" applyBorder="1">
      <alignment horizontal="right"/>
    </xf>
    <xf numFmtId="164" fontId="46" fillId="0" borderId="1" xfId="26" applyNumberFormat="1" applyFont="1" applyBorder="1">
      <alignment horizontal="right"/>
    </xf>
    <xf numFmtId="164" fontId="3" fillId="0" borderId="0" xfId="20" applyNumberFormat="1" applyFont="1">
      <alignment horizontal="right"/>
    </xf>
    <xf numFmtId="0" fontId="4" fillId="0" borderId="8" xfId="41" applyFont="1" applyBorder="1" applyAlignment="1">
      <alignment horizontal="right" wrapText="1"/>
    </xf>
    <xf numFmtId="0" fontId="3" fillId="0" borderId="9" xfId="20" applyFont="1" applyBorder="1" applyAlignment="1">
      <alignment horizontal="left" vertical="center" indent="1"/>
    </xf>
    <xf numFmtId="0" fontId="4" fillId="0" borderId="9" xfId="20" applyFont="1" applyBorder="1" applyAlignment="1">
      <alignment horizontal="left" vertical="center"/>
    </xf>
    <xf numFmtId="164" fontId="3" fillId="0" borderId="0" xfId="19" applyNumberFormat="1" applyFont="1">
      <alignment horizontal="right"/>
    </xf>
    <xf numFmtId="164" fontId="3" fillId="0" borderId="9" xfId="19" applyNumberFormat="1" applyFont="1" applyBorder="1">
      <alignment horizontal="right"/>
    </xf>
    <xf numFmtId="165" fontId="3" fillId="0" borderId="9" xfId="19" applyNumberFormat="1" applyFont="1" applyBorder="1">
      <alignment horizontal="right"/>
    </xf>
    <xf numFmtId="0" fontId="3" fillId="0" borderId="9" xfId="20" applyFont="1" applyBorder="1" applyAlignment="1">
      <alignment horizontal="left" vertical="center" indent="2"/>
    </xf>
    <xf numFmtId="164" fontId="4" fillId="0" borderId="10" xfId="19" applyNumberFormat="1" applyFont="1" applyBorder="1">
      <alignment horizontal="right"/>
    </xf>
    <xf numFmtId="0" fontId="38" fillId="0" borderId="10" xfId="0" applyFont="1" applyBorder="1"/>
    <xf numFmtId="164" fontId="4" fillId="0" borderId="0" xfId="19" applyNumberFormat="1" applyFont="1">
      <alignment horizontal="right"/>
    </xf>
    <xf numFmtId="0" fontId="3" fillId="0" borderId="0" xfId="19" applyFont="1">
      <alignment horizontal="right"/>
    </xf>
    <xf numFmtId="0" fontId="28" fillId="0" borderId="11" xfId="0" applyFont="1" applyBorder="1" applyAlignment="1">
      <alignment horizontal="left"/>
    </xf>
    <xf numFmtId="0" fontId="29" fillId="0" borderId="0" xfId="0" applyFont="1" applyAlignment="1">
      <alignment horizontal="left"/>
    </xf>
    <xf numFmtId="0" fontId="31" fillId="0" borderId="0" xfId="1" applyFont="1" applyAlignment="1" applyProtection="1">
      <alignment horizontal="left"/>
    </xf>
    <xf numFmtId="0" fontId="11" fillId="0" borderId="0" xfId="6" applyFont="1" applyAlignment="1">
      <alignment horizontal="left" wrapText="1"/>
    </xf>
    <xf numFmtId="0" fontId="3" fillId="0" borderId="0" xfId="13" applyAlignment="1">
      <alignment wrapText="1"/>
    </xf>
    <xf numFmtId="0" fontId="0" fillId="0" borderId="0" xfId="0" applyAlignment="1">
      <alignment wrapText="1"/>
    </xf>
    <xf numFmtId="0" fontId="3" fillId="0" borderId="0" xfId="0" applyFont="1" applyAlignment="1">
      <alignment horizontal="left" vertical="center" wrapText="1"/>
    </xf>
    <xf numFmtId="0" fontId="4" fillId="0" borderId="12" xfId="2" applyFont="1" applyBorder="1" applyAlignment="1">
      <alignment horizontal="center"/>
    </xf>
    <xf numFmtId="0" fontId="4" fillId="0" borderId="8" xfId="2" applyFont="1" applyBorder="1" applyAlignment="1">
      <alignment horizontal="center"/>
    </xf>
    <xf numFmtId="0" fontId="4" fillId="0" borderId="14" xfId="2" applyFont="1" applyBorder="1" applyAlignment="1">
      <alignment horizontal="center"/>
    </xf>
    <xf numFmtId="0" fontId="4" fillId="0" borderId="15" xfId="2" applyFont="1" applyBorder="1" applyAlignment="1">
      <alignment horizontal="center"/>
    </xf>
    <xf numFmtId="0" fontId="3" fillId="0" borderId="0" xfId="0" applyFont="1" applyAlignment="1">
      <alignment wrapText="1"/>
    </xf>
    <xf numFmtId="0" fontId="3" fillId="0" borderId="0" xfId="0" applyFont="1" applyAlignment="1">
      <alignment horizontal="left" wrapText="1"/>
    </xf>
    <xf numFmtId="0" fontId="11" fillId="0" borderId="5" xfId="6" applyFont="1" applyBorder="1" applyAlignment="1">
      <alignment horizontal="left" wrapText="1"/>
    </xf>
    <xf numFmtId="0" fontId="38" fillId="0" borderId="13" xfId="0" applyFont="1" applyBorder="1" applyAlignment="1">
      <alignment horizontal="center"/>
    </xf>
    <xf numFmtId="0" fontId="38" fillId="0" borderId="8" xfId="0" applyFont="1" applyBorder="1" applyAlignment="1">
      <alignment horizontal="center"/>
    </xf>
    <xf numFmtId="3" fontId="4" fillId="0" borderId="12" xfId="2" quotePrefix="1" applyNumberFormat="1" applyFont="1" applyBorder="1" applyAlignment="1">
      <alignment horizontal="center"/>
    </xf>
    <xf numFmtId="3" fontId="4" fillId="0" borderId="13" xfId="2" quotePrefix="1" applyNumberFormat="1" applyFont="1" applyBorder="1" applyAlignment="1">
      <alignment horizontal="center"/>
    </xf>
    <xf numFmtId="3" fontId="4" fillId="0" borderId="8" xfId="2" quotePrefix="1" applyNumberFormat="1" applyFont="1" applyBorder="1" applyAlignment="1">
      <alignment horizontal="center"/>
    </xf>
    <xf numFmtId="0" fontId="4" fillId="0" borderId="12" xfId="41" applyFont="1" applyBorder="1" applyAlignment="1">
      <alignment horizontal="center" wrapText="1"/>
    </xf>
    <xf numFmtId="0" fontId="4" fillId="0" borderId="8" xfId="41" applyFont="1" applyBorder="1" applyAlignment="1">
      <alignment horizontal="center" wrapText="1"/>
    </xf>
    <xf numFmtId="0" fontId="4" fillId="0" borderId="13" xfId="41" applyFont="1" applyBorder="1" applyAlignment="1">
      <alignment horizontal="center" wrapText="1"/>
    </xf>
    <xf numFmtId="0" fontId="4" fillId="0" borderId="13" xfId="2" applyFont="1" applyBorder="1" applyAlignment="1">
      <alignment horizontal="center"/>
    </xf>
    <xf numFmtId="0" fontId="3" fillId="0" borderId="0" xfId="13" applyAlignment="1">
      <alignment horizontal="left" wrapText="1"/>
    </xf>
    <xf numFmtId="0" fontId="3" fillId="0" borderId="0" xfId="13" applyAlignment="1">
      <alignment horizontal="left" vertical="center" wrapText="1"/>
    </xf>
    <xf numFmtId="0" fontId="4" fillId="0" borderId="14" xfId="41" applyFont="1" applyBorder="1" applyAlignment="1">
      <alignment horizontal="center" wrapText="1"/>
    </xf>
    <xf numFmtId="0" fontId="4" fillId="0" borderId="15" xfId="41" applyFont="1" applyBorder="1" applyAlignment="1">
      <alignment horizontal="center" wrapText="1"/>
    </xf>
    <xf numFmtId="0" fontId="22" fillId="0" borderId="0" xfId="0" applyFont="1" applyAlignment="1">
      <alignment horizontal="left" vertical="center" wrapText="1"/>
    </xf>
    <xf numFmtId="0" fontId="3" fillId="0" borderId="0" xfId="2" applyAlignment="1">
      <alignment wrapText="1"/>
    </xf>
    <xf numFmtId="3" fontId="4" fillId="0" borderId="12" xfId="2" applyNumberFormat="1" applyFont="1" applyBorder="1" applyAlignment="1">
      <alignment horizontal="center"/>
    </xf>
    <xf numFmtId="3" fontId="4" fillId="0" borderId="13" xfId="2" applyNumberFormat="1" applyFont="1" applyBorder="1" applyAlignment="1">
      <alignment horizontal="center"/>
    </xf>
    <xf numFmtId="3" fontId="4" fillId="0" borderId="3" xfId="2" applyNumberFormat="1" applyFont="1" applyBorder="1" applyAlignment="1">
      <alignment horizontal="center" vertical="center" wrapText="1"/>
    </xf>
    <xf numFmtId="3" fontId="4" fillId="0" borderId="1" xfId="2" applyNumberFormat="1" applyFont="1" applyBorder="1" applyAlignment="1">
      <alignment horizontal="center" vertical="center" wrapText="1"/>
    </xf>
    <xf numFmtId="3" fontId="4" fillId="0" borderId="12" xfId="45" quotePrefix="1" applyNumberFormat="1" applyFont="1" applyBorder="1" applyAlignment="1">
      <alignment horizontal="center"/>
    </xf>
    <xf numFmtId="3" fontId="4" fillId="0" borderId="13" xfId="45" quotePrefix="1" applyNumberFormat="1" applyFont="1" applyBorder="1" applyAlignment="1">
      <alignment horizontal="center"/>
    </xf>
    <xf numFmtId="3" fontId="4" fillId="0" borderId="8" xfId="45" quotePrefix="1" applyNumberFormat="1" applyFont="1" applyBorder="1" applyAlignment="1">
      <alignment horizontal="center"/>
    </xf>
    <xf numFmtId="0" fontId="3" fillId="0" borderId="0" xfId="13" applyAlignment="1">
      <alignment vertical="center" wrapText="1"/>
    </xf>
  </cellXfs>
  <cellStyles count="46">
    <cellStyle name="Comma 2" xfId="3" xr:uid="{DC61BBBC-4E87-42DB-B189-DE900EBB2B67}"/>
    <cellStyle name="Comma 2 2" xfId="22" xr:uid="{29ACB559-0D4F-4502-A4A7-1E3FBE72C0B1}"/>
    <cellStyle name="Comma 2 3" xfId="27" xr:uid="{CF4D7706-2FA7-48A4-8221-361F041DB887}"/>
    <cellStyle name="Comma 2 4" xfId="29" xr:uid="{3E202F5C-6CCA-41A7-87DC-ADFFCF7416F0}"/>
    <cellStyle name="Comma 2 5" xfId="31" xr:uid="{0647639D-CB32-496F-B240-7EEEBA015A21}"/>
    <cellStyle name="Comma 2 6" xfId="33" xr:uid="{5F2942E1-F9B2-4B6D-96DD-68B90C957DE8}"/>
    <cellStyle name="Comma 2 7" xfId="35" xr:uid="{468D615A-F4A5-40C7-B576-8ADC9A5A3953}"/>
    <cellStyle name="Comma 3" xfId="25" xr:uid="{DC070E14-2D06-4EF1-B4CF-223F73346A43}"/>
    <cellStyle name="Comma 4" xfId="28" xr:uid="{6E32CADF-6284-48E6-BB0F-21CE74191014}"/>
    <cellStyle name="Comma 5" xfId="30" xr:uid="{7534AA0E-4B10-4EBD-A623-3B6EEDDCCBAB}"/>
    <cellStyle name="Comma 6" xfId="32" xr:uid="{9F5F03E7-CFF2-40B1-9A11-F97DB54FC9BE}"/>
    <cellStyle name="Comma 7" xfId="34" xr:uid="{B97C6DF9-4506-4227-BB59-32F07F7BE185}"/>
    <cellStyle name="Comma 8" xfId="36" xr:uid="{168C4EB1-9624-4774-81FA-5E8C53CF20E1}"/>
    <cellStyle name="Excel Built-in Normal" xfId="42" xr:uid="{E131E5DD-38DD-4C92-9959-FEEA8E314805}"/>
    <cellStyle name="Hyperlink" xfId="37" builtinId="8" customBuiltin="1"/>
    <cellStyle name="Hyperlink 2" xfId="38" xr:uid="{FF4275CB-B964-4EBA-9394-992ABEA779EA}"/>
    <cellStyle name="Hyperlink 2 2 2" xfId="1" xr:uid="{827171D7-213D-4202-9C69-6DA714399FD3}"/>
    <cellStyle name="Normal" xfId="0" builtinId="0"/>
    <cellStyle name="Normal 12" xfId="9" xr:uid="{939C1F83-121C-4F5A-82AC-995DE6190E2A}"/>
    <cellStyle name="Normal 12 2" xfId="15" xr:uid="{3B595E6C-29E6-41F2-9FAC-105A16FE695B}"/>
    <cellStyle name="Normal 2" xfId="6" xr:uid="{0407CAA4-AE5E-4145-8257-C59439BBC7DC}"/>
    <cellStyle name="Normal 2 2" xfId="5" xr:uid="{C6372839-2A33-4904-BE4F-A7A4EB2F3B89}"/>
    <cellStyle name="Normal 2 2 2" xfId="13" xr:uid="{2FE41FB4-A867-43DA-8596-0B8219691233}"/>
    <cellStyle name="Normal 2 2 3" xfId="11" xr:uid="{5DA8BC37-512B-4A9D-B672-34015A8CC49E}"/>
    <cellStyle name="Normal 2 2 3 2" xfId="17" xr:uid="{74369EF5-19FB-4579-A12D-7D07E6599603}"/>
    <cellStyle name="Normal 3" xfId="2" xr:uid="{4260A682-CE58-4A0D-922B-2ECC23FF11D3}"/>
    <cellStyle name="Normal 3 2" xfId="45" xr:uid="{5199E0ED-F7BE-45E9-A214-01ACF40E19EA}"/>
    <cellStyle name="Percent 2" xfId="7" xr:uid="{A639966B-B2B9-4681-8834-819570D66D62}"/>
    <cellStyle name="Style10" xfId="21" xr:uid="{C4BE2D11-7C24-49B8-9553-F9DFED1BE6FD}"/>
    <cellStyle name="Style3" xfId="39" xr:uid="{C210043A-5778-434F-86CD-5D63473D350F}"/>
    <cellStyle name="Style4" xfId="40" xr:uid="{67658946-113E-4955-9A67-3651AA243F65}"/>
    <cellStyle name="Style5" xfId="41" xr:uid="{437F7DFA-BE83-41C6-836F-C6400C06473E}"/>
    <cellStyle name="Style5 10 2" xfId="43" xr:uid="{56D43E5C-02D1-49C3-A392-981D11CDB3BF}"/>
    <cellStyle name="Style6" xfId="18" xr:uid="{40AF6FF6-F304-4C6F-9F3A-BD3CF4E0616D}"/>
    <cellStyle name="Style6 2" xfId="24" xr:uid="{2E23D78D-246C-42EA-B3EF-F6318E0BFAA0}"/>
    <cellStyle name="Style6 3" xfId="44" xr:uid="{16C8B2E2-DEE7-4B73-9A5B-20AA3BC3E5E4}"/>
    <cellStyle name="Style7" xfId="20" xr:uid="{8E234DF5-EBAE-4CBB-999D-32FEB6BACCA1}"/>
    <cellStyle name="Style7 2" xfId="4" xr:uid="{942E601B-EDE9-49E7-926A-AFA99CB626B8}"/>
    <cellStyle name="Style7 2 2" xfId="10" xr:uid="{06218135-C515-47D3-AD8A-F35A9DB484D7}"/>
    <cellStyle name="Style7 2 2 2" xfId="16" xr:uid="{1E3D75FE-B672-45BE-8033-15D348A7EFC4}"/>
    <cellStyle name="Style7 2 3" xfId="14" xr:uid="{585492DA-4989-43AB-9E13-3C3B5AA3CC50}"/>
    <cellStyle name="Style7 3" xfId="8" xr:uid="{BBFA89C4-27FC-4D98-8296-EFC836772203}"/>
    <cellStyle name="Style8" xfId="19" xr:uid="{E3BBA447-1ECC-4FFB-BF90-859552C81D49}"/>
    <cellStyle name="Style8 2" xfId="23" xr:uid="{F4638CA0-63EE-4F1C-9675-D52282568A5B}"/>
    <cellStyle name="Style9" xfId="26" xr:uid="{9F51A12F-E15A-4182-A1A4-4B3BA836976E}"/>
    <cellStyle name="Style9 2" xfId="12" xr:uid="{1460339B-C969-43B6-AEA2-819A5C49C3CD}"/>
  </cellStyles>
  <dxfs count="9">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s>
  <tableStyles count="0" defaultTableStyle="TableStyleMedium2" defaultPivotStyle="PivotStyleLight16"/>
  <colors>
    <mruColors>
      <color rgb="FF0000FF"/>
      <color rgb="FFE6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70350</xdr:colOff>
      <xdr:row>1</xdr:row>
      <xdr:rowOff>66000</xdr:rowOff>
    </xdr:to>
    <xdr:pic>
      <xdr:nvPicPr>
        <xdr:cNvPr id="3" name="Picture 2">
          <a:extLst>
            <a:ext uri="{FF2B5EF4-FFF2-40B4-BE49-F238E27FC236}">
              <a16:creationId xmlns:a16="http://schemas.microsoft.com/office/drawing/2014/main" id="{9804D6CD-FDEC-4245-9CA7-7408FEC99D9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oneCellAnchor>
    <xdr:from>
      <xdr:col>0</xdr:col>
      <xdr:colOff>0</xdr:colOff>
      <xdr:row>0</xdr:row>
      <xdr:rowOff>0</xdr:rowOff>
    </xdr:from>
    <xdr:ext cx="1080000" cy="828000"/>
    <xdr:pic>
      <xdr:nvPicPr>
        <xdr:cNvPr id="2" name="Picture 1">
          <a:extLst>
            <a:ext uri="{FF2B5EF4-FFF2-40B4-BE49-F238E27FC236}">
              <a16:creationId xmlns:a16="http://schemas.microsoft.com/office/drawing/2014/main" id="{90FC5310-6285-4E27-ABC3-A12E0EBA57EC}"/>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11.xml><?xml version="1.0" encoding="utf-8"?>
<xdr:wsDr xmlns:xdr="http://schemas.openxmlformats.org/drawingml/2006/spreadsheetDrawing" xmlns:a="http://schemas.openxmlformats.org/drawingml/2006/main">
  <xdr:oneCellAnchor>
    <xdr:from>
      <xdr:col>0</xdr:col>
      <xdr:colOff>0</xdr:colOff>
      <xdr:row>0</xdr:row>
      <xdr:rowOff>0</xdr:rowOff>
    </xdr:from>
    <xdr:ext cx="1080000" cy="828000"/>
    <xdr:pic>
      <xdr:nvPicPr>
        <xdr:cNvPr id="2" name="Picture 1">
          <a:extLst>
            <a:ext uri="{FF2B5EF4-FFF2-40B4-BE49-F238E27FC236}">
              <a16:creationId xmlns:a16="http://schemas.microsoft.com/office/drawing/2014/main" id="{C1627F81-4BB9-432C-8AB9-13C70AAA0E29}"/>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12.xml><?xml version="1.0" encoding="utf-8"?>
<xdr:wsDr xmlns:xdr="http://schemas.openxmlformats.org/drawingml/2006/spreadsheetDrawing" xmlns:a="http://schemas.openxmlformats.org/drawingml/2006/main">
  <xdr:oneCellAnchor>
    <xdr:from>
      <xdr:col>0</xdr:col>
      <xdr:colOff>0</xdr:colOff>
      <xdr:row>0</xdr:row>
      <xdr:rowOff>0</xdr:rowOff>
    </xdr:from>
    <xdr:ext cx="1080000" cy="828000"/>
    <xdr:pic>
      <xdr:nvPicPr>
        <xdr:cNvPr id="2" name="Picture 1">
          <a:extLst>
            <a:ext uri="{FF2B5EF4-FFF2-40B4-BE49-F238E27FC236}">
              <a16:creationId xmlns:a16="http://schemas.microsoft.com/office/drawing/2014/main" id="{D0CF46EE-B266-4221-A808-1FCAB3B3298F}"/>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13.xml><?xml version="1.0" encoding="utf-8"?>
<xdr:wsDr xmlns:xdr="http://schemas.openxmlformats.org/drawingml/2006/spreadsheetDrawing" xmlns:a="http://schemas.openxmlformats.org/drawingml/2006/main">
  <xdr:oneCellAnchor>
    <xdr:from>
      <xdr:col>0</xdr:col>
      <xdr:colOff>0</xdr:colOff>
      <xdr:row>0</xdr:row>
      <xdr:rowOff>0</xdr:rowOff>
    </xdr:from>
    <xdr:ext cx="1080000" cy="828000"/>
    <xdr:pic>
      <xdr:nvPicPr>
        <xdr:cNvPr id="2" name="Picture 1">
          <a:extLst>
            <a:ext uri="{FF2B5EF4-FFF2-40B4-BE49-F238E27FC236}">
              <a16:creationId xmlns:a16="http://schemas.microsoft.com/office/drawing/2014/main" id="{5439FDC7-FEB9-430F-B849-198C6A880E29}"/>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1073650</xdr:colOff>
      <xdr:row>1</xdr:row>
      <xdr:rowOff>66000</xdr:rowOff>
    </xdr:to>
    <xdr:pic>
      <xdr:nvPicPr>
        <xdr:cNvPr id="2" name="Picture 1">
          <a:extLst>
            <a:ext uri="{FF2B5EF4-FFF2-40B4-BE49-F238E27FC236}">
              <a16:creationId xmlns:a16="http://schemas.microsoft.com/office/drawing/2014/main" id="{93E40C1C-0E45-4262-9275-504C65F2F24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1073650</xdr:colOff>
      <xdr:row>1</xdr:row>
      <xdr:rowOff>66000</xdr:rowOff>
    </xdr:to>
    <xdr:pic>
      <xdr:nvPicPr>
        <xdr:cNvPr id="2" name="Picture 1">
          <a:extLst>
            <a:ext uri="{FF2B5EF4-FFF2-40B4-BE49-F238E27FC236}">
              <a16:creationId xmlns:a16="http://schemas.microsoft.com/office/drawing/2014/main" id="{5EA77D3A-DE79-4628-BE48-D84EC0B290D9}"/>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oneCellAnchor>
    <xdr:from>
      <xdr:col>0</xdr:col>
      <xdr:colOff>0</xdr:colOff>
      <xdr:row>0</xdr:row>
      <xdr:rowOff>0</xdr:rowOff>
    </xdr:from>
    <xdr:ext cx="1080000" cy="828000"/>
    <xdr:pic>
      <xdr:nvPicPr>
        <xdr:cNvPr id="2" name="Picture 1">
          <a:extLst>
            <a:ext uri="{FF2B5EF4-FFF2-40B4-BE49-F238E27FC236}">
              <a16:creationId xmlns:a16="http://schemas.microsoft.com/office/drawing/2014/main" id="{D1E077E9-4DB4-4535-A95F-F57899833A36}"/>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17.xml><?xml version="1.0" encoding="utf-8"?>
<xdr:wsDr xmlns:xdr="http://schemas.openxmlformats.org/drawingml/2006/spreadsheetDrawing" xmlns:a="http://schemas.openxmlformats.org/drawingml/2006/main">
  <xdr:oneCellAnchor>
    <xdr:from>
      <xdr:col>0</xdr:col>
      <xdr:colOff>0</xdr:colOff>
      <xdr:row>0</xdr:row>
      <xdr:rowOff>0</xdr:rowOff>
    </xdr:from>
    <xdr:ext cx="1080000" cy="828000"/>
    <xdr:pic>
      <xdr:nvPicPr>
        <xdr:cNvPr id="2" name="Picture 1">
          <a:extLst>
            <a:ext uri="{FF2B5EF4-FFF2-40B4-BE49-F238E27FC236}">
              <a16:creationId xmlns:a16="http://schemas.microsoft.com/office/drawing/2014/main" id="{99B5B87B-6C3D-4DE3-AC98-B8C113B52BF6}"/>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080000" cy="828000"/>
    <xdr:pic>
      <xdr:nvPicPr>
        <xdr:cNvPr id="4" name="Picture 3">
          <a:extLst>
            <a:ext uri="{FF2B5EF4-FFF2-40B4-BE49-F238E27FC236}">
              <a16:creationId xmlns:a16="http://schemas.microsoft.com/office/drawing/2014/main" id="{A918F050-A323-49E7-A578-3394E56034D7}"/>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0</xdr:rowOff>
    </xdr:from>
    <xdr:ext cx="1080000" cy="828000"/>
    <xdr:pic>
      <xdr:nvPicPr>
        <xdr:cNvPr id="4" name="Picture 3">
          <a:extLst>
            <a:ext uri="{FF2B5EF4-FFF2-40B4-BE49-F238E27FC236}">
              <a16:creationId xmlns:a16="http://schemas.microsoft.com/office/drawing/2014/main" id="{796B9DC9-104F-494E-B594-2C65F9FC9E69}"/>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0</xdr:rowOff>
    </xdr:from>
    <xdr:ext cx="1080000" cy="828000"/>
    <xdr:pic>
      <xdr:nvPicPr>
        <xdr:cNvPr id="4" name="Picture 3">
          <a:extLst>
            <a:ext uri="{FF2B5EF4-FFF2-40B4-BE49-F238E27FC236}">
              <a16:creationId xmlns:a16="http://schemas.microsoft.com/office/drawing/2014/main" id="{3EEB5D71-AD8B-456E-A1DA-00F0B032973A}"/>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0</xdr:row>
      <xdr:rowOff>0</xdr:rowOff>
    </xdr:from>
    <xdr:ext cx="1080000" cy="828000"/>
    <xdr:pic>
      <xdr:nvPicPr>
        <xdr:cNvPr id="4" name="Picture 3">
          <a:extLst>
            <a:ext uri="{FF2B5EF4-FFF2-40B4-BE49-F238E27FC236}">
              <a16:creationId xmlns:a16="http://schemas.microsoft.com/office/drawing/2014/main" id="{2B5F4872-9AD8-41C8-A2EB-DCF555B09FA9}"/>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1073650</xdr:colOff>
      <xdr:row>1</xdr:row>
      <xdr:rowOff>66000</xdr:rowOff>
    </xdr:to>
    <xdr:pic>
      <xdr:nvPicPr>
        <xdr:cNvPr id="2" name="Picture 1">
          <a:extLst>
            <a:ext uri="{FF2B5EF4-FFF2-40B4-BE49-F238E27FC236}">
              <a16:creationId xmlns:a16="http://schemas.microsoft.com/office/drawing/2014/main" id="{788991B5-D088-4948-8E57-1E77C3909AC3}"/>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7365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1073650</xdr:colOff>
      <xdr:row>1</xdr:row>
      <xdr:rowOff>66000</xdr:rowOff>
    </xdr:to>
    <xdr:pic>
      <xdr:nvPicPr>
        <xdr:cNvPr id="2" name="Picture 1">
          <a:extLst>
            <a:ext uri="{FF2B5EF4-FFF2-40B4-BE49-F238E27FC236}">
              <a16:creationId xmlns:a16="http://schemas.microsoft.com/office/drawing/2014/main" id="{DBE46576-908F-4E6D-99A5-D81900E2F383}"/>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7365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1076825</xdr:colOff>
      <xdr:row>1</xdr:row>
      <xdr:rowOff>69175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1073650</xdr:colOff>
      <xdr:row>1</xdr:row>
      <xdr:rowOff>66000</xdr:rowOff>
    </xdr:to>
    <xdr:pic>
      <xdr:nvPicPr>
        <xdr:cNvPr id="2" name="Picture 1">
          <a:extLst>
            <a:ext uri="{FF2B5EF4-FFF2-40B4-BE49-F238E27FC236}">
              <a16:creationId xmlns:a16="http://schemas.microsoft.com/office/drawing/2014/main" id="{A9EE3524-45EC-4DC7-9BE5-129B89FC591A}"/>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76825" cy="831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orp\peopledfs\frisem\Downloads\49060do0001_2016%20(1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orp\peopledfs\barodr\Downloads\49060do0001_2016%20(5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Table 1.1"/>
      <sheetName val="Table 1.2"/>
      <sheetName val="Table 1.3"/>
      <sheetName val="Table 1.4"/>
      <sheetName val="Table 2.1"/>
      <sheetName val="Table 2.2"/>
      <sheetName val="Table 3.1"/>
      <sheetName val="Table 3.2"/>
      <sheetName val="Table 3.3"/>
      <sheetName val="Table 3.4"/>
      <sheetName val="Table 4.1"/>
      <sheetName val="Table 4.2"/>
      <sheetName val="Table 4.3"/>
      <sheetName val="Table 4.4"/>
      <sheetName val="Table 5.1"/>
      <sheetName val="Table 5.2"/>
      <sheetName val="Table 5.3"/>
      <sheetName val="Table 5.4"/>
      <sheetName val="Table 6.2"/>
      <sheetName val="Table 6.3"/>
      <sheetName val="Table 6.4"/>
      <sheetName val="Table 7.1"/>
      <sheetName val="Table 7.2"/>
      <sheetName val="Table 7.3"/>
      <sheetName val="Table 7.4"/>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Table 1.1"/>
      <sheetName val="Table 1.2"/>
      <sheetName val="Table 1.3"/>
      <sheetName val="Table 1.4"/>
      <sheetName val="Table 2.1"/>
      <sheetName val="Table 2.2"/>
      <sheetName val="Table 3.1"/>
      <sheetName val="Table 3.2"/>
      <sheetName val="Table 3.3"/>
      <sheetName val="Table 3.4"/>
      <sheetName val="Table 4.1"/>
      <sheetName val="Table 4.2"/>
      <sheetName val="Table 4.3"/>
      <sheetName val="Table 4.4"/>
      <sheetName val="Table 5.1"/>
      <sheetName val="Table 5.2"/>
      <sheetName val="Table 5.3"/>
      <sheetName val="Table 5.4"/>
      <sheetName val="Table 6.1"/>
      <sheetName val="Table 6.2"/>
      <sheetName val="Table 6.3"/>
      <sheetName val="Table 6.4"/>
      <sheetName val="Table 7.1"/>
      <sheetName val="Table 7.2"/>
      <sheetName val="Table 7.3"/>
      <sheetName val="Table 7.4"/>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bout/contact-us" TargetMode="External"/><Relationship Id="rId2" Type="http://schemas.openxmlformats.org/officeDocument/2006/relationships/hyperlink" Target="https://www.abs.gov.au/website-privacy-copyright-and-disclaimer"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hyperlink" Target="http://www.abs.gov.au/websitedbs/d3310114.nsf/Home/%C2%A9+Copyright?OpenDocument" TargetMode="Externa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1.bin"/><Relationship Id="rId1" Type="http://schemas.openxmlformats.org/officeDocument/2006/relationships/hyperlink" Target="http://www.abs.gov.au/websitedbs/d3310114.nsf/Home/%C2%A9+Copyright?OpenDocument"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2.bin"/><Relationship Id="rId1" Type="http://schemas.openxmlformats.org/officeDocument/2006/relationships/hyperlink" Target="http://www.abs.gov.au/websitedbs/d3310114.nsf/Home/%C2%A9+Copyright?OpenDocument"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3.bin"/><Relationship Id="rId1" Type="http://schemas.openxmlformats.org/officeDocument/2006/relationships/hyperlink" Target="http://www.abs.gov.au/websitedbs/d3310114.nsf/Home/%C2%A9+Copyright?OpenDocument" TargetMode="Externa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14.bin"/><Relationship Id="rId1" Type="http://schemas.openxmlformats.org/officeDocument/2006/relationships/hyperlink" Target="http://www.abs.gov.au/websitedbs/d3310114.nsf/Home/%C2%A9+Copyright?OpenDocument"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5.bin"/><Relationship Id="rId1" Type="http://schemas.openxmlformats.org/officeDocument/2006/relationships/hyperlink" Target="http://www.abs.gov.au/websitedbs/d3310114.nsf/Home/%C2%A9+Copyright?OpenDocument" TargetMode="Externa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6.bin"/><Relationship Id="rId1" Type="http://schemas.openxmlformats.org/officeDocument/2006/relationships/hyperlink" Target="http://www.abs.gov.au/websitedbs/d3310114.nsf/Home/%C2%A9+Copyright?OpenDocument" TargetMode="Externa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7.bin"/><Relationship Id="rId1" Type="http://schemas.openxmlformats.org/officeDocument/2006/relationships/hyperlink" Target="http://www.abs.gov.au/websitedbs/d3310114.nsf/Home/%C2%A9+Copyright?OpenDocument"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C2%A9+Copyright?OpenDocument"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C2%A9+Copyright?OpenDocument"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C2%A9+Copyright?OpenDocument"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C2%A9+Copyright?OpenDocument"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C2%A9+Copyright?OpenDocument"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www.abs.gov.au/websitedbs/d3310114.nsf/Home/%C2%A9+Copyright?OpenDocument"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www.abs.gov.au/websitedbs/d3310114.nsf/Home/%C2%A9+Copyright?OpenDocument"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hyperlink" Target="http://www.abs.gov.au/websitedbs/d3310114.nsf/Home/%C2%A9+Copyright?OpenDocu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BCC87-01CB-4095-9BF9-FBE319E4B4AD}">
  <dimension ref="A1:D60"/>
  <sheetViews>
    <sheetView showGridLines="0" tabSelected="1" workbookViewId="0">
      <pane ySplit="3" topLeftCell="A4" activePane="bottomLeft" state="frozen"/>
      <selection pane="bottomLeft"/>
    </sheetView>
  </sheetViews>
  <sheetFormatPr defaultRowHeight="14.5"/>
  <cols>
    <col min="1" max="2" width="7.54296875" customWidth="1"/>
    <col min="3" max="3" width="148.81640625" customWidth="1"/>
    <col min="4" max="4" width="11.54296875" customWidth="1"/>
    <col min="5" max="5" width="9.1796875" customWidth="1"/>
  </cols>
  <sheetData>
    <row r="1" spans="1:4" ht="60" customHeight="1">
      <c r="A1" s="191" t="s">
        <v>2</v>
      </c>
      <c r="B1" s="23"/>
      <c r="C1" s="36"/>
      <c r="D1" s="24"/>
    </row>
    <row r="2" spans="1:4" ht="15.75" customHeight="1">
      <c r="A2" s="6" t="s">
        <v>105</v>
      </c>
    </row>
    <row r="3" spans="1:4" ht="15.75" customHeight="1">
      <c r="A3" s="5" t="s">
        <v>166</v>
      </c>
    </row>
    <row r="4" spans="1:4" ht="12.75" customHeight="1"/>
    <row r="5" spans="1:4" ht="12.75" customHeight="1">
      <c r="B5" s="25" t="s">
        <v>11</v>
      </c>
      <c r="C5" s="26"/>
    </row>
    <row r="6" spans="1:4" ht="12.75" customHeight="1">
      <c r="B6" s="27" t="s">
        <v>12</v>
      </c>
    </row>
    <row r="7" spans="1:4" ht="12.75" customHeight="1">
      <c r="A7" s="33"/>
      <c r="B7" s="199">
        <v>1.1000000000000001</v>
      </c>
      <c r="C7" s="26" t="s">
        <v>179</v>
      </c>
    </row>
    <row r="8" spans="1:4" ht="12.75" customHeight="1">
      <c r="A8" s="33"/>
      <c r="B8" s="199">
        <v>1.2</v>
      </c>
      <c r="C8" s="26" t="s">
        <v>94</v>
      </c>
    </row>
    <row r="9" spans="1:4" ht="12.75" customHeight="1">
      <c r="A9" s="33"/>
      <c r="B9" s="199">
        <v>2.1</v>
      </c>
      <c r="C9" s="26" t="s">
        <v>207</v>
      </c>
    </row>
    <row r="10" spans="1:4" ht="12.75" customHeight="1">
      <c r="A10" s="33"/>
      <c r="B10" s="199">
        <v>2.2000000000000002</v>
      </c>
      <c r="C10" s="26" t="s">
        <v>208</v>
      </c>
    </row>
    <row r="11" spans="1:4" ht="12.75" customHeight="1">
      <c r="A11" s="33"/>
      <c r="B11" s="199">
        <v>3.1</v>
      </c>
      <c r="C11" s="26" t="s">
        <v>193</v>
      </c>
    </row>
    <row r="12" spans="1:4" ht="12.75" customHeight="1">
      <c r="A12" s="33"/>
      <c r="B12" s="199">
        <v>3.2</v>
      </c>
      <c r="C12" s="26" t="s">
        <v>194</v>
      </c>
    </row>
    <row r="13" spans="1:4" ht="12.75" customHeight="1">
      <c r="A13" s="33"/>
      <c r="B13" s="199">
        <v>4.0999999999999996</v>
      </c>
      <c r="C13" s="26" t="s">
        <v>180</v>
      </c>
    </row>
    <row r="14" spans="1:4" ht="12.75" customHeight="1">
      <c r="A14" s="33"/>
      <c r="B14" s="199">
        <v>4.2</v>
      </c>
      <c r="C14" s="26" t="s">
        <v>95</v>
      </c>
    </row>
    <row r="15" spans="1:4" ht="12.75" customHeight="1">
      <c r="A15" s="33"/>
      <c r="B15" s="199">
        <v>5.0999999999999996</v>
      </c>
      <c r="C15" s="26" t="s">
        <v>203</v>
      </c>
    </row>
    <row r="16" spans="1:4" ht="12.75" customHeight="1">
      <c r="A16" s="33"/>
      <c r="B16" s="199">
        <v>5.2</v>
      </c>
      <c r="C16" s="26" t="s">
        <v>204</v>
      </c>
    </row>
    <row r="17" spans="1:3" ht="12.75" customHeight="1">
      <c r="A17" s="33"/>
      <c r="B17" s="199">
        <v>6.1</v>
      </c>
      <c r="C17" s="26" t="s">
        <v>181</v>
      </c>
    </row>
    <row r="18" spans="1:3" ht="12.75" customHeight="1">
      <c r="A18" s="33"/>
      <c r="B18" s="199">
        <v>6.2</v>
      </c>
      <c r="C18" s="26" t="s">
        <v>96</v>
      </c>
    </row>
    <row r="19" spans="1:3" ht="12.75" customHeight="1">
      <c r="A19" s="33"/>
      <c r="B19" s="199">
        <v>7.1</v>
      </c>
      <c r="C19" s="26" t="s">
        <v>182</v>
      </c>
    </row>
    <row r="20" spans="1:3" ht="12.75" customHeight="1">
      <c r="A20" s="33"/>
      <c r="B20" s="199">
        <v>7.2</v>
      </c>
      <c r="C20" s="26" t="s">
        <v>122</v>
      </c>
    </row>
    <row r="21" spans="1:3" ht="12.75" customHeight="1">
      <c r="A21" s="33"/>
      <c r="B21" s="199">
        <v>8.1</v>
      </c>
      <c r="C21" s="26" t="s">
        <v>183</v>
      </c>
    </row>
    <row r="22" spans="1:3" ht="12.75" customHeight="1">
      <c r="A22" s="33"/>
      <c r="B22" s="199">
        <v>8.1999999999999993</v>
      </c>
      <c r="C22" s="26" t="s">
        <v>123</v>
      </c>
    </row>
    <row r="23" spans="1:3" ht="12.75" customHeight="1">
      <c r="A23" s="33"/>
      <c r="B23" s="34"/>
      <c r="C23" s="26"/>
    </row>
    <row r="24" spans="1:3" ht="12.75" customHeight="1">
      <c r="A24" s="33"/>
      <c r="B24" s="33"/>
      <c r="C24" s="26"/>
    </row>
    <row r="25" spans="1:3" ht="12.75" customHeight="1">
      <c r="B25" s="245"/>
      <c r="C25" s="245"/>
    </row>
    <row r="26" spans="1:3" ht="12.75" customHeight="1">
      <c r="B26" s="246" t="s">
        <v>13</v>
      </c>
      <c r="C26" s="246"/>
    </row>
    <row r="27" spans="1:3" ht="12.75" customHeight="1">
      <c r="B27" s="28"/>
      <c r="C27" s="29"/>
    </row>
    <row r="28" spans="1:3" ht="12.75" customHeight="1">
      <c r="B28" s="30" t="s">
        <v>14</v>
      </c>
    </row>
    <row r="29" spans="1:3" ht="12.75" customHeight="1"/>
    <row r="30" spans="1:3" ht="12.75" customHeight="1">
      <c r="B30" s="247" t="s">
        <v>15</v>
      </c>
      <c r="C30" s="247"/>
    </row>
    <row r="31" spans="1:3" ht="12.75" customHeight="1">
      <c r="B31" s="31"/>
      <c r="C31" s="31"/>
    </row>
    <row r="32" spans="1:3" ht="12.75" customHeight="1">
      <c r="B32" s="31"/>
    </row>
    <row r="33" spans="2:2" ht="12.75" customHeight="1">
      <c r="B33" s="32" t="s">
        <v>7</v>
      </c>
    </row>
    <row r="34" spans="2:2" ht="12.75" customHeight="1"/>
    <row r="35" spans="2:2" ht="12.75" customHeight="1"/>
    <row r="36" spans="2:2" ht="12.75" customHeight="1"/>
    <row r="37" spans="2:2" ht="12.75" customHeight="1"/>
    <row r="38" spans="2:2" ht="12.75" customHeight="1"/>
    <row r="39" spans="2:2" ht="12.75" customHeight="1"/>
    <row r="40" spans="2:2" ht="12.75" customHeight="1"/>
    <row r="41" spans="2:2" ht="12.75" customHeight="1"/>
    <row r="42" spans="2:2" ht="12.75" customHeight="1"/>
    <row r="43" spans="2:2" ht="12.75" customHeight="1"/>
    <row r="44" spans="2:2" ht="12.75" customHeight="1"/>
    <row r="45" spans="2:2" ht="12.75" customHeight="1"/>
    <row r="46" spans="2:2" ht="12.75" customHeight="1"/>
    <row r="47" spans="2:2" ht="12.75" customHeight="1"/>
    <row r="48" spans="2:2" ht="12.75" customHeight="1"/>
    <row r="49" ht="12.75" customHeight="1"/>
    <row r="50" ht="12.75" customHeight="1"/>
    <row r="51" ht="12.75" customHeight="1"/>
    <row r="52" ht="12.75" customHeight="1"/>
    <row r="54" ht="15.65" customHeight="1"/>
    <row r="58" ht="14.65" customHeight="1"/>
    <row r="59" ht="14.65" customHeight="1"/>
    <row r="60" ht="13.9" customHeight="1"/>
  </sheetData>
  <sheetProtection sheet="1" objects="1" scenarios="1"/>
  <mergeCells count="3">
    <mergeCell ref="B25:C25"/>
    <mergeCell ref="B26:C26"/>
    <mergeCell ref="B30:C30"/>
  </mergeCells>
  <hyperlinks>
    <hyperlink ref="B26" r:id="rId1" xr:uid="{ADC3A7BF-9A7F-4132-B3B2-8A812B455088}"/>
    <hyperlink ref="B33" r:id="rId2" location="copyright-and-creative-commons" display="© Commonwealth of Australia &lt;&lt;YYYY&gt;&gt;" xr:uid="{4DDB4AD8-F955-43B2-AE95-2FFE0C62C3DD}"/>
    <hyperlink ref="B30" r:id="rId3" display="www.abs.gov.au/about/contact-us" xr:uid="{B899A8F3-C8F6-45A1-838F-405FE40F30BB}"/>
    <hyperlink ref="B7" location="'Table 1.1'!A1" display="'Table 1.1'!A1" xr:uid="{C2792C5B-8CF1-4B94-B9D4-422D158EC333}"/>
    <hyperlink ref="B8" location="'Table 1.2'!A1" display="'Table 1.2'!A1" xr:uid="{AAB12B5B-F7CC-41A9-B509-AC59B0C93419}"/>
    <hyperlink ref="B9" location="'Table 2.1'!A1" display="'Table 2.1'!A1" xr:uid="{4DBCC00F-15AF-4DF5-B4A5-A6305690917F}"/>
    <hyperlink ref="B10" location="'Table 2.2'!A1" display="'Table 2.2'!A1" xr:uid="{B4108141-3057-43F9-848E-3A0ACA97C46F}"/>
    <hyperlink ref="B11" location="'Table 3.1'!A1" display="'Table 3.1'!A1" xr:uid="{AB6E8670-5AD6-4DB7-AE6A-2A0EC735BD21}"/>
    <hyperlink ref="B12" location="'Table 3.2'!A1" display="'Table 3.2'!A1" xr:uid="{E3164F3F-0C91-43DB-ACD9-1636D68E1C1D}"/>
    <hyperlink ref="B17" location="'Table 6.1'!A1" display="'Table 6.1'!A1" xr:uid="{9B65390E-64AA-4A29-A605-04A691FE1D61}"/>
    <hyperlink ref="B18" location="'Table 6.2'!A1" display="'Table 6.2'!A1" xr:uid="{61DE7948-7517-4BAF-AB42-643F3F72F7DF}"/>
    <hyperlink ref="B15" location="'Table 5.1'!A1" display="'Table 5.1'!A1" xr:uid="{85ADB5AF-74C0-43CF-9A95-4BB07F1A95F8}"/>
    <hyperlink ref="B13" location="'Table 4.1'!A1" display="4.1" xr:uid="{FD71519F-AEDC-4D2F-B63B-367397ABF710}"/>
    <hyperlink ref="B14" location="'Table 4.2'!A1" display="4.2" xr:uid="{804C1AEE-9A06-4F40-9F38-B9E6B2D2A604}"/>
    <hyperlink ref="B19" location="'Table 7.1'!A1" display="'Table 7.1'!A1" xr:uid="{600454A3-F0B2-4E81-B3E7-04C9B9D22EC6}"/>
    <hyperlink ref="B20" location="'Table 7.2'!A1" display="'Table 7.2'!A1" xr:uid="{07CC79A7-3642-4BEA-AA20-3EDBC8F49A5C}"/>
    <hyperlink ref="B21" location="'Table 8.1'!A1" display="'Table 8.1'!A1" xr:uid="{812ADD88-FD5D-466D-8850-85FA059FD6FF}"/>
    <hyperlink ref="B22" location="'Table 8.2'!A1" display="'Table 8.2'!A1" xr:uid="{B9C26D0D-8D19-473E-BB0E-B84C1F8D5FFD}"/>
    <hyperlink ref="B16" location="'Table 5.2'!A1" display="'Table 5.2'!A1" xr:uid="{FF20D80B-1590-46FB-8F19-372656CA3E02}"/>
  </hyperlinks>
  <pageMargins left="0.7" right="0.7" top="0.75" bottom="0.75" header="0.3" footer="0.3"/>
  <pageSetup paperSize="9" orientation="portrait" r:id="rId4"/>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3ACF9-50A3-4CE4-8CE5-AAAD5A8B36FD}">
  <dimension ref="A1:T196"/>
  <sheetViews>
    <sheetView zoomScaleNormal="100" workbookViewId="0">
      <pane xSplit="1" ySplit="6" topLeftCell="B7" activePane="bottomRight" state="frozen"/>
      <selection activeCell="H23" sqref="H23"/>
      <selection pane="topRight" activeCell="H23" sqref="H23"/>
      <selection pane="bottomLeft" activeCell="H23" sqref="H23"/>
      <selection pane="bottomRight"/>
    </sheetView>
  </sheetViews>
  <sheetFormatPr defaultRowHeight="10"/>
  <cols>
    <col min="1" max="1" width="47.7265625" style="10" customWidth="1"/>
    <col min="2" max="6" width="11.54296875" style="10" customWidth="1"/>
    <col min="7" max="21" width="7.7265625" style="10" customWidth="1"/>
    <col min="22" max="251" width="8.7265625" style="10"/>
    <col min="252" max="252" width="41.453125" style="10" customWidth="1"/>
    <col min="253" max="261" width="13.54296875" style="10" customWidth="1"/>
    <col min="262" max="277" width="7.7265625" style="10" customWidth="1"/>
    <col min="278" max="507" width="8.7265625" style="10"/>
    <col min="508" max="508" width="41.453125" style="10" customWidth="1"/>
    <col min="509" max="517" width="13.54296875" style="10" customWidth="1"/>
    <col min="518" max="533" width="7.7265625" style="10" customWidth="1"/>
    <col min="534" max="763" width="8.7265625" style="10"/>
    <col min="764" max="764" width="41.453125" style="10" customWidth="1"/>
    <col min="765" max="773" width="13.54296875" style="10" customWidth="1"/>
    <col min="774" max="789" width="7.7265625" style="10" customWidth="1"/>
    <col min="790" max="1019" width="8.7265625" style="10"/>
    <col min="1020" max="1020" width="41.453125" style="10" customWidth="1"/>
    <col min="1021" max="1029" width="13.54296875" style="10" customWidth="1"/>
    <col min="1030" max="1045" width="7.7265625" style="10" customWidth="1"/>
    <col min="1046" max="1275" width="8.7265625" style="10"/>
    <col min="1276" max="1276" width="41.453125" style="10" customWidth="1"/>
    <col min="1277" max="1285" width="13.54296875" style="10" customWidth="1"/>
    <col min="1286" max="1301" width="7.7265625" style="10" customWidth="1"/>
    <col min="1302" max="1531" width="8.7265625" style="10"/>
    <col min="1532" max="1532" width="41.453125" style="10" customWidth="1"/>
    <col min="1533" max="1541" width="13.54296875" style="10" customWidth="1"/>
    <col min="1542" max="1557" width="7.7265625" style="10" customWidth="1"/>
    <col min="1558" max="1787" width="8.7265625" style="10"/>
    <col min="1788" max="1788" width="41.453125" style="10" customWidth="1"/>
    <col min="1789" max="1797" width="13.54296875" style="10" customWidth="1"/>
    <col min="1798" max="1813" width="7.7265625" style="10" customWidth="1"/>
    <col min="1814" max="2043" width="8.7265625" style="10"/>
    <col min="2044" max="2044" width="41.453125" style="10" customWidth="1"/>
    <col min="2045" max="2053" width="13.54296875" style="10" customWidth="1"/>
    <col min="2054" max="2069" width="7.7265625" style="10" customWidth="1"/>
    <col min="2070" max="2299" width="8.7265625" style="10"/>
    <col min="2300" max="2300" width="41.453125" style="10" customWidth="1"/>
    <col min="2301" max="2309" width="13.54296875" style="10" customWidth="1"/>
    <col min="2310" max="2325" width="7.7265625" style="10" customWidth="1"/>
    <col min="2326" max="2555" width="8.7265625" style="10"/>
    <col min="2556" max="2556" width="41.453125" style="10" customWidth="1"/>
    <col min="2557" max="2565" width="13.54296875" style="10" customWidth="1"/>
    <col min="2566" max="2581" width="7.7265625" style="10" customWidth="1"/>
    <col min="2582" max="2811" width="8.7265625" style="10"/>
    <col min="2812" max="2812" width="41.453125" style="10" customWidth="1"/>
    <col min="2813" max="2821" width="13.54296875" style="10" customWidth="1"/>
    <col min="2822" max="2837" width="7.7265625" style="10" customWidth="1"/>
    <col min="2838" max="3067" width="8.7265625" style="10"/>
    <col min="3068" max="3068" width="41.453125" style="10" customWidth="1"/>
    <col min="3069" max="3077" width="13.54296875" style="10" customWidth="1"/>
    <col min="3078" max="3093" width="7.7265625" style="10" customWidth="1"/>
    <col min="3094" max="3323" width="8.7265625" style="10"/>
    <col min="3324" max="3324" width="41.453125" style="10" customWidth="1"/>
    <col min="3325" max="3333" width="13.54296875" style="10" customWidth="1"/>
    <col min="3334" max="3349" width="7.7265625" style="10" customWidth="1"/>
    <col min="3350" max="3579" width="8.7265625" style="10"/>
    <col min="3580" max="3580" width="41.453125" style="10" customWidth="1"/>
    <col min="3581" max="3589" width="13.54296875" style="10" customWidth="1"/>
    <col min="3590" max="3605" width="7.7265625" style="10" customWidth="1"/>
    <col min="3606" max="3835" width="8.7265625" style="10"/>
    <col min="3836" max="3836" width="41.453125" style="10" customWidth="1"/>
    <col min="3837" max="3845" width="13.54296875" style="10" customWidth="1"/>
    <col min="3846" max="3861" width="7.7265625" style="10" customWidth="1"/>
    <col min="3862" max="4091" width="8.7265625" style="10"/>
    <col min="4092" max="4092" width="41.453125" style="10" customWidth="1"/>
    <col min="4093" max="4101" width="13.54296875" style="10" customWidth="1"/>
    <col min="4102" max="4117" width="7.7265625" style="10" customWidth="1"/>
    <col min="4118" max="4347" width="8.7265625" style="10"/>
    <col min="4348" max="4348" width="41.453125" style="10" customWidth="1"/>
    <col min="4349" max="4357" width="13.54296875" style="10" customWidth="1"/>
    <col min="4358" max="4373" width="7.7265625" style="10" customWidth="1"/>
    <col min="4374" max="4603" width="8.7265625" style="10"/>
    <col min="4604" max="4604" width="41.453125" style="10" customWidth="1"/>
    <col min="4605" max="4613" width="13.54296875" style="10" customWidth="1"/>
    <col min="4614" max="4629" width="7.7265625" style="10" customWidth="1"/>
    <col min="4630" max="4859" width="8.7265625" style="10"/>
    <col min="4860" max="4860" width="41.453125" style="10" customWidth="1"/>
    <col min="4861" max="4869" width="13.54296875" style="10" customWidth="1"/>
    <col min="4870" max="4885" width="7.7265625" style="10" customWidth="1"/>
    <col min="4886" max="5115" width="8.7265625" style="10"/>
    <col min="5116" max="5116" width="41.453125" style="10" customWidth="1"/>
    <col min="5117" max="5125" width="13.54296875" style="10" customWidth="1"/>
    <col min="5126" max="5141" width="7.7265625" style="10" customWidth="1"/>
    <col min="5142" max="5371" width="8.7265625" style="10"/>
    <col min="5372" max="5372" width="41.453125" style="10" customWidth="1"/>
    <col min="5373" max="5381" width="13.54296875" style="10" customWidth="1"/>
    <col min="5382" max="5397" width="7.7265625" style="10" customWidth="1"/>
    <col min="5398" max="5627" width="8.7265625" style="10"/>
    <col min="5628" max="5628" width="41.453125" style="10" customWidth="1"/>
    <col min="5629" max="5637" width="13.54296875" style="10" customWidth="1"/>
    <col min="5638" max="5653" width="7.7265625" style="10" customWidth="1"/>
    <col min="5654" max="5883" width="8.7265625" style="10"/>
    <col min="5884" max="5884" width="41.453125" style="10" customWidth="1"/>
    <col min="5885" max="5893" width="13.54296875" style="10" customWidth="1"/>
    <col min="5894" max="5909" width="7.7265625" style="10" customWidth="1"/>
    <col min="5910" max="6139" width="8.7265625" style="10"/>
    <col min="6140" max="6140" width="41.453125" style="10" customWidth="1"/>
    <col min="6141" max="6149" width="13.54296875" style="10" customWidth="1"/>
    <col min="6150" max="6165" width="7.7265625" style="10" customWidth="1"/>
    <col min="6166" max="6395" width="8.7265625" style="10"/>
    <col min="6396" max="6396" width="41.453125" style="10" customWidth="1"/>
    <col min="6397" max="6405" width="13.54296875" style="10" customWidth="1"/>
    <col min="6406" max="6421" width="7.7265625" style="10" customWidth="1"/>
    <col min="6422" max="6651" width="8.7265625" style="10"/>
    <col min="6652" max="6652" width="41.453125" style="10" customWidth="1"/>
    <col min="6653" max="6661" width="13.54296875" style="10" customWidth="1"/>
    <col min="6662" max="6677" width="7.7265625" style="10" customWidth="1"/>
    <col min="6678" max="6907" width="8.7265625" style="10"/>
    <col min="6908" max="6908" width="41.453125" style="10" customWidth="1"/>
    <col min="6909" max="6917" width="13.54296875" style="10" customWidth="1"/>
    <col min="6918" max="6933" width="7.7265625" style="10" customWidth="1"/>
    <col min="6934" max="7163" width="8.7265625" style="10"/>
    <col min="7164" max="7164" width="41.453125" style="10" customWidth="1"/>
    <col min="7165" max="7173" width="13.54296875" style="10" customWidth="1"/>
    <col min="7174" max="7189" width="7.7265625" style="10" customWidth="1"/>
    <col min="7190" max="7419" width="8.7265625" style="10"/>
    <col min="7420" max="7420" width="41.453125" style="10" customWidth="1"/>
    <col min="7421" max="7429" width="13.54296875" style="10" customWidth="1"/>
    <col min="7430" max="7445" width="7.7265625" style="10" customWidth="1"/>
    <col min="7446" max="7675" width="8.7265625" style="10"/>
    <col min="7676" max="7676" width="41.453125" style="10" customWidth="1"/>
    <col min="7677" max="7685" width="13.54296875" style="10" customWidth="1"/>
    <col min="7686" max="7701" width="7.7265625" style="10" customWidth="1"/>
    <col min="7702" max="7931" width="8.7265625" style="10"/>
    <col min="7932" max="7932" width="41.453125" style="10" customWidth="1"/>
    <col min="7933" max="7941" width="13.54296875" style="10" customWidth="1"/>
    <col min="7942" max="7957" width="7.7265625" style="10" customWidth="1"/>
    <col min="7958" max="8187" width="8.7265625" style="10"/>
    <col min="8188" max="8188" width="41.453125" style="10" customWidth="1"/>
    <col min="8189" max="8197" width="13.54296875" style="10" customWidth="1"/>
    <col min="8198" max="8213" width="7.7265625" style="10" customWidth="1"/>
    <col min="8214" max="8443" width="8.7265625" style="10"/>
    <col min="8444" max="8444" width="41.453125" style="10" customWidth="1"/>
    <col min="8445" max="8453" width="13.54296875" style="10" customWidth="1"/>
    <col min="8454" max="8469" width="7.7265625" style="10" customWidth="1"/>
    <col min="8470" max="8699" width="8.7265625" style="10"/>
    <col min="8700" max="8700" width="41.453125" style="10" customWidth="1"/>
    <col min="8701" max="8709" width="13.54296875" style="10" customWidth="1"/>
    <col min="8710" max="8725" width="7.7265625" style="10" customWidth="1"/>
    <col min="8726" max="8955" width="8.7265625" style="10"/>
    <col min="8956" max="8956" width="41.453125" style="10" customWidth="1"/>
    <col min="8957" max="8965" width="13.54296875" style="10" customWidth="1"/>
    <col min="8966" max="8981" width="7.7265625" style="10" customWidth="1"/>
    <col min="8982" max="9211" width="8.7265625" style="10"/>
    <col min="9212" max="9212" width="41.453125" style="10" customWidth="1"/>
    <col min="9213" max="9221" width="13.54296875" style="10" customWidth="1"/>
    <col min="9222" max="9237" width="7.7265625" style="10" customWidth="1"/>
    <col min="9238" max="9467" width="8.7265625" style="10"/>
    <col min="9468" max="9468" width="41.453125" style="10" customWidth="1"/>
    <col min="9469" max="9477" width="13.54296875" style="10" customWidth="1"/>
    <col min="9478" max="9493" width="7.7265625" style="10" customWidth="1"/>
    <col min="9494" max="9723" width="8.7265625" style="10"/>
    <col min="9724" max="9724" width="41.453125" style="10" customWidth="1"/>
    <col min="9725" max="9733" width="13.54296875" style="10" customWidth="1"/>
    <col min="9734" max="9749" width="7.7265625" style="10" customWidth="1"/>
    <col min="9750" max="9979" width="8.7265625" style="10"/>
    <col min="9980" max="9980" width="41.453125" style="10" customWidth="1"/>
    <col min="9981" max="9989" width="13.54296875" style="10" customWidth="1"/>
    <col min="9990" max="10005" width="7.7265625" style="10" customWidth="1"/>
    <col min="10006" max="10235" width="8.7265625" style="10"/>
    <col min="10236" max="10236" width="41.453125" style="10" customWidth="1"/>
    <col min="10237" max="10245" width="13.54296875" style="10" customWidth="1"/>
    <col min="10246" max="10261" width="7.7265625" style="10" customWidth="1"/>
    <col min="10262" max="10491" width="8.7265625" style="10"/>
    <col min="10492" max="10492" width="41.453125" style="10" customWidth="1"/>
    <col min="10493" max="10501" width="13.54296875" style="10" customWidth="1"/>
    <col min="10502" max="10517" width="7.7265625" style="10" customWidth="1"/>
    <col min="10518" max="10747" width="8.7265625" style="10"/>
    <col min="10748" max="10748" width="41.453125" style="10" customWidth="1"/>
    <col min="10749" max="10757" width="13.54296875" style="10" customWidth="1"/>
    <col min="10758" max="10773" width="7.7265625" style="10" customWidth="1"/>
    <col min="10774" max="11003" width="8.7265625" style="10"/>
    <col min="11004" max="11004" width="41.453125" style="10" customWidth="1"/>
    <col min="11005" max="11013" width="13.54296875" style="10" customWidth="1"/>
    <col min="11014" max="11029" width="7.7265625" style="10" customWidth="1"/>
    <col min="11030" max="11259" width="8.7265625" style="10"/>
    <col min="11260" max="11260" width="41.453125" style="10" customWidth="1"/>
    <col min="11261" max="11269" width="13.54296875" style="10" customWidth="1"/>
    <col min="11270" max="11285" width="7.7265625" style="10" customWidth="1"/>
    <col min="11286" max="11515" width="8.7265625" style="10"/>
    <col min="11516" max="11516" width="41.453125" style="10" customWidth="1"/>
    <col min="11517" max="11525" width="13.54296875" style="10" customWidth="1"/>
    <col min="11526" max="11541" width="7.7265625" style="10" customWidth="1"/>
    <col min="11542" max="11771" width="8.7265625" style="10"/>
    <col min="11772" max="11772" width="41.453125" style="10" customWidth="1"/>
    <col min="11773" max="11781" width="13.54296875" style="10" customWidth="1"/>
    <col min="11782" max="11797" width="7.7265625" style="10" customWidth="1"/>
    <col min="11798" max="12027" width="8.7265625" style="10"/>
    <col min="12028" max="12028" width="41.453125" style="10" customWidth="1"/>
    <col min="12029" max="12037" width="13.54296875" style="10" customWidth="1"/>
    <col min="12038" max="12053" width="7.7265625" style="10" customWidth="1"/>
    <col min="12054" max="12283" width="8.7265625" style="10"/>
    <col min="12284" max="12284" width="41.453125" style="10" customWidth="1"/>
    <col min="12285" max="12293" width="13.54296875" style="10" customWidth="1"/>
    <col min="12294" max="12309" width="7.7265625" style="10" customWidth="1"/>
    <col min="12310" max="12539" width="8.7265625" style="10"/>
    <col min="12540" max="12540" width="41.453125" style="10" customWidth="1"/>
    <col min="12541" max="12549" width="13.54296875" style="10" customWidth="1"/>
    <col min="12550" max="12565" width="7.7265625" style="10" customWidth="1"/>
    <col min="12566" max="12795" width="8.7265625" style="10"/>
    <col min="12796" max="12796" width="41.453125" style="10" customWidth="1"/>
    <col min="12797" max="12805" width="13.54296875" style="10" customWidth="1"/>
    <col min="12806" max="12821" width="7.7265625" style="10" customWidth="1"/>
    <col min="12822" max="13051" width="8.7265625" style="10"/>
    <col min="13052" max="13052" width="41.453125" style="10" customWidth="1"/>
    <col min="13053" max="13061" width="13.54296875" style="10" customWidth="1"/>
    <col min="13062" max="13077" width="7.7265625" style="10" customWidth="1"/>
    <col min="13078" max="13307" width="8.7265625" style="10"/>
    <col min="13308" max="13308" width="41.453125" style="10" customWidth="1"/>
    <col min="13309" max="13317" width="13.54296875" style="10" customWidth="1"/>
    <col min="13318" max="13333" width="7.7265625" style="10" customWidth="1"/>
    <col min="13334" max="13563" width="8.7265625" style="10"/>
    <col min="13564" max="13564" width="41.453125" style="10" customWidth="1"/>
    <col min="13565" max="13573" width="13.54296875" style="10" customWidth="1"/>
    <col min="13574" max="13589" width="7.7265625" style="10" customWidth="1"/>
    <col min="13590" max="13819" width="8.7265625" style="10"/>
    <col min="13820" max="13820" width="41.453125" style="10" customWidth="1"/>
    <col min="13821" max="13829" width="13.54296875" style="10" customWidth="1"/>
    <col min="13830" max="13845" width="7.7265625" style="10" customWidth="1"/>
    <col min="13846" max="14075" width="8.7265625" style="10"/>
    <col min="14076" max="14076" width="41.453125" style="10" customWidth="1"/>
    <col min="14077" max="14085" width="13.54296875" style="10" customWidth="1"/>
    <col min="14086" max="14101" width="7.7265625" style="10" customWidth="1"/>
    <col min="14102" max="14331" width="8.7265625" style="10"/>
    <col min="14332" max="14332" width="41.453125" style="10" customWidth="1"/>
    <col min="14333" max="14341" width="13.54296875" style="10" customWidth="1"/>
    <col min="14342" max="14357" width="7.7265625" style="10" customWidth="1"/>
    <col min="14358" max="14587" width="8.7265625" style="10"/>
    <col min="14588" max="14588" width="41.453125" style="10" customWidth="1"/>
    <col min="14589" max="14597" width="13.54296875" style="10" customWidth="1"/>
    <col min="14598" max="14613" width="7.7265625" style="10" customWidth="1"/>
    <col min="14614" max="14843" width="8.7265625" style="10"/>
    <col min="14844" max="14844" width="41.453125" style="10" customWidth="1"/>
    <col min="14845" max="14853" width="13.54296875" style="10" customWidth="1"/>
    <col min="14854" max="14869" width="7.7265625" style="10" customWidth="1"/>
    <col min="14870" max="15099" width="8.7265625" style="10"/>
    <col min="15100" max="15100" width="41.453125" style="10" customWidth="1"/>
    <col min="15101" max="15109" width="13.54296875" style="10" customWidth="1"/>
    <col min="15110" max="15125" width="7.7265625" style="10" customWidth="1"/>
    <col min="15126" max="15355" width="8.7265625" style="10"/>
    <col min="15356" max="15356" width="41.453125" style="10" customWidth="1"/>
    <col min="15357" max="15365" width="13.54296875" style="10" customWidth="1"/>
    <col min="15366" max="15381" width="7.7265625" style="10" customWidth="1"/>
    <col min="15382" max="15611" width="8.7265625" style="10"/>
    <col min="15612" max="15612" width="41.453125" style="10" customWidth="1"/>
    <col min="15613" max="15621" width="13.54296875" style="10" customWidth="1"/>
    <col min="15622" max="15637" width="7.7265625" style="10" customWidth="1"/>
    <col min="15638" max="15867" width="8.7265625" style="10"/>
    <col min="15868" max="15868" width="41.453125" style="10" customWidth="1"/>
    <col min="15869" max="15877" width="13.54296875" style="10" customWidth="1"/>
    <col min="15878" max="15893" width="7.7265625" style="10" customWidth="1"/>
    <col min="15894" max="16123" width="8.7265625" style="10"/>
    <col min="16124" max="16124" width="41.453125" style="10" customWidth="1"/>
    <col min="16125" max="16133" width="13.54296875" style="10" customWidth="1"/>
    <col min="16134" max="16149" width="7.7265625" style="10" customWidth="1"/>
    <col min="16150" max="16384" width="8.7265625" style="10"/>
  </cols>
  <sheetData>
    <row r="1" spans="1:20" ht="60" customHeight="1">
      <c r="A1" s="183" t="s">
        <v>2</v>
      </c>
      <c r="B1" s="149"/>
      <c r="C1" s="149"/>
      <c r="D1" s="149"/>
      <c r="E1" s="148"/>
      <c r="F1" s="148"/>
    </row>
    <row r="2" spans="1:20" s="4" customFormat="1" ht="15.75" customHeight="1">
      <c r="A2" s="6" t="str">
        <f>Contents!A2</f>
        <v>Sexual harassment, 2021–22</v>
      </c>
    </row>
    <row r="3" spans="1:20" s="4" customFormat="1" ht="15.75" customHeight="1">
      <c r="A3" s="5" t="str">
        <f>Contents!A3</f>
        <v>Released at 11:30 am (Canberra time) Wednesday 23 August 2023</v>
      </c>
      <c r="L3" s="3"/>
      <c r="M3" s="3"/>
      <c r="N3" s="3"/>
      <c r="O3" s="3"/>
      <c r="P3" s="3"/>
      <c r="Q3" s="3"/>
      <c r="R3" s="3"/>
      <c r="S3" s="3"/>
      <c r="T3" s="3"/>
    </row>
    <row r="4" spans="1:20" s="147" customFormat="1" ht="37.5" customHeight="1">
      <c r="A4" s="248" t="s">
        <v>198</v>
      </c>
      <c r="B4" s="248"/>
      <c r="C4" s="248"/>
      <c r="D4" s="248"/>
      <c r="E4" s="248"/>
    </row>
    <row r="5" spans="1:20" ht="12.75" customHeight="1">
      <c r="A5" s="112"/>
      <c r="B5" s="274" t="s">
        <v>138</v>
      </c>
      <c r="C5" s="275"/>
      <c r="D5" s="275"/>
      <c r="E5" s="276" t="s">
        <v>139</v>
      </c>
    </row>
    <row r="6" spans="1:20" ht="25.5" customHeight="1">
      <c r="A6" s="146"/>
      <c r="B6" s="184" t="s">
        <v>140</v>
      </c>
      <c r="C6" s="184" t="s">
        <v>141</v>
      </c>
      <c r="D6" s="171" t="s">
        <v>98</v>
      </c>
      <c r="E6" s="277"/>
    </row>
    <row r="7" spans="1:20" ht="12.75" customHeight="1">
      <c r="A7" s="112"/>
      <c r="B7" s="278" t="s">
        <v>1</v>
      </c>
      <c r="C7" s="279"/>
      <c r="D7" s="279"/>
      <c r="E7" s="280"/>
    </row>
    <row r="8" spans="1:20" s="136" customFormat="1" ht="12.75" customHeight="1">
      <c r="A8" s="83" t="s">
        <v>17</v>
      </c>
      <c r="B8" s="140"/>
      <c r="C8" s="139"/>
      <c r="D8" s="140"/>
      <c r="E8" s="144"/>
    </row>
    <row r="9" spans="1:20" ht="12.75" customHeight="1">
      <c r="A9" s="198" t="s">
        <v>83</v>
      </c>
      <c r="B9" s="133">
        <v>1024.3</v>
      </c>
      <c r="C9" s="134">
        <v>79.599999999999994</v>
      </c>
      <c r="D9" s="133">
        <v>1054.5999999999999</v>
      </c>
      <c r="E9" s="143">
        <v>9316.9</v>
      </c>
    </row>
    <row r="10" spans="1:20" ht="12.75" customHeight="1">
      <c r="A10" s="198" t="s">
        <v>229</v>
      </c>
      <c r="B10" s="133">
        <v>148.30000000000001</v>
      </c>
      <c r="C10" s="134">
        <v>25.3</v>
      </c>
      <c r="D10" s="133">
        <v>151.1</v>
      </c>
      <c r="E10" s="143">
        <v>412.5</v>
      </c>
    </row>
    <row r="11" spans="1:20" ht="12.75" customHeight="1">
      <c r="A11" s="135" t="s">
        <v>92</v>
      </c>
      <c r="B11" s="142">
        <v>25.8</v>
      </c>
      <c r="C11" s="141">
        <v>9.5</v>
      </c>
      <c r="D11" s="142">
        <v>30.2</v>
      </c>
      <c r="E11" s="143">
        <v>131.9</v>
      </c>
    </row>
    <row r="12" spans="1:20" ht="12.75" customHeight="1">
      <c r="A12" s="135" t="s">
        <v>84</v>
      </c>
      <c r="B12" s="133">
        <v>106.7</v>
      </c>
      <c r="C12" s="141">
        <v>12.2</v>
      </c>
      <c r="D12" s="133">
        <v>112.1</v>
      </c>
      <c r="E12" s="143">
        <v>247.1</v>
      </c>
    </row>
    <row r="13" spans="1:20" ht="12.75" customHeight="1">
      <c r="A13" s="228" t="s">
        <v>230</v>
      </c>
      <c r="B13" s="229">
        <v>1213.2</v>
      </c>
      <c r="C13" s="230">
        <v>110.9</v>
      </c>
      <c r="D13" s="229">
        <v>1250.8</v>
      </c>
      <c r="E13" s="231">
        <v>9908.6</v>
      </c>
    </row>
    <row r="14" spans="1:20" ht="12.75" customHeight="1">
      <c r="A14" s="112"/>
      <c r="B14" s="278" t="s">
        <v>6</v>
      </c>
      <c r="C14" s="279"/>
      <c r="D14" s="279"/>
      <c r="E14" s="280"/>
    </row>
    <row r="15" spans="1:20" s="136" customFormat="1" ht="12.75" customHeight="1">
      <c r="A15" s="83" t="s">
        <v>17</v>
      </c>
      <c r="B15" s="140"/>
      <c r="C15" s="139"/>
      <c r="D15" s="138"/>
      <c r="E15" s="137"/>
    </row>
    <row r="16" spans="1:20" ht="12.75" customHeight="1">
      <c r="A16" s="198" t="s">
        <v>83</v>
      </c>
      <c r="B16" s="133">
        <v>11</v>
      </c>
      <c r="C16" s="134">
        <v>0.9</v>
      </c>
      <c r="D16" s="133">
        <v>11.3</v>
      </c>
      <c r="E16" s="132">
        <v>100</v>
      </c>
    </row>
    <row r="17" spans="1:5" ht="12.75" customHeight="1">
      <c r="A17" s="198" t="s">
        <v>229</v>
      </c>
      <c r="B17" s="133">
        <v>36</v>
      </c>
      <c r="C17" s="134">
        <v>6.1</v>
      </c>
      <c r="D17" s="133">
        <v>36.6</v>
      </c>
      <c r="E17" s="132">
        <v>100</v>
      </c>
    </row>
    <row r="18" spans="1:5" ht="12.75" customHeight="1">
      <c r="A18" s="135" t="s">
        <v>92</v>
      </c>
      <c r="B18" s="142">
        <v>19.600000000000001</v>
      </c>
      <c r="C18" s="141">
        <v>7.2</v>
      </c>
      <c r="D18" s="133">
        <v>22.9</v>
      </c>
      <c r="E18" s="132">
        <v>100</v>
      </c>
    </row>
    <row r="19" spans="1:5" ht="12.75" customHeight="1">
      <c r="A19" s="135" t="s">
        <v>84</v>
      </c>
      <c r="B19" s="133">
        <v>43.2</v>
      </c>
      <c r="C19" s="141">
        <v>4.9000000000000004</v>
      </c>
      <c r="D19" s="133">
        <v>45.4</v>
      </c>
      <c r="E19" s="132">
        <v>100</v>
      </c>
    </row>
    <row r="20" spans="1:5" ht="12.75" customHeight="1">
      <c r="A20" s="228" t="s">
        <v>230</v>
      </c>
      <c r="B20" s="229">
        <v>12.2</v>
      </c>
      <c r="C20" s="230">
        <v>1.1000000000000001</v>
      </c>
      <c r="D20" s="229">
        <v>12.6</v>
      </c>
      <c r="E20" s="232">
        <v>100</v>
      </c>
    </row>
    <row r="21" spans="1:5" ht="11.25" customHeight="1"/>
    <row r="22" spans="1:5" ht="12.75" customHeight="1">
      <c r="A22" s="10" t="s">
        <v>16</v>
      </c>
    </row>
    <row r="23" spans="1:5" ht="25.75" customHeight="1">
      <c r="A23" s="273" t="s">
        <v>3</v>
      </c>
      <c r="B23" s="273"/>
      <c r="C23" s="273"/>
      <c r="D23" s="273"/>
      <c r="E23" s="273"/>
    </row>
    <row r="24" spans="1:5" ht="12.75" customHeight="1">
      <c r="A24" s="10" t="s">
        <v>200</v>
      </c>
      <c r="B24" s="130"/>
      <c r="C24" s="130"/>
      <c r="D24" s="130"/>
      <c r="E24" s="130"/>
    </row>
    <row r="25" spans="1:5" ht="25.75" customHeight="1">
      <c r="A25" s="273" t="s">
        <v>201</v>
      </c>
      <c r="B25" s="273"/>
      <c r="C25" s="273"/>
      <c r="D25" s="273"/>
      <c r="E25" s="273"/>
    </row>
    <row r="26" spans="1:5" ht="12.75" customHeight="1">
      <c r="A26" s="10" t="s">
        <v>202</v>
      </c>
    </row>
    <row r="27" spans="1:5" ht="25.75" customHeight="1">
      <c r="A27" s="272" t="s">
        <v>235</v>
      </c>
      <c r="B27" s="272"/>
      <c r="C27" s="272"/>
      <c r="D27" s="272"/>
      <c r="E27" s="272"/>
    </row>
    <row r="28" spans="1:5" ht="12.75" customHeight="1">
      <c r="A28" s="38" t="s">
        <v>231</v>
      </c>
      <c r="B28" s="131"/>
      <c r="C28" s="130"/>
      <c r="D28" s="130"/>
    </row>
    <row r="29" spans="1:5" ht="12.75" customHeight="1">
      <c r="A29" s="22" t="s">
        <v>102</v>
      </c>
      <c r="B29" s="131"/>
      <c r="C29" s="130"/>
      <c r="D29" s="130"/>
    </row>
    <row r="30" spans="1:5" ht="12.75" customHeight="1">
      <c r="A30" s="130"/>
      <c r="B30" s="130"/>
      <c r="C30" s="130"/>
      <c r="D30" s="130"/>
      <c r="E30" s="37"/>
    </row>
    <row r="31" spans="1:5">
      <c r="E31" s="37"/>
    </row>
    <row r="32" spans="1:5" ht="11.25" customHeight="1">
      <c r="A32" s="1" t="s">
        <v>7</v>
      </c>
    </row>
    <row r="33" ht="11.25" customHeight="1"/>
    <row r="34" ht="11.25" customHeight="1"/>
    <row r="35" ht="11.25" customHeight="1"/>
    <row r="36" ht="11.25" customHeight="1"/>
    <row r="37" ht="11.25" customHeight="1"/>
    <row r="38" ht="11.25" customHeight="1"/>
    <row r="39" ht="11.25" customHeight="1"/>
    <row r="40" ht="11.25" customHeight="1"/>
    <row r="41" ht="11.25" customHeight="1"/>
    <row r="42" ht="11.25" customHeight="1"/>
    <row r="43" ht="11.25" customHeight="1"/>
    <row r="44" ht="11.25" customHeight="1"/>
    <row r="45" ht="11.25" customHeight="1"/>
    <row r="46" ht="11.25" customHeight="1"/>
    <row r="47" ht="11.25" customHeight="1"/>
    <row r="48" ht="11.25" customHeight="1"/>
    <row r="49" ht="11.25" customHeight="1"/>
    <row r="50" ht="11.25" customHeight="1"/>
    <row r="51" ht="11.25" customHeight="1"/>
    <row r="52" ht="11.25" customHeight="1"/>
    <row r="53" ht="11.25" customHeight="1"/>
    <row r="54" ht="11.25" customHeight="1"/>
    <row r="55" ht="11.25" customHeight="1"/>
    <row r="56" ht="11.25" customHeight="1"/>
    <row r="57" ht="11.25" customHeight="1"/>
    <row r="58" ht="11.25" customHeight="1"/>
    <row r="59" ht="11.25" customHeight="1"/>
    <row r="60" ht="11.25" customHeight="1"/>
    <row r="61" ht="11.25" customHeight="1"/>
    <row r="62" ht="11.25" customHeight="1"/>
    <row r="63" ht="11.25" customHeight="1"/>
    <row r="64" ht="11.25" customHeight="1"/>
    <row r="65" ht="11.25" customHeight="1"/>
    <row r="66" ht="11.25" customHeight="1"/>
    <row r="67" ht="11.25" customHeight="1"/>
    <row r="68" ht="11.25" customHeight="1"/>
    <row r="69" ht="11.25" customHeight="1"/>
    <row r="70" ht="11.25" customHeight="1"/>
    <row r="71" ht="11.25" customHeight="1"/>
    <row r="72" ht="11.25" customHeight="1"/>
    <row r="73" ht="11.25" customHeight="1"/>
    <row r="74" ht="11.25" customHeight="1"/>
    <row r="75" ht="11.25" customHeight="1"/>
    <row r="76" ht="11.25" customHeight="1"/>
    <row r="77" ht="11.25" customHeight="1"/>
    <row r="78" ht="11.25" customHeight="1"/>
    <row r="79" ht="11.25" customHeight="1"/>
    <row r="80"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sheetData>
  <sheetProtection sheet="1" objects="1" scenarios="1"/>
  <mergeCells count="8">
    <mergeCell ref="A27:E27"/>
    <mergeCell ref="A23:E23"/>
    <mergeCell ref="A25:E25"/>
    <mergeCell ref="A4:E4"/>
    <mergeCell ref="B5:D5"/>
    <mergeCell ref="E5:E6"/>
    <mergeCell ref="B7:E7"/>
    <mergeCell ref="B14:E14"/>
  </mergeCells>
  <hyperlinks>
    <hyperlink ref="A32" r:id="rId1" display="© Commonwealth of Australia 2010" xr:uid="{C5C6F28E-F64C-475C-8A91-FD603DA5D9F3}"/>
  </hyperlinks>
  <pageMargins left="0.7" right="0.7" top="0.75" bottom="0.75" header="0.3" footer="0.3"/>
  <pageSetup paperSize="9" orientation="portrait"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461BD0-7488-4250-B24B-F76F42724D4D}">
  <dimension ref="A1:T196"/>
  <sheetViews>
    <sheetView zoomScaleNormal="100" workbookViewId="0">
      <pane xSplit="1" ySplit="6" topLeftCell="B7" activePane="bottomRight" state="frozen"/>
      <selection activeCell="H23" sqref="H23"/>
      <selection pane="topRight" activeCell="H23" sqref="H23"/>
      <selection pane="bottomLeft" activeCell="H23" sqref="H23"/>
      <selection pane="bottomRight"/>
    </sheetView>
  </sheetViews>
  <sheetFormatPr defaultRowHeight="10"/>
  <cols>
    <col min="1" max="1" width="47.7265625" style="10" customWidth="1"/>
    <col min="2" max="6" width="11.54296875" style="10" customWidth="1"/>
    <col min="7" max="21" width="7.7265625" style="10" customWidth="1"/>
    <col min="22" max="251" width="8.7265625" style="10"/>
    <col min="252" max="252" width="41.453125" style="10" customWidth="1"/>
    <col min="253" max="261" width="13.54296875" style="10" customWidth="1"/>
    <col min="262" max="277" width="7.7265625" style="10" customWidth="1"/>
    <col min="278" max="507" width="8.7265625" style="10"/>
    <col min="508" max="508" width="41.453125" style="10" customWidth="1"/>
    <col min="509" max="517" width="13.54296875" style="10" customWidth="1"/>
    <col min="518" max="533" width="7.7265625" style="10" customWidth="1"/>
    <col min="534" max="763" width="8.7265625" style="10"/>
    <col min="764" max="764" width="41.453125" style="10" customWidth="1"/>
    <col min="765" max="773" width="13.54296875" style="10" customWidth="1"/>
    <col min="774" max="789" width="7.7265625" style="10" customWidth="1"/>
    <col min="790" max="1019" width="8.7265625" style="10"/>
    <col min="1020" max="1020" width="41.453125" style="10" customWidth="1"/>
    <col min="1021" max="1029" width="13.54296875" style="10" customWidth="1"/>
    <col min="1030" max="1045" width="7.7265625" style="10" customWidth="1"/>
    <col min="1046" max="1275" width="8.7265625" style="10"/>
    <col min="1276" max="1276" width="41.453125" style="10" customWidth="1"/>
    <col min="1277" max="1285" width="13.54296875" style="10" customWidth="1"/>
    <col min="1286" max="1301" width="7.7265625" style="10" customWidth="1"/>
    <col min="1302" max="1531" width="8.7265625" style="10"/>
    <col min="1532" max="1532" width="41.453125" style="10" customWidth="1"/>
    <col min="1533" max="1541" width="13.54296875" style="10" customWidth="1"/>
    <col min="1542" max="1557" width="7.7265625" style="10" customWidth="1"/>
    <col min="1558" max="1787" width="8.7265625" style="10"/>
    <col min="1788" max="1788" width="41.453125" style="10" customWidth="1"/>
    <col min="1789" max="1797" width="13.54296875" style="10" customWidth="1"/>
    <col min="1798" max="1813" width="7.7265625" style="10" customWidth="1"/>
    <col min="1814" max="2043" width="8.7265625" style="10"/>
    <col min="2044" max="2044" width="41.453125" style="10" customWidth="1"/>
    <col min="2045" max="2053" width="13.54296875" style="10" customWidth="1"/>
    <col min="2054" max="2069" width="7.7265625" style="10" customWidth="1"/>
    <col min="2070" max="2299" width="8.7265625" style="10"/>
    <col min="2300" max="2300" width="41.453125" style="10" customWidth="1"/>
    <col min="2301" max="2309" width="13.54296875" style="10" customWidth="1"/>
    <col min="2310" max="2325" width="7.7265625" style="10" customWidth="1"/>
    <col min="2326" max="2555" width="8.7265625" style="10"/>
    <col min="2556" max="2556" width="41.453125" style="10" customWidth="1"/>
    <col min="2557" max="2565" width="13.54296875" style="10" customWidth="1"/>
    <col min="2566" max="2581" width="7.7265625" style="10" customWidth="1"/>
    <col min="2582" max="2811" width="8.7265625" style="10"/>
    <col min="2812" max="2812" width="41.453125" style="10" customWidth="1"/>
    <col min="2813" max="2821" width="13.54296875" style="10" customWidth="1"/>
    <col min="2822" max="2837" width="7.7265625" style="10" customWidth="1"/>
    <col min="2838" max="3067" width="8.7265625" style="10"/>
    <col min="3068" max="3068" width="41.453125" style="10" customWidth="1"/>
    <col min="3069" max="3077" width="13.54296875" style="10" customWidth="1"/>
    <col min="3078" max="3093" width="7.7265625" style="10" customWidth="1"/>
    <col min="3094" max="3323" width="8.7265625" style="10"/>
    <col min="3324" max="3324" width="41.453125" style="10" customWidth="1"/>
    <col min="3325" max="3333" width="13.54296875" style="10" customWidth="1"/>
    <col min="3334" max="3349" width="7.7265625" style="10" customWidth="1"/>
    <col min="3350" max="3579" width="8.7265625" style="10"/>
    <col min="3580" max="3580" width="41.453125" style="10" customWidth="1"/>
    <col min="3581" max="3589" width="13.54296875" style="10" customWidth="1"/>
    <col min="3590" max="3605" width="7.7265625" style="10" customWidth="1"/>
    <col min="3606" max="3835" width="8.7265625" style="10"/>
    <col min="3836" max="3836" width="41.453125" style="10" customWidth="1"/>
    <col min="3837" max="3845" width="13.54296875" style="10" customWidth="1"/>
    <col min="3846" max="3861" width="7.7265625" style="10" customWidth="1"/>
    <col min="3862" max="4091" width="8.7265625" style="10"/>
    <col min="4092" max="4092" width="41.453125" style="10" customWidth="1"/>
    <col min="4093" max="4101" width="13.54296875" style="10" customWidth="1"/>
    <col min="4102" max="4117" width="7.7265625" style="10" customWidth="1"/>
    <col min="4118" max="4347" width="8.7265625" style="10"/>
    <col min="4348" max="4348" width="41.453125" style="10" customWidth="1"/>
    <col min="4349" max="4357" width="13.54296875" style="10" customWidth="1"/>
    <col min="4358" max="4373" width="7.7265625" style="10" customWidth="1"/>
    <col min="4374" max="4603" width="8.7265625" style="10"/>
    <col min="4604" max="4604" width="41.453125" style="10" customWidth="1"/>
    <col min="4605" max="4613" width="13.54296875" style="10" customWidth="1"/>
    <col min="4614" max="4629" width="7.7265625" style="10" customWidth="1"/>
    <col min="4630" max="4859" width="8.7265625" style="10"/>
    <col min="4860" max="4860" width="41.453125" style="10" customWidth="1"/>
    <col min="4861" max="4869" width="13.54296875" style="10" customWidth="1"/>
    <col min="4870" max="4885" width="7.7265625" style="10" customWidth="1"/>
    <col min="4886" max="5115" width="8.7265625" style="10"/>
    <col min="5116" max="5116" width="41.453125" style="10" customWidth="1"/>
    <col min="5117" max="5125" width="13.54296875" style="10" customWidth="1"/>
    <col min="5126" max="5141" width="7.7265625" style="10" customWidth="1"/>
    <col min="5142" max="5371" width="8.7265625" style="10"/>
    <col min="5372" max="5372" width="41.453125" style="10" customWidth="1"/>
    <col min="5373" max="5381" width="13.54296875" style="10" customWidth="1"/>
    <col min="5382" max="5397" width="7.7265625" style="10" customWidth="1"/>
    <col min="5398" max="5627" width="8.7265625" style="10"/>
    <col min="5628" max="5628" width="41.453125" style="10" customWidth="1"/>
    <col min="5629" max="5637" width="13.54296875" style="10" customWidth="1"/>
    <col min="5638" max="5653" width="7.7265625" style="10" customWidth="1"/>
    <col min="5654" max="5883" width="8.7265625" style="10"/>
    <col min="5884" max="5884" width="41.453125" style="10" customWidth="1"/>
    <col min="5885" max="5893" width="13.54296875" style="10" customWidth="1"/>
    <col min="5894" max="5909" width="7.7265625" style="10" customWidth="1"/>
    <col min="5910" max="6139" width="8.7265625" style="10"/>
    <col min="6140" max="6140" width="41.453125" style="10" customWidth="1"/>
    <col min="6141" max="6149" width="13.54296875" style="10" customWidth="1"/>
    <col min="6150" max="6165" width="7.7265625" style="10" customWidth="1"/>
    <col min="6166" max="6395" width="8.7265625" style="10"/>
    <col min="6396" max="6396" width="41.453125" style="10" customWidth="1"/>
    <col min="6397" max="6405" width="13.54296875" style="10" customWidth="1"/>
    <col min="6406" max="6421" width="7.7265625" style="10" customWidth="1"/>
    <col min="6422" max="6651" width="8.7265625" style="10"/>
    <col min="6652" max="6652" width="41.453125" style="10" customWidth="1"/>
    <col min="6653" max="6661" width="13.54296875" style="10" customWidth="1"/>
    <col min="6662" max="6677" width="7.7265625" style="10" customWidth="1"/>
    <col min="6678" max="6907" width="8.7265625" style="10"/>
    <col min="6908" max="6908" width="41.453125" style="10" customWidth="1"/>
    <col min="6909" max="6917" width="13.54296875" style="10" customWidth="1"/>
    <col min="6918" max="6933" width="7.7265625" style="10" customWidth="1"/>
    <col min="6934" max="7163" width="8.7265625" style="10"/>
    <col min="7164" max="7164" width="41.453125" style="10" customWidth="1"/>
    <col min="7165" max="7173" width="13.54296875" style="10" customWidth="1"/>
    <col min="7174" max="7189" width="7.7265625" style="10" customWidth="1"/>
    <col min="7190" max="7419" width="8.7265625" style="10"/>
    <col min="7420" max="7420" width="41.453125" style="10" customWidth="1"/>
    <col min="7421" max="7429" width="13.54296875" style="10" customWidth="1"/>
    <col min="7430" max="7445" width="7.7265625" style="10" customWidth="1"/>
    <col min="7446" max="7675" width="8.7265625" style="10"/>
    <col min="7676" max="7676" width="41.453125" style="10" customWidth="1"/>
    <col min="7677" max="7685" width="13.54296875" style="10" customWidth="1"/>
    <col min="7686" max="7701" width="7.7265625" style="10" customWidth="1"/>
    <col min="7702" max="7931" width="8.7265625" style="10"/>
    <col min="7932" max="7932" width="41.453125" style="10" customWidth="1"/>
    <col min="7933" max="7941" width="13.54296875" style="10" customWidth="1"/>
    <col min="7942" max="7957" width="7.7265625" style="10" customWidth="1"/>
    <col min="7958" max="8187" width="8.7265625" style="10"/>
    <col min="8188" max="8188" width="41.453125" style="10" customWidth="1"/>
    <col min="8189" max="8197" width="13.54296875" style="10" customWidth="1"/>
    <col min="8198" max="8213" width="7.7265625" style="10" customWidth="1"/>
    <col min="8214" max="8443" width="8.7265625" style="10"/>
    <col min="8444" max="8444" width="41.453125" style="10" customWidth="1"/>
    <col min="8445" max="8453" width="13.54296875" style="10" customWidth="1"/>
    <col min="8454" max="8469" width="7.7265625" style="10" customWidth="1"/>
    <col min="8470" max="8699" width="8.7265625" style="10"/>
    <col min="8700" max="8700" width="41.453125" style="10" customWidth="1"/>
    <col min="8701" max="8709" width="13.54296875" style="10" customWidth="1"/>
    <col min="8710" max="8725" width="7.7265625" style="10" customWidth="1"/>
    <col min="8726" max="8955" width="8.7265625" style="10"/>
    <col min="8956" max="8956" width="41.453125" style="10" customWidth="1"/>
    <col min="8957" max="8965" width="13.54296875" style="10" customWidth="1"/>
    <col min="8966" max="8981" width="7.7265625" style="10" customWidth="1"/>
    <col min="8982" max="9211" width="8.7265625" style="10"/>
    <col min="9212" max="9212" width="41.453125" style="10" customWidth="1"/>
    <col min="9213" max="9221" width="13.54296875" style="10" customWidth="1"/>
    <col min="9222" max="9237" width="7.7265625" style="10" customWidth="1"/>
    <col min="9238" max="9467" width="8.7265625" style="10"/>
    <col min="9468" max="9468" width="41.453125" style="10" customWidth="1"/>
    <col min="9469" max="9477" width="13.54296875" style="10" customWidth="1"/>
    <col min="9478" max="9493" width="7.7265625" style="10" customWidth="1"/>
    <col min="9494" max="9723" width="8.7265625" style="10"/>
    <col min="9724" max="9724" width="41.453125" style="10" customWidth="1"/>
    <col min="9725" max="9733" width="13.54296875" style="10" customWidth="1"/>
    <col min="9734" max="9749" width="7.7265625" style="10" customWidth="1"/>
    <col min="9750" max="9979" width="8.7265625" style="10"/>
    <col min="9980" max="9980" width="41.453125" style="10" customWidth="1"/>
    <col min="9981" max="9989" width="13.54296875" style="10" customWidth="1"/>
    <col min="9990" max="10005" width="7.7265625" style="10" customWidth="1"/>
    <col min="10006" max="10235" width="8.7265625" style="10"/>
    <col min="10236" max="10236" width="41.453125" style="10" customWidth="1"/>
    <col min="10237" max="10245" width="13.54296875" style="10" customWidth="1"/>
    <col min="10246" max="10261" width="7.7265625" style="10" customWidth="1"/>
    <col min="10262" max="10491" width="8.7265625" style="10"/>
    <col min="10492" max="10492" width="41.453125" style="10" customWidth="1"/>
    <col min="10493" max="10501" width="13.54296875" style="10" customWidth="1"/>
    <col min="10502" max="10517" width="7.7265625" style="10" customWidth="1"/>
    <col min="10518" max="10747" width="8.7265625" style="10"/>
    <col min="10748" max="10748" width="41.453125" style="10" customWidth="1"/>
    <col min="10749" max="10757" width="13.54296875" style="10" customWidth="1"/>
    <col min="10758" max="10773" width="7.7265625" style="10" customWidth="1"/>
    <col min="10774" max="11003" width="8.7265625" style="10"/>
    <col min="11004" max="11004" width="41.453125" style="10" customWidth="1"/>
    <col min="11005" max="11013" width="13.54296875" style="10" customWidth="1"/>
    <col min="11014" max="11029" width="7.7265625" style="10" customWidth="1"/>
    <col min="11030" max="11259" width="8.7265625" style="10"/>
    <col min="11260" max="11260" width="41.453125" style="10" customWidth="1"/>
    <col min="11261" max="11269" width="13.54296875" style="10" customWidth="1"/>
    <col min="11270" max="11285" width="7.7265625" style="10" customWidth="1"/>
    <col min="11286" max="11515" width="8.7265625" style="10"/>
    <col min="11516" max="11516" width="41.453125" style="10" customWidth="1"/>
    <col min="11517" max="11525" width="13.54296875" style="10" customWidth="1"/>
    <col min="11526" max="11541" width="7.7265625" style="10" customWidth="1"/>
    <col min="11542" max="11771" width="8.7265625" style="10"/>
    <col min="11772" max="11772" width="41.453125" style="10" customWidth="1"/>
    <col min="11773" max="11781" width="13.54296875" style="10" customWidth="1"/>
    <col min="11782" max="11797" width="7.7265625" style="10" customWidth="1"/>
    <col min="11798" max="12027" width="8.7265625" style="10"/>
    <col min="12028" max="12028" width="41.453125" style="10" customWidth="1"/>
    <col min="12029" max="12037" width="13.54296875" style="10" customWidth="1"/>
    <col min="12038" max="12053" width="7.7265625" style="10" customWidth="1"/>
    <col min="12054" max="12283" width="8.7265625" style="10"/>
    <col min="12284" max="12284" width="41.453125" style="10" customWidth="1"/>
    <col min="12285" max="12293" width="13.54296875" style="10" customWidth="1"/>
    <col min="12294" max="12309" width="7.7265625" style="10" customWidth="1"/>
    <col min="12310" max="12539" width="8.7265625" style="10"/>
    <col min="12540" max="12540" width="41.453125" style="10" customWidth="1"/>
    <col min="12541" max="12549" width="13.54296875" style="10" customWidth="1"/>
    <col min="12550" max="12565" width="7.7265625" style="10" customWidth="1"/>
    <col min="12566" max="12795" width="8.7265625" style="10"/>
    <col min="12796" max="12796" width="41.453125" style="10" customWidth="1"/>
    <col min="12797" max="12805" width="13.54296875" style="10" customWidth="1"/>
    <col min="12806" max="12821" width="7.7265625" style="10" customWidth="1"/>
    <col min="12822" max="13051" width="8.7265625" style="10"/>
    <col min="13052" max="13052" width="41.453125" style="10" customWidth="1"/>
    <col min="13053" max="13061" width="13.54296875" style="10" customWidth="1"/>
    <col min="13062" max="13077" width="7.7265625" style="10" customWidth="1"/>
    <col min="13078" max="13307" width="8.7265625" style="10"/>
    <col min="13308" max="13308" width="41.453125" style="10" customWidth="1"/>
    <col min="13309" max="13317" width="13.54296875" style="10" customWidth="1"/>
    <col min="13318" max="13333" width="7.7265625" style="10" customWidth="1"/>
    <col min="13334" max="13563" width="8.7265625" style="10"/>
    <col min="13564" max="13564" width="41.453125" style="10" customWidth="1"/>
    <col min="13565" max="13573" width="13.54296875" style="10" customWidth="1"/>
    <col min="13574" max="13589" width="7.7265625" style="10" customWidth="1"/>
    <col min="13590" max="13819" width="8.7265625" style="10"/>
    <col min="13820" max="13820" width="41.453125" style="10" customWidth="1"/>
    <col min="13821" max="13829" width="13.54296875" style="10" customWidth="1"/>
    <col min="13830" max="13845" width="7.7265625" style="10" customWidth="1"/>
    <col min="13846" max="14075" width="8.7265625" style="10"/>
    <col min="14076" max="14076" width="41.453125" style="10" customWidth="1"/>
    <col min="14077" max="14085" width="13.54296875" style="10" customWidth="1"/>
    <col min="14086" max="14101" width="7.7265625" style="10" customWidth="1"/>
    <col min="14102" max="14331" width="8.7265625" style="10"/>
    <col min="14332" max="14332" width="41.453125" style="10" customWidth="1"/>
    <col min="14333" max="14341" width="13.54296875" style="10" customWidth="1"/>
    <col min="14342" max="14357" width="7.7265625" style="10" customWidth="1"/>
    <col min="14358" max="14587" width="8.7265625" style="10"/>
    <col min="14588" max="14588" width="41.453125" style="10" customWidth="1"/>
    <col min="14589" max="14597" width="13.54296875" style="10" customWidth="1"/>
    <col min="14598" max="14613" width="7.7265625" style="10" customWidth="1"/>
    <col min="14614" max="14843" width="8.7265625" style="10"/>
    <col min="14844" max="14844" width="41.453125" style="10" customWidth="1"/>
    <col min="14845" max="14853" width="13.54296875" style="10" customWidth="1"/>
    <col min="14854" max="14869" width="7.7265625" style="10" customWidth="1"/>
    <col min="14870" max="15099" width="8.7265625" style="10"/>
    <col min="15100" max="15100" width="41.453125" style="10" customWidth="1"/>
    <col min="15101" max="15109" width="13.54296875" style="10" customWidth="1"/>
    <col min="15110" max="15125" width="7.7265625" style="10" customWidth="1"/>
    <col min="15126" max="15355" width="8.7265625" style="10"/>
    <col min="15356" max="15356" width="41.453125" style="10" customWidth="1"/>
    <col min="15357" max="15365" width="13.54296875" style="10" customWidth="1"/>
    <col min="15366" max="15381" width="7.7265625" style="10" customWidth="1"/>
    <col min="15382" max="15611" width="8.7265625" style="10"/>
    <col min="15612" max="15612" width="41.453125" style="10" customWidth="1"/>
    <col min="15613" max="15621" width="13.54296875" style="10" customWidth="1"/>
    <col min="15622" max="15637" width="7.7265625" style="10" customWidth="1"/>
    <col min="15638" max="15867" width="8.7265625" style="10"/>
    <col min="15868" max="15868" width="41.453125" style="10" customWidth="1"/>
    <col min="15869" max="15877" width="13.54296875" style="10" customWidth="1"/>
    <col min="15878" max="15893" width="7.7265625" style="10" customWidth="1"/>
    <col min="15894" max="16123" width="8.7265625" style="10"/>
    <col min="16124" max="16124" width="41.453125" style="10" customWidth="1"/>
    <col min="16125" max="16133" width="13.54296875" style="10" customWidth="1"/>
    <col min="16134" max="16149" width="7.7265625" style="10" customWidth="1"/>
    <col min="16150" max="16384" width="8.7265625" style="10"/>
  </cols>
  <sheetData>
    <row r="1" spans="1:20" ht="60" customHeight="1">
      <c r="A1" s="183" t="s">
        <v>2</v>
      </c>
      <c r="B1" s="149"/>
      <c r="C1" s="149"/>
      <c r="D1" s="149"/>
      <c r="E1" s="148"/>
      <c r="F1" s="148"/>
    </row>
    <row r="2" spans="1:20" s="4" customFormat="1" ht="15.75" customHeight="1">
      <c r="A2" s="6" t="str">
        <f>Contents!A2</f>
        <v>Sexual harassment, 2021–22</v>
      </c>
    </row>
    <row r="3" spans="1:20" s="4" customFormat="1" ht="15.75" customHeight="1">
      <c r="A3" s="5" t="str">
        <f>Contents!A3</f>
        <v>Released at 11:30 am (Canberra time) Wednesday 23 August 2023</v>
      </c>
      <c r="L3" s="3"/>
      <c r="M3" s="3"/>
      <c r="N3" s="3"/>
      <c r="O3" s="3"/>
      <c r="P3" s="3"/>
      <c r="Q3" s="3"/>
      <c r="R3" s="3"/>
      <c r="S3" s="3"/>
      <c r="T3" s="3"/>
    </row>
    <row r="4" spans="1:20" s="147" customFormat="1" ht="37.5" customHeight="1">
      <c r="A4" s="248" t="s">
        <v>199</v>
      </c>
      <c r="B4" s="248"/>
      <c r="C4" s="248"/>
      <c r="D4" s="248"/>
      <c r="E4" s="248"/>
    </row>
    <row r="5" spans="1:20" ht="12.75" customHeight="1">
      <c r="A5" s="112"/>
      <c r="B5" s="274" t="s">
        <v>138</v>
      </c>
      <c r="C5" s="275"/>
      <c r="D5" s="275"/>
      <c r="E5" s="276" t="s">
        <v>139</v>
      </c>
    </row>
    <row r="6" spans="1:20" ht="25.5" customHeight="1">
      <c r="A6" s="146"/>
      <c r="B6" s="184" t="s">
        <v>140</v>
      </c>
      <c r="C6" s="184" t="s">
        <v>141</v>
      </c>
      <c r="D6" s="171" t="s">
        <v>98</v>
      </c>
      <c r="E6" s="277"/>
    </row>
    <row r="7" spans="1:20" ht="12.75" customHeight="1">
      <c r="A7" s="112"/>
      <c r="B7" s="278" t="s">
        <v>8</v>
      </c>
      <c r="C7" s="279"/>
      <c r="D7" s="279"/>
      <c r="E7" s="280"/>
    </row>
    <row r="8" spans="1:20" s="136" customFormat="1" ht="12.75" customHeight="1">
      <c r="A8" s="83" t="s">
        <v>17</v>
      </c>
      <c r="B8" s="140"/>
      <c r="C8" s="139"/>
      <c r="D8" s="145"/>
      <c r="E8" s="144"/>
    </row>
    <row r="9" spans="1:20" ht="12.75" customHeight="1">
      <c r="A9" s="198" t="s">
        <v>83</v>
      </c>
      <c r="B9" s="133">
        <v>3.4</v>
      </c>
      <c r="C9" s="134">
        <v>17.600000000000001</v>
      </c>
      <c r="D9" s="133">
        <v>3.4</v>
      </c>
      <c r="E9" s="143">
        <v>0.4</v>
      </c>
    </row>
    <row r="10" spans="1:20" ht="12.75" customHeight="1">
      <c r="A10" s="198" t="s">
        <v>229</v>
      </c>
      <c r="B10" s="133">
        <v>13.3</v>
      </c>
      <c r="C10" s="134">
        <v>22.2</v>
      </c>
      <c r="D10" s="133">
        <v>12.9</v>
      </c>
      <c r="E10" s="143">
        <v>8</v>
      </c>
    </row>
    <row r="11" spans="1:20" ht="12.75" customHeight="1">
      <c r="A11" s="135" t="s">
        <v>92</v>
      </c>
      <c r="B11" s="133">
        <v>32.799999999999997</v>
      </c>
      <c r="C11" s="134">
        <v>35.9</v>
      </c>
      <c r="D11" s="133">
        <v>28.6</v>
      </c>
      <c r="E11" s="143">
        <v>14.5</v>
      </c>
    </row>
    <row r="12" spans="1:20" ht="12.75" customHeight="1">
      <c r="A12" s="135" t="s">
        <v>84</v>
      </c>
      <c r="B12" s="133">
        <v>15.6</v>
      </c>
      <c r="C12" s="134">
        <v>34.700000000000003</v>
      </c>
      <c r="D12" s="133">
        <v>14.8</v>
      </c>
      <c r="E12" s="143">
        <v>9.3000000000000007</v>
      </c>
    </row>
    <row r="13" spans="1:20" ht="12.75" customHeight="1">
      <c r="A13" s="228" t="s">
        <v>230</v>
      </c>
      <c r="B13" s="229">
        <v>3.3</v>
      </c>
      <c r="C13" s="230">
        <v>14</v>
      </c>
      <c r="D13" s="229">
        <v>3.3</v>
      </c>
      <c r="E13" s="231">
        <v>0</v>
      </c>
    </row>
    <row r="14" spans="1:20" ht="12.75" customHeight="1">
      <c r="A14" s="112"/>
      <c r="B14" s="278" t="s">
        <v>10</v>
      </c>
      <c r="C14" s="279"/>
      <c r="D14" s="279"/>
      <c r="E14" s="280"/>
    </row>
    <row r="15" spans="1:20" s="136" customFormat="1" ht="12.75" customHeight="1">
      <c r="A15" s="83" t="s">
        <v>17</v>
      </c>
      <c r="B15" s="140"/>
      <c r="C15" s="139"/>
      <c r="D15" s="138"/>
      <c r="E15" s="137"/>
    </row>
    <row r="16" spans="1:20" ht="12.75" customHeight="1">
      <c r="A16" s="198" t="s">
        <v>83</v>
      </c>
      <c r="B16" s="133">
        <v>3.4</v>
      </c>
      <c r="C16" s="134">
        <v>17.600000000000001</v>
      </c>
      <c r="D16" s="133">
        <v>3.4</v>
      </c>
      <c r="E16" s="132">
        <v>0</v>
      </c>
    </row>
    <row r="17" spans="1:5" ht="12.75" customHeight="1">
      <c r="A17" s="198" t="s">
        <v>229</v>
      </c>
      <c r="B17" s="133">
        <v>10.6</v>
      </c>
      <c r="C17" s="134">
        <v>20.7</v>
      </c>
      <c r="D17" s="133">
        <v>10.1</v>
      </c>
      <c r="E17" s="132">
        <v>0</v>
      </c>
    </row>
    <row r="18" spans="1:5" ht="12.75" customHeight="1">
      <c r="A18" s="135" t="s">
        <v>92</v>
      </c>
      <c r="B18" s="133">
        <v>29.4</v>
      </c>
      <c r="C18" s="134">
        <v>32.799999999999997</v>
      </c>
      <c r="D18" s="133">
        <v>24.7</v>
      </c>
      <c r="E18" s="132">
        <v>0</v>
      </c>
    </row>
    <row r="19" spans="1:5" ht="12.75" customHeight="1">
      <c r="A19" s="135" t="s">
        <v>84</v>
      </c>
      <c r="B19" s="133">
        <v>12.5</v>
      </c>
      <c r="C19" s="134">
        <v>33.4</v>
      </c>
      <c r="D19" s="133">
        <v>11.5</v>
      </c>
      <c r="E19" s="132">
        <v>0</v>
      </c>
    </row>
    <row r="20" spans="1:5" ht="12.75" customHeight="1">
      <c r="A20" s="228" t="s">
        <v>230</v>
      </c>
      <c r="B20" s="229">
        <v>3.3</v>
      </c>
      <c r="C20" s="230">
        <v>14</v>
      </c>
      <c r="D20" s="229">
        <v>3.3</v>
      </c>
      <c r="E20" s="232">
        <v>0</v>
      </c>
    </row>
    <row r="21" spans="1:5" ht="11.25" customHeight="1"/>
    <row r="22" spans="1:5" ht="12.75" customHeight="1">
      <c r="A22" s="10" t="s">
        <v>16</v>
      </c>
    </row>
    <row r="23" spans="1:5" ht="25.75" customHeight="1">
      <c r="A23" s="273" t="s">
        <v>3</v>
      </c>
      <c r="B23" s="273"/>
      <c r="C23" s="273"/>
      <c r="D23" s="273"/>
      <c r="E23" s="273"/>
    </row>
    <row r="24" spans="1:5" ht="12.75" customHeight="1">
      <c r="A24" s="10" t="s">
        <v>200</v>
      </c>
      <c r="B24" s="130"/>
      <c r="C24" s="130"/>
      <c r="D24" s="130"/>
      <c r="E24" s="130"/>
    </row>
    <row r="25" spans="1:5" ht="25.75" customHeight="1">
      <c r="A25" s="273" t="s">
        <v>201</v>
      </c>
      <c r="B25" s="273"/>
      <c r="C25" s="273"/>
      <c r="D25" s="273"/>
      <c r="E25" s="273"/>
    </row>
    <row r="26" spans="1:5" ht="12.75" customHeight="1">
      <c r="A26" s="10" t="s">
        <v>202</v>
      </c>
    </row>
    <row r="27" spans="1:5" ht="25.75" customHeight="1">
      <c r="A27" s="272" t="s">
        <v>235</v>
      </c>
      <c r="B27" s="272"/>
      <c r="C27" s="272"/>
      <c r="D27" s="272"/>
      <c r="E27" s="272"/>
    </row>
    <row r="28" spans="1:5" ht="12.75" customHeight="1">
      <c r="A28" s="38" t="s">
        <v>231</v>
      </c>
      <c r="B28" s="131"/>
      <c r="C28" s="130"/>
      <c r="D28" s="130"/>
    </row>
    <row r="29" spans="1:5" ht="12.75" customHeight="1">
      <c r="A29" s="22" t="s">
        <v>102</v>
      </c>
      <c r="B29" s="131"/>
      <c r="C29" s="130"/>
      <c r="D29" s="130"/>
    </row>
    <row r="30" spans="1:5" ht="12.75" customHeight="1">
      <c r="A30" s="130"/>
      <c r="B30" s="130"/>
      <c r="C30" s="130"/>
      <c r="D30" s="130"/>
      <c r="E30" s="37"/>
    </row>
    <row r="31" spans="1:5">
      <c r="E31" s="37"/>
    </row>
    <row r="32" spans="1:5" ht="11.25" customHeight="1">
      <c r="A32" s="1" t="s">
        <v>7</v>
      </c>
    </row>
    <row r="33" ht="11.25" customHeight="1"/>
    <row r="34" ht="11.25" customHeight="1"/>
    <row r="35" ht="11.25" customHeight="1"/>
    <row r="36" ht="11.25" customHeight="1"/>
    <row r="37" ht="11.25" customHeight="1"/>
    <row r="38" ht="11.25" customHeight="1"/>
    <row r="39" ht="11.25" customHeight="1"/>
    <row r="40" ht="11.25" customHeight="1"/>
    <row r="41" ht="11.25" customHeight="1"/>
    <row r="42" ht="11.25" customHeight="1"/>
    <row r="43" ht="11.25" customHeight="1"/>
    <row r="44" ht="11.25" customHeight="1"/>
    <row r="45" ht="11.25" customHeight="1"/>
    <row r="46" ht="11.25" customHeight="1"/>
    <row r="47" ht="11.25" customHeight="1"/>
    <row r="48" ht="11.25" customHeight="1"/>
    <row r="49" ht="11.25" customHeight="1"/>
    <row r="50" ht="11.25" customHeight="1"/>
    <row r="51" ht="11.25" customHeight="1"/>
    <row r="52" ht="11.25" customHeight="1"/>
    <row r="53" ht="11.25" customHeight="1"/>
    <row r="54" ht="11.25" customHeight="1"/>
    <row r="55" ht="11.25" customHeight="1"/>
    <row r="56" ht="11.25" customHeight="1"/>
    <row r="57" ht="11.25" customHeight="1"/>
    <row r="58" ht="11.25" customHeight="1"/>
    <row r="59" ht="11.25" customHeight="1"/>
    <row r="60" ht="11.25" customHeight="1"/>
    <row r="61" ht="11.25" customHeight="1"/>
    <row r="62" ht="11.25" customHeight="1"/>
    <row r="63" ht="11.25" customHeight="1"/>
    <row r="64" ht="11.25" customHeight="1"/>
    <row r="65" ht="11.25" customHeight="1"/>
    <row r="66" ht="11.25" customHeight="1"/>
    <row r="67" ht="11.25" customHeight="1"/>
    <row r="68" ht="11.25" customHeight="1"/>
    <row r="69" ht="11.25" customHeight="1"/>
    <row r="70" ht="11.25" customHeight="1"/>
    <row r="71" ht="11.25" customHeight="1"/>
    <row r="72" ht="11.25" customHeight="1"/>
    <row r="73" ht="11.25" customHeight="1"/>
    <row r="74" ht="11.25" customHeight="1"/>
    <row r="75" ht="11.25" customHeight="1"/>
    <row r="76" ht="11.25" customHeight="1"/>
    <row r="77" ht="11.25" customHeight="1"/>
    <row r="78" ht="11.25" customHeight="1"/>
    <row r="79" ht="11.25" customHeight="1"/>
    <row r="80"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sheetData>
  <sheetProtection sheet="1" objects="1" scenarios="1"/>
  <mergeCells count="8">
    <mergeCell ref="A27:E27"/>
    <mergeCell ref="A25:E25"/>
    <mergeCell ref="B7:E7"/>
    <mergeCell ref="A4:E4"/>
    <mergeCell ref="B5:D5"/>
    <mergeCell ref="E5:E6"/>
    <mergeCell ref="B14:E14"/>
    <mergeCell ref="A23:E23"/>
  </mergeCells>
  <hyperlinks>
    <hyperlink ref="A32" r:id="rId1" display="© Commonwealth of Australia 2010" xr:uid="{32F32E18-56F0-4D3A-B555-659FC9F54E40}"/>
  </hyperlinks>
  <pageMargins left="0.7" right="0.7" top="0.75" bottom="0.75" header="0.3" footer="0.3"/>
  <pageSetup paperSize="9" orientation="portrait"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B38F9-7D94-4773-A443-27469748ABBF}">
  <dimension ref="A1:T78"/>
  <sheetViews>
    <sheetView zoomScaleNormal="100" workbookViewId="0">
      <pane xSplit="1" ySplit="6" topLeftCell="B7" activePane="bottomRight" state="frozen"/>
      <selection activeCell="D39" sqref="D39"/>
      <selection pane="topRight" activeCell="D39" sqref="D39"/>
      <selection pane="bottomLeft" activeCell="D39" sqref="D39"/>
      <selection pane="bottomRight"/>
    </sheetView>
  </sheetViews>
  <sheetFormatPr defaultRowHeight="14.5"/>
  <cols>
    <col min="1" max="1" width="47.7265625" customWidth="1"/>
    <col min="2" max="6" width="11.54296875" customWidth="1"/>
  </cols>
  <sheetData>
    <row r="1" spans="1:20" s="89" customFormat="1" ht="60" customHeight="1">
      <c r="A1" s="36" t="s">
        <v>2</v>
      </c>
      <c r="B1" s="92"/>
      <c r="C1" s="92"/>
      <c r="D1" s="92"/>
      <c r="E1" s="91"/>
      <c r="F1" s="91"/>
      <c r="H1" s="90"/>
    </row>
    <row r="2" spans="1:20" s="89" customFormat="1" ht="15.75" customHeight="1">
      <c r="A2" s="6" t="str">
        <f>Contents!A2</f>
        <v>Sexual harassment, 2021–22</v>
      </c>
    </row>
    <row r="3" spans="1:20" s="89" customFormat="1" ht="15.75" customHeight="1">
      <c r="A3" s="5" t="str">
        <f>Contents!A3</f>
        <v>Released at 11:30 am (Canberra time) Wednesday 23 August 2023</v>
      </c>
      <c r="L3" s="88"/>
      <c r="M3" s="88"/>
      <c r="N3" s="88"/>
      <c r="O3" s="88"/>
      <c r="P3" s="88"/>
      <c r="Q3" s="88"/>
      <c r="R3" s="88"/>
      <c r="S3" s="88"/>
      <c r="T3" s="88"/>
    </row>
    <row r="4" spans="1:20" s="87" customFormat="1" ht="37.5" customHeight="1">
      <c r="A4" s="258" t="s">
        <v>186</v>
      </c>
      <c r="B4" s="258"/>
      <c r="C4" s="258"/>
      <c r="D4" s="258"/>
      <c r="E4" s="258"/>
      <c r="L4" s="88"/>
      <c r="M4" s="88"/>
      <c r="N4" s="88"/>
      <c r="O4" s="88"/>
      <c r="P4" s="88"/>
      <c r="Q4" s="88"/>
      <c r="R4" s="88"/>
      <c r="S4" s="88"/>
      <c r="T4" s="88"/>
    </row>
    <row r="5" spans="1:20" ht="64.5" customHeight="1">
      <c r="A5" s="118"/>
      <c r="B5" s="53" t="s">
        <v>41</v>
      </c>
      <c r="C5" s="234" t="s">
        <v>146</v>
      </c>
      <c r="D5" s="53" t="s">
        <v>41</v>
      </c>
      <c r="E5" s="234" t="s">
        <v>146</v>
      </c>
    </row>
    <row r="6" spans="1:20" ht="12.75" customHeight="1">
      <c r="A6" s="119"/>
      <c r="B6" s="261" t="s">
        <v>1</v>
      </c>
      <c r="C6" s="262"/>
      <c r="D6" s="264" t="s">
        <v>6</v>
      </c>
      <c r="E6" s="265"/>
    </row>
    <row r="7" spans="1:20" ht="12.75" customHeight="1">
      <c r="A7" s="41" t="s">
        <v>119</v>
      </c>
      <c r="B7" s="123"/>
      <c r="C7" s="99"/>
      <c r="D7" s="123"/>
      <c r="E7" s="99"/>
    </row>
    <row r="8" spans="1:20" ht="12.75" customHeight="1">
      <c r="A8" s="42" t="s">
        <v>142</v>
      </c>
      <c r="B8" s="113">
        <v>309.2</v>
      </c>
      <c r="C8" s="63">
        <v>2890</v>
      </c>
      <c r="D8" s="113">
        <v>10.7</v>
      </c>
      <c r="E8" s="63">
        <v>100</v>
      </c>
    </row>
    <row r="9" spans="1:20" ht="12.75" customHeight="1">
      <c r="A9" s="42" t="s">
        <v>143</v>
      </c>
      <c r="B9" s="124">
        <v>60.7</v>
      </c>
      <c r="C9" s="63">
        <v>3302.2</v>
      </c>
      <c r="D9" s="124">
        <v>1.8</v>
      </c>
      <c r="E9" s="63">
        <v>100</v>
      </c>
    </row>
    <row r="10" spans="1:20" ht="12.75" customHeight="1">
      <c r="A10" s="42" t="s">
        <v>82</v>
      </c>
      <c r="B10" s="124">
        <v>75.5</v>
      </c>
      <c r="C10" s="63">
        <v>3369.9</v>
      </c>
      <c r="D10" s="124">
        <v>2.2000000000000002</v>
      </c>
      <c r="E10" s="63">
        <v>100</v>
      </c>
    </row>
    <row r="11" spans="1:20" ht="12.75" customHeight="1">
      <c r="A11" s="42"/>
      <c r="B11" s="124"/>
      <c r="C11" s="63"/>
      <c r="D11" s="124"/>
      <c r="E11" s="63"/>
    </row>
    <row r="12" spans="1:20" ht="12.75" customHeight="1">
      <c r="A12" s="98" t="s">
        <v>17</v>
      </c>
      <c r="B12" s="97"/>
      <c r="C12" s="95"/>
      <c r="D12" s="97"/>
      <c r="E12" s="95"/>
    </row>
    <row r="13" spans="1:20" ht="12.75" customHeight="1">
      <c r="A13" s="49" t="s">
        <v>83</v>
      </c>
      <c r="B13" s="113">
        <v>406.4</v>
      </c>
      <c r="C13" s="63">
        <v>8959.5</v>
      </c>
      <c r="D13" s="113">
        <v>4.5</v>
      </c>
      <c r="E13" s="63">
        <v>100</v>
      </c>
    </row>
    <row r="14" spans="1:20" ht="12.75" customHeight="1">
      <c r="A14" s="49" t="s">
        <v>232</v>
      </c>
      <c r="B14" s="124">
        <v>45.4</v>
      </c>
      <c r="C14" s="63">
        <v>405.8</v>
      </c>
      <c r="D14" s="124">
        <v>11.2</v>
      </c>
      <c r="E14" s="63">
        <v>100</v>
      </c>
    </row>
    <row r="15" spans="1:20" ht="12.75" customHeight="1">
      <c r="A15" s="49"/>
      <c r="B15" s="124"/>
      <c r="C15" s="63"/>
      <c r="D15" s="124"/>
      <c r="E15" s="63"/>
    </row>
    <row r="16" spans="1:20" ht="12.75" customHeight="1">
      <c r="A16" s="45" t="s">
        <v>227</v>
      </c>
      <c r="B16" s="113"/>
      <c r="C16" s="63"/>
      <c r="D16" s="113"/>
      <c r="E16" s="129"/>
    </row>
    <row r="17" spans="1:5" ht="12.75" customHeight="1">
      <c r="A17" s="235" t="s">
        <v>240</v>
      </c>
      <c r="B17" s="237">
        <v>96.2</v>
      </c>
      <c r="C17" s="241">
        <v>2938.7</v>
      </c>
      <c r="D17" s="237">
        <v>3.3</v>
      </c>
      <c r="E17" s="241">
        <v>100</v>
      </c>
    </row>
    <row r="18" spans="1:5" ht="12.75" customHeight="1">
      <c r="A18" s="235" t="s">
        <v>233</v>
      </c>
      <c r="B18" s="237">
        <v>335.4</v>
      </c>
      <c r="C18" s="241">
        <v>6617.1</v>
      </c>
      <c r="D18" s="237">
        <v>5.0999999999999996</v>
      </c>
      <c r="E18" s="241">
        <v>100</v>
      </c>
    </row>
    <row r="19" spans="1:5" ht="12.75" customHeight="1">
      <c r="A19" s="125"/>
      <c r="B19" s="113"/>
      <c r="C19" s="63"/>
      <c r="D19" s="113"/>
      <c r="E19" s="129"/>
    </row>
    <row r="20" spans="1:5" ht="12.75" customHeight="1">
      <c r="A20" s="98" t="s">
        <v>18</v>
      </c>
      <c r="B20" s="97"/>
      <c r="C20" s="95"/>
      <c r="D20" s="97"/>
      <c r="E20" s="95"/>
    </row>
    <row r="21" spans="1:5" ht="12.75" customHeight="1">
      <c r="A21" s="125" t="s">
        <v>19</v>
      </c>
      <c r="B21" s="113">
        <v>351</v>
      </c>
      <c r="C21" s="63">
        <v>7065.5</v>
      </c>
      <c r="D21" s="113">
        <v>5</v>
      </c>
      <c r="E21" s="63">
        <v>100</v>
      </c>
    </row>
    <row r="22" spans="1:5" ht="12.75" customHeight="1">
      <c r="A22" s="125" t="s">
        <v>81</v>
      </c>
      <c r="B22" s="124">
        <v>71.400000000000006</v>
      </c>
      <c r="C22" s="63">
        <v>2455.6</v>
      </c>
      <c r="D22" s="124">
        <v>2.9</v>
      </c>
      <c r="E22" s="63">
        <v>100</v>
      </c>
    </row>
    <row r="23" spans="1:5" ht="12.75" customHeight="1">
      <c r="A23" s="125"/>
      <c r="B23" s="124"/>
      <c r="C23" s="63"/>
      <c r="D23" s="124"/>
      <c r="E23" s="63"/>
    </row>
    <row r="24" spans="1:5" ht="12.75" customHeight="1">
      <c r="A24" s="83" t="s">
        <v>177</v>
      </c>
      <c r="B24" s="97"/>
      <c r="C24" s="95"/>
      <c r="D24" s="97"/>
      <c r="E24" s="95"/>
    </row>
    <row r="25" spans="1:5" ht="12.75" customHeight="1">
      <c r="A25" s="125" t="s">
        <v>241</v>
      </c>
      <c r="B25" s="113">
        <v>354.5</v>
      </c>
      <c r="C25" s="63">
        <v>7237.5</v>
      </c>
      <c r="D25" s="113">
        <v>4.9000000000000004</v>
      </c>
      <c r="E25" s="63">
        <v>100</v>
      </c>
    </row>
    <row r="26" spans="1:5" ht="12.75" customHeight="1">
      <c r="A26" s="125" t="s">
        <v>23</v>
      </c>
      <c r="B26" s="124">
        <v>81.5</v>
      </c>
      <c r="C26" s="63">
        <v>2272.9</v>
      </c>
      <c r="D26" s="124">
        <v>3.6</v>
      </c>
      <c r="E26" s="63">
        <v>100</v>
      </c>
    </row>
    <row r="27" spans="1:5" ht="12.75" customHeight="1">
      <c r="A27" s="125"/>
      <c r="B27" s="124"/>
      <c r="C27" s="63"/>
      <c r="D27" s="124"/>
      <c r="E27" s="63"/>
    </row>
    <row r="28" spans="1:5" ht="12.75" customHeight="1">
      <c r="A28" s="98" t="s">
        <v>24</v>
      </c>
      <c r="B28" s="97"/>
      <c r="C28" s="95"/>
      <c r="D28" s="97"/>
      <c r="E28" s="95"/>
    </row>
    <row r="29" spans="1:5" ht="12.75" customHeight="1">
      <c r="A29" s="42" t="s">
        <v>168</v>
      </c>
      <c r="B29" s="113">
        <v>312</v>
      </c>
      <c r="C29" s="63">
        <v>6322.1</v>
      </c>
      <c r="D29" s="113">
        <v>4.9000000000000004</v>
      </c>
      <c r="E29" s="63">
        <v>100</v>
      </c>
    </row>
    <row r="30" spans="1:5" ht="12.75" customHeight="1">
      <c r="A30" s="42" t="s">
        <v>25</v>
      </c>
      <c r="B30" s="124">
        <v>115.3</v>
      </c>
      <c r="C30" s="63">
        <v>3187.3</v>
      </c>
      <c r="D30" s="124">
        <v>3.6</v>
      </c>
      <c r="E30" s="63">
        <v>100</v>
      </c>
    </row>
    <row r="31" spans="1:5" ht="12.75" customHeight="1">
      <c r="A31" s="42"/>
      <c r="B31" s="124"/>
      <c r="C31" s="63"/>
      <c r="D31" s="124"/>
      <c r="E31" s="63"/>
    </row>
    <row r="32" spans="1:5" ht="12.75" customHeight="1">
      <c r="A32" s="98" t="s">
        <v>27</v>
      </c>
      <c r="B32" s="97"/>
      <c r="C32" s="95"/>
      <c r="D32" s="97"/>
      <c r="E32" s="95"/>
    </row>
    <row r="33" spans="1:5" ht="12.75" customHeight="1">
      <c r="A33" s="125" t="s">
        <v>28</v>
      </c>
      <c r="B33" s="113">
        <v>290.39999999999998</v>
      </c>
      <c r="C33" s="63">
        <v>7261</v>
      </c>
      <c r="D33" s="113">
        <v>4</v>
      </c>
      <c r="E33" s="63">
        <v>100</v>
      </c>
    </row>
    <row r="34" spans="1:5" ht="12.75" customHeight="1">
      <c r="A34" s="125" t="s">
        <v>170</v>
      </c>
      <c r="B34" s="124">
        <v>166.8</v>
      </c>
      <c r="C34" s="63">
        <v>2266.5</v>
      </c>
      <c r="D34" s="124">
        <v>7.4</v>
      </c>
      <c r="E34" s="63">
        <v>100</v>
      </c>
    </row>
    <row r="35" spans="1:5" ht="12.75" customHeight="1">
      <c r="A35" s="125"/>
      <c r="B35" s="124"/>
      <c r="C35" s="63"/>
      <c r="D35" s="124"/>
      <c r="E35" s="63"/>
    </row>
    <row r="36" spans="1:5" ht="12.75" customHeight="1">
      <c r="A36" s="98" t="s">
        <v>171</v>
      </c>
      <c r="B36" s="97"/>
      <c r="C36" s="95"/>
      <c r="D36" s="97"/>
      <c r="E36" s="95"/>
    </row>
    <row r="37" spans="1:5" ht="12.75" customHeight="1">
      <c r="A37" s="125" t="s">
        <v>30</v>
      </c>
      <c r="B37" s="113">
        <v>357.7</v>
      </c>
      <c r="C37" s="63">
        <v>7614.2</v>
      </c>
      <c r="D37" s="113">
        <v>4.7</v>
      </c>
      <c r="E37" s="63">
        <v>100</v>
      </c>
    </row>
    <row r="38" spans="1:5" ht="12.75" customHeight="1">
      <c r="A38" s="125" t="s">
        <v>31</v>
      </c>
      <c r="B38" s="124">
        <v>67.099999999999994</v>
      </c>
      <c r="C38" s="63">
        <v>1911.6</v>
      </c>
      <c r="D38" s="124">
        <v>3.5</v>
      </c>
      <c r="E38" s="63">
        <v>100</v>
      </c>
    </row>
    <row r="39" spans="1:5" ht="12.75" customHeight="1">
      <c r="A39" s="125"/>
      <c r="B39" s="124"/>
      <c r="C39" s="63"/>
      <c r="D39" s="124"/>
      <c r="E39" s="63"/>
    </row>
    <row r="40" spans="1:5" ht="12.75" customHeight="1">
      <c r="A40" s="98" t="s">
        <v>32</v>
      </c>
      <c r="B40" s="97"/>
      <c r="C40" s="95"/>
      <c r="D40" s="97"/>
      <c r="E40" s="95"/>
    </row>
    <row r="41" spans="1:5" ht="12.75" customHeight="1">
      <c r="A41" s="125" t="s">
        <v>172</v>
      </c>
      <c r="B41" s="113">
        <v>377.6</v>
      </c>
      <c r="C41" s="63">
        <v>7936.9</v>
      </c>
      <c r="D41" s="113">
        <v>4.8</v>
      </c>
      <c r="E41" s="63">
        <v>100</v>
      </c>
    </row>
    <row r="42" spans="1:5" ht="12.75" customHeight="1">
      <c r="A42" s="125" t="s">
        <v>178</v>
      </c>
      <c r="B42" s="124">
        <v>26.7</v>
      </c>
      <c r="C42" s="63">
        <v>1122.4000000000001</v>
      </c>
      <c r="D42" s="124">
        <v>2.4</v>
      </c>
      <c r="E42" s="63">
        <v>100</v>
      </c>
    </row>
    <row r="43" spans="1:5" ht="12.75" customHeight="1">
      <c r="A43" s="125" t="s">
        <v>174</v>
      </c>
      <c r="B43" s="124">
        <v>43.7</v>
      </c>
      <c r="C43" s="63">
        <v>459.3</v>
      </c>
      <c r="D43" s="124">
        <v>9.5</v>
      </c>
      <c r="E43" s="63">
        <v>100</v>
      </c>
    </row>
    <row r="44" spans="1:5" ht="12.75" customHeight="1">
      <c r="A44" s="189"/>
      <c r="B44" s="124"/>
      <c r="C44" s="63"/>
      <c r="D44" s="126"/>
      <c r="E44" s="63"/>
    </row>
    <row r="45" spans="1:5" ht="25.5" customHeight="1">
      <c r="A45" s="47" t="s">
        <v>255</v>
      </c>
      <c r="B45" s="113"/>
      <c r="C45" s="63"/>
      <c r="D45" s="113"/>
      <c r="E45" s="63"/>
    </row>
    <row r="46" spans="1:5" ht="12.75" customHeight="1">
      <c r="A46" s="51" t="s">
        <v>38</v>
      </c>
      <c r="B46" s="124">
        <v>179</v>
      </c>
      <c r="C46" s="63">
        <v>786.7</v>
      </c>
      <c r="D46" s="126">
        <v>22.8</v>
      </c>
      <c r="E46" s="63">
        <v>100</v>
      </c>
    </row>
    <row r="47" spans="1:5" ht="12.75" customHeight="1">
      <c r="A47" s="51" t="s">
        <v>137</v>
      </c>
      <c r="B47" s="113">
        <v>262.8</v>
      </c>
      <c r="C47" s="63">
        <v>8460.9</v>
      </c>
      <c r="D47" s="115">
        <v>3.1</v>
      </c>
      <c r="E47" s="63">
        <v>100</v>
      </c>
    </row>
    <row r="48" spans="1:5" ht="12.75" customHeight="1">
      <c r="A48" s="51"/>
      <c r="B48" s="113"/>
      <c r="C48" s="63"/>
      <c r="D48" s="115"/>
      <c r="E48" s="63"/>
    </row>
    <row r="49" spans="1:5" ht="12.75" customHeight="1">
      <c r="A49" s="48" t="s">
        <v>136</v>
      </c>
      <c r="B49" s="97"/>
      <c r="C49" s="95"/>
      <c r="D49" s="96"/>
      <c r="E49" s="95"/>
    </row>
    <row r="50" spans="1:5" ht="12.75" customHeight="1">
      <c r="A50" s="51" t="s">
        <v>175</v>
      </c>
      <c r="B50" s="124">
        <v>135.80000000000001</v>
      </c>
      <c r="C50" s="63">
        <v>1502.4</v>
      </c>
      <c r="D50" s="126">
        <v>9</v>
      </c>
      <c r="E50" s="63">
        <v>100</v>
      </c>
    </row>
    <row r="51" spans="1:5" ht="12.75" customHeight="1">
      <c r="A51" s="51" t="s">
        <v>39</v>
      </c>
      <c r="B51" s="124">
        <v>58.4</v>
      </c>
      <c r="C51" s="63">
        <v>3051.6</v>
      </c>
      <c r="D51" s="126">
        <v>1.9</v>
      </c>
      <c r="E51" s="63">
        <v>100</v>
      </c>
    </row>
    <row r="52" spans="1:5" ht="12.75" customHeight="1">
      <c r="A52" s="51" t="s">
        <v>176</v>
      </c>
      <c r="B52" s="113">
        <v>268.3</v>
      </c>
      <c r="C52" s="63">
        <v>5004</v>
      </c>
      <c r="D52" s="115">
        <v>5.4</v>
      </c>
      <c r="E52" s="63">
        <v>100</v>
      </c>
    </row>
    <row r="53" spans="1:5" ht="12.75" customHeight="1">
      <c r="A53" s="14"/>
      <c r="B53" s="113"/>
      <c r="C53" s="63"/>
      <c r="D53" s="113"/>
      <c r="E53" s="63"/>
    </row>
    <row r="54" spans="1:5" ht="25.5" customHeight="1">
      <c r="A54" s="21" t="s">
        <v>242</v>
      </c>
      <c r="B54" s="120">
        <v>426.8</v>
      </c>
      <c r="C54" s="68">
        <v>9542</v>
      </c>
      <c r="D54" s="120">
        <v>4.5</v>
      </c>
      <c r="E54" s="68">
        <v>100</v>
      </c>
    </row>
    <row r="55" spans="1:5" ht="12.75" customHeight="1"/>
    <row r="56" spans="1:5" s="22" customFormat="1" ht="12.75" customHeight="1">
      <c r="A56" s="22" t="s">
        <v>16</v>
      </c>
    </row>
    <row r="57" spans="1:5" s="22" customFormat="1" ht="25.75" customHeight="1">
      <c r="A57" s="249" t="s">
        <v>3</v>
      </c>
      <c r="B57" s="249"/>
      <c r="C57" s="249"/>
      <c r="D57" s="249"/>
    </row>
    <row r="58" spans="1:5" s="15" customFormat="1" ht="12.75" customHeight="1">
      <c r="A58" s="268" t="s">
        <v>71</v>
      </c>
      <c r="B58" s="268"/>
      <c r="C58" s="268"/>
      <c r="D58" s="268"/>
      <c r="E58" s="268"/>
    </row>
    <row r="59" spans="1:5" s="15" customFormat="1" ht="25.75" customHeight="1">
      <c r="A59" s="268" t="s">
        <v>236</v>
      </c>
      <c r="B59" s="268"/>
      <c r="C59" s="268"/>
      <c r="D59" s="268"/>
      <c r="E59" s="268"/>
    </row>
    <row r="60" spans="1:5" s="15" customFormat="1" ht="25.75" customHeight="1">
      <c r="A60" s="268" t="s">
        <v>228</v>
      </c>
      <c r="B60" s="268"/>
      <c r="C60" s="268"/>
      <c r="D60" s="268"/>
      <c r="E60" s="268"/>
    </row>
    <row r="61" spans="1:5" ht="12.75" customHeight="1">
      <c r="A61" s="182" t="s">
        <v>237</v>
      </c>
      <c r="B61" s="37"/>
      <c r="C61" s="37"/>
      <c r="D61" s="37"/>
      <c r="E61" s="15"/>
    </row>
    <row r="62" spans="1:5" ht="46.5" customHeight="1">
      <c r="A62" s="268" t="s">
        <v>238</v>
      </c>
      <c r="B62" s="268"/>
      <c r="C62" s="268"/>
      <c r="D62" s="268"/>
      <c r="E62" s="268"/>
    </row>
    <row r="63" spans="1:5" s="10" customFormat="1" ht="12.75" customHeight="1">
      <c r="A63" s="10" t="s">
        <v>239</v>
      </c>
    </row>
    <row r="64" spans="1:5" s="15" customFormat="1" ht="12.75" customHeight="1">
      <c r="A64" s="256" t="s">
        <v>102</v>
      </c>
      <c r="B64" s="256"/>
      <c r="C64" s="256"/>
      <c r="D64" s="256"/>
    </row>
    <row r="65" spans="1:5" ht="12.75" customHeight="1">
      <c r="A65" s="37"/>
      <c r="B65" s="37"/>
      <c r="C65" s="37"/>
      <c r="D65" s="37"/>
      <c r="E65" s="15"/>
    </row>
    <row r="66" spans="1:5" ht="12.75" customHeight="1">
      <c r="A66" s="17"/>
      <c r="B66" s="17"/>
      <c r="C66" s="17"/>
      <c r="D66" s="17"/>
    </row>
    <row r="67" spans="1:5" ht="12.75" customHeight="1">
      <c r="A67" s="1" t="s">
        <v>7</v>
      </c>
      <c r="B67" s="10"/>
      <c r="C67" s="10"/>
    </row>
    <row r="68" spans="1:5" ht="12.75" customHeight="1"/>
    <row r="69" spans="1:5" ht="12.75" customHeight="1"/>
    <row r="70" spans="1:5" ht="12.75" customHeight="1"/>
    <row r="71" spans="1:5" ht="12.75" customHeight="1"/>
    <row r="72" spans="1:5" ht="12.75" customHeight="1"/>
    <row r="73" spans="1:5" ht="12.75" customHeight="1"/>
    <row r="74" spans="1:5" ht="12.75" customHeight="1"/>
    <row r="75" spans="1:5" ht="12.75" customHeight="1"/>
    <row r="76" spans="1:5" ht="12.75" customHeight="1"/>
    <row r="77" spans="1:5" ht="12.75" customHeight="1"/>
    <row r="78" spans="1:5" ht="12.75" customHeight="1"/>
  </sheetData>
  <sheetProtection sheet="1" objects="1" scenarios="1"/>
  <mergeCells count="9">
    <mergeCell ref="A64:D64"/>
    <mergeCell ref="A62:E62"/>
    <mergeCell ref="A4:E4"/>
    <mergeCell ref="B6:C6"/>
    <mergeCell ref="D6:E6"/>
    <mergeCell ref="A57:D57"/>
    <mergeCell ref="A58:E58"/>
    <mergeCell ref="A59:E59"/>
    <mergeCell ref="A60:E60"/>
  </mergeCells>
  <hyperlinks>
    <hyperlink ref="A67" r:id="rId1" display="© Commonwealth of Australia 2010" xr:uid="{07F23984-FF69-42C3-820D-E360A6CFDABB}"/>
  </hyperlinks>
  <pageMargins left="0.7" right="0.7" top="0.75" bottom="0.75" header="0.3" footer="0.3"/>
  <pageSetup paperSize="9" orientation="portrait"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3C2D0-7632-4D67-8409-11633B92C5ED}">
  <dimension ref="A1:T75"/>
  <sheetViews>
    <sheetView zoomScaleNormal="100" workbookViewId="0">
      <pane xSplit="1" ySplit="6" topLeftCell="B7" activePane="bottomRight" state="frozen"/>
      <selection activeCell="D39" sqref="D39"/>
      <selection pane="topRight" activeCell="D39" sqref="D39"/>
      <selection pane="bottomLeft" activeCell="D39" sqref="D39"/>
      <selection pane="bottomRight"/>
    </sheetView>
  </sheetViews>
  <sheetFormatPr defaultRowHeight="14.5"/>
  <cols>
    <col min="1" max="1" width="47.7265625" customWidth="1"/>
    <col min="2" max="6" width="11.54296875" customWidth="1"/>
  </cols>
  <sheetData>
    <row r="1" spans="1:20" s="89" customFormat="1" ht="60" customHeight="1">
      <c r="A1" s="36" t="s">
        <v>2</v>
      </c>
      <c r="B1" s="92"/>
      <c r="C1" s="92"/>
      <c r="D1" s="92"/>
      <c r="E1" s="91"/>
      <c r="F1" s="91"/>
      <c r="H1" s="90"/>
    </row>
    <row r="2" spans="1:20" s="89" customFormat="1" ht="15.75" customHeight="1">
      <c r="A2" s="6" t="str">
        <f>Contents!A2</f>
        <v>Sexual harassment, 2021–22</v>
      </c>
    </row>
    <row r="3" spans="1:20" s="89" customFormat="1" ht="15.75" customHeight="1">
      <c r="A3" s="5" t="str">
        <f>Contents!A3</f>
        <v>Released at 11:30 am (Canberra time) Wednesday 23 August 2023</v>
      </c>
      <c r="L3" s="88"/>
      <c r="M3" s="88"/>
      <c r="N3" s="88"/>
      <c r="O3" s="88"/>
      <c r="P3" s="88"/>
      <c r="Q3" s="88"/>
      <c r="R3" s="88"/>
      <c r="S3" s="88"/>
      <c r="T3" s="88"/>
    </row>
    <row r="4" spans="1:20" s="87" customFormat="1" ht="37.5" customHeight="1">
      <c r="A4" s="258" t="s">
        <v>118</v>
      </c>
      <c r="B4" s="258"/>
      <c r="C4" s="258"/>
      <c r="D4" s="258"/>
      <c r="E4" s="258"/>
      <c r="L4" s="88"/>
      <c r="M4" s="88"/>
      <c r="N4" s="88"/>
      <c r="O4" s="88"/>
      <c r="P4" s="88"/>
      <c r="Q4" s="88"/>
      <c r="R4" s="88"/>
      <c r="S4" s="88"/>
      <c r="T4" s="88"/>
    </row>
    <row r="5" spans="1:20" ht="64.5" customHeight="1">
      <c r="A5" s="118"/>
      <c r="B5" s="53" t="s">
        <v>41</v>
      </c>
      <c r="C5" s="234" t="s">
        <v>146</v>
      </c>
      <c r="D5" s="53" t="s">
        <v>41</v>
      </c>
      <c r="E5" s="234" t="s">
        <v>146</v>
      </c>
    </row>
    <row r="6" spans="1:20" ht="12.75" customHeight="1">
      <c r="A6" s="119"/>
      <c r="B6" s="264" t="s">
        <v>8</v>
      </c>
      <c r="C6" s="265"/>
      <c r="D6" s="264" t="s">
        <v>10</v>
      </c>
      <c r="E6" s="265"/>
    </row>
    <row r="7" spans="1:20" ht="12.75" customHeight="1">
      <c r="A7" s="41" t="s">
        <v>119</v>
      </c>
      <c r="B7" s="123"/>
      <c r="C7" s="99"/>
      <c r="D7" s="123"/>
      <c r="E7" s="99"/>
    </row>
    <row r="8" spans="1:20" ht="12.75" customHeight="1">
      <c r="A8" s="42" t="s">
        <v>142</v>
      </c>
      <c r="B8" s="113">
        <v>23.3</v>
      </c>
      <c r="C8" s="63">
        <v>1.6</v>
      </c>
      <c r="D8" s="113">
        <v>23.2</v>
      </c>
      <c r="E8" s="63">
        <v>0</v>
      </c>
    </row>
    <row r="9" spans="1:20" ht="12.75" customHeight="1">
      <c r="A9" s="42" t="s">
        <v>143</v>
      </c>
      <c r="B9" s="113">
        <v>28.9</v>
      </c>
      <c r="C9" s="63">
        <v>2.1</v>
      </c>
      <c r="D9" s="113">
        <v>28.8</v>
      </c>
      <c r="E9" s="63">
        <v>0</v>
      </c>
    </row>
    <row r="10" spans="1:20" ht="12.75" customHeight="1">
      <c r="A10" s="42" t="s">
        <v>82</v>
      </c>
      <c r="B10" s="113">
        <v>35.700000000000003</v>
      </c>
      <c r="C10" s="63">
        <v>1.3</v>
      </c>
      <c r="D10" s="113">
        <v>35.700000000000003</v>
      </c>
      <c r="E10" s="63">
        <v>0</v>
      </c>
    </row>
    <row r="11" spans="1:20" ht="12.75" customHeight="1">
      <c r="A11" s="42"/>
      <c r="B11" s="113"/>
      <c r="C11" s="63"/>
      <c r="D11" s="113"/>
      <c r="E11" s="63"/>
    </row>
    <row r="12" spans="1:20" ht="12.75" customHeight="1">
      <c r="A12" s="98" t="s">
        <v>17</v>
      </c>
      <c r="B12" s="97"/>
      <c r="C12" s="95"/>
      <c r="D12" s="97"/>
      <c r="E12" s="95"/>
    </row>
    <row r="13" spans="1:20" ht="12.75" customHeight="1">
      <c r="A13" s="49" t="s">
        <v>83</v>
      </c>
      <c r="B13" s="113">
        <v>18.399999999999999</v>
      </c>
      <c r="C13" s="63">
        <v>1</v>
      </c>
      <c r="D13" s="113">
        <v>18.399999999999999</v>
      </c>
      <c r="E13" s="63">
        <v>0</v>
      </c>
    </row>
    <row r="14" spans="1:20" ht="12.75" customHeight="1">
      <c r="A14" s="49" t="s">
        <v>232</v>
      </c>
      <c r="B14" s="113">
        <v>47.1</v>
      </c>
      <c r="C14" s="63">
        <v>16.899999999999999</v>
      </c>
      <c r="D14" s="113">
        <v>44</v>
      </c>
      <c r="E14" s="63">
        <v>0</v>
      </c>
    </row>
    <row r="15" spans="1:20" ht="12.75" customHeight="1">
      <c r="A15" s="49"/>
      <c r="B15" s="113"/>
      <c r="C15" s="63"/>
      <c r="D15" s="113"/>
      <c r="E15" s="63"/>
    </row>
    <row r="16" spans="1:20" ht="12.75" customHeight="1">
      <c r="A16" s="45" t="s">
        <v>227</v>
      </c>
      <c r="B16" s="113"/>
      <c r="C16" s="63"/>
      <c r="D16" s="113"/>
      <c r="E16" s="63"/>
    </row>
    <row r="17" spans="1:5" ht="12.75" customHeight="1">
      <c r="A17" s="235" t="s">
        <v>240</v>
      </c>
      <c r="B17" s="33"/>
      <c r="C17" s="242"/>
      <c r="D17" s="33"/>
      <c r="E17" s="242"/>
    </row>
    <row r="18" spans="1:5" ht="12.75" customHeight="1">
      <c r="A18" s="235" t="s">
        <v>233</v>
      </c>
      <c r="B18" s="244" t="s">
        <v>80</v>
      </c>
      <c r="C18" s="241">
        <v>13.9</v>
      </c>
      <c r="D18" s="244" t="s">
        <v>80</v>
      </c>
      <c r="E18" s="241">
        <v>0</v>
      </c>
    </row>
    <row r="19" spans="1:5" ht="12.75" customHeight="1">
      <c r="A19" s="125"/>
      <c r="B19" s="244" t="s">
        <v>80</v>
      </c>
      <c r="C19" s="241">
        <v>11.4</v>
      </c>
      <c r="D19" s="244" t="s">
        <v>80</v>
      </c>
      <c r="E19" s="241">
        <v>0</v>
      </c>
    </row>
    <row r="20" spans="1:5" ht="12.75" customHeight="1">
      <c r="A20" s="98" t="s">
        <v>18</v>
      </c>
      <c r="B20" s="97"/>
      <c r="C20" s="95"/>
      <c r="D20" s="97"/>
      <c r="E20" s="95"/>
    </row>
    <row r="21" spans="1:5" ht="12.75" customHeight="1">
      <c r="A21" s="125" t="s">
        <v>19</v>
      </c>
      <c r="B21" s="113">
        <v>20.2</v>
      </c>
      <c r="C21" s="63">
        <v>2</v>
      </c>
      <c r="D21" s="113">
        <v>20.100000000000001</v>
      </c>
      <c r="E21" s="63">
        <v>0</v>
      </c>
    </row>
    <row r="22" spans="1:5" ht="12.75" customHeight="1">
      <c r="A22" s="125" t="s">
        <v>81</v>
      </c>
      <c r="B22" s="113">
        <v>39.6</v>
      </c>
      <c r="C22" s="63">
        <v>5.8</v>
      </c>
      <c r="D22" s="113">
        <v>39.200000000000003</v>
      </c>
      <c r="E22" s="63">
        <v>0</v>
      </c>
    </row>
    <row r="23" spans="1:5" ht="12.75" customHeight="1">
      <c r="A23" s="125"/>
      <c r="B23" s="113"/>
      <c r="C23" s="63"/>
      <c r="D23" s="113"/>
      <c r="E23" s="63"/>
    </row>
    <row r="24" spans="1:5" ht="12.75" customHeight="1">
      <c r="A24" s="83" t="s">
        <v>177</v>
      </c>
      <c r="B24" s="97"/>
      <c r="C24" s="95"/>
      <c r="D24" s="97"/>
      <c r="E24" s="95"/>
    </row>
    <row r="25" spans="1:5" ht="12.75" customHeight="1">
      <c r="A25" s="125" t="s">
        <v>241</v>
      </c>
      <c r="B25" s="113">
        <v>20.5</v>
      </c>
      <c r="C25" s="63">
        <v>2.2999999999999998</v>
      </c>
      <c r="D25" s="113">
        <v>20.399999999999999</v>
      </c>
      <c r="E25" s="63">
        <v>0</v>
      </c>
    </row>
    <row r="26" spans="1:5" ht="12.75" customHeight="1">
      <c r="A26" s="125" t="s">
        <v>23</v>
      </c>
      <c r="B26" s="113">
        <v>43.1</v>
      </c>
      <c r="C26" s="63">
        <v>7.4</v>
      </c>
      <c r="D26" s="113">
        <v>42.5</v>
      </c>
      <c r="E26" s="63">
        <v>0</v>
      </c>
    </row>
    <row r="27" spans="1:5" ht="12.75" customHeight="1">
      <c r="A27" s="125"/>
      <c r="B27" s="113"/>
      <c r="C27" s="63"/>
      <c r="D27" s="113"/>
      <c r="E27" s="63"/>
    </row>
    <row r="28" spans="1:5" ht="12.75" customHeight="1">
      <c r="A28" s="98" t="s">
        <v>24</v>
      </c>
      <c r="B28" s="97"/>
      <c r="C28" s="95"/>
      <c r="D28" s="97"/>
      <c r="E28" s="95"/>
    </row>
    <row r="29" spans="1:5" ht="12.75" customHeight="1">
      <c r="A29" s="42" t="s">
        <v>168</v>
      </c>
      <c r="B29" s="113">
        <v>21.1</v>
      </c>
      <c r="C29" s="63">
        <v>3</v>
      </c>
      <c r="D29" s="113">
        <v>20.9</v>
      </c>
      <c r="E29" s="63">
        <v>0</v>
      </c>
    </row>
    <row r="30" spans="1:5" ht="12.75" customHeight="1">
      <c r="A30" s="42" t="s">
        <v>25</v>
      </c>
      <c r="B30" s="113">
        <v>36.299999999999997</v>
      </c>
      <c r="C30" s="63">
        <v>5.9</v>
      </c>
      <c r="D30" s="113">
        <v>35.799999999999997</v>
      </c>
      <c r="E30" s="63">
        <v>0</v>
      </c>
    </row>
    <row r="31" spans="1:5" ht="12.75" customHeight="1">
      <c r="A31" s="42"/>
      <c r="B31" s="113"/>
      <c r="C31" s="63"/>
      <c r="D31" s="113"/>
      <c r="E31" s="63"/>
    </row>
    <row r="32" spans="1:5" ht="12.75" customHeight="1">
      <c r="A32" s="98" t="s">
        <v>27</v>
      </c>
      <c r="B32" s="97"/>
      <c r="C32" s="95"/>
      <c r="D32" s="97"/>
      <c r="E32" s="95"/>
    </row>
    <row r="33" spans="1:5" ht="12.75" customHeight="1">
      <c r="A33" s="125" t="s">
        <v>28</v>
      </c>
      <c r="B33" s="113">
        <v>20.7</v>
      </c>
      <c r="C33" s="63">
        <v>2.6</v>
      </c>
      <c r="D33" s="113">
        <v>20.5</v>
      </c>
      <c r="E33" s="63">
        <v>0</v>
      </c>
    </row>
    <row r="34" spans="1:5" ht="12.75" customHeight="1">
      <c r="A34" s="125" t="s">
        <v>170</v>
      </c>
      <c r="B34" s="113">
        <v>40</v>
      </c>
      <c r="C34" s="63">
        <v>8.4</v>
      </c>
      <c r="D34" s="113">
        <v>39.1</v>
      </c>
      <c r="E34" s="63">
        <v>0</v>
      </c>
    </row>
    <row r="35" spans="1:5" ht="12.75" customHeight="1">
      <c r="A35" s="125"/>
      <c r="B35" s="113"/>
      <c r="C35" s="63"/>
      <c r="D35" s="113"/>
      <c r="E35" s="63"/>
    </row>
    <row r="36" spans="1:5" ht="12.75" customHeight="1">
      <c r="A36" s="98" t="s">
        <v>171</v>
      </c>
      <c r="B36" s="97"/>
      <c r="C36" s="95"/>
      <c r="D36" s="97"/>
      <c r="E36" s="95"/>
    </row>
    <row r="37" spans="1:5" ht="12.75" customHeight="1">
      <c r="A37" s="125" t="s">
        <v>30</v>
      </c>
      <c r="B37" s="113">
        <v>21.2</v>
      </c>
      <c r="C37" s="63">
        <v>2.5</v>
      </c>
      <c r="D37" s="113">
        <v>21.1</v>
      </c>
      <c r="E37" s="63">
        <v>0</v>
      </c>
    </row>
    <row r="38" spans="1:5" ht="12.75" customHeight="1">
      <c r="A38" s="125" t="s">
        <v>31</v>
      </c>
      <c r="B38" s="113">
        <v>27.7</v>
      </c>
      <c r="C38" s="63">
        <v>10</v>
      </c>
      <c r="D38" s="113">
        <v>25.8</v>
      </c>
      <c r="E38" s="63">
        <v>0</v>
      </c>
    </row>
    <row r="39" spans="1:5" ht="12.75" customHeight="1">
      <c r="A39" s="125"/>
      <c r="B39" s="113"/>
      <c r="C39" s="63"/>
      <c r="D39" s="113"/>
      <c r="E39" s="63"/>
    </row>
    <row r="40" spans="1:5" ht="12.75" customHeight="1">
      <c r="A40" s="98" t="s">
        <v>32</v>
      </c>
      <c r="B40" s="97"/>
      <c r="C40" s="95"/>
      <c r="D40" s="97"/>
      <c r="E40" s="95"/>
    </row>
    <row r="41" spans="1:5" ht="12.75" customHeight="1">
      <c r="A41" s="125" t="s">
        <v>172</v>
      </c>
      <c r="B41" s="113">
        <v>19.7</v>
      </c>
      <c r="C41" s="63">
        <v>2.4</v>
      </c>
      <c r="D41" s="113">
        <v>19.600000000000001</v>
      </c>
      <c r="E41" s="63">
        <v>0</v>
      </c>
    </row>
    <row r="42" spans="1:5" ht="12.75" customHeight="1">
      <c r="A42" s="125" t="s">
        <v>178</v>
      </c>
      <c r="B42" s="113">
        <v>45.5</v>
      </c>
      <c r="C42" s="63">
        <v>18.600000000000001</v>
      </c>
      <c r="D42" s="113">
        <v>41.5</v>
      </c>
      <c r="E42" s="63">
        <v>0</v>
      </c>
    </row>
    <row r="43" spans="1:5" ht="12.75" customHeight="1">
      <c r="A43" s="125" t="s">
        <v>174</v>
      </c>
      <c r="B43" s="113">
        <v>33.1</v>
      </c>
      <c r="C43" s="63">
        <v>14.6</v>
      </c>
      <c r="D43" s="113">
        <v>29.7</v>
      </c>
      <c r="E43" s="63">
        <v>0</v>
      </c>
    </row>
    <row r="44" spans="1:5" ht="12.75" customHeight="1">
      <c r="A44" s="189"/>
      <c r="B44" s="113"/>
      <c r="C44" s="63"/>
      <c r="D44" s="113"/>
      <c r="E44" s="63"/>
    </row>
    <row r="45" spans="1:5" ht="25.5" customHeight="1">
      <c r="A45" s="47" t="s">
        <v>255</v>
      </c>
      <c r="B45" s="113"/>
      <c r="C45" s="63"/>
      <c r="D45" s="113"/>
      <c r="E45" s="63"/>
    </row>
    <row r="46" spans="1:5" ht="12.75" customHeight="1">
      <c r="A46" s="51" t="s">
        <v>38</v>
      </c>
      <c r="B46" s="113">
        <v>30.1</v>
      </c>
      <c r="C46" s="63">
        <v>13.9</v>
      </c>
      <c r="D46" s="113">
        <v>26.7</v>
      </c>
      <c r="E46" s="63">
        <v>0</v>
      </c>
    </row>
    <row r="47" spans="1:5" ht="12.75" customHeight="1">
      <c r="A47" s="51" t="s">
        <v>137</v>
      </c>
      <c r="B47" s="113">
        <v>24.7</v>
      </c>
      <c r="C47" s="63">
        <v>1.6</v>
      </c>
      <c r="D47" s="113">
        <v>24.6</v>
      </c>
      <c r="E47" s="63">
        <v>0</v>
      </c>
    </row>
    <row r="48" spans="1:5" ht="12.75" customHeight="1">
      <c r="A48" s="51"/>
      <c r="B48" s="113"/>
      <c r="C48" s="63"/>
      <c r="D48" s="113"/>
      <c r="E48" s="63"/>
    </row>
    <row r="49" spans="1:5" ht="12.75" customHeight="1">
      <c r="A49" s="48" t="s">
        <v>136</v>
      </c>
      <c r="B49" s="97"/>
      <c r="C49" s="95"/>
      <c r="D49" s="97"/>
      <c r="E49" s="95"/>
    </row>
    <row r="50" spans="1:5" ht="12.75" customHeight="1">
      <c r="A50" s="51" t="s">
        <v>175</v>
      </c>
      <c r="B50" s="113">
        <v>42.6</v>
      </c>
      <c r="C50" s="63">
        <v>10.4</v>
      </c>
      <c r="D50" s="113">
        <v>41.3</v>
      </c>
      <c r="E50" s="63">
        <v>0</v>
      </c>
    </row>
    <row r="51" spans="1:5" ht="12.75" customHeight="1">
      <c r="A51" s="51" t="s">
        <v>39</v>
      </c>
      <c r="B51" s="113">
        <v>33.6</v>
      </c>
      <c r="C51" s="63">
        <v>6.2</v>
      </c>
      <c r="D51" s="113">
        <v>33</v>
      </c>
      <c r="E51" s="63">
        <v>0</v>
      </c>
    </row>
    <row r="52" spans="1:5" ht="12.75" customHeight="1">
      <c r="A52" s="51" t="s">
        <v>176</v>
      </c>
      <c r="B52" s="113">
        <v>24.8</v>
      </c>
      <c r="C52" s="63">
        <v>4</v>
      </c>
      <c r="D52" s="113">
        <v>24.5</v>
      </c>
      <c r="E52" s="63">
        <v>0</v>
      </c>
    </row>
    <row r="53" spans="1:5" ht="12.75" customHeight="1">
      <c r="A53" s="14"/>
      <c r="B53" s="127"/>
      <c r="C53" s="63"/>
      <c r="D53" s="127"/>
      <c r="E53" s="63"/>
    </row>
    <row r="54" spans="1:5" ht="25.5" customHeight="1">
      <c r="A54" s="21" t="s">
        <v>242</v>
      </c>
      <c r="B54" s="120">
        <v>17.8</v>
      </c>
      <c r="C54" s="68">
        <v>0.1</v>
      </c>
      <c r="D54" s="120">
        <v>17.8</v>
      </c>
      <c r="E54" s="68">
        <v>0</v>
      </c>
    </row>
    <row r="55" spans="1:5" ht="12.75" customHeight="1"/>
    <row r="56" spans="1:5" s="22" customFormat="1" ht="12.75" customHeight="1">
      <c r="A56" s="22" t="s">
        <v>16</v>
      </c>
    </row>
    <row r="57" spans="1:5" s="22" customFormat="1" ht="12.75" customHeight="1">
      <c r="A57" s="249" t="s">
        <v>9</v>
      </c>
      <c r="B57" s="249"/>
      <c r="C57" s="249"/>
      <c r="D57" s="249"/>
    </row>
    <row r="58" spans="1:5" s="15" customFormat="1" ht="12.75" customHeight="1">
      <c r="A58" s="268" t="s">
        <v>71</v>
      </c>
      <c r="B58" s="268"/>
      <c r="C58" s="268"/>
      <c r="D58" s="268"/>
      <c r="E58" s="268"/>
    </row>
    <row r="59" spans="1:5" s="15" customFormat="1" ht="25.75" customHeight="1">
      <c r="A59" s="268" t="s">
        <v>236</v>
      </c>
      <c r="B59" s="268"/>
      <c r="C59" s="268"/>
      <c r="D59" s="268"/>
      <c r="E59" s="268"/>
    </row>
    <row r="60" spans="1:5" s="15" customFormat="1" ht="25.75" customHeight="1">
      <c r="A60" s="268" t="s">
        <v>228</v>
      </c>
      <c r="B60" s="268"/>
      <c r="C60" s="268"/>
      <c r="D60" s="268"/>
      <c r="E60" s="268"/>
    </row>
    <row r="61" spans="1:5" ht="12.75" customHeight="1">
      <c r="A61" s="182" t="s">
        <v>237</v>
      </c>
      <c r="B61" s="37"/>
      <c r="C61" s="37"/>
      <c r="D61" s="37"/>
      <c r="E61" s="15"/>
    </row>
    <row r="62" spans="1:5" ht="46.5" customHeight="1">
      <c r="A62" s="268" t="s">
        <v>238</v>
      </c>
      <c r="B62" s="268"/>
      <c r="C62" s="268"/>
      <c r="D62" s="268"/>
      <c r="E62" s="268"/>
    </row>
    <row r="63" spans="1:5" s="10" customFormat="1" ht="12.75" customHeight="1">
      <c r="A63" s="10" t="s">
        <v>239</v>
      </c>
    </row>
    <row r="64" spans="1:5" ht="12.75" customHeight="1">
      <c r="A64" s="37"/>
      <c r="B64" s="37"/>
      <c r="C64" s="37"/>
      <c r="D64" s="37"/>
      <c r="E64" s="15"/>
    </row>
    <row r="65" spans="1:4" ht="12.75" customHeight="1">
      <c r="A65" s="17"/>
      <c r="B65" s="17"/>
      <c r="C65" s="17"/>
      <c r="D65" s="17"/>
    </row>
    <row r="66" spans="1:4" ht="12.75" customHeight="1">
      <c r="A66" s="1" t="s">
        <v>7</v>
      </c>
      <c r="B66" s="10"/>
      <c r="C66" s="10"/>
    </row>
    <row r="67" spans="1:4" ht="12.75" customHeight="1"/>
    <row r="68" spans="1:4" ht="12.75" customHeight="1"/>
    <row r="69" spans="1:4" ht="12.75" customHeight="1"/>
    <row r="70" spans="1:4" ht="12.75" customHeight="1"/>
    <row r="71" spans="1:4" ht="12.75" customHeight="1"/>
    <row r="72" spans="1:4" ht="12.75" customHeight="1"/>
    <row r="73" spans="1:4" ht="12.75" customHeight="1"/>
    <row r="74" spans="1:4" ht="12.75" customHeight="1"/>
    <row r="75" spans="1:4" ht="12.75" customHeight="1"/>
  </sheetData>
  <sheetProtection sheet="1" objects="1" scenarios="1"/>
  <mergeCells count="8">
    <mergeCell ref="A62:E62"/>
    <mergeCell ref="A4:E4"/>
    <mergeCell ref="B6:C6"/>
    <mergeCell ref="D6:E6"/>
    <mergeCell ref="A57:D57"/>
    <mergeCell ref="A58:E58"/>
    <mergeCell ref="A59:E59"/>
    <mergeCell ref="A60:E60"/>
  </mergeCells>
  <hyperlinks>
    <hyperlink ref="A66" r:id="rId1" display="© Commonwealth of Australia 2010" xr:uid="{DA92C286-C8DD-4B55-ACD7-F1FACD76C844}"/>
  </hyperlinks>
  <pageMargins left="0.7" right="0.7" top="0.75" bottom="0.75" header="0.3" footer="0.3"/>
  <pageSetup paperSize="9" orientation="portrait"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72F10-54A8-4E94-B21E-4357FC6001BA}">
  <dimension ref="A1:Q91"/>
  <sheetViews>
    <sheetView zoomScaleNormal="100" workbookViewId="0">
      <pane xSplit="1" ySplit="5" topLeftCell="B6" activePane="bottomRight" state="frozen"/>
      <selection activeCell="E1" sqref="E1"/>
      <selection pane="topRight" activeCell="E1" sqref="E1"/>
      <selection pane="bottomLeft" activeCell="E1" sqref="E1"/>
      <selection pane="bottomRight"/>
    </sheetView>
  </sheetViews>
  <sheetFormatPr defaultRowHeight="14.5"/>
  <cols>
    <col min="1" max="1" width="47.7265625" customWidth="1"/>
    <col min="2" max="4" width="12.7265625" customWidth="1"/>
  </cols>
  <sheetData>
    <row r="1" spans="1:17" s="4" customFormat="1" ht="60" customHeight="1">
      <c r="A1" s="167" t="str">
        <f>Contents!A1</f>
        <v xml:space="preserve">            Australian Bureau of Statistics</v>
      </c>
      <c r="B1" s="8"/>
      <c r="C1" s="8"/>
      <c r="D1" s="7"/>
      <c r="E1" s="12"/>
    </row>
    <row r="2" spans="1:17" s="4" customFormat="1" ht="15.75" customHeight="1">
      <c r="A2" s="6" t="str">
        <f>Contents!A2</f>
        <v>Sexual harassment, 2021–22</v>
      </c>
    </row>
    <row r="3" spans="1:17" s="4" customFormat="1" ht="15.75" customHeight="1">
      <c r="A3" s="5" t="str">
        <f>Contents!A3</f>
        <v>Released at 11:30 am (Canberra time) Wednesday 23 August 2023</v>
      </c>
      <c r="I3" s="3"/>
      <c r="J3" s="3"/>
      <c r="K3" s="3"/>
      <c r="L3" s="3"/>
      <c r="M3" s="3"/>
      <c r="N3" s="3"/>
      <c r="O3" s="3"/>
      <c r="P3" s="3"/>
      <c r="Q3" s="3"/>
    </row>
    <row r="4" spans="1:17" s="2" customFormat="1" ht="49.5" customHeight="1">
      <c r="A4" s="258" t="s">
        <v>187</v>
      </c>
      <c r="B4" s="258"/>
      <c r="C4" s="258"/>
      <c r="I4" s="3"/>
      <c r="J4" s="3"/>
      <c r="K4" s="3"/>
      <c r="L4" s="3"/>
      <c r="M4" s="3"/>
      <c r="N4" s="3"/>
      <c r="O4" s="3"/>
      <c r="P4" s="3"/>
      <c r="Q4" s="3"/>
    </row>
    <row r="5" spans="1:17" ht="25.5" customHeight="1">
      <c r="A5" s="119"/>
      <c r="B5" s="185" t="s">
        <v>1</v>
      </c>
      <c r="C5" s="54" t="s">
        <v>6</v>
      </c>
    </row>
    <row r="6" spans="1:17" ht="21">
      <c r="A6" s="47" t="s">
        <v>68</v>
      </c>
      <c r="B6" s="113"/>
      <c r="C6" s="128"/>
    </row>
    <row r="7" spans="1:17" ht="12.75" customHeight="1">
      <c r="A7" s="51" t="s">
        <v>46</v>
      </c>
      <c r="B7" s="113">
        <v>170.3</v>
      </c>
      <c r="C7" s="114">
        <v>13.6</v>
      </c>
    </row>
    <row r="8" spans="1:17" ht="12.75" customHeight="1">
      <c r="A8" s="51" t="s">
        <v>47</v>
      </c>
      <c r="B8" s="113">
        <v>505.1</v>
      </c>
      <c r="C8" s="114">
        <v>40.4</v>
      </c>
    </row>
    <row r="9" spans="1:17" ht="12.75" customHeight="1">
      <c r="A9" s="51" t="s">
        <v>48</v>
      </c>
      <c r="B9" s="113">
        <v>126.9</v>
      </c>
      <c r="C9" s="114">
        <v>10.1</v>
      </c>
    </row>
    <row r="10" spans="1:17" ht="12.75" customHeight="1">
      <c r="A10" s="51" t="s">
        <v>49</v>
      </c>
      <c r="B10" s="113">
        <v>792.9</v>
      </c>
      <c r="C10" s="114">
        <v>63.4</v>
      </c>
    </row>
    <row r="11" spans="1:17" ht="12.75" customHeight="1">
      <c r="A11" s="51" t="s">
        <v>50</v>
      </c>
      <c r="B11" s="113">
        <v>401.7</v>
      </c>
      <c r="C11" s="114">
        <v>32.1</v>
      </c>
    </row>
    <row r="12" spans="1:17" ht="20">
      <c r="A12" s="42" t="s">
        <v>162</v>
      </c>
      <c r="B12" s="113">
        <v>51.7</v>
      </c>
      <c r="C12" s="114">
        <v>4.0999999999999996</v>
      </c>
    </row>
    <row r="13" spans="1:17" ht="20">
      <c r="A13" s="42" t="s">
        <v>163</v>
      </c>
      <c r="B13" s="113">
        <v>220.1</v>
      </c>
      <c r="C13" s="114">
        <v>17.600000000000001</v>
      </c>
    </row>
    <row r="14" spans="1:17" ht="12.75" customHeight="1">
      <c r="A14" s="190"/>
      <c r="B14" s="113"/>
      <c r="C14" s="114"/>
    </row>
    <row r="15" spans="1:17" ht="12.75" customHeight="1">
      <c r="A15" s="48" t="s">
        <v>51</v>
      </c>
      <c r="B15" s="113"/>
      <c r="C15" s="114"/>
    </row>
    <row r="16" spans="1:17" ht="12.75" customHeight="1">
      <c r="A16" s="51" t="s">
        <v>52</v>
      </c>
      <c r="B16" s="73">
        <v>685.3</v>
      </c>
      <c r="C16" s="74">
        <v>54.8</v>
      </c>
    </row>
    <row r="17" spans="1:4" ht="12.75" customHeight="1">
      <c r="A17" s="51" t="s">
        <v>53</v>
      </c>
      <c r="B17" s="73">
        <v>293</v>
      </c>
      <c r="C17" s="74">
        <v>23.4</v>
      </c>
    </row>
    <row r="18" spans="1:4" ht="12.75" customHeight="1">
      <c r="A18" s="51" t="s">
        <v>54</v>
      </c>
      <c r="B18" s="73">
        <v>145.1</v>
      </c>
      <c r="C18" s="74">
        <v>11.6</v>
      </c>
    </row>
    <row r="19" spans="1:4" ht="12.75" customHeight="1">
      <c r="A19" s="51" t="s">
        <v>55</v>
      </c>
      <c r="B19" s="73">
        <v>119.3</v>
      </c>
      <c r="C19" s="74">
        <v>9.5</v>
      </c>
    </row>
    <row r="20" spans="1:4" ht="12.75" customHeight="1">
      <c r="A20" s="51" t="s">
        <v>106</v>
      </c>
      <c r="B20" s="113">
        <v>1.8</v>
      </c>
      <c r="C20" s="114" t="s">
        <v>67</v>
      </c>
    </row>
    <row r="21" spans="1:4" ht="12.75" customHeight="1">
      <c r="A21" s="51"/>
      <c r="B21" s="113"/>
      <c r="C21" s="114"/>
    </row>
    <row r="22" spans="1:4" ht="12.75" customHeight="1">
      <c r="A22" s="48" t="s">
        <v>125</v>
      </c>
      <c r="B22" s="35"/>
      <c r="C22" s="19"/>
    </row>
    <row r="23" spans="1:4" ht="12.75" customHeight="1">
      <c r="A23" s="51" t="s">
        <v>56</v>
      </c>
      <c r="B23" s="115">
        <v>1213.2</v>
      </c>
      <c r="C23" s="114">
        <v>97</v>
      </c>
    </row>
    <row r="24" spans="1:4" ht="12.75" customHeight="1">
      <c r="A24" s="51" t="s">
        <v>57</v>
      </c>
      <c r="B24" s="115">
        <v>110.9</v>
      </c>
      <c r="C24" s="114">
        <v>8.9</v>
      </c>
    </row>
    <row r="25" spans="1:4" ht="12.75" customHeight="1">
      <c r="A25" s="51"/>
      <c r="B25" s="115"/>
      <c r="C25" s="114"/>
    </row>
    <row r="26" spans="1:4" ht="21">
      <c r="A26" s="47" t="s">
        <v>126</v>
      </c>
      <c r="B26" s="113"/>
      <c r="C26" s="114"/>
    </row>
    <row r="27" spans="1:4" ht="12.75" customHeight="1">
      <c r="A27" s="51" t="s">
        <v>5</v>
      </c>
      <c r="B27" s="113">
        <v>684.1</v>
      </c>
      <c r="C27" s="114">
        <v>54.7</v>
      </c>
      <c r="D27" s="111"/>
    </row>
    <row r="28" spans="1:4" ht="12.75" customHeight="1">
      <c r="A28" s="51" t="s">
        <v>4</v>
      </c>
      <c r="B28" s="113">
        <v>789</v>
      </c>
      <c r="C28" s="114">
        <v>63.1</v>
      </c>
    </row>
    <row r="29" spans="1:4" ht="12.75" customHeight="1">
      <c r="A29" s="52" t="s">
        <v>0</v>
      </c>
      <c r="B29" s="113">
        <v>203.2</v>
      </c>
      <c r="C29" s="114">
        <v>16.2</v>
      </c>
    </row>
    <row r="30" spans="1:4" ht="12.75" customHeight="1">
      <c r="A30" s="71" t="s">
        <v>108</v>
      </c>
      <c r="B30" s="113">
        <v>193</v>
      </c>
      <c r="C30" s="114">
        <v>15.4</v>
      </c>
    </row>
    <row r="31" spans="1:4" ht="12.75" customHeight="1">
      <c r="A31" s="75" t="s">
        <v>107</v>
      </c>
      <c r="B31" s="113">
        <v>95.4</v>
      </c>
      <c r="C31" s="114">
        <v>7.6</v>
      </c>
    </row>
    <row r="32" spans="1:4" ht="12.75" customHeight="1">
      <c r="A32" s="75" t="s">
        <v>209</v>
      </c>
      <c r="B32" s="113">
        <v>106.6</v>
      </c>
      <c r="C32" s="114">
        <v>8.5</v>
      </c>
    </row>
    <row r="33" spans="1:3" ht="12.75" customHeight="1">
      <c r="A33" s="71" t="s">
        <v>109</v>
      </c>
      <c r="B33" s="113">
        <v>21.4</v>
      </c>
      <c r="C33" s="114">
        <v>1.7</v>
      </c>
    </row>
    <row r="34" spans="1:3" ht="12.75" customHeight="1">
      <c r="A34" s="52" t="s">
        <v>58</v>
      </c>
      <c r="B34" s="113">
        <v>663.1</v>
      </c>
      <c r="C34" s="114">
        <v>53</v>
      </c>
    </row>
    <row r="35" spans="1:3" ht="12.75" customHeight="1">
      <c r="A35" s="71" t="s">
        <v>59</v>
      </c>
      <c r="B35" s="113">
        <v>170.9</v>
      </c>
      <c r="C35" s="114">
        <v>13.7</v>
      </c>
    </row>
    <row r="36" spans="1:3" ht="12.75" customHeight="1">
      <c r="A36" s="71" t="s">
        <v>60</v>
      </c>
      <c r="B36" s="113">
        <v>244.7</v>
      </c>
      <c r="C36" s="114">
        <v>19.600000000000001</v>
      </c>
    </row>
    <row r="37" spans="1:3" ht="12.75" customHeight="1">
      <c r="A37" s="71" t="s">
        <v>110</v>
      </c>
      <c r="B37" s="113">
        <v>332.4</v>
      </c>
      <c r="C37" s="114">
        <v>26.6</v>
      </c>
    </row>
    <row r="38" spans="1:3" ht="12.75" customHeight="1">
      <c r="A38" s="71" t="s">
        <v>111</v>
      </c>
      <c r="B38" s="124">
        <v>19.2</v>
      </c>
      <c r="C38" s="157">
        <v>1.5</v>
      </c>
    </row>
    <row r="39" spans="1:3" ht="12.75" customHeight="1">
      <c r="A39" s="71"/>
      <c r="B39" s="124"/>
      <c r="C39" s="157"/>
    </row>
    <row r="40" spans="1:3" ht="12.75" customHeight="1">
      <c r="A40" s="48" t="s">
        <v>150</v>
      </c>
      <c r="B40" s="113"/>
      <c r="C40" s="114"/>
    </row>
    <row r="41" spans="1:3" ht="12.75" customHeight="1">
      <c r="A41" s="51" t="s">
        <v>61</v>
      </c>
      <c r="B41" s="113">
        <v>872.5</v>
      </c>
      <c r="C41" s="114">
        <v>69.8</v>
      </c>
    </row>
    <row r="42" spans="1:3" ht="12.75" customHeight="1">
      <c r="A42" s="51" t="s">
        <v>62</v>
      </c>
      <c r="B42" s="113">
        <v>708.2</v>
      </c>
      <c r="C42" s="114">
        <v>56.6</v>
      </c>
    </row>
    <row r="43" spans="1:3" ht="12.75" customHeight="1">
      <c r="A43" s="51"/>
      <c r="B43" s="113"/>
      <c r="C43" s="114"/>
    </row>
    <row r="44" spans="1:3" ht="21">
      <c r="A44" s="47" t="s">
        <v>152</v>
      </c>
      <c r="B44" s="113"/>
      <c r="C44" s="114"/>
    </row>
    <row r="45" spans="1:3" ht="12.75" customHeight="1">
      <c r="A45" s="51" t="s">
        <v>63</v>
      </c>
      <c r="B45" s="113">
        <v>261.7</v>
      </c>
      <c r="C45" s="114">
        <v>20.9</v>
      </c>
    </row>
    <row r="46" spans="1:3" ht="12.75" customHeight="1">
      <c r="A46" s="51" t="s">
        <v>72</v>
      </c>
      <c r="B46" s="113">
        <v>759.8</v>
      </c>
      <c r="C46" s="114">
        <v>60.7</v>
      </c>
    </row>
    <row r="47" spans="1:3" ht="12.75" customHeight="1">
      <c r="A47" s="52" t="s">
        <v>64</v>
      </c>
      <c r="B47" s="113">
        <v>320.2</v>
      </c>
      <c r="C47" s="114">
        <v>25.6</v>
      </c>
    </row>
    <row r="48" spans="1:3" ht="12.75" customHeight="1">
      <c r="A48" s="52" t="s">
        <v>65</v>
      </c>
      <c r="B48" s="113">
        <v>358.2</v>
      </c>
      <c r="C48" s="114">
        <v>28.6</v>
      </c>
    </row>
    <row r="49" spans="1:4" ht="12.75" customHeight="1">
      <c r="A49" s="52" t="s">
        <v>66</v>
      </c>
      <c r="B49" s="113">
        <v>231.2</v>
      </c>
      <c r="C49" s="114">
        <v>18.5</v>
      </c>
    </row>
    <row r="50" spans="1:4" ht="12.75" customHeight="1">
      <c r="A50" s="52" t="s">
        <v>210</v>
      </c>
      <c r="B50" s="113">
        <v>73.900000000000006</v>
      </c>
      <c r="C50" s="114">
        <v>5.9</v>
      </c>
    </row>
    <row r="51" spans="1:4" ht="12.75" customHeight="1">
      <c r="A51" s="52" t="s">
        <v>211</v>
      </c>
      <c r="B51" s="113">
        <v>42</v>
      </c>
      <c r="C51" s="114">
        <v>3.4</v>
      </c>
    </row>
    <row r="52" spans="1:4" ht="12.75" customHeight="1">
      <c r="A52" s="52" t="s">
        <v>212</v>
      </c>
      <c r="B52" s="113">
        <v>74.099999999999994</v>
      </c>
      <c r="C52" s="114">
        <v>5.9</v>
      </c>
    </row>
    <row r="53" spans="1:4" ht="12.75" customHeight="1">
      <c r="A53" s="51" t="s">
        <v>165</v>
      </c>
      <c r="B53" s="113">
        <v>384.1</v>
      </c>
      <c r="C53" s="114">
        <v>30.7</v>
      </c>
    </row>
    <row r="54" spans="1:4" ht="12.75" customHeight="1">
      <c r="A54" s="14"/>
      <c r="B54" s="113"/>
      <c r="C54" s="114"/>
    </row>
    <row r="55" spans="1:4" ht="25.75" customHeight="1">
      <c r="A55" s="186" t="s">
        <v>149</v>
      </c>
      <c r="B55" s="72">
        <v>1250.8</v>
      </c>
      <c r="C55" s="70">
        <v>100</v>
      </c>
    </row>
    <row r="56" spans="1:4" ht="12.75" customHeight="1"/>
    <row r="57" spans="1:4" s="22" customFormat="1" ht="12.75" customHeight="1">
      <c r="A57" s="76" t="s">
        <v>16</v>
      </c>
      <c r="B57" s="76"/>
      <c r="C57" s="76"/>
      <c r="D57" s="76"/>
    </row>
    <row r="58" spans="1:4" s="22" customFormat="1" ht="25.75" customHeight="1">
      <c r="A58" s="281" t="s">
        <v>3</v>
      </c>
      <c r="B58" s="281"/>
      <c r="C58" s="281"/>
      <c r="D58" s="76"/>
    </row>
    <row r="59" spans="1:4" s="15" customFormat="1" ht="35.25" customHeight="1">
      <c r="A59" s="251" t="s">
        <v>128</v>
      </c>
      <c r="B59" s="251"/>
      <c r="C59" s="251"/>
      <c r="D59" s="116"/>
    </row>
    <row r="60" spans="1:4" s="15" customFormat="1" ht="25.75" customHeight="1">
      <c r="A60" s="251" t="s">
        <v>117</v>
      </c>
      <c r="B60" s="251"/>
      <c r="C60" s="251"/>
      <c r="D60" s="116"/>
    </row>
    <row r="61" spans="1:4" s="15" customFormat="1" ht="12.75" customHeight="1">
      <c r="A61" s="269" t="s">
        <v>112</v>
      </c>
      <c r="B61" s="269"/>
      <c r="C61" s="269"/>
      <c r="D61" s="116"/>
    </row>
    <row r="62" spans="1:4" s="15" customFormat="1" ht="25.75" customHeight="1">
      <c r="A62" s="269" t="s">
        <v>113</v>
      </c>
      <c r="B62" s="269"/>
      <c r="C62" s="269"/>
      <c r="D62" s="116"/>
    </row>
    <row r="63" spans="1:4" s="15" customFormat="1" ht="46.5" customHeight="1">
      <c r="A63" s="269" t="s">
        <v>114</v>
      </c>
      <c r="B63" s="269"/>
      <c r="C63" s="269"/>
      <c r="D63" s="116"/>
    </row>
    <row r="64" spans="1:4" s="15" customFormat="1" ht="13.5" customHeight="1">
      <c r="A64" s="269" t="s">
        <v>115</v>
      </c>
      <c r="B64" s="269"/>
      <c r="C64" s="269"/>
      <c r="D64" s="116"/>
    </row>
    <row r="65" spans="1:4" s="15" customFormat="1" ht="12.75" customHeight="1">
      <c r="A65" s="269" t="s">
        <v>116</v>
      </c>
      <c r="B65" s="269"/>
      <c r="C65" s="269"/>
      <c r="D65" s="116"/>
    </row>
    <row r="66" spans="1:4" s="15" customFormat="1" ht="25.5" customHeight="1">
      <c r="A66" s="269" t="s">
        <v>147</v>
      </c>
      <c r="B66" s="269"/>
      <c r="C66" s="269"/>
      <c r="D66" s="116"/>
    </row>
    <row r="67" spans="1:4" s="15" customFormat="1" ht="34.5" customHeight="1">
      <c r="A67" s="269" t="s">
        <v>151</v>
      </c>
      <c r="B67" s="269"/>
      <c r="C67" s="269"/>
      <c r="D67" s="116"/>
    </row>
    <row r="68" spans="1:4" s="15" customFormat="1" ht="12.75" customHeight="1">
      <c r="A68" s="269" t="s">
        <v>153</v>
      </c>
      <c r="B68" s="269"/>
      <c r="C68" s="269"/>
      <c r="D68" s="116"/>
    </row>
    <row r="69" spans="1:4" s="15" customFormat="1" ht="12.75" customHeight="1">
      <c r="A69" s="156" t="s">
        <v>213</v>
      </c>
      <c r="B69" s="156"/>
      <c r="C69" s="156"/>
      <c r="D69" s="116"/>
    </row>
    <row r="70" spans="1:4" s="15" customFormat="1" ht="12.75" customHeight="1">
      <c r="A70" s="269" t="s">
        <v>214</v>
      </c>
      <c r="B70" s="269"/>
      <c r="C70" s="269"/>
      <c r="D70" s="116"/>
    </row>
    <row r="71" spans="1:4" s="15" customFormat="1" ht="12.75" customHeight="1">
      <c r="A71" s="251" t="s">
        <v>102</v>
      </c>
      <c r="B71" s="251"/>
      <c r="C71" s="251"/>
      <c r="D71" s="164"/>
    </row>
    <row r="72" spans="1:4" s="10" customFormat="1" ht="12.75" customHeight="1">
      <c r="A72" s="158" t="s">
        <v>197</v>
      </c>
      <c r="B72" s="158"/>
      <c r="C72" s="158"/>
      <c r="D72" s="158"/>
    </row>
    <row r="73" spans="1:4" s="15" customFormat="1" ht="12.75" customHeight="1">
      <c r="A73" s="37"/>
      <c r="B73" s="37"/>
      <c r="C73" s="37"/>
    </row>
    <row r="74" spans="1:4" ht="12.75" customHeight="1">
      <c r="A74" s="17"/>
      <c r="B74" s="17"/>
      <c r="C74" s="17"/>
    </row>
    <row r="75" spans="1:4" ht="12.75" customHeight="1">
      <c r="A75" s="1" t="s">
        <v>7</v>
      </c>
      <c r="B75" s="10"/>
      <c r="C75" s="10"/>
    </row>
    <row r="76" spans="1:4" ht="12.75" customHeight="1"/>
    <row r="77" spans="1:4" ht="12.75" customHeight="1"/>
    <row r="78" spans="1:4" ht="12.75" customHeight="1"/>
    <row r="79" spans="1:4" ht="12.75" customHeight="1"/>
    <row r="80" spans="1:4"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sheetData>
  <sheetProtection sheet="1" objects="1" scenarios="1"/>
  <mergeCells count="14">
    <mergeCell ref="A71:C71"/>
    <mergeCell ref="A4:C4"/>
    <mergeCell ref="A58:C58"/>
    <mergeCell ref="A59:C59"/>
    <mergeCell ref="A61:C61"/>
    <mergeCell ref="A62:C62"/>
    <mergeCell ref="A60:C60"/>
    <mergeCell ref="A63:C63"/>
    <mergeCell ref="A64:C64"/>
    <mergeCell ref="A66:C66"/>
    <mergeCell ref="A68:C68"/>
    <mergeCell ref="A70:C70"/>
    <mergeCell ref="A65:C65"/>
    <mergeCell ref="A67:C67"/>
  </mergeCells>
  <hyperlinks>
    <hyperlink ref="A75" r:id="rId1" display="© Commonwealth of Australia 2010" xr:uid="{0F7FFADD-FC13-4D87-A5A5-BA1F7AA83D76}"/>
  </hyperlinks>
  <pageMargins left="0.7" right="0.7" top="0.75" bottom="0.75" header="0.3" footer="0.3"/>
  <pageSetup paperSize="9" orientation="portrait" r:id="rId2"/>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AD866-ABDA-48CB-805A-48C70F597A53}">
  <dimension ref="A1:Q89"/>
  <sheetViews>
    <sheetView zoomScaleNormal="100" workbookViewId="0">
      <pane xSplit="1" ySplit="5" topLeftCell="B6" activePane="bottomRight" state="frozen"/>
      <selection activeCell="E1" sqref="E1"/>
      <selection pane="topRight" activeCell="E1" sqref="E1"/>
      <selection pane="bottomLeft" activeCell="E1" sqref="E1"/>
      <selection pane="bottomRight"/>
    </sheetView>
  </sheetViews>
  <sheetFormatPr defaultRowHeight="14.5"/>
  <cols>
    <col min="1" max="1" width="47.7265625" customWidth="1"/>
    <col min="2" max="4" width="12.7265625" customWidth="1"/>
  </cols>
  <sheetData>
    <row r="1" spans="1:17" s="4" customFormat="1" ht="60" customHeight="1">
      <c r="A1" s="167" t="str">
        <f>Contents!A1</f>
        <v xml:space="preserve">            Australian Bureau of Statistics</v>
      </c>
      <c r="B1" s="8"/>
      <c r="C1" s="8"/>
      <c r="D1" s="7"/>
      <c r="E1" s="12"/>
    </row>
    <row r="2" spans="1:17" s="4" customFormat="1" ht="15.75" customHeight="1">
      <c r="A2" s="6" t="str">
        <f>Contents!A2</f>
        <v>Sexual harassment, 2021–22</v>
      </c>
    </row>
    <row r="3" spans="1:17" s="4" customFormat="1" ht="15.75" customHeight="1">
      <c r="A3" s="5" t="str">
        <f>Contents!A3</f>
        <v>Released at 11:30 am (Canberra time) Wednesday 23 August 2023</v>
      </c>
      <c r="I3" s="3"/>
      <c r="J3" s="3"/>
      <c r="K3" s="3"/>
      <c r="L3" s="3"/>
      <c r="M3" s="3"/>
      <c r="N3" s="3"/>
      <c r="O3" s="3"/>
      <c r="P3" s="3"/>
      <c r="Q3" s="3"/>
    </row>
    <row r="4" spans="1:17" s="2" customFormat="1" ht="49.5" customHeight="1">
      <c r="A4" s="258" t="s">
        <v>121</v>
      </c>
      <c r="B4" s="258"/>
      <c r="C4" s="258"/>
      <c r="I4" s="3"/>
      <c r="J4" s="3"/>
      <c r="K4" s="3"/>
      <c r="L4" s="3"/>
      <c r="M4" s="3"/>
      <c r="N4" s="3"/>
      <c r="O4" s="3"/>
      <c r="P4" s="3"/>
      <c r="Q4" s="3"/>
    </row>
    <row r="5" spans="1:17" ht="25.75" customHeight="1">
      <c r="A5" s="119"/>
      <c r="B5" s="187" t="s">
        <v>8</v>
      </c>
      <c r="C5" s="168" t="s">
        <v>10</v>
      </c>
    </row>
    <row r="6" spans="1:17" ht="21">
      <c r="A6" s="47" t="s">
        <v>68</v>
      </c>
      <c r="B6" s="115"/>
      <c r="C6" s="128"/>
    </row>
    <row r="7" spans="1:17" ht="12.75" customHeight="1">
      <c r="A7" s="51" t="s">
        <v>46</v>
      </c>
      <c r="B7" s="115">
        <v>11</v>
      </c>
      <c r="C7" s="114">
        <v>10.5</v>
      </c>
    </row>
    <row r="8" spans="1:17" ht="12.75" customHeight="1">
      <c r="A8" s="51" t="s">
        <v>47</v>
      </c>
      <c r="B8" s="115">
        <v>6.7</v>
      </c>
      <c r="C8" s="114">
        <v>5.8</v>
      </c>
    </row>
    <row r="9" spans="1:17" ht="12.75" customHeight="1">
      <c r="A9" s="51" t="s">
        <v>48</v>
      </c>
      <c r="B9" s="115">
        <v>11.8</v>
      </c>
      <c r="C9" s="114">
        <v>11.3</v>
      </c>
    </row>
    <row r="10" spans="1:17" ht="12.75" customHeight="1">
      <c r="A10" s="51" t="s">
        <v>49</v>
      </c>
      <c r="B10" s="115">
        <v>4.2</v>
      </c>
      <c r="C10" s="114">
        <v>2.6</v>
      </c>
    </row>
    <row r="11" spans="1:17" ht="12.75" customHeight="1">
      <c r="A11" s="51" t="s">
        <v>50</v>
      </c>
      <c r="B11" s="115">
        <v>6.8</v>
      </c>
      <c r="C11" s="114">
        <v>5.9</v>
      </c>
    </row>
    <row r="12" spans="1:17" ht="20">
      <c r="A12" s="42" t="s">
        <v>162</v>
      </c>
      <c r="B12" s="115">
        <v>19.3</v>
      </c>
      <c r="C12" s="114">
        <v>19</v>
      </c>
    </row>
    <row r="13" spans="1:17" ht="20">
      <c r="A13" s="42" t="s">
        <v>163</v>
      </c>
      <c r="B13" s="115">
        <v>9.1999999999999993</v>
      </c>
      <c r="C13" s="114">
        <v>8.6</v>
      </c>
    </row>
    <row r="14" spans="1:17" ht="12.75" customHeight="1">
      <c r="A14" s="190"/>
      <c r="B14" s="115"/>
      <c r="C14" s="114"/>
    </row>
    <row r="15" spans="1:17" ht="12.75" customHeight="1">
      <c r="A15" s="48" t="s">
        <v>51</v>
      </c>
      <c r="B15" s="115"/>
      <c r="C15" s="114"/>
    </row>
    <row r="16" spans="1:17" ht="12.75" customHeight="1">
      <c r="A16" s="51" t="s">
        <v>52</v>
      </c>
      <c r="B16" s="73">
        <v>4.3</v>
      </c>
      <c r="C16" s="74">
        <v>2.8</v>
      </c>
    </row>
    <row r="17" spans="1:3" ht="12.75" customHeight="1">
      <c r="A17" s="51" t="s">
        <v>53</v>
      </c>
      <c r="B17" s="73">
        <v>8.8000000000000007</v>
      </c>
      <c r="C17" s="74">
        <v>8.1999999999999993</v>
      </c>
    </row>
    <row r="18" spans="1:3" ht="12.75" customHeight="1">
      <c r="A18" s="51" t="s">
        <v>54</v>
      </c>
      <c r="B18" s="73">
        <v>12.8</v>
      </c>
      <c r="C18" s="74">
        <v>12.4</v>
      </c>
    </row>
    <row r="19" spans="1:3" ht="12.75" customHeight="1">
      <c r="A19" s="51" t="s">
        <v>55</v>
      </c>
      <c r="B19" s="73">
        <v>12.4</v>
      </c>
      <c r="C19" s="74">
        <v>12</v>
      </c>
    </row>
    <row r="20" spans="1:3" ht="12.75" customHeight="1">
      <c r="A20" s="51" t="s">
        <v>106</v>
      </c>
      <c r="B20" s="115">
        <v>2</v>
      </c>
      <c r="C20" s="114" t="s">
        <v>67</v>
      </c>
    </row>
    <row r="21" spans="1:3" ht="12.75" customHeight="1">
      <c r="A21" s="51"/>
      <c r="B21" s="115"/>
      <c r="C21" s="114"/>
    </row>
    <row r="22" spans="1:3" ht="12.75" customHeight="1">
      <c r="A22" s="48" t="s">
        <v>125</v>
      </c>
      <c r="B22" s="18"/>
      <c r="C22" s="19"/>
    </row>
    <row r="23" spans="1:3" ht="12.75" customHeight="1">
      <c r="A23" s="51" t="s">
        <v>56</v>
      </c>
      <c r="B23" s="115">
        <v>3.3</v>
      </c>
      <c r="C23" s="114">
        <v>0.4</v>
      </c>
    </row>
    <row r="24" spans="1:3" ht="12.75" customHeight="1">
      <c r="A24" s="51" t="s">
        <v>57</v>
      </c>
      <c r="B24" s="115">
        <v>14</v>
      </c>
      <c r="C24" s="114">
        <v>13.6</v>
      </c>
    </row>
    <row r="25" spans="1:3" ht="12.75" customHeight="1">
      <c r="A25" s="51"/>
      <c r="B25" s="115"/>
      <c r="C25" s="114"/>
    </row>
    <row r="26" spans="1:3" ht="21">
      <c r="A26" s="47" t="s">
        <v>126</v>
      </c>
      <c r="B26" s="115"/>
      <c r="C26" s="114"/>
    </row>
    <row r="27" spans="1:3" ht="12.75" customHeight="1">
      <c r="A27" s="51" t="s">
        <v>5</v>
      </c>
      <c r="B27" s="115">
        <v>4.7</v>
      </c>
      <c r="C27" s="114">
        <v>3.3</v>
      </c>
    </row>
    <row r="28" spans="1:3" ht="12.75" customHeight="1">
      <c r="A28" s="51" t="s">
        <v>4</v>
      </c>
      <c r="B28" s="115">
        <v>4.7</v>
      </c>
      <c r="C28" s="114">
        <v>3.3</v>
      </c>
    </row>
    <row r="29" spans="1:3" ht="12.75" customHeight="1">
      <c r="A29" s="52" t="s">
        <v>0</v>
      </c>
      <c r="B29" s="115">
        <v>8.6999999999999993</v>
      </c>
      <c r="C29" s="114">
        <v>8</v>
      </c>
    </row>
    <row r="30" spans="1:3" ht="12.75" customHeight="1">
      <c r="A30" s="71" t="s">
        <v>108</v>
      </c>
      <c r="B30" s="115">
        <v>8.9</v>
      </c>
      <c r="C30" s="114">
        <v>8.3000000000000007</v>
      </c>
    </row>
    <row r="31" spans="1:3" ht="12.75" customHeight="1">
      <c r="A31" s="75" t="s">
        <v>107</v>
      </c>
      <c r="B31" s="115">
        <v>12.8</v>
      </c>
      <c r="C31" s="114">
        <v>12.4</v>
      </c>
    </row>
    <row r="32" spans="1:3" ht="12.75" customHeight="1">
      <c r="A32" s="75" t="s">
        <v>209</v>
      </c>
      <c r="B32" s="115">
        <v>12.2</v>
      </c>
      <c r="C32" s="114">
        <v>11.7</v>
      </c>
    </row>
    <row r="33" spans="1:3" ht="12.75" customHeight="1">
      <c r="A33" s="71" t="s">
        <v>109</v>
      </c>
      <c r="B33" s="115">
        <v>24.8</v>
      </c>
      <c r="C33" s="114">
        <v>24.6</v>
      </c>
    </row>
    <row r="34" spans="1:3" ht="12.75" customHeight="1">
      <c r="A34" s="52" t="s">
        <v>58</v>
      </c>
      <c r="B34" s="115">
        <v>5.2</v>
      </c>
      <c r="C34" s="114">
        <v>4</v>
      </c>
    </row>
    <row r="35" spans="1:3" ht="12.75" customHeight="1">
      <c r="A35" s="71" t="s">
        <v>59</v>
      </c>
      <c r="B35" s="115">
        <v>12.7</v>
      </c>
      <c r="C35" s="114">
        <v>12.3</v>
      </c>
    </row>
    <row r="36" spans="1:3" ht="12.75" customHeight="1">
      <c r="A36" s="71" t="s">
        <v>60</v>
      </c>
      <c r="B36" s="115">
        <v>10</v>
      </c>
      <c r="C36" s="114">
        <v>9.4</v>
      </c>
    </row>
    <row r="37" spans="1:3" ht="12.75" customHeight="1">
      <c r="A37" s="71" t="s">
        <v>110</v>
      </c>
      <c r="B37" s="115">
        <v>7.2</v>
      </c>
      <c r="C37" s="114">
        <v>6.4</v>
      </c>
    </row>
    <row r="38" spans="1:3" ht="12.75" customHeight="1">
      <c r="A38" s="71" t="s">
        <v>111</v>
      </c>
      <c r="B38" s="115">
        <v>33.5</v>
      </c>
      <c r="C38" s="114">
        <v>33.299999999999997</v>
      </c>
    </row>
    <row r="39" spans="1:3" ht="12.75" customHeight="1">
      <c r="A39" s="71"/>
      <c r="B39" s="115"/>
      <c r="C39" s="114"/>
    </row>
    <row r="40" spans="1:3" ht="12.75" customHeight="1">
      <c r="A40" s="48" t="s">
        <v>150</v>
      </c>
      <c r="B40" s="115"/>
      <c r="C40" s="114"/>
    </row>
    <row r="41" spans="1:3" ht="12.75" customHeight="1">
      <c r="A41" s="51" t="s">
        <v>61</v>
      </c>
      <c r="B41" s="115">
        <v>4.0999999999999996</v>
      </c>
      <c r="C41" s="114">
        <v>2.4</v>
      </c>
    </row>
    <row r="42" spans="1:3" ht="12.75" customHeight="1">
      <c r="A42" s="51" t="s">
        <v>62</v>
      </c>
      <c r="B42" s="115">
        <v>5.4</v>
      </c>
      <c r="C42" s="114">
        <v>4.3</v>
      </c>
    </row>
    <row r="43" spans="1:3" ht="12.75" customHeight="1">
      <c r="A43" s="51"/>
      <c r="B43" s="115"/>
      <c r="C43" s="114"/>
    </row>
    <row r="44" spans="1:3" ht="21">
      <c r="A44" s="47" t="s">
        <v>152</v>
      </c>
      <c r="B44" s="115"/>
      <c r="C44" s="114"/>
    </row>
    <row r="45" spans="1:3" ht="12.75" customHeight="1">
      <c r="A45" s="51" t="s">
        <v>63</v>
      </c>
      <c r="B45" s="115">
        <v>8.6999999999999993</v>
      </c>
      <c r="C45" s="114">
        <v>8</v>
      </c>
    </row>
    <row r="46" spans="1:3" ht="12.75" customHeight="1">
      <c r="A46" s="51" t="s">
        <v>72</v>
      </c>
      <c r="B46" s="113">
        <v>4.4000000000000004</v>
      </c>
      <c r="C46" s="114">
        <v>2.9</v>
      </c>
    </row>
    <row r="47" spans="1:3" ht="12.75" customHeight="1">
      <c r="A47" s="52" t="s">
        <v>64</v>
      </c>
      <c r="B47" s="115">
        <v>7.4</v>
      </c>
      <c r="C47" s="114">
        <v>6.6</v>
      </c>
    </row>
    <row r="48" spans="1:3" ht="12.75" customHeight="1">
      <c r="A48" s="52" t="s">
        <v>65</v>
      </c>
      <c r="B48" s="115">
        <v>6.9</v>
      </c>
      <c r="C48" s="114">
        <v>6.1</v>
      </c>
    </row>
    <row r="49" spans="1:4" ht="12.75" customHeight="1">
      <c r="A49" s="52" t="s">
        <v>66</v>
      </c>
      <c r="B49" s="115">
        <v>9.6</v>
      </c>
      <c r="C49" s="114">
        <v>9</v>
      </c>
    </row>
    <row r="50" spans="1:4" ht="12.75" customHeight="1">
      <c r="A50" s="52" t="s">
        <v>210</v>
      </c>
      <c r="B50" s="115">
        <v>17</v>
      </c>
      <c r="C50" s="114">
        <v>16.7</v>
      </c>
    </row>
    <row r="51" spans="1:4" ht="12.75" customHeight="1">
      <c r="A51" s="52" t="s">
        <v>211</v>
      </c>
      <c r="B51" s="115">
        <v>23.1</v>
      </c>
      <c r="C51" s="114">
        <v>22.9</v>
      </c>
    </row>
    <row r="52" spans="1:4" ht="12.75" customHeight="1">
      <c r="A52" s="52" t="s">
        <v>212</v>
      </c>
      <c r="B52" s="115">
        <v>18</v>
      </c>
      <c r="C52" s="114">
        <v>17.7</v>
      </c>
    </row>
    <row r="53" spans="1:4" ht="12.75" customHeight="1">
      <c r="A53" s="51" t="s">
        <v>165</v>
      </c>
      <c r="B53" s="115">
        <v>8.4</v>
      </c>
      <c r="C53" s="114">
        <v>7.7</v>
      </c>
    </row>
    <row r="54" spans="1:4" ht="12.75" customHeight="1">
      <c r="A54" s="14"/>
      <c r="B54" s="115"/>
      <c r="C54" s="114"/>
    </row>
    <row r="55" spans="1:4" ht="22">
      <c r="A55" s="186" t="s">
        <v>149</v>
      </c>
      <c r="B55" s="64">
        <v>3.3</v>
      </c>
      <c r="C55" s="70">
        <v>0</v>
      </c>
    </row>
    <row r="56" spans="1:4" ht="12.75" customHeight="1"/>
    <row r="57" spans="1:4" s="22" customFormat="1" ht="12.75" customHeight="1">
      <c r="A57" s="22" t="s">
        <v>16</v>
      </c>
    </row>
    <row r="58" spans="1:4" ht="12.75" customHeight="1">
      <c r="A58" s="268" t="s">
        <v>9</v>
      </c>
      <c r="B58" s="268"/>
      <c r="C58" s="268"/>
      <c r="D58" s="165"/>
    </row>
    <row r="59" spans="1:4" s="15" customFormat="1" ht="33.75" customHeight="1">
      <c r="A59" s="251" t="s">
        <v>128</v>
      </c>
      <c r="B59" s="251"/>
      <c r="C59" s="251"/>
      <c r="D59" s="116"/>
    </row>
    <row r="60" spans="1:4" s="15" customFormat="1" ht="25.75" customHeight="1">
      <c r="A60" s="251" t="s">
        <v>117</v>
      </c>
      <c r="B60" s="251"/>
      <c r="C60" s="251"/>
      <c r="D60" s="116"/>
    </row>
    <row r="61" spans="1:4" s="15" customFormat="1" ht="12.75" customHeight="1">
      <c r="A61" s="269" t="s">
        <v>112</v>
      </c>
      <c r="B61" s="269"/>
      <c r="C61" s="269"/>
      <c r="D61" s="116"/>
    </row>
    <row r="62" spans="1:4" s="15" customFormat="1" ht="25.75" customHeight="1">
      <c r="A62" s="269" t="s">
        <v>113</v>
      </c>
      <c r="B62" s="269"/>
      <c r="C62" s="269"/>
      <c r="D62" s="116"/>
    </row>
    <row r="63" spans="1:4" s="15" customFormat="1" ht="46.5" customHeight="1">
      <c r="A63" s="269" t="s">
        <v>114</v>
      </c>
      <c r="B63" s="269"/>
      <c r="C63" s="269"/>
      <c r="D63" s="116"/>
    </row>
    <row r="64" spans="1:4" s="15" customFormat="1" ht="12.75" customHeight="1">
      <c r="A64" s="269" t="s">
        <v>115</v>
      </c>
      <c r="B64" s="269"/>
      <c r="C64" s="269"/>
      <c r="D64" s="116"/>
    </row>
    <row r="65" spans="1:4" s="15" customFormat="1" ht="12.75" customHeight="1">
      <c r="A65" s="269" t="s">
        <v>116</v>
      </c>
      <c r="B65" s="269"/>
      <c r="C65" s="269"/>
      <c r="D65" s="116"/>
    </row>
    <row r="66" spans="1:4" s="15" customFormat="1" ht="22.5" customHeight="1">
      <c r="A66" s="269" t="s">
        <v>147</v>
      </c>
      <c r="B66" s="269"/>
      <c r="C66" s="269"/>
      <c r="D66" s="116"/>
    </row>
    <row r="67" spans="1:4" s="15" customFormat="1" ht="21.75" customHeight="1">
      <c r="A67" s="269" t="s">
        <v>151</v>
      </c>
      <c r="B67" s="269"/>
      <c r="C67" s="269"/>
      <c r="D67" s="116"/>
    </row>
    <row r="68" spans="1:4" s="15" customFormat="1" ht="12.75" customHeight="1">
      <c r="A68" s="269" t="s">
        <v>153</v>
      </c>
      <c r="B68" s="269"/>
      <c r="C68" s="269"/>
      <c r="D68" s="116"/>
    </row>
    <row r="69" spans="1:4" s="15" customFormat="1" ht="12.75" customHeight="1">
      <c r="A69" s="156" t="s">
        <v>213</v>
      </c>
      <c r="B69" s="156"/>
      <c r="C69" s="156"/>
      <c r="D69" s="116"/>
    </row>
    <row r="70" spans="1:4" ht="12.75" customHeight="1">
      <c r="A70" s="269" t="s">
        <v>214</v>
      </c>
      <c r="B70" s="269"/>
      <c r="C70" s="269"/>
    </row>
    <row r="71" spans="1:4" ht="12.75" customHeight="1">
      <c r="A71" s="158" t="s">
        <v>197</v>
      </c>
      <c r="B71" s="17"/>
      <c r="C71" s="17"/>
    </row>
    <row r="72" spans="1:4" ht="12.75" customHeight="1">
      <c r="A72" s="158"/>
      <c r="B72" s="17"/>
      <c r="C72" s="17"/>
    </row>
    <row r="73" spans="1:4" ht="12.75" customHeight="1">
      <c r="A73" s="158"/>
      <c r="B73" s="10"/>
      <c r="C73" s="10"/>
    </row>
    <row r="74" spans="1:4" ht="12.75" customHeight="1">
      <c r="A74" s="1" t="s">
        <v>7</v>
      </c>
    </row>
    <row r="75" spans="1:4" ht="12.75" customHeight="1"/>
    <row r="76" spans="1:4" ht="12.75" customHeight="1"/>
    <row r="77" spans="1:4" ht="12.75" customHeight="1"/>
    <row r="78" spans="1:4" ht="12.75" customHeight="1"/>
    <row r="79" spans="1:4" ht="12.75" customHeight="1"/>
    <row r="80" spans="1:4"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sheetData>
  <sheetProtection sheet="1" objects="1" scenarios="1"/>
  <mergeCells count="13">
    <mergeCell ref="A70:C70"/>
    <mergeCell ref="A58:C58"/>
    <mergeCell ref="A4:C4"/>
    <mergeCell ref="A59:C59"/>
    <mergeCell ref="A60:C60"/>
    <mergeCell ref="A61:C61"/>
    <mergeCell ref="A67:C67"/>
    <mergeCell ref="A62:C62"/>
    <mergeCell ref="A63:C63"/>
    <mergeCell ref="A65:C65"/>
    <mergeCell ref="A66:C66"/>
    <mergeCell ref="A64:C64"/>
    <mergeCell ref="A68:C68"/>
  </mergeCells>
  <hyperlinks>
    <hyperlink ref="A74" r:id="rId1" display="© Commonwealth of Australia 2010" xr:uid="{B798FEBF-E383-4CD8-963E-F8EF27B6C7D3}"/>
  </hyperlinks>
  <pageMargins left="0.7" right="0.7" top="0.75" bottom="0.75" header="0.3" footer="0.3"/>
  <pageSetup paperSize="9" orientation="portrait"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A89FC-7DD3-4823-92B0-2F7C9654CE27}">
  <dimension ref="A1:Q76"/>
  <sheetViews>
    <sheetView zoomScaleNormal="100" workbookViewId="0">
      <pane xSplit="1" ySplit="5" topLeftCell="B6" activePane="bottomRight" state="frozen"/>
      <selection activeCell="I42" sqref="I42"/>
      <selection pane="topRight" activeCell="I42" sqref="I42"/>
      <selection pane="bottomLeft" activeCell="I42" sqref="I42"/>
      <selection pane="bottomRight"/>
    </sheetView>
  </sheetViews>
  <sheetFormatPr defaultRowHeight="14.5"/>
  <cols>
    <col min="1" max="1" width="47.7265625" customWidth="1"/>
    <col min="2" max="4" width="12.7265625" customWidth="1"/>
  </cols>
  <sheetData>
    <row r="1" spans="1:17" s="89" customFormat="1" ht="60" customHeight="1">
      <c r="A1" s="36" t="s">
        <v>2</v>
      </c>
      <c r="B1" s="92"/>
      <c r="C1" s="92"/>
      <c r="D1" s="91"/>
      <c r="E1" s="90"/>
    </row>
    <row r="2" spans="1:17" s="89" customFormat="1" ht="15.75" customHeight="1">
      <c r="A2" s="6" t="str">
        <f>Contents!A2</f>
        <v>Sexual harassment, 2021–22</v>
      </c>
    </row>
    <row r="3" spans="1:17" s="89" customFormat="1" ht="15.75" customHeight="1">
      <c r="A3" s="5" t="str">
        <f>Contents!A3</f>
        <v>Released at 11:30 am (Canberra time) Wednesday 23 August 2023</v>
      </c>
      <c r="I3" s="88"/>
      <c r="J3" s="88"/>
      <c r="K3" s="88"/>
      <c r="L3" s="88"/>
      <c r="M3" s="88"/>
      <c r="N3" s="88"/>
      <c r="O3" s="88"/>
      <c r="P3" s="88"/>
      <c r="Q3" s="88"/>
    </row>
    <row r="4" spans="1:17" s="87" customFormat="1" ht="49.5" customHeight="1">
      <c r="A4" s="258" t="s">
        <v>188</v>
      </c>
      <c r="B4" s="258"/>
      <c r="C4" s="258"/>
      <c r="I4" s="88"/>
      <c r="J4" s="88"/>
      <c r="K4" s="88"/>
      <c r="L4" s="88"/>
      <c r="M4" s="88"/>
      <c r="N4" s="88"/>
      <c r="O4" s="88"/>
      <c r="P4" s="88"/>
      <c r="Q4" s="88"/>
    </row>
    <row r="5" spans="1:17" ht="25.5" customHeight="1">
      <c r="A5" s="119"/>
      <c r="B5" s="185" t="s">
        <v>1</v>
      </c>
      <c r="C5" s="54" t="s">
        <v>6</v>
      </c>
    </row>
    <row r="6" spans="1:17" ht="21">
      <c r="A6" s="47" t="s">
        <v>68</v>
      </c>
      <c r="B6" s="113"/>
      <c r="C6" s="128"/>
    </row>
    <row r="7" spans="1:17" ht="12.75" customHeight="1">
      <c r="A7" s="51" t="s">
        <v>46</v>
      </c>
      <c r="B7" s="124">
        <v>68.2</v>
      </c>
      <c r="C7" s="157">
        <v>16</v>
      </c>
    </row>
    <row r="8" spans="1:17" ht="12.75" customHeight="1">
      <c r="A8" s="51" t="s">
        <v>47</v>
      </c>
      <c r="B8" s="124">
        <v>91.9</v>
      </c>
      <c r="C8" s="114">
        <v>21.5</v>
      </c>
    </row>
    <row r="9" spans="1:17" ht="12.75" customHeight="1">
      <c r="A9" s="51" t="s">
        <v>48</v>
      </c>
      <c r="B9" s="124">
        <v>17.8</v>
      </c>
      <c r="C9" s="157">
        <v>4.2</v>
      </c>
    </row>
    <row r="10" spans="1:17" ht="12.75" customHeight="1">
      <c r="A10" s="51" t="s">
        <v>49</v>
      </c>
      <c r="B10" s="124">
        <v>231.5</v>
      </c>
      <c r="C10" s="114">
        <v>54.2</v>
      </c>
    </row>
    <row r="11" spans="1:17" ht="12.75" customHeight="1">
      <c r="A11" s="51" t="s">
        <v>50</v>
      </c>
      <c r="B11" s="124">
        <v>146.30000000000001</v>
      </c>
      <c r="C11" s="157">
        <v>34.299999999999997</v>
      </c>
    </row>
    <row r="12" spans="1:17" ht="20">
      <c r="A12" s="42" t="s">
        <v>162</v>
      </c>
      <c r="B12" s="159">
        <v>2.5</v>
      </c>
      <c r="C12" s="160">
        <v>0.6</v>
      </c>
    </row>
    <row r="13" spans="1:17" ht="20">
      <c r="A13" s="42" t="s">
        <v>163</v>
      </c>
      <c r="B13" s="124">
        <v>126.6</v>
      </c>
      <c r="C13" s="157">
        <v>29.7</v>
      </c>
    </row>
    <row r="14" spans="1:17" ht="12.75" customHeight="1">
      <c r="A14" s="190"/>
      <c r="B14" s="124"/>
      <c r="C14" s="157"/>
    </row>
    <row r="15" spans="1:17" ht="12.75" customHeight="1">
      <c r="A15" s="48" t="s">
        <v>51</v>
      </c>
      <c r="B15" s="113"/>
      <c r="C15" s="114"/>
    </row>
    <row r="16" spans="1:17" ht="12.75" customHeight="1">
      <c r="A16" s="51" t="s">
        <v>52</v>
      </c>
      <c r="B16" s="73">
        <v>282.8</v>
      </c>
      <c r="C16" s="74">
        <v>66.3</v>
      </c>
    </row>
    <row r="17" spans="1:3" ht="12.75" customHeight="1">
      <c r="A17" s="51" t="s">
        <v>79</v>
      </c>
      <c r="B17" s="100">
        <v>148.6</v>
      </c>
      <c r="C17" s="106">
        <v>34.799999999999997</v>
      </c>
    </row>
    <row r="18" spans="1:3" ht="12.75" customHeight="1">
      <c r="A18" s="51" t="s">
        <v>106</v>
      </c>
      <c r="B18" s="113">
        <v>1.6</v>
      </c>
      <c r="C18" s="114" t="s">
        <v>67</v>
      </c>
    </row>
    <row r="19" spans="1:3" ht="12.75" customHeight="1">
      <c r="A19" s="51"/>
      <c r="B19" s="115"/>
      <c r="C19" s="114"/>
    </row>
    <row r="20" spans="1:3" ht="12.75" customHeight="1">
      <c r="A20" s="48" t="s">
        <v>125</v>
      </c>
      <c r="B20" s="73"/>
      <c r="C20" s="19"/>
    </row>
    <row r="21" spans="1:3" ht="12.75" customHeight="1">
      <c r="A21" s="51" t="s">
        <v>56</v>
      </c>
      <c r="B21" s="115">
        <v>310.8</v>
      </c>
      <c r="C21" s="114">
        <v>72.8</v>
      </c>
    </row>
    <row r="22" spans="1:3" ht="12.75" customHeight="1">
      <c r="A22" s="51" t="s">
        <v>57</v>
      </c>
      <c r="B22" s="115">
        <v>250.4</v>
      </c>
      <c r="C22" s="114">
        <v>58.7</v>
      </c>
    </row>
    <row r="23" spans="1:3" ht="12.75" customHeight="1">
      <c r="A23" s="51"/>
      <c r="B23" s="115"/>
      <c r="C23" s="114"/>
    </row>
    <row r="24" spans="1:3" ht="21">
      <c r="A24" s="47" t="s">
        <v>126</v>
      </c>
      <c r="B24" s="115"/>
      <c r="C24" s="114"/>
    </row>
    <row r="25" spans="1:3" ht="12.75" customHeight="1">
      <c r="A25" s="51" t="s">
        <v>5</v>
      </c>
      <c r="B25" s="124">
        <v>254.5</v>
      </c>
      <c r="C25" s="114">
        <v>59.6</v>
      </c>
    </row>
    <row r="26" spans="1:3" ht="12.75" customHeight="1">
      <c r="A26" s="51" t="s">
        <v>4</v>
      </c>
      <c r="B26" s="113">
        <v>243.6</v>
      </c>
      <c r="C26" s="114">
        <v>57.1</v>
      </c>
    </row>
    <row r="27" spans="1:3" ht="12.75" customHeight="1">
      <c r="A27" s="52" t="s">
        <v>108</v>
      </c>
      <c r="B27" s="124">
        <v>78</v>
      </c>
      <c r="C27" s="157">
        <v>18.3</v>
      </c>
    </row>
    <row r="28" spans="1:3" ht="12.75" customHeight="1">
      <c r="A28" s="52" t="s">
        <v>58</v>
      </c>
      <c r="B28" s="113">
        <v>178.1</v>
      </c>
      <c r="C28" s="114">
        <v>41.7</v>
      </c>
    </row>
    <row r="29" spans="1:3" ht="12.75" customHeight="1">
      <c r="A29" s="71" t="s">
        <v>60</v>
      </c>
      <c r="B29" s="124">
        <v>51.7</v>
      </c>
      <c r="C29" s="157">
        <v>12.1</v>
      </c>
    </row>
    <row r="30" spans="1:3" ht="12.75" customHeight="1">
      <c r="A30" s="71" t="s">
        <v>154</v>
      </c>
      <c r="B30" s="124">
        <v>127.6</v>
      </c>
      <c r="C30" s="157">
        <v>29.9</v>
      </c>
    </row>
    <row r="31" spans="1:3" ht="12.75" customHeight="1">
      <c r="A31" s="71" t="s">
        <v>157</v>
      </c>
      <c r="B31" s="124">
        <v>81.8</v>
      </c>
      <c r="C31" s="157">
        <v>19.2</v>
      </c>
    </row>
    <row r="32" spans="1:3" ht="12.75" customHeight="1">
      <c r="A32" s="71"/>
      <c r="B32" s="124"/>
      <c r="C32" s="157"/>
    </row>
    <row r="33" spans="1:4" ht="12.75" customHeight="1">
      <c r="A33" s="48" t="s">
        <v>127</v>
      </c>
      <c r="B33" s="113"/>
      <c r="C33" s="114"/>
    </row>
    <row r="34" spans="1:4" ht="12.75" customHeight="1">
      <c r="A34" s="51" t="s">
        <v>61</v>
      </c>
      <c r="B34" s="113">
        <v>283.5</v>
      </c>
      <c r="C34" s="114">
        <v>66.400000000000006</v>
      </c>
    </row>
    <row r="35" spans="1:4" ht="12.75" customHeight="1">
      <c r="A35" s="51" t="s">
        <v>62</v>
      </c>
      <c r="B35" s="124">
        <v>234.6</v>
      </c>
      <c r="C35" s="114">
        <v>55</v>
      </c>
    </row>
    <row r="36" spans="1:4" ht="12.75" customHeight="1">
      <c r="A36" s="51"/>
      <c r="B36" s="124"/>
      <c r="C36" s="114"/>
    </row>
    <row r="37" spans="1:4" ht="21">
      <c r="A37" s="47" t="s">
        <v>155</v>
      </c>
      <c r="B37" s="113"/>
      <c r="C37" s="114"/>
    </row>
    <row r="38" spans="1:4" ht="12.75" customHeight="1">
      <c r="A38" s="51" t="s">
        <v>63</v>
      </c>
      <c r="B38" s="124">
        <v>106.6</v>
      </c>
      <c r="C38" s="157">
        <v>25</v>
      </c>
    </row>
    <row r="39" spans="1:4" ht="12.75" customHeight="1">
      <c r="A39" s="51" t="s">
        <v>72</v>
      </c>
      <c r="B39" s="114">
        <v>251.4</v>
      </c>
      <c r="C39" s="129">
        <v>58.9</v>
      </c>
    </row>
    <row r="40" spans="1:4" ht="12.75" customHeight="1">
      <c r="A40" s="52" t="s">
        <v>65</v>
      </c>
      <c r="B40" s="124">
        <v>113.5</v>
      </c>
      <c r="C40" s="157">
        <v>26.6</v>
      </c>
    </row>
    <row r="41" spans="1:4" ht="12.75" customHeight="1">
      <c r="A41" s="52" t="s">
        <v>156</v>
      </c>
      <c r="B41" s="124">
        <v>171.9</v>
      </c>
      <c r="C41" s="114">
        <v>40.299999999999997</v>
      </c>
    </row>
    <row r="42" spans="1:4" ht="12.75" customHeight="1">
      <c r="A42" s="51" t="s">
        <v>165</v>
      </c>
      <c r="B42" s="124">
        <v>177.9</v>
      </c>
      <c r="C42" s="157">
        <v>41.7</v>
      </c>
    </row>
    <row r="43" spans="1:4" ht="12.75" customHeight="1">
      <c r="A43" s="14"/>
      <c r="B43" s="113"/>
      <c r="C43" s="114"/>
    </row>
    <row r="44" spans="1:4" ht="25.75" customHeight="1">
      <c r="A44" s="186" t="s">
        <v>148</v>
      </c>
      <c r="B44" s="72">
        <v>426.8</v>
      </c>
      <c r="C44" s="70">
        <v>100</v>
      </c>
    </row>
    <row r="45" spans="1:4" ht="12.75" customHeight="1"/>
    <row r="46" spans="1:4" s="22" customFormat="1" ht="12.75" customHeight="1">
      <c r="A46" s="76" t="s">
        <v>16</v>
      </c>
      <c r="B46" s="76"/>
      <c r="C46" s="76"/>
      <c r="D46" s="76"/>
    </row>
    <row r="47" spans="1:4" s="22" customFormat="1" ht="25.75" customHeight="1">
      <c r="A47" s="281" t="s">
        <v>3</v>
      </c>
      <c r="B47" s="281"/>
      <c r="C47" s="281"/>
      <c r="D47" s="76"/>
    </row>
    <row r="48" spans="1:4" s="15" customFormat="1" ht="36.75" customHeight="1">
      <c r="A48" s="251" t="s">
        <v>128</v>
      </c>
      <c r="B48" s="251"/>
      <c r="C48" s="251"/>
      <c r="D48" s="116"/>
    </row>
    <row r="49" spans="1:4" s="15" customFormat="1" ht="25.75" customHeight="1">
      <c r="A49" s="251" t="s">
        <v>117</v>
      </c>
      <c r="B49" s="251"/>
      <c r="C49" s="251"/>
      <c r="D49" s="116"/>
    </row>
    <row r="50" spans="1:4" ht="12.75" customHeight="1">
      <c r="A50" s="269" t="s">
        <v>112</v>
      </c>
      <c r="B50" s="269"/>
      <c r="C50" s="269"/>
      <c r="D50" s="116"/>
    </row>
    <row r="51" spans="1:4" ht="12.75" customHeight="1">
      <c r="A51" s="269" t="s">
        <v>158</v>
      </c>
      <c r="B51" s="269"/>
      <c r="C51" s="269"/>
      <c r="D51" s="116"/>
    </row>
    <row r="52" spans="1:4" ht="25.75" customHeight="1">
      <c r="A52" s="269" t="s">
        <v>159</v>
      </c>
      <c r="B52" s="269"/>
      <c r="C52" s="269"/>
      <c r="D52" s="116"/>
    </row>
    <row r="53" spans="1:4" ht="12.75" customHeight="1">
      <c r="A53" s="269" t="s">
        <v>160</v>
      </c>
      <c r="B53" s="269"/>
      <c r="C53" s="269"/>
      <c r="D53" s="116"/>
    </row>
    <row r="54" spans="1:4" ht="25.75" customHeight="1">
      <c r="A54" s="269" t="s">
        <v>161</v>
      </c>
      <c r="B54" s="269"/>
      <c r="C54" s="269"/>
      <c r="D54" s="116"/>
    </row>
    <row r="55" spans="1:4" s="15" customFormat="1" ht="12.75" customHeight="1">
      <c r="A55" s="251" t="s">
        <v>102</v>
      </c>
      <c r="B55" s="251"/>
      <c r="C55" s="251"/>
      <c r="D55" s="164"/>
    </row>
    <row r="56" spans="1:4" s="15" customFormat="1" ht="12.75" customHeight="1">
      <c r="A56" s="76" t="s">
        <v>103</v>
      </c>
      <c r="B56" s="76"/>
      <c r="C56" s="76"/>
      <c r="D56" s="164"/>
    </row>
    <row r="57" spans="1:4" s="10" customFormat="1" ht="12.75" customHeight="1">
      <c r="A57" s="158" t="s">
        <v>197</v>
      </c>
      <c r="B57" s="158"/>
      <c r="C57" s="158"/>
      <c r="D57" s="158"/>
    </row>
    <row r="58" spans="1:4" ht="12.75" customHeight="1">
      <c r="A58" s="37"/>
      <c r="B58" s="17"/>
      <c r="C58" s="17"/>
    </row>
    <row r="59" spans="1:4" ht="12.75" customHeight="1">
      <c r="A59" s="37"/>
      <c r="B59" s="17"/>
      <c r="C59" s="17"/>
    </row>
    <row r="60" spans="1:4" ht="12.75" customHeight="1">
      <c r="A60" s="1" t="s">
        <v>7</v>
      </c>
      <c r="B60" s="10"/>
      <c r="C60" s="10"/>
    </row>
    <row r="61" spans="1:4" ht="12.75" customHeight="1"/>
    <row r="62" spans="1:4" ht="12.75" customHeight="1"/>
    <row r="63" spans="1:4" ht="12.75" customHeight="1"/>
    <row r="64" spans="1: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sheetData>
  <sheetProtection sheet="1" objects="1" scenarios="1"/>
  <mergeCells count="10">
    <mergeCell ref="A55:C55"/>
    <mergeCell ref="A54:C54"/>
    <mergeCell ref="A4:C4"/>
    <mergeCell ref="A47:C47"/>
    <mergeCell ref="A48:C48"/>
    <mergeCell ref="A50:C50"/>
    <mergeCell ref="A52:C52"/>
    <mergeCell ref="A53:C53"/>
    <mergeCell ref="A49:C49"/>
    <mergeCell ref="A51:C51"/>
  </mergeCells>
  <hyperlinks>
    <hyperlink ref="A60" r:id="rId1" display="© Commonwealth of Australia 2010" xr:uid="{E769F927-842A-48F3-9C38-41423A2B4D4D}"/>
  </hyperlinks>
  <pageMargins left="0.7" right="0.7" top="0.75" bottom="0.75" header="0.3" footer="0.3"/>
  <pageSetup paperSize="9" orientation="portrait"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C3EC2-D1B6-4A38-8583-11392FF9863A}">
  <dimension ref="A1:Q69"/>
  <sheetViews>
    <sheetView zoomScaleNormal="100" workbookViewId="0">
      <pane xSplit="1" ySplit="5" topLeftCell="B6" activePane="bottomRight" state="frozen"/>
      <selection activeCell="I42" sqref="I42"/>
      <selection pane="topRight" activeCell="I42" sqref="I42"/>
      <selection pane="bottomLeft" activeCell="I42" sqref="I42"/>
      <selection pane="bottomRight"/>
    </sheetView>
  </sheetViews>
  <sheetFormatPr defaultRowHeight="14.5"/>
  <cols>
    <col min="1" max="1" width="47.7265625" customWidth="1"/>
    <col min="2" max="4" width="12.7265625" customWidth="1"/>
  </cols>
  <sheetData>
    <row r="1" spans="1:17" s="89" customFormat="1" ht="60" customHeight="1">
      <c r="A1" s="36" t="s">
        <v>2</v>
      </c>
      <c r="B1" s="92"/>
      <c r="C1" s="92"/>
      <c r="D1" s="91"/>
      <c r="E1" s="90"/>
    </row>
    <row r="2" spans="1:17" s="89" customFormat="1" ht="15.75" customHeight="1">
      <c r="A2" s="6" t="str">
        <f>Contents!A2</f>
        <v>Sexual harassment, 2021–22</v>
      </c>
    </row>
    <row r="3" spans="1:17" s="89" customFormat="1" ht="15.75" customHeight="1">
      <c r="A3" s="5" t="str">
        <f>Contents!A3</f>
        <v>Released at 11:30 am (Canberra time) Wednesday 23 August 2023</v>
      </c>
      <c r="I3" s="88"/>
      <c r="J3" s="88"/>
      <c r="K3" s="88"/>
      <c r="L3" s="88"/>
      <c r="M3" s="88"/>
      <c r="N3" s="88"/>
      <c r="O3" s="88"/>
      <c r="P3" s="88"/>
      <c r="Q3" s="88"/>
    </row>
    <row r="4" spans="1:17" s="87" customFormat="1" ht="49.5" customHeight="1">
      <c r="A4" s="258" t="s">
        <v>124</v>
      </c>
      <c r="B4" s="258"/>
      <c r="C4" s="258"/>
      <c r="I4" s="88"/>
      <c r="J4" s="88"/>
      <c r="K4" s="88"/>
      <c r="L4" s="88"/>
      <c r="M4" s="88"/>
      <c r="N4" s="88"/>
      <c r="O4" s="88"/>
      <c r="P4" s="88"/>
      <c r="Q4" s="88"/>
    </row>
    <row r="5" spans="1:17" ht="25.75" customHeight="1">
      <c r="A5" s="119"/>
      <c r="B5" s="187" t="s">
        <v>8</v>
      </c>
      <c r="C5" s="168" t="s">
        <v>10</v>
      </c>
    </row>
    <row r="6" spans="1:17" ht="21">
      <c r="A6" s="47" t="s">
        <v>68</v>
      </c>
      <c r="B6" s="128"/>
      <c r="C6" s="161"/>
    </row>
    <row r="7" spans="1:17" ht="12.75" customHeight="1">
      <c r="A7" s="51" t="s">
        <v>46</v>
      </c>
      <c r="B7" s="114">
        <v>46.7</v>
      </c>
      <c r="C7" s="129">
        <v>43.2</v>
      </c>
    </row>
    <row r="8" spans="1:17" ht="12.75" customHeight="1">
      <c r="A8" s="51" t="s">
        <v>47</v>
      </c>
      <c r="B8" s="114">
        <v>27.6</v>
      </c>
      <c r="C8" s="129">
        <v>21.1</v>
      </c>
    </row>
    <row r="9" spans="1:17" ht="12.75" customHeight="1">
      <c r="A9" s="51" t="s">
        <v>48</v>
      </c>
      <c r="B9" s="114">
        <v>37.9</v>
      </c>
      <c r="C9" s="129">
        <v>33.5</v>
      </c>
    </row>
    <row r="10" spans="1:17" ht="12.75" customHeight="1">
      <c r="A10" s="51" t="s">
        <v>49</v>
      </c>
      <c r="B10" s="114">
        <v>28</v>
      </c>
      <c r="C10" s="129">
        <v>21.6</v>
      </c>
    </row>
    <row r="11" spans="1:17" ht="12.75" customHeight="1">
      <c r="A11" s="51" t="s">
        <v>50</v>
      </c>
      <c r="B11" s="114">
        <v>34.1</v>
      </c>
      <c r="C11" s="129">
        <v>29.1</v>
      </c>
    </row>
    <row r="12" spans="1:17" ht="20">
      <c r="A12" s="42" t="s">
        <v>162</v>
      </c>
      <c r="B12" s="162" t="s">
        <v>80</v>
      </c>
      <c r="C12" s="163" t="s">
        <v>80</v>
      </c>
    </row>
    <row r="13" spans="1:17" ht="20">
      <c r="A13" s="42" t="s">
        <v>163</v>
      </c>
      <c r="B13" s="114">
        <v>41.9</v>
      </c>
      <c r="C13" s="129">
        <v>37.9</v>
      </c>
    </row>
    <row r="14" spans="1:17" ht="12.75" customHeight="1">
      <c r="A14" s="190"/>
      <c r="B14" s="114"/>
      <c r="C14" s="129"/>
    </row>
    <row r="15" spans="1:17" ht="12.75" customHeight="1">
      <c r="A15" s="48" t="s">
        <v>51</v>
      </c>
      <c r="B15" s="114"/>
      <c r="C15" s="129"/>
    </row>
    <row r="16" spans="1:17" ht="12.75" customHeight="1">
      <c r="A16" s="51" t="s">
        <v>52</v>
      </c>
      <c r="B16" s="74">
        <v>22.8</v>
      </c>
      <c r="C16" s="94">
        <v>14.2</v>
      </c>
    </row>
    <row r="17" spans="1:3" ht="12.75" customHeight="1">
      <c r="A17" s="51" t="s">
        <v>79</v>
      </c>
      <c r="B17" s="74">
        <v>35.799999999999997</v>
      </c>
      <c r="C17" s="94">
        <v>31.1</v>
      </c>
    </row>
    <row r="18" spans="1:3" ht="12.75" customHeight="1">
      <c r="A18" s="51" t="s">
        <v>106</v>
      </c>
      <c r="B18" s="114">
        <v>9.5</v>
      </c>
      <c r="C18" s="129" t="s">
        <v>67</v>
      </c>
    </row>
    <row r="19" spans="1:3" ht="12.75" customHeight="1">
      <c r="A19" s="51"/>
      <c r="B19" s="114"/>
      <c r="C19" s="129"/>
    </row>
    <row r="20" spans="1:3" ht="12.75" customHeight="1">
      <c r="A20" s="48" t="s">
        <v>125</v>
      </c>
      <c r="B20" s="19"/>
      <c r="C20" s="93"/>
    </row>
    <row r="21" spans="1:3" ht="12.75" customHeight="1">
      <c r="A21" s="51" t="s">
        <v>56</v>
      </c>
      <c r="B21" s="114">
        <v>23.5</v>
      </c>
      <c r="C21" s="129">
        <v>15.3</v>
      </c>
    </row>
    <row r="22" spans="1:3" ht="12.75" customHeight="1">
      <c r="A22" s="51" t="s">
        <v>57</v>
      </c>
      <c r="B22" s="114">
        <v>24.7</v>
      </c>
      <c r="C22" s="129">
        <v>17.100000000000001</v>
      </c>
    </row>
    <row r="23" spans="1:3" ht="12.75" customHeight="1">
      <c r="A23" s="51"/>
      <c r="B23" s="114"/>
      <c r="C23" s="129"/>
    </row>
    <row r="24" spans="1:3" ht="21">
      <c r="A24" s="47" t="s">
        <v>126</v>
      </c>
      <c r="B24" s="114"/>
      <c r="C24" s="129"/>
    </row>
    <row r="25" spans="1:3" ht="12.75" customHeight="1">
      <c r="A25" s="51" t="s">
        <v>5</v>
      </c>
      <c r="B25" s="114">
        <v>28.2</v>
      </c>
      <c r="C25" s="129">
        <v>21.9</v>
      </c>
    </row>
    <row r="26" spans="1:3" ht="12.75" customHeight="1">
      <c r="A26" s="51" t="s">
        <v>4</v>
      </c>
      <c r="B26" s="114">
        <v>19.8</v>
      </c>
      <c r="C26" s="129">
        <v>8.6999999999999993</v>
      </c>
    </row>
    <row r="27" spans="1:3" ht="12.75" customHeight="1">
      <c r="A27" s="52" t="s">
        <v>108</v>
      </c>
      <c r="B27" s="114">
        <v>35.299999999999997</v>
      </c>
      <c r="C27" s="129">
        <v>30.5</v>
      </c>
    </row>
    <row r="28" spans="1:3" ht="12.75" customHeight="1">
      <c r="A28" s="52" t="s">
        <v>58</v>
      </c>
      <c r="B28" s="114">
        <v>23.5</v>
      </c>
      <c r="C28" s="129">
        <v>15.3</v>
      </c>
    </row>
    <row r="29" spans="1:3" ht="12.75" customHeight="1">
      <c r="A29" s="71" t="s">
        <v>60</v>
      </c>
      <c r="B29" s="114">
        <v>33.200000000000003</v>
      </c>
      <c r="C29" s="129">
        <v>28</v>
      </c>
    </row>
    <row r="30" spans="1:3" ht="12.75" customHeight="1">
      <c r="A30" s="71" t="s">
        <v>154</v>
      </c>
      <c r="B30" s="114">
        <v>31.3</v>
      </c>
      <c r="C30" s="129">
        <v>25.7</v>
      </c>
    </row>
    <row r="31" spans="1:3" ht="12.75" customHeight="1">
      <c r="A31" s="71" t="s">
        <v>157</v>
      </c>
      <c r="B31" s="114">
        <v>44.6</v>
      </c>
      <c r="C31" s="129">
        <v>40.9</v>
      </c>
    </row>
    <row r="32" spans="1:3" ht="12.75" customHeight="1">
      <c r="A32" s="71"/>
      <c r="B32" s="114"/>
      <c r="C32" s="129"/>
    </row>
    <row r="33" spans="1:4" ht="12.75" customHeight="1">
      <c r="A33" s="48" t="s">
        <v>127</v>
      </c>
      <c r="B33" s="114"/>
      <c r="C33" s="129"/>
    </row>
    <row r="34" spans="1:4" ht="12.75" customHeight="1">
      <c r="A34" s="51" t="s">
        <v>61</v>
      </c>
      <c r="B34" s="114">
        <v>22</v>
      </c>
      <c r="C34" s="129">
        <v>12.9</v>
      </c>
    </row>
    <row r="35" spans="1:4" ht="12.75" customHeight="1">
      <c r="A35" s="51" t="s">
        <v>62</v>
      </c>
      <c r="B35" s="114">
        <v>26.4</v>
      </c>
      <c r="C35" s="129">
        <v>19.5</v>
      </c>
    </row>
    <row r="36" spans="1:4" ht="12.75" customHeight="1">
      <c r="A36" s="51"/>
      <c r="B36" s="114"/>
      <c r="C36" s="129"/>
    </row>
    <row r="37" spans="1:4" ht="21">
      <c r="A37" s="47" t="s">
        <v>155</v>
      </c>
      <c r="B37" s="114"/>
      <c r="C37" s="129"/>
    </row>
    <row r="38" spans="1:4" ht="12.75" customHeight="1">
      <c r="A38" s="51" t="s">
        <v>63</v>
      </c>
      <c r="B38" s="114">
        <v>34.799999999999997</v>
      </c>
      <c r="C38" s="129">
        <v>29.9</v>
      </c>
    </row>
    <row r="39" spans="1:4" ht="12.75" customHeight="1">
      <c r="A39" s="51" t="s">
        <v>72</v>
      </c>
      <c r="B39" s="114">
        <v>24.4</v>
      </c>
      <c r="C39" s="129">
        <v>16.7</v>
      </c>
    </row>
    <row r="40" spans="1:4" ht="12.75" customHeight="1">
      <c r="A40" s="52" t="s">
        <v>65</v>
      </c>
      <c r="B40" s="114">
        <v>34.200000000000003</v>
      </c>
      <c r="C40" s="129">
        <v>29.2</v>
      </c>
    </row>
    <row r="41" spans="1:4" ht="12.75" customHeight="1">
      <c r="A41" s="52" t="s">
        <v>156</v>
      </c>
      <c r="B41" s="114">
        <v>30.1</v>
      </c>
      <c r="C41" s="129">
        <v>24.3</v>
      </c>
    </row>
    <row r="42" spans="1:4" ht="12.75" customHeight="1">
      <c r="A42" s="51" t="s">
        <v>165</v>
      </c>
      <c r="B42" s="114">
        <v>32.4</v>
      </c>
      <c r="C42" s="129">
        <v>27.1</v>
      </c>
    </row>
    <row r="43" spans="1:4" ht="12.75" customHeight="1">
      <c r="A43" s="14"/>
      <c r="B43" s="114"/>
      <c r="C43" s="129"/>
    </row>
    <row r="44" spans="1:4" ht="25.5" customHeight="1">
      <c r="A44" s="186" t="s">
        <v>148</v>
      </c>
      <c r="B44" s="70">
        <v>17.8</v>
      </c>
      <c r="C44" s="68">
        <v>0</v>
      </c>
    </row>
    <row r="45" spans="1:4" ht="12.75" customHeight="1"/>
    <row r="46" spans="1:4" s="22" customFormat="1" ht="12.75" customHeight="1">
      <c r="A46" s="76" t="s">
        <v>16</v>
      </c>
      <c r="B46" s="76"/>
      <c r="C46" s="76"/>
      <c r="D46" s="76"/>
    </row>
    <row r="47" spans="1:4" ht="12.75" customHeight="1">
      <c r="A47" s="269" t="s">
        <v>9</v>
      </c>
      <c r="B47" s="269"/>
      <c r="C47" s="269"/>
      <c r="D47" s="166"/>
    </row>
    <row r="48" spans="1:4" s="15" customFormat="1" ht="34.5" customHeight="1">
      <c r="A48" s="251" t="s">
        <v>128</v>
      </c>
      <c r="B48" s="251"/>
      <c r="C48" s="251"/>
      <c r="D48" s="116"/>
    </row>
    <row r="49" spans="1:4" s="15" customFormat="1" ht="25.75" customHeight="1">
      <c r="A49" s="251" t="s">
        <v>117</v>
      </c>
      <c r="B49" s="251"/>
      <c r="C49" s="251"/>
      <c r="D49" s="116"/>
    </row>
    <row r="50" spans="1:4" ht="12.75" customHeight="1">
      <c r="A50" s="269" t="s">
        <v>112</v>
      </c>
      <c r="B50" s="269"/>
      <c r="C50" s="269"/>
      <c r="D50" s="116"/>
    </row>
    <row r="51" spans="1:4">
      <c r="A51" s="188" t="s">
        <v>158</v>
      </c>
      <c r="B51" s="188"/>
      <c r="C51" s="188"/>
      <c r="D51" s="116"/>
    </row>
    <row r="52" spans="1:4" ht="26.25" customHeight="1">
      <c r="A52" s="269" t="s">
        <v>159</v>
      </c>
      <c r="B52" s="269"/>
      <c r="C52" s="269"/>
      <c r="D52" s="116"/>
    </row>
    <row r="53" spans="1:4" ht="12.75" customHeight="1">
      <c r="A53" s="269" t="s">
        <v>160</v>
      </c>
      <c r="B53" s="269"/>
      <c r="C53" s="269"/>
      <c r="D53" s="116"/>
    </row>
    <row r="54" spans="1:4" ht="25.75" customHeight="1">
      <c r="A54" s="269" t="s">
        <v>161</v>
      </c>
      <c r="B54" s="269"/>
      <c r="C54" s="269"/>
      <c r="D54" s="116"/>
    </row>
    <row r="55" spans="1:4" s="10" customFormat="1" ht="12.75" customHeight="1">
      <c r="A55" s="158" t="s">
        <v>196</v>
      </c>
      <c r="B55" s="158"/>
      <c r="C55" s="158"/>
      <c r="D55" s="158"/>
    </row>
    <row r="56" spans="1:4" s="10" customFormat="1" ht="12.75" customHeight="1">
      <c r="A56" s="158" t="s">
        <v>197</v>
      </c>
      <c r="B56" s="158"/>
      <c r="C56" s="158"/>
      <c r="D56" s="158"/>
    </row>
    <row r="57" spans="1:4" ht="12.75" customHeight="1">
      <c r="A57" s="37"/>
    </row>
    <row r="58" spans="1:4" ht="12.75" customHeight="1">
      <c r="A58" s="17"/>
    </row>
    <row r="59" spans="1:4" ht="12.75" customHeight="1">
      <c r="A59" s="1" t="s">
        <v>7</v>
      </c>
      <c r="B59" s="10"/>
      <c r="C59" s="10"/>
    </row>
    <row r="60" spans="1:4" ht="12.75" customHeight="1"/>
    <row r="61" spans="1:4" ht="12.75" customHeight="1"/>
    <row r="62" spans="1:4" ht="12.75" customHeight="1"/>
    <row r="63" spans="1:4" ht="12.75" customHeight="1"/>
    <row r="64" spans="1:4" ht="12.75" customHeight="1"/>
    <row r="65" ht="12.75" customHeight="1"/>
    <row r="66" ht="12.75" customHeight="1"/>
    <row r="67" ht="12.75" customHeight="1"/>
    <row r="68" ht="12.75" customHeight="1"/>
    <row r="69" ht="12.75" customHeight="1"/>
  </sheetData>
  <sheetProtection sheet="1" objects="1" scenarios="1"/>
  <mergeCells count="8">
    <mergeCell ref="A54:C54"/>
    <mergeCell ref="A4:C4"/>
    <mergeCell ref="A48:C48"/>
    <mergeCell ref="A50:C50"/>
    <mergeCell ref="A53:C53"/>
    <mergeCell ref="A49:C49"/>
    <mergeCell ref="A52:C52"/>
    <mergeCell ref="A47:C47"/>
  </mergeCells>
  <hyperlinks>
    <hyperlink ref="A59" r:id="rId1" display="© Commonwealth of Australia 2010" xr:uid="{21B8069F-7EBE-4828-B33C-5AAA0C1D9900}"/>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25BE7-2090-43DC-A021-EA3FDF08BC2D}">
  <dimension ref="A1:R51"/>
  <sheetViews>
    <sheetView zoomScaleNormal="100" workbookViewId="0">
      <pane xSplit="1" ySplit="5" topLeftCell="B6" activePane="bottomRight" state="frozen"/>
      <selection activeCell="E1" sqref="E1"/>
      <selection pane="topRight" activeCell="E1" sqref="E1"/>
      <selection pane="bottomLeft" activeCell="E1" sqref="E1"/>
      <selection pane="bottomRight"/>
    </sheetView>
  </sheetViews>
  <sheetFormatPr defaultRowHeight="14.5"/>
  <cols>
    <col min="1" max="1" width="55.7265625" customWidth="1"/>
    <col min="2" max="4" width="12.7265625" customWidth="1"/>
  </cols>
  <sheetData>
    <row r="1" spans="1:18" s="4" customFormat="1" ht="60" customHeight="1">
      <c r="A1" s="167" t="s">
        <v>2</v>
      </c>
      <c r="B1" s="8"/>
      <c r="C1" s="8"/>
      <c r="D1" s="7"/>
      <c r="F1" s="12"/>
    </row>
    <row r="2" spans="1:18" s="4" customFormat="1" ht="15.75" customHeight="1">
      <c r="A2" s="6" t="str">
        <f>Contents!A2</f>
        <v>Sexual harassment, 2021–22</v>
      </c>
    </row>
    <row r="3" spans="1:18" s="4" customFormat="1" ht="15.75" customHeight="1">
      <c r="A3" s="5" t="str">
        <f>Contents!A3</f>
        <v>Released at 11:30 am (Canberra time) Wednesday 23 August 2023</v>
      </c>
      <c r="J3" s="3"/>
      <c r="K3" s="3"/>
      <c r="L3" s="3"/>
      <c r="M3" s="3"/>
      <c r="N3" s="3"/>
      <c r="O3" s="3"/>
      <c r="P3" s="3"/>
      <c r="Q3" s="3"/>
      <c r="R3" s="3"/>
    </row>
    <row r="4" spans="1:18" s="2" customFormat="1" ht="37.5" customHeight="1">
      <c r="A4" s="248" t="s">
        <v>184</v>
      </c>
      <c r="B4" s="248"/>
      <c r="C4" s="248"/>
      <c r="I4" s="3"/>
      <c r="J4" s="3"/>
      <c r="K4" s="3"/>
      <c r="L4" s="3"/>
      <c r="M4" s="3"/>
      <c r="N4" s="3"/>
      <c r="O4" s="3"/>
      <c r="P4" s="3"/>
      <c r="Q4" s="3"/>
    </row>
    <row r="5" spans="1:18" ht="25.5" customHeight="1">
      <c r="A5" s="112"/>
      <c r="B5" s="169" t="s">
        <v>1</v>
      </c>
      <c r="C5" s="170" t="s">
        <v>6</v>
      </c>
    </row>
    <row r="6" spans="1:18" ht="12.75" customHeight="1">
      <c r="A6" s="112"/>
      <c r="B6" s="252" t="s">
        <v>73</v>
      </c>
      <c r="C6" s="253"/>
      <c r="D6" s="79"/>
    </row>
    <row r="7" spans="1:18" ht="12.75" customHeight="1">
      <c r="A7" s="150" t="s">
        <v>42</v>
      </c>
      <c r="B7" s="9"/>
      <c r="C7" s="77"/>
    </row>
    <row r="8" spans="1:18" ht="12.75" customHeight="1">
      <c r="A8" s="192" t="s">
        <v>69</v>
      </c>
      <c r="B8" s="113">
        <v>1250.8</v>
      </c>
      <c r="C8" s="114">
        <v>12.6</v>
      </c>
    </row>
    <row r="9" spans="1:18" ht="12.75" customHeight="1">
      <c r="A9" s="52" t="s">
        <v>43</v>
      </c>
      <c r="B9" s="113">
        <v>1213.2</v>
      </c>
      <c r="C9" s="114">
        <v>12.2</v>
      </c>
    </row>
    <row r="10" spans="1:18" s="20" customFormat="1" ht="12.75" customHeight="1">
      <c r="A10" s="52" t="s">
        <v>44</v>
      </c>
      <c r="B10" s="113">
        <v>110.9</v>
      </c>
      <c r="C10" s="114">
        <v>1.1000000000000001</v>
      </c>
    </row>
    <row r="11" spans="1:18" ht="12.75" customHeight="1">
      <c r="A11" s="51" t="s">
        <v>45</v>
      </c>
      <c r="B11" s="113">
        <v>8656.7000000000007</v>
      </c>
      <c r="C11" s="114">
        <v>87.4</v>
      </c>
    </row>
    <row r="12" spans="1:18" ht="25.5" customHeight="1">
      <c r="A12" s="80" t="s">
        <v>139</v>
      </c>
      <c r="B12" s="72">
        <v>9908.6</v>
      </c>
      <c r="C12" s="70">
        <v>100</v>
      </c>
    </row>
    <row r="13" spans="1:18" ht="12.75" customHeight="1">
      <c r="A13" s="112"/>
      <c r="B13" s="252" t="s">
        <v>75</v>
      </c>
      <c r="C13" s="253"/>
      <c r="D13" s="79"/>
    </row>
    <row r="14" spans="1:18" ht="12.75" customHeight="1">
      <c r="A14" s="151" t="s">
        <v>42</v>
      </c>
      <c r="B14" s="9"/>
      <c r="C14" s="11"/>
    </row>
    <row r="15" spans="1:18" ht="12.75" customHeight="1">
      <c r="A15" s="192" t="s">
        <v>69</v>
      </c>
      <c r="B15" s="115">
        <v>426.8</v>
      </c>
      <c r="C15" s="114">
        <v>4.5</v>
      </c>
    </row>
    <row r="16" spans="1:18" ht="12.75" customHeight="1">
      <c r="A16" s="52" t="s">
        <v>43</v>
      </c>
      <c r="B16" s="115">
        <v>310.8</v>
      </c>
      <c r="C16" s="114">
        <v>3.3</v>
      </c>
    </row>
    <row r="17" spans="1:4" s="20" customFormat="1" ht="12.75" customHeight="1">
      <c r="A17" s="52" t="s">
        <v>44</v>
      </c>
      <c r="B17" s="115">
        <v>250.4</v>
      </c>
      <c r="C17" s="114">
        <v>2.6</v>
      </c>
    </row>
    <row r="18" spans="1:4" ht="12.75" customHeight="1">
      <c r="A18" s="51" t="s">
        <v>45</v>
      </c>
      <c r="B18" s="115">
        <v>9097.7000000000007</v>
      </c>
      <c r="C18" s="114">
        <v>95.3</v>
      </c>
    </row>
    <row r="19" spans="1:4" ht="25.5" customHeight="1">
      <c r="A19" s="21" t="s">
        <v>146</v>
      </c>
      <c r="B19" s="64">
        <v>9542</v>
      </c>
      <c r="C19" s="70">
        <v>100</v>
      </c>
    </row>
    <row r="20" spans="1:4" ht="12.75" customHeight="1">
      <c r="A20" s="112"/>
      <c r="B20" s="254" t="s">
        <v>74</v>
      </c>
      <c r="C20" s="255"/>
      <c r="D20" s="79"/>
    </row>
    <row r="21" spans="1:4" ht="12.75" customHeight="1">
      <c r="A21" s="150" t="s">
        <v>42</v>
      </c>
      <c r="B21" s="152"/>
      <c r="C21" s="153"/>
    </row>
    <row r="22" spans="1:4" ht="12.75" customHeight="1">
      <c r="A22" s="192" t="s">
        <v>69</v>
      </c>
      <c r="B22" s="81">
        <v>1691.7</v>
      </c>
      <c r="C22" s="74">
        <v>8.6999999999999993</v>
      </c>
    </row>
    <row r="23" spans="1:4" ht="12.75" customHeight="1">
      <c r="A23" s="52" t="s">
        <v>43</v>
      </c>
      <c r="B23" s="81">
        <v>1543.9</v>
      </c>
      <c r="C23" s="74">
        <v>7.9</v>
      </c>
    </row>
    <row r="24" spans="1:4" s="20" customFormat="1" ht="12.75" customHeight="1">
      <c r="A24" s="52" t="s">
        <v>44</v>
      </c>
      <c r="B24" s="81">
        <v>342.4</v>
      </c>
      <c r="C24" s="74">
        <v>1.8</v>
      </c>
    </row>
    <row r="25" spans="1:4" ht="12.75" customHeight="1">
      <c r="A25" s="51" t="s">
        <v>45</v>
      </c>
      <c r="B25" s="81">
        <v>17753.400000000001</v>
      </c>
      <c r="C25" s="74">
        <v>91.3</v>
      </c>
    </row>
    <row r="26" spans="1:4" ht="25.5" customHeight="1">
      <c r="A26" s="80" t="s">
        <v>167</v>
      </c>
      <c r="B26" s="82">
        <v>19443.400000000001</v>
      </c>
      <c r="C26" s="70">
        <v>100</v>
      </c>
    </row>
    <row r="27" spans="1:4">
      <c r="A27" s="39"/>
      <c r="B27" s="40"/>
      <c r="C27" s="40"/>
    </row>
    <row r="28" spans="1:4" ht="12.75" customHeight="1">
      <c r="A28" s="38" t="s">
        <v>16</v>
      </c>
    </row>
    <row r="29" spans="1:4" ht="25.75" customHeight="1">
      <c r="A29" s="249" t="s">
        <v>3</v>
      </c>
      <c r="B29" s="250"/>
      <c r="C29" s="250"/>
      <c r="D29" s="13"/>
    </row>
    <row r="30" spans="1:4" ht="25.5" customHeight="1">
      <c r="A30" s="251" t="s">
        <v>70</v>
      </c>
      <c r="B30" s="251"/>
      <c r="C30" s="251"/>
    </row>
    <row r="31" spans="1:4" ht="12.75" customHeight="1">
      <c r="A31" s="16"/>
      <c r="B31" s="10"/>
      <c r="C31" s="10"/>
    </row>
    <row r="32" spans="1:4" ht="12.75" customHeight="1">
      <c r="A32" s="16"/>
      <c r="B32" s="10"/>
      <c r="C32" s="10"/>
    </row>
    <row r="33" spans="1:3" ht="12.75" customHeight="1">
      <c r="A33" s="1" t="s">
        <v>7</v>
      </c>
      <c r="B33" s="10"/>
      <c r="C33" s="10"/>
    </row>
    <row r="34" spans="1:3" ht="12.75" customHeight="1"/>
    <row r="35" spans="1:3" ht="12.75" customHeight="1"/>
    <row r="36" spans="1:3" ht="12.75" customHeight="1"/>
    <row r="37" spans="1:3" ht="12.75" customHeight="1"/>
    <row r="38" spans="1:3" ht="12.75" customHeight="1"/>
    <row r="39" spans="1:3" ht="12.75" customHeight="1"/>
    <row r="40" spans="1:3" ht="12.75" customHeight="1"/>
    <row r="41" spans="1:3" ht="12.75" customHeight="1"/>
    <row r="42" spans="1:3" ht="12.75" customHeight="1"/>
    <row r="43" spans="1:3" ht="12.75" customHeight="1"/>
    <row r="44" spans="1:3" ht="12.75" customHeight="1"/>
    <row r="45" spans="1:3" ht="12.75" customHeight="1"/>
    <row r="46" spans="1:3" ht="12.75" customHeight="1"/>
    <row r="47" spans="1:3" ht="12.75" customHeight="1"/>
    <row r="48" spans="1:3" ht="12.75" customHeight="1"/>
    <row r="49" ht="12.75" customHeight="1"/>
    <row r="50" ht="12.75" customHeight="1"/>
    <row r="51" ht="12.75" customHeight="1"/>
  </sheetData>
  <sheetProtection sheet="1" objects="1" scenarios="1"/>
  <mergeCells count="6">
    <mergeCell ref="A4:C4"/>
    <mergeCell ref="A29:C29"/>
    <mergeCell ref="A30:C30"/>
    <mergeCell ref="B6:C6"/>
    <mergeCell ref="B13:C13"/>
    <mergeCell ref="B20:C20"/>
  </mergeCells>
  <hyperlinks>
    <hyperlink ref="A33" r:id="rId1" display="© Commonwealth of Australia 2010" xr:uid="{C89A44BA-BD6C-4086-9430-AB02C05FEA06}"/>
  </hyperlink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8F89A-1FD0-4246-AED7-6F8BAC24621E}">
  <dimension ref="A1:R51"/>
  <sheetViews>
    <sheetView zoomScaleNormal="100" workbookViewId="0">
      <pane xSplit="1" ySplit="5" topLeftCell="B6" activePane="bottomRight" state="frozen"/>
      <selection activeCell="E1" sqref="E1"/>
      <selection pane="topRight" activeCell="E1" sqref="E1"/>
      <selection pane="bottomLeft" activeCell="E1" sqref="E1"/>
      <selection pane="bottomRight"/>
    </sheetView>
  </sheetViews>
  <sheetFormatPr defaultRowHeight="14.5"/>
  <cols>
    <col min="1" max="1" width="55.7265625" customWidth="1"/>
    <col min="2" max="4" width="12.7265625" customWidth="1"/>
  </cols>
  <sheetData>
    <row r="1" spans="1:18" s="4" customFormat="1" ht="60" customHeight="1">
      <c r="A1" s="167" t="s">
        <v>2</v>
      </c>
      <c r="B1" s="8"/>
      <c r="C1" s="8"/>
      <c r="D1" s="7"/>
      <c r="F1" s="12"/>
    </row>
    <row r="2" spans="1:18" s="4" customFormat="1" ht="15.75" customHeight="1">
      <c r="A2" s="6" t="str">
        <f>Contents!A2</f>
        <v>Sexual harassment, 2021–22</v>
      </c>
    </row>
    <row r="3" spans="1:18" s="4" customFormat="1" ht="15.75" customHeight="1">
      <c r="A3" s="5" t="str">
        <f>Contents!A3</f>
        <v>Released at 11:30 am (Canberra time) Wednesday 23 August 2023</v>
      </c>
      <c r="J3" s="3"/>
      <c r="K3" s="3"/>
      <c r="L3" s="3"/>
      <c r="M3" s="3"/>
      <c r="N3" s="3"/>
      <c r="O3" s="3"/>
      <c r="P3" s="3"/>
      <c r="Q3" s="3"/>
      <c r="R3" s="3"/>
    </row>
    <row r="4" spans="1:18" s="2" customFormat="1" ht="37.5" customHeight="1">
      <c r="A4" s="248" t="s">
        <v>93</v>
      </c>
      <c r="B4" s="248"/>
      <c r="C4" s="248"/>
      <c r="I4" s="3"/>
      <c r="J4" s="3"/>
      <c r="K4" s="3"/>
      <c r="L4" s="3"/>
      <c r="M4" s="3"/>
      <c r="N4" s="3"/>
      <c r="O4" s="3"/>
      <c r="P4" s="3"/>
      <c r="Q4" s="3"/>
    </row>
    <row r="5" spans="1:18" ht="25.5" customHeight="1">
      <c r="A5" s="112"/>
      <c r="B5" s="168" t="s">
        <v>8</v>
      </c>
      <c r="C5" s="168" t="s">
        <v>10</v>
      </c>
    </row>
    <row r="6" spans="1:18" ht="12.75" customHeight="1">
      <c r="A6" s="112"/>
      <c r="B6" s="252" t="s">
        <v>73</v>
      </c>
      <c r="C6" s="253"/>
      <c r="D6" s="79"/>
    </row>
    <row r="7" spans="1:18" ht="12.75" customHeight="1">
      <c r="A7" s="150" t="s">
        <v>42</v>
      </c>
      <c r="B7" s="9"/>
      <c r="C7" s="11"/>
    </row>
    <row r="8" spans="1:18" ht="12.75" customHeight="1">
      <c r="A8" s="192" t="s">
        <v>69</v>
      </c>
      <c r="B8" s="115">
        <v>3.3</v>
      </c>
      <c r="C8" s="114">
        <v>3.3</v>
      </c>
    </row>
    <row r="9" spans="1:18" ht="12.75" customHeight="1">
      <c r="A9" s="52" t="s">
        <v>43</v>
      </c>
      <c r="B9" s="115">
        <v>3.3</v>
      </c>
      <c r="C9" s="114">
        <v>3.3</v>
      </c>
    </row>
    <row r="10" spans="1:18" s="20" customFormat="1" ht="12.75" customHeight="1">
      <c r="A10" s="52" t="s">
        <v>44</v>
      </c>
      <c r="B10" s="115">
        <v>14</v>
      </c>
      <c r="C10" s="114">
        <v>14</v>
      </c>
    </row>
    <row r="11" spans="1:18" ht="12.75" customHeight="1">
      <c r="A11" s="51" t="s">
        <v>45</v>
      </c>
      <c r="B11" s="115">
        <v>0.5</v>
      </c>
      <c r="C11" s="114">
        <v>0.5</v>
      </c>
    </row>
    <row r="12" spans="1:18" ht="25.5" customHeight="1">
      <c r="A12" s="80" t="s">
        <v>139</v>
      </c>
      <c r="B12" s="64">
        <v>0</v>
      </c>
      <c r="C12" s="70">
        <v>0</v>
      </c>
    </row>
    <row r="13" spans="1:18" ht="12.75" customHeight="1">
      <c r="A13" s="112"/>
      <c r="B13" s="252" t="s">
        <v>75</v>
      </c>
      <c r="C13" s="253"/>
      <c r="D13" s="79"/>
    </row>
    <row r="14" spans="1:18" ht="12.75" customHeight="1">
      <c r="A14" s="151" t="s">
        <v>42</v>
      </c>
      <c r="B14" s="9"/>
      <c r="C14" s="11"/>
    </row>
    <row r="15" spans="1:18" ht="12.75" customHeight="1">
      <c r="A15" s="192" t="s">
        <v>69</v>
      </c>
      <c r="B15" s="115">
        <v>17.8</v>
      </c>
      <c r="C15" s="114">
        <v>17.8</v>
      </c>
    </row>
    <row r="16" spans="1:18" ht="12.75" customHeight="1">
      <c r="A16" s="52" t="s">
        <v>43</v>
      </c>
      <c r="B16" s="115">
        <v>23.5</v>
      </c>
      <c r="C16" s="114">
        <v>23.5</v>
      </c>
    </row>
    <row r="17" spans="1:4" s="20" customFormat="1" ht="12.75" customHeight="1">
      <c r="A17" s="52" t="s">
        <v>44</v>
      </c>
      <c r="B17" s="115">
        <v>24.7</v>
      </c>
      <c r="C17" s="114">
        <v>24.7</v>
      </c>
    </row>
    <row r="18" spans="1:4" ht="12.75" customHeight="1">
      <c r="A18" s="51" t="s">
        <v>45</v>
      </c>
      <c r="B18" s="115">
        <v>0.8</v>
      </c>
      <c r="C18" s="114">
        <v>0.8</v>
      </c>
    </row>
    <row r="19" spans="1:4" ht="25.5" customHeight="1">
      <c r="A19" s="21" t="s">
        <v>146</v>
      </c>
      <c r="B19" s="64">
        <v>0.1</v>
      </c>
      <c r="C19" s="70">
        <v>0</v>
      </c>
    </row>
    <row r="20" spans="1:4" ht="12.75" customHeight="1">
      <c r="A20" s="112"/>
      <c r="B20" s="252" t="s">
        <v>74</v>
      </c>
      <c r="C20" s="253"/>
      <c r="D20" s="79"/>
    </row>
    <row r="21" spans="1:4" ht="12.75" customHeight="1">
      <c r="A21" s="150" t="s">
        <v>42</v>
      </c>
      <c r="B21" s="9"/>
      <c r="C21" s="11"/>
    </row>
    <row r="22" spans="1:4" ht="12.75" customHeight="1">
      <c r="A22" s="192" t="s">
        <v>69</v>
      </c>
      <c r="B22" s="114">
        <v>5.2</v>
      </c>
      <c r="C22" s="114">
        <v>5.2</v>
      </c>
    </row>
    <row r="23" spans="1:4" ht="12.75" customHeight="1">
      <c r="A23" s="52" t="s">
        <v>43</v>
      </c>
      <c r="B23" s="114">
        <v>5.4</v>
      </c>
      <c r="C23" s="114">
        <v>5.4</v>
      </c>
    </row>
    <row r="24" spans="1:4" s="20" customFormat="1" ht="12.75" customHeight="1">
      <c r="A24" s="52" t="s">
        <v>44</v>
      </c>
      <c r="B24" s="114">
        <v>18.5</v>
      </c>
      <c r="C24" s="114">
        <v>18.5</v>
      </c>
    </row>
    <row r="25" spans="1:4" ht="12.75" customHeight="1">
      <c r="A25" s="51" t="s">
        <v>45</v>
      </c>
      <c r="B25" s="114">
        <v>0.5</v>
      </c>
      <c r="C25" s="114">
        <v>0.5</v>
      </c>
    </row>
    <row r="26" spans="1:4" ht="25.5" customHeight="1">
      <c r="A26" s="80" t="s">
        <v>167</v>
      </c>
      <c r="B26" s="64">
        <v>0</v>
      </c>
      <c r="C26" s="70">
        <v>0</v>
      </c>
    </row>
    <row r="27" spans="1:4">
      <c r="A27" s="39"/>
      <c r="B27" s="40"/>
      <c r="C27" s="40"/>
    </row>
    <row r="28" spans="1:4" ht="12.75" customHeight="1">
      <c r="A28" s="38" t="s">
        <v>16</v>
      </c>
    </row>
    <row r="29" spans="1:4" ht="12.75" customHeight="1">
      <c r="A29" s="89" t="s">
        <v>9</v>
      </c>
    </row>
    <row r="30" spans="1:4" ht="25.5" customHeight="1">
      <c r="A30" s="251" t="s">
        <v>70</v>
      </c>
      <c r="B30" s="251"/>
      <c r="C30" s="251"/>
    </row>
    <row r="31" spans="1:4" ht="12.75" customHeight="1">
      <c r="A31" s="76"/>
      <c r="B31" s="10"/>
      <c r="C31" s="10"/>
    </row>
    <row r="32" spans="1:4" ht="12.75" customHeight="1">
      <c r="A32" s="16"/>
      <c r="B32" s="10"/>
      <c r="C32" s="10"/>
    </row>
    <row r="33" spans="1:3" ht="12.75" customHeight="1">
      <c r="A33" s="1" t="s">
        <v>7</v>
      </c>
      <c r="B33" s="10"/>
      <c r="C33" s="10"/>
    </row>
    <row r="34" spans="1:3" ht="12.75" customHeight="1"/>
    <row r="35" spans="1:3" ht="12.75" customHeight="1"/>
    <row r="36" spans="1:3" ht="12.75" customHeight="1"/>
    <row r="37" spans="1:3" ht="12.75" customHeight="1"/>
    <row r="38" spans="1:3" ht="12.75" customHeight="1"/>
    <row r="39" spans="1:3" ht="12.75" customHeight="1"/>
    <row r="40" spans="1:3" ht="12.75" customHeight="1"/>
    <row r="41" spans="1:3" ht="12.75" customHeight="1"/>
    <row r="42" spans="1:3" ht="12.75" customHeight="1"/>
    <row r="43" spans="1:3" ht="12.75" customHeight="1"/>
    <row r="44" spans="1:3" ht="12.75" customHeight="1"/>
    <row r="45" spans="1:3" ht="12.75" customHeight="1"/>
    <row r="46" spans="1:3" ht="12.75" customHeight="1"/>
    <row r="47" spans="1:3" ht="12.75" customHeight="1"/>
    <row r="48" spans="1:3" ht="12.75" customHeight="1"/>
    <row r="49" ht="12.75" customHeight="1"/>
    <row r="50" ht="12.75" customHeight="1"/>
    <row r="51" ht="12.75" customHeight="1"/>
  </sheetData>
  <sheetProtection sheet="1" objects="1" scenarios="1"/>
  <mergeCells count="5">
    <mergeCell ref="A4:C4"/>
    <mergeCell ref="A30:C30"/>
    <mergeCell ref="B13:C13"/>
    <mergeCell ref="B20:C20"/>
    <mergeCell ref="B6:C6"/>
  </mergeCells>
  <hyperlinks>
    <hyperlink ref="A33" r:id="rId1" display="© Commonwealth of Australia 2010" xr:uid="{6CB88A2E-441A-4824-A87A-0EA0DE0FE20F}"/>
  </hyperlinks>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2C3A2-6A1F-4C87-873D-6045F2E9C562}">
  <dimension ref="A1:R55"/>
  <sheetViews>
    <sheetView zoomScaleNormal="100" workbookViewId="0">
      <pane xSplit="1" ySplit="7" topLeftCell="B8" activePane="bottomRight" state="frozen"/>
      <selection pane="topRight" activeCell="B1" sqref="B1"/>
      <selection pane="bottomLeft" activeCell="A8" sqref="A8"/>
      <selection pane="bottomRight"/>
    </sheetView>
  </sheetViews>
  <sheetFormatPr defaultRowHeight="14.5"/>
  <cols>
    <col min="1" max="1" width="47.7265625" customWidth="1"/>
    <col min="2" max="8" width="10.7265625" customWidth="1"/>
  </cols>
  <sheetData>
    <row r="1" spans="1:18" s="4" customFormat="1" ht="60" customHeight="1">
      <c r="A1" s="167" t="s">
        <v>2</v>
      </c>
      <c r="B1" s="8"/>
      <c r="C1" s="8"/>
      <c r="D1" s="7"/>
      <c r="E1" s="7"/>
      <c r="F1" s="7"/>
      <c r="G1" s="7"/>
      <c r="H1" s="7"/>
    </row>
    <row r="2" spans="1:18" s="4" customFormat="1" ht="15.75" customHeight="1">
      <c r="A2" s="6" t="str">
        <f>Contents!A2</f>
        <v>Sexual harassment, 2021–22</v>
      </c>
    </row>
    <row r="3" spans="1:18" s="4" customFormat="1" ht="15.75" customHeight="1">
      <c r="A3" s="5" t="str">
        <f>Contents!A3</f>
        <v>Released at 11:30 am (Canberra time) Wednesday 23 August 2023</v>
      </c>
      <c r="J3" s="3"/>
      <c r="K3" s="3"/>
      <c r="L3" s="3"/>
      <c r="M3" s="3"/>
      <c r="N3" s="3"/>
      <c r="O3" s="3"/>
      <c r="P3" s="3"/>
      <c r="Q3" s="3"/>
      <c r="R3" s="3"/>
    </row>
    <row r="4" spans="1:18" s="2" customFormat="1" ht="37.5" customHeight="1">
      <c r="A4" s="258" t="s">
        <v>205</v>
      </c>
      <c r="B4" s="258"/>
      <c r="C4" s="258"/>
      <c r="D4" s="258"/>
      <c r="E4" s="258"/>
      <c r="F4" s="258"/>
      <c r="G4" s="258"/>
      <c r="J4" s="3"/>
      <c r="K4" s="3"/>
      <c r="L4" s="3"/>
      <c r="M4" s="3"/>
      <c r="N4" s="3"/>
      <c r="O4" s="3"/>
      <c r="P4" s="3"/>
      <c r="Q4" s="3"/>
    </row>
    <row r="5" spans="1:18" ht="12.75" customHeight="1">
      <c r="A5" s="85"/>
      <c r="B5" s="261" t="s">
        <v>73</v>
      </c>
      <c r="C5" s="262"/>
      <c r="D5" s="263"/>
      <c r="E5" s="259" t="s">
        <v>75</v>
      </c>
      <c r="F5" s="259"/>
      <c r="G5" s="260"/>
    </row>
    <row r="6" spans="1:18" ht="12.75" customHeight="1">
      <c r="A6" s="85"/>
      <c r="B6" s="171">
        <v>2012</v>
      </c>
      <c r="C6" s="173">
        <v>2016</v>
      </c>
      <c r="D6" s="172" t="s">
        <v>76</v>
      </c>
      <c r="E6" s="171">
        <v>2012</v>
      </c>
      <c r="F6" s="173">
        <v>2016</v>
      </c>
      <c r="G6" s="172" t="s">
        <v>76</v>
      </c>
    </row>
    <row r="7" spans="1:18" ht="12.75" customHeight="1">
      <c r="A7" s="112"/>
      <c r="B7" s="261" t="s">
        <v>6</v>
      </c>
      <c r="C7" s="262"/>
      <c r="D7" s="262"/>
      <c r="E7" s="262"/>
      <c r="F7" s="262"/>
      <c r="G7" s="263"/>
      <c r="H7" s="84"/>
      <c r="I7" s="84"/>
    </row>
    <row r="8" spans="1:18">
      <c r="A8" s="174" t="s">
        <v>99</v>
      </c>
      <c r="B8" s="200"/>
      <c r="C8" s="201"/>
      <c r="D8" s="202"/>
      <c r="E8" s="217"/>
      <c r="F8" s="117"/>
      <c r="G8" s="202"/>
    </row>
    <row r="9" spans="1:18" ht="12.75" customHeight="1">
      <c r="A9" s="175" t="s">
        <v>77</v>
      </c>
      <c r="B9" s="203">
        <v>14</v>
      </c>
      <c r="C9" s="204">
        <v>16.100000000000001</v>
      </c>
      <c r="D9" s="205">
        <v>12.2</v>
      </c>
      <c r="E9" s="203">
        <v>3.6</v>
      </c>
      <c r="F9" s="204">
        <v>4.5</v>
      </c>
      <c r="G9" s="218">
        <v>3.3</v>
      </c>
    </row>
    <row r="10" spans="1:18" ht="12.75" customHeight="1">
      <c r="A10" s="175" t="s">
        <v>78</v>
      </c>
      <c r="B10" s="206">
        <v>2.8</v>
      </c>
      <c r="C10" s="207">
        <v>4.0999999999999996</v>
      </c>
      <c r="D10" s="208">
        <v>1.1000000000000001</v>
      </c>
      <c r="E10" s="206">
        <v>4</v>
      </c>
      <c r="F10" s="207">
        <v>6.7</v>
      </c>
      <c r="G10" s="208">
        <v>2.6</v>
      </c>
    </row>
    <row r="11" spans="1:18" s="20" customFormat="1" ht="12.75" customHeight="1">
      <c r="A11" s="176" t="s">
        <v>98</v>
      </c>
      <c r="B11" s="209">
        <v>14.8</v>
      </c>
      <c r="C11" s="210">
        <v>17.3</v>
      </c>
      <c r="D11" s="211">
        <v>12.6</v>
      </c>
      <c r="E11" s="209">
        <v>6.6</v>
      </c>
      <c r="F11" s="210">
        <v>9.3000000000000007</v>
      </c>
      <c r="G11" s="211">
        <v>4.5</v>
      </c>
    </row>
    <row r="12" spans="1:18" s="20" customFormat="1" ht="12.75" customHeight="1">
      <c r="A12" s="176"/>
      <c r="B12" s="212"/>
      <c r="C12" s="210"/>
      <c r="D12" s="213"/>
      <c r="E12" s="212"/>
      <c r="F12" s="210"/>
      <c r="G12" s="219"/>
    </row>
    <row r="13" spans="1:18" s="20" customFormat="1" ht="21">
      <c r="A13" s="177" t="s">
        <v>68</v>
      </c>
      <c r="B13" s="212"/>
      <c r="C13" s="210"/>
      <c r="D13" s="213"/>
      <c r="E13" s="212"/>
      <c r="F13" s="210"/>
      <c r="G13" s="219"/>
    </row>
    <row r="14" spans="1:18" s="20" customFormat="1" ht="12.75" customHeight="1">
      <c r="A14" s="178" t="s">
        <v>46</v>
      </c>
      <c r="B14" s="214">
        <v>3</v>
      </c>
      <c r="C14" s="154">
        <v>3.3</v>
      </c>
      <c r="D14" s="208">
        <v>1.7</v>
      </c>
      <c r="E14" s="214">
        <v>1</v>
      </c>
      <c r="F14" s="154">
        <v>1.3</v>
      </c>
      <c r="G14" s="220">
        <v>0.7</v>
      </c>
    </row>
    <row r="15" spans="1:18" s="20" customFormat="1" ht="12.75" customHeight="1">
      <c r="A15" s="178" t="s">
        <v>47</v>
      </c>
      <c r="B15" s="214">
        <v>4.9000000000000004</v>
      </c>
      <c r="C15" s="154">
        <v>7</v>
      </c>
      <c r="D15" s="208">
        <v>5.0999999999999996</v>
      </c>
      <c r="E15" s="214">
        <v>2.6</v>
      </c>
      <c r="F15" s="154">
        <v>3.5</v>
      </c>
      <c r="G15" s="221">
        <v>1</v>
      </c>
    </row>
    <row r="16" spans="1:18" s="20" customFormat="1" ht="12.75" customHeight="1">
      <c r="A16" s="178" t="s">
        <v>48</v>
      </c>
      <c r="B16" s="214">
        <v>1.5</v>
      </c>
      <c r="C16" s="154">
        <v>2.7</v>
      </c>
      <c r="D16" s="208">
        <v>1.3</v>
      </c>
      <c r="E16" s="214">
        <v>1.3</v>
      </c>
      <c r="F16" s="154">
        <v>1.8</v>
      </c>
      <c r="G16" s="221">
        <v>0.2</v>
      </c>
    </row>
    <row r="17" spans="1:10" s="20" customFormat="1" ht="12.75" customHeight="1">
      <c r="A17" s="178" t="s">
        <v>49</v>
      </c>
      <c r="B17" s="214">
        <v>9.8000000000000007</v>
      </c>
      <c r="C17" s="154">
        <v>11.6</v>
      </c>
      <c r="D17" s="208">
        <v>8</v>
      </c>
      <c r="E17" s="214">
        <v>2.6</v>
      </c>
      <c r="F17" s="154">
        <v>3.8</v>
      </c>
      <c r="G17" s="220">
        <v>2.4</v>
      </c>
    </row>
    <row r="18" spans="1:10" s="20" customFormat="1" ht="12.75" customHeight="1">
      <c r="A18" s="178" t="s">
        <v>50</v>
      </c>
      <c r="B18" s="214">
        <v>3.9</v>
      </c>
      <c r="C18" s="154">
        <v>5.2</v>
      </c>
      <c r="D18" s="208">
        <v>4.0999999999999996</v>
      </c>
      <c r="E18" s="214">
        <v>2</v>
      </c>
      <c r="F18" s="154">
        <v>3.3</v>
      </c>
      <c r="G18" s="221">
        <v>1.5</v>
      </c>
    </row>
    <row r="19" spans="1:10" s="20" customFormat="1" ht="20">
      <c r="A19" s="42" t="s">
        <v>162</v>
      </c>
      <c r="B19" s="215" t="s">
        <v>67</v>
      </c>
      <c r="C19" s="154">
        <v>0.7</v>
      </c>
      <c r="D19" s="94">
        <v>0.5</v>
      </c>
      <c r="E19" s="215" t="s">
        <v>67</v>
      </c>
      <c r="F19" s="222">
        <v>0.6</v>
      </c>
      <c r="G19" s="223">
        <v>0</v>
      </c>
    </row>
    <row r="20" spans="1:10" s="20" customFormat="1" ht="20">
      <c r="A20" s="42" t="s">
        <v>163</v>
      </c>
      <c r="B20" s="215" t="s">
        <v>67</v>
      </c>
      <c r="C20" s="154">
        <v>3.2</v>
      </c>
      <c r="D20" s="208">
        <v>2.2000000000000002</v>
      </c>
      <c r="E20" s="215" t="s">
        <v>67</v>
      </c>
      <c r="F20" s="154">
        <v>1.9</v>
      </c>
      <c r="G20" s="220">
        <v>1.3</v>
      </c>
    </row>
    <row r="21" spans="1:10" s="20" customFormat="1" ht="12.75" customHeight="1">
      <c r="A21" s="42"/>
      <c r="B21" s="215"/>
      <c r="C21" s="154"/>
      <c r="D21" s="208"/>
      <c r="E21" s="215"/>
      <c r="F21" s="154"/>
      <c r="G21" s="220"/>
    </row>
    <row r="22" spans="1:10" s="20" customFormat="1" ht="12.75" customHeight="1">
      <c r="A22" s="178" t="s">
        <v>45</v>
      </c>
      <c r="B22" s="215">
        <v>85.2</v>
      </c>
      <c r="C22" s="154">
        <v>82.7</v>
      </c>
      <c r="D22" s="216">
        <v>87.4</v>
      </c>
      <c r="E22" s="215">
        <v>93.4</v>
      </c>
      <c r="F22" s="154">
        <v>90.8</v>
      </c>
      <c r="G22" s="216">
        <v>95.3</v>
      </c>
    </row>
    <row r="23" spans="1:10" ht="12.75" customHeight="1">
      <c r="A23" s="178"/>
      <c r="B23" s="113"/>
      <c r="C23" s="115"/>
      <c r="D23" s="65"/>
      <c r="E23" s="78"/>
      <c r="F23" s="33"/>
      <c r="G23" s="224"/>
    </row>
    <row r="24" spans="1:10" ht="25.5" customHeight="1">
      <c r="A24" s="179" t="s">
        <v>167</v>
      </c>
      <c r="B24" s="82">
        <v>100</v>
      </c>
      <c r="C24" s="86">
        <v>100</v>
      </c>
      <c r="D24" s="110">
        <v>100</v>
      </c>
      <c r="E24" s="82">
        <v>100</v>
      </c>
      <c r="F24" s="86">
        <v>100</v>
      </c>
      <c r="G24" s="110">
        <v>100</v>
      </c>
    </row>
    <row r="25" spans="1:10">
      <c r="A25" s="39"/>
      <c r="B25" s="40"/>
      <c r="C25" s="40"/>
    </row>
    <row r="26" spans="1:10" ht="12.75" customHeight="1">
      <c r="A26" s="38" t="s">
        <v>16</v>
      </c>
      <c r="B26" s="33"/>
      <c r="C26" s="33"/>
      <c r="D26" s="33"/>
      <c r="E26" s="33"/>
      <c r="F26" s="33"/>
      <c r="G26" s="33"/>
    </row>
    <row r="27" spans="1:10" ht="12.75" customHeight="1">
      <c r="A27" s="89" t="s">
        <v>3</v>
      </c>
      <c r="B27" s="33"/>
      <c r="C27" s="33"/>
      <c r="D27" s="13"/>
      <c r="E27" s="13"/>
      <c r="F27" s="33"/>
      <c r="G27" s="33"/>
    </row>
    <row r="28" spans="1:10" ht="37.5" customHeight="1">
      <c r="A28" s="257" t="s">
        <v>164</v>
      </c>
      <c r="B28" s="257"/>
      <c r="C28" s="257"/>
      <c r="D28" s="257"/>
      <c r="E28" s="257"/>
      <c r="F28" s="257"/>
      <c r="G28" s="257"/>
      <c r="H28" s="105"/>
      <c r="I28" s="105"/>
      <c r="J28" s="105"/>
    </row>
    <row r="29" spans="1:10" ht="25.75" customHeight="1">
      <c r="A29" s="251" t="s">
        <v>97</v>
      </c>
      <c r="B29" s="251"/>
      <c r="C29" s="251"/>
      <c r="D29" s="251"/>
      <c r="E29" s="251"/>
      <c r="F29" s="251"/>
      <c r="G29" s="251"/>
    </row>
    <row r="30" spans="1:10" ht="12.75" customHeight="1">
      <c r="A30" s="33" t="s">
        <v>100</v>
      </c>
      <c r="B30" s="33"/>
      <c r="C30" s="33"/>
      <c r="D30" s="33"/>
      <c r="E30" s="33"/>
      <c r="F30" s="33"/>
      <c r="G30" s="33"/>
    </row>
    <row r="31" spans="1:10" ht="25.75" customHeight="1">
      <c r="A31" s="251" t="s">
        <v>101</v>
      </c>
      <c r="B31" s="251"/>
      <c r="C31" s="251"/>
      <c r="D31" s="251"/>
      <c r="E31" s="251"/>
      <c r="F31" s="251"/>
      <c r="G31" s="251"/>
    </row>
    <row r="32" spans="1:10" s="10" customFormat="1" ht="12.75" customHeight="1">
      <c r="A32" s="10" t="s">
        <v>195</v>
      </c>
    </row>
    <row r="33" spans="1:7" s="15" customFormat="1" ht="12.75" customHeight="1">
      <c r="A33" s="256" t="s">
        <v>102</v>
      </c>
      <c r="B33" s="256"/>
      <c r="C33" s="256"/>
      <c r="D33" s="256"/>
      <c r="E33" s="116"/>
      <c r="F33" s="116"/>
      <c r="G33" s="116"/>
    </row>
    <row r="34" spans="1:7" s="15" customFormat="1" ht="12.75" customHeight="1">
      <c r="A34" s="256" t="s">
        <v>103</v>
      </c>
      <c r="B34" s="256"/>
      <c r="C34" s="256"/>
      <c r="D34" s="256"/>
      <c r="E34" s="116"/>
      <c r="F34" s="116"/>
      <c r="G34" s="116"/>
    </row>
    <row r="35" spans="1:7" s="15" customFormat="1" ht="12.75" customHeight="1">
      <c r="A35" s="105"/>
      <c r="B35" s="105"/>
      <c r="C35" s="105"/>
      <c r="D35" s="105"/>
      <c r="E35" s="116"/>
      <c r="F35" s="116"/>
      <c r="G35" s="116"/>
    </row>
    <row r="36" spans="1:7" ht="12.75" customHeight="1">
      <c r="A36" s="16"/>
      <c r="B36" s="10"/>
      <c r="C36" s="10"/>
    </row>
    <row r="37" spans="1:7" ht="12.75" customHeight="1">
      <c r="A37" s="1" t="s">
        <v>7</v>
      </c>
      <c r="B37" s="10"/>
      <c r="C37" s="10"/>
    </row>
    <row r="38" spans="1:7" ht="12.75" customHeight="1"/>
    <row r="39" spans="1:7" ht="12.75" customHeight="1"/>
    <row r="40" spans="1:7" ht="12.75" customHeight="1"/>
    <row r="41" spans="1:7" ht="12.75" customHeight="1"/>
    <row r="42" spans="1:7" ht="12.75" customHeight="1"/>
    <row r="43" spans="1:7" ht="12.75" customHeight="1"/>
    <row r="44" spans="1:7" ht="12.75" customHeight="1"/>
    <row r="45" spans="1:7" ht="12.75" customHeight="1"/>
    <row r="46" spans="1:7" ht="12.75" customHeight="1"/>
    <row r="47" spans="1:7" ht="12.75" customHeight="1"/>
    <row r="48" spans="1:7" ht="12.75" customHeight="1"/>
    <row r="49" ht="12.75" customHeight="1"/>
    <row r="50" ht="12.75" customHeight="1"/>
    <row r="51" ht="12.75" customHeight="1"/>
    <row r="52" ht="12.75" customHeight="1"/>
    <row r="53" ht="12.75" customHeight="1"/>
    <row r="54" ht="12.75" customHeight="1"/>
    <row r="55" ht="12.75" customHeight="1"/>
  </sheetData>
  <sheetProtection sheet="1" objects="1" scenarios="1"/>
  <mergeCells count="9">
    <mergeCell ref="A34:D34"/>
    <mergeCell ref="A28:G28"/>
    <mergeCell ref="A29:G29"/>
    <mergeCell ref="A31:G31"/>
    <mergeCell ref="A4:G4"/>
    <mergeCell ref="E5:G5"/>
    <mergeCell ref="B5:D5"/>
    <mergeCell ref="B7:G7"/>
    <mergeCell ref="A33:D33"/>
  </mergeCells>
  <conditionalFormatting sqref="B9:D13">
    <cfRule type="expression" dxfId="8" priority="5">
      <formula>"'=INDEX(RSE_sheet,MATCH($B$10,Prop_sheet))&gt;50"</formula>
    </cfRule>
  </conditionalFormatting>
  <conditionalFormatting sqref="B14:F22">
    <cfRule type="expression" dxfId="7" priority="2">
      <formula>"'=INDEX(RSE_sheet,MATCH($B$10,Prop_sheet))&gt;50"</formula>
    </cfRule>
  </conditionalFormatting>
  <conditionalFormatting sqref="B24:G24">
    <cfRule type="expression" dxfId="6" priority="8">
      <formula>"'=INDEX(RSE_sheet,MATCH($B$10,Prop_sheet))&gt;50"</formula>
    </cfRule>
  </conditionalFormatting>
  <conditionalFormatting sqref="E12:F13">
    <cfRule type="expression" dxfId="5" priority="10">
      <formula>"'=INDEX(RSE_sheet,MATCH($B$10,Prop_sheet))&gt;50"</formula>
    </cfRule>
  </conditionalFormatting>
  <conditionalFormatting sqref="E9:G11">
    <cfRule type="expression" dxfId="4" priority="4">
      <formula>"'=INDEX(RSE_sheet,MATCH($B$10,Prop_sheet))&gt;50"</formula>
    </cfRule>
  </conditionalFormatting>
  <conditionalFormatting sqref="G12:G22">
    <cfRule type="expression" dxfId="3" priority="1">
      <formula>"'=INDEX(RSE_sheet,MATCH($B$10,Prop_sheet))&gt;50"</formula>
    </cfRule>
  </conditionalFormatting>
  <hyperlinks>
    <hyperlink ref="A37" r:id="rId1" display="© Commonwealth of Australia 2010" xr:uid="{BDA03216-FBC9-4C20-8287-93298068843A}"/>
  </hyperlinks>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793B9-8AF1-4E25-B7FB-655281C54E0B}">
  <dimension ref="A1:R52"/>
  <sheetViews>
    <sheetView zoomScaleNormal="100" workbookViewId="0">
      <pane xSplit="1" ySplit="7" topLeftCell="B8" activePane="bottomRight" state="frozen"/>
      <selection pane="topRight" activeCell="B1" sqref="B1"/>
      <selection pane="bottomLeft" activeCell="A8" sqref="A8"/>
      <selection pane="bottomRight"/>
    </sheetView>
  </sheetViews>
  <sheetFormatPr defaultRowHeight="14.5"/>
  <cols>
    <col min="1" max="1" width="47.7265625" customWidth="1"/>
    <col min="2" max="8" width="10.7265625" customWidth="1"/>
  </cols>
  <sheetData>
    <row r="1" spans="1:18" s="4" customFormat="1" ht="60" customHeight="1">
      <c r="A1" s="167" t="s">
        <v>2</v>
      </c>
      <c r="B1" s="8"/>
      <c r="C1" s="8"/>
      <c r="D1" s="7"/>
      <c r="E1" s="7"/>
      <c r="F1" s="7"/>
      <c r="G1" s="7"/>
      <c r="H1" s="7"/>
    </row>
    <row r="2" spans="1:18" s="4" customFormat="1" ht="15.75" customHeight="1">
      <c r="A2" s="6" t="str">
        <f>Contents!A2</f>
        <v>Sexual harassment, 2021–22</v>
      </c>
    </row>
    <row r="3" spans="1:18" s="4" customFormat="1" ht="15.75" customHeight="1">
      <c r="A3" s="5" t="str">
        <f>Contents!A3</f>
        <v>Released at 11:30 am (Canberra time) Wednesday 23 August 2023</v>
      </c>
      <c r="J3" s="3"/>
      <c r="K3" s="3"/>
      <c r="L3" s="3"/>
      <c r="M3" s="3"/>
      <c r="N3" s="3"/>
      <c r="O3" s="3"/>
      <c r="P3" s="3"/>
      <c r="Q3" s="3"/>
      <c r="R3" s="3"/>
    </row>
    <row r="4" spans="1:18" s="2" customFormat="1" ht="37.5" customHeight="1">
      <c r="A4" s="258" t="s">
        <v>206</v>
      </c>
      <c r="B4" s="258"/>
      <c r="C4" s="258"/>
      <c r="D4" s="258"/>
      <c r="E4" s="258"/>
      <c r="F4" s="258"/>
      <c r="G4" s="258"/>
      <c r="J4" s="3"/>
      <c r="K4" s="3"/>
      <c r="L4" s="3"/>
      <c r="M4" s="3"/>
      <c r="N4" s="3"/>
      <c r="O4" s="3"/>
      <c r="P4" s="3"/>
      <c r="Q4" s="3"/>
    </row>
    <row r="5" spans="1:18" ht="12.75" customHeight="1">
      <c r="A5" s="85"/>
      <c r="B5" s="261" t="s">
        <v>73</v>
      </c>
      <c r="C5" s="262"/>
      <c r="D5" s="263"/>
      <c r="E5" s="259" t="s">
        <v>75</v>
      </c>
      <c r="F5" s="259"/>
      <c r="G5" s="260"/>
    </row>
    <row r="6" spans="1:18" ht="12.75" customHeight="1">
      <c r="A6" s="85"/>
      <c r="B6" s="171">
        <v>2012</v>
      </c>
      <c r="C6" s="173">
        <v>2016</v>
      </c>
      <c r="D6" s="172" t="s">
        <v>76</v>
      </c>
      <c r="E6" s="171">
        <v>2012</v>
      </c>
      <c r="F6" s="173">
        <v>2016</v>
      </c>
      <c r="G6" s="172" t="s">
        <v>76</v>
      </c>
    </row>
    <row r="7" spans="1:18" ht="12.75" customHeight="1">
      <c r="A7" s="112"/>
      <c r="B7" s="261" t="s">
        <v>10</v>
      </c>
      <c r="C7" s="262"/>
      <c r="D7" s="262"/>
      <c r="E7" s="262"/>
      <c r="F7" s="262"/>
      <c r="G7" s="263"/>
      <c r="H7" s="84"/>
      <c r="I7" s="84"/>
    </row>
    <row r="8" spans="1:18">
      <c r="A8" s="174" t="s">
        <v>99</v>
      </c>
      <c r="B8" s="200"/>
      <c r="C8" s="201"/>
      <c r="D8" s="202"/>
      <c r="E8" s="217"/>
      <c r="F8" s="117"/>
      <c r="G8" s="202"/>
    </row>
    <row r="9" spans="1:18" ht="12.75" customHeight="1">
      <c r="A9" s="175" t="s">
        <v>77</v>
      </c>
      <c r="B9" s="225">
        <v>3.1</v>
      </c>
      <c r="C9" s="115">
        <v>3.2</v>
      </c>
      <c r="D9" s="129">
        <v>3.3</v>
      </c>
      <c r="E9" s="225">
        <v>11</v>
      </c>
      <c r="F9" s="115">
        <v>9</v>
      </c>
      <c r="G9" s="129">
        <v>23.5</v>
      </c>
    </row>
    <row r="10" spans="1:18" ht="12.75" customHeight="1">
      <c r="A10" s="175" t="s">
        <v>78</v>
      </c>
      <c r="B10" s="225">
        <v>7.7</v>
      </c>
      <c r="C10" s="115">
        <v>8.1</v>
      </c>
      <c r="D10" s="129">
        <v>14</v>
      </c>
      <c r="E10" s="225">
        <v>8.9</v>
      </c>
      <c r="F10" s="115">
        <v>8.1999999999999993</v>
      </c>
      <c r="G10" s="129">
        <v>24.7</v>
      </c>
    </row>
    <row r="11" spans="1:18" s="20" customFormat="1" ht="12.75" customHeight="1">
      <c r="A11" s="176" t="s">
        <v>98</v>
      </c>
      <c r="B11" s="226">
        <v>3</v>
      </c>
      <c r="C11" s="18">
        <v>3.2</v>
      </c>
      <c r="D11" s="93">
        <v>3.3</v>
      </c>
      <c r="E11" s="226">
        <v>7.4</v>
      </c>
      <c r="F11" s="18">
        <v>6.3</v>
      </c>
      <c r="G11" s="93">
        <v>17.8</v>
      </c>
    </row>
    <row r="12" spans="1:18" ht="12.75" customHeight="1">
      <c r="A12" s="176"/>
      <c r="B12" s="113"/>
      <c r="C12" s="115"/>
      <c r="D12" s="65"/>
      <c r="E12" s="78"/>
      <c r="F12" s="33"/>
      <c r="G12" s="65"/>
    </row>
    <row r="13" spans="1:18" s="20" customFormat="1" ht="21">
      <c r="A13" s="177" t="s">
        <v>68</v>
      </c>
      <c r="B13" s="212"/>
      <c r="C13" s="210"/>
      <c r="D13" s="213"/>
      <c r="E13" s="212"/>
      <c r="F13" s="210"/>
      <c r="G13" s="219"/>
    </row>
    <row r="14" spans="1:18" s="20" customFormat="1" ht="12.75" customHeight="1">
      <c r="A14" s="178" t="s">
        <v>46</v>
      </c>
      <c r="B14" s="214">
        <v>6.3</v>
      </c>
      <c r="C14" s="154">
        <v>6.1</v>
      </c>
      <c r="D14" s="216">
        <v>11</v>
      </c>
      <c r="E14" s="214">
        <v>18.8</v>
      </c>
      <c r="F14" s="154">
        <v>13.3</v>
      </c>
      <c r="G14" s="216">
        <v>46.7</v>
      </c>
    </row>
    <row r="15" spans="1:18" s="20" customFormat="1" ht="12.75" customHeight="1">
      <c r="A15" s="178" t="s">
        <v>47</v>
      </c>
      <c r="B15" s="214">
        <v>6</v>
      </c>
      <c r="C15" s="154">
        <v>5.0999999999999996</v>
      </c>
      <c r="D15" s="216">
        <v>6.7</v>
      </c>
      <c r="E15" s="214">
        <v>11.1</v>
      </c>
      <c r="F15" s="154">
        <v>9.4</v>
      </c>
      <c r="G15" s="216">
        <v>27.6</v>
      </c>
    </row>
    <row r="16" spans="1:18" s="20" customFormat="1" ht="12.75" customHeight="1">
      <c r="A16" s="178" t="s">
        <v>48</v>
      </c>
      <c r="B16" s="214">
        <v>10.8</v>
      </c>
      <c r="C16" s="154">
        <v>8.9</v>
      </c>
      <c r="D16" s="216">
        <v>11.8</v>
      </c>
      <c r="E16" s="214">
        <v>16.7</v>
      </c>
      <c r="F16" s="154">
        <v>15.1</v>
      </c>
      <c r="G16" s="216">
        <v>37.9</v>
      </c>
    </row>
    <row r="17" spans="1:10" s="20" customFormat="1" ht="12.75" customHeight="1">
      <c r="A17" s="178" t="s">
        <v>49</v>
      </c>
      <c r="B17" s="214">
        <v>3.6</v>
      </c>
      <c r="C17" s="154">
        <v>3.3</v>
      </c>
      <c r="D17" s="216">
        <v>4.2</v>
      </c>
      <c r="E17" s="214">
        <v>12.5</v>
      </c>
      <c r="F17" s="154">
        <v>10.199999999999999</v>
      </c>
      <c r="G17" s="216">
        <v>28</v>
      </c>
    </row>
    <row r="18" spans="1:10" s="20" customFormat="1" ht="12.75" customHeight="1">
      <c r="A18" s="178" t="s">
        <v>50</v>
      </c>
      <c r="B18" s="214">
        <v>6.3</v>
      </c>
      <c r="C18" s="154">
        <v>6.4</v>
      </c>
      <c r="D18" s="216">
        <v>6.8</v>
      </c>
      <c r="E18" s="214">
        <v>13.2</v>
      </c>
      <c r="F18" s="154">
        <v>10</v>
      </c>
      <c r="G18" s="216">
        <v>34.1</v>
      </c>
    </row>
    <row r="19" spans="1:10" s="20" customFormat="1" ht="20">
      <c r="A19" s="42" t="s">
        <v>162</v>
      </c>
      <c r="B19" s="215" t="s">
        <v>67</v>
      </c>
      <c r="C19" s="154">
        <v>17.2</v>
      </c>
      <c r="D19" s="216">
        <v>19.3</v>
      </c>
      <c r="E19" s="215" t="s">
        <v>67</v>
      </c>
      <c r="F19" s="154">
        <v>27.5</v>
      </c>
      <c r="G19" s="216" t="s">
        <v>80</v>
      </c>
    </row>
    <row r="20" spans="1:10" s="20" customFormat="1" ht="20">
      <c r="A20" s="42" t="s">
        <v>163</v>
      </c>
      <c r="B20" s="215" t="s">
        <v>67</v>
      </c>
      <c r="C20" s="154">
        <v>7.8</v>
      </c>
      <c r="D20" s="216">
        <v>9.1999999999999993</v>
      </c>
      <c r="E20" s="215" t="s">
        <v>67</v>
      </c>
      <c r="F20" s="154">
        <v>16.8</v>
      </c>
      <c r="G20" s="216">
        <v>41.9</v>
      </c>
    </row>
    <row r="21" spans="1:10" s="20" customFormat="1" ht="12.75" customHeight="1">
      <c r="A21" s="178"/>
      <c r="B21" s="215"/>
      <c r="C21" s="154"/>
      <c r="D21" s="216"/>
      <c r="E21" s="215"/>
      <c r="F21" s="154"/>
      <c r="G21" s="216"/>
    </row>
    <row r="22" spans="1:10" s="20" customFormat="1" ht="12.75" customHeight="1">
      <c r="A22" s="178" t="s">
        <v>45</v>
      </c>
      <c r="B22" s="215">
        <v>0.5</v>
      </c>
      <c r="C22" s="154">
        <v>0.7</v>
      </c>
      <c r="D22" s="216">
        <v>0.5</v>
      </c>
      <c r="E22" s="215">
        <v>0.5</v>
      </c>
      <c r="F22" s="154">
        <v>0.6</v>
      </c>
      <c r="G22" s="216">
        <v>0.8</v>
      </c>
    </row>
    <row r="23" spans="1:10" ht="12.75" customHeight="1">
      <c r="A23" s="178"/>
      <c r="B23" s="113"/>
      <c r="C23" s="115"/>
      <c r="D23" s="65"/>
      <c r="E23" s="78"/>
      <c r="F23" s="33"/>
      <c r="G23" s="65"/>
    </row>
    <row r="24" spans="1:10" ht="25.5" customHeight="1">
      <c r="A24" s="179" t="s">
        <v>167</v>
      </c>
      <c r="B24" s="82">
        <v>0</v>
      </c>
      <c r="C24" s="86">
        <v>0</v>
      </c>
      <c r="D24" s="110">
        <v>0</v>
      </c>
      <c r="E24" s="82">
        <v>0</v>
      </c>
      <c r="F24" s="86">
        <v>0</v>
      </c>
      <c r="G24" s="110">
        <v>0</v>
      </c>
    </row>
    <row r="25" spans="1:10">
      <c r="A25" s="39"/>
      <c r="B25" s="40"/>
      <c r="C25" s="40"/>
    </row>
    <row r="26" spans="1:10" ht="12.75" customHeight="1">
      <c r="A26" s="38" t="s">
        <v>16</v>
      </c>
    </row>
    <row r="27" spans="1:10" ht="12.75" customHeight="1">
      <c r="A27" s="89" t="s">
        <v>9</v>
      </c>
      <c r="D27" s="13"/>
      <c r="E27" s="13"/>
    </row>
    <row r="28" spans="1:10" ht="37.5" customHeight="1">
      <c r="A28" s="257" t="s">
        <v>164</v>
      </c>
      <c r="B28" s="257"/>
      <c r="C28" s="257"/>
      <c r="D28" s="257"/>
      <c r="E28" s="257"/>
      <c r="F28" s="257"/>
      <c r="G28" s="257"/>
      <c r="H28" s="105"/>
      <c r="I28" s="105"/>
      <c r="J28" s="105"/>
    </row>
    <row r="29" spans="1:10" ht="25.75" customHeight="1">
      <c r="A29" s="251" t="s">
        <v>97</v>
      </c>
      <c r="B29" s="251"/>
      <c r="C29" s="251"/>
      <c r="D29" s="251"/>
      <c r="E29" s="251"/>
      <c r="F29" s="251"/>
      <c r="G29" s="251"/>
    </row>
    <row r="30" spans="1:10" s="10" customFormat="1" ht="12.75" customHeight="1">
      <c r="A30" s="10" t="s">
        <v>196</v>
      </c>
    </row>
    <row r="31" spans="1:10" ht="12.75" customHeight="1">
      <c r="A31" s="33" t="s">
        <v>195</v>
      </c>
      <c r="B31" s="33"/>
      <c r="C31" s="33"/>
      <c r="D31" s="33"/>
      <c r="E31" s="33"/>
      <c r="F31" s="33"/>
    </row>
    <row r="32" spans="1:10" ht="12.75" customHeight="1">
      <c r="A32" s="33"/>
      <c r="B32" s="33"/>
      <c r="C32" s="33"/>
      <c r="D32" s="33"/>
      <c r="E32" s="33"/>
      <c r="F32" s="33"/>
    </row>
    <row r="33" spans="1:3" ht="12.75" customHeight="1">
      <c r="A33" s="16"/>
      <c r="B33" s="10"/>
      <c r="C33" s="10"/>
    </row>
    <row r="34" spans="1:3" ht="12.75" customHeight="1">
      <c r="A34" s="1" t="s">
        <v>7</v>
      </c>
      <c r="B34" s="10"/>
      <c r="C34" s="10"/>
    </row>
    <row r="35" spans="1:3" ht="12.75" customHeight="1"/>
    <row r="36" spans="1:3" ht="12.75" customHeight="1"/>
    <row r="37" spans="1:3" ht="12.75" customHeight="1"/>
    <row r="38" spans="1:3" ht="12.75" customHeight="1"/>
    <row r="39" spans="1:3" ht="12.75" customHeight="1"/>
    <row r="40" spans="1:3" ht="12.75" customHeight="1"/>
    <row r="41" spans="1:3" ht="12.75" customHeight="1"/>
    <row r="42" spans="1:3" ht="12.75" customHeight="1"/>
    <row r="43" spans="1:3" ht="12.75" customHeight="1"/>
    <row r="44" spans="1:3" ht="12.75" customHeight="1"/>
    <row r="45" spans="1:3" ht="12.75" customHeight="1"/>
    <row r="46" spans="1:3" ht="12.75" customHeight="1"/>
    <row r="47" spans="1:3" ht="12.75" customHeight="1"/>
    <row r="48" spans="1:3" ht="12.75" customHeight="1"/>
    <row r="49" ht="12.75" customHeight="1"/>
    <row r="50" ht="12.75" customHeight="1"/>
    <row r="51" ht="12.75" customHeight="1"/>
    <row r="52" ht="12.75" customHeight="1"/>
  </sheetData>
  <sheetProtection sheet="1" objects="1" scenarios="1"/>
  <mergeCells count="6">
    <mergeCell ref="A4:G4"/>
    <mergeCell ref="A28:G28"/>
    <mergeCell ref="A29:G29"/>
    <mergeCell ref="B5:D5"/>
    <mergeCell ref="E5:G5"/>
    <mergeCell ref="B7:G7"/>
  </mergeCells>
  <conditionalFormatting sqref="B9:G11">
    <cfRule type="expression" dxfId="2" priority="5">
      <formula>"'=INDEX(RSE_sheet,MATCH($B$10,Prop_sheet))&gt;50"</formula>
    </cfRule>
  </conditionalFormatting>
  <conditionalFormatting sqref="B13:G22">
    <cfRule type="expression" dxfId="1" priority="1">
      <formula>"'=INDEX(RSE_sheet,MATCH($B$10,Prop_sheet))&gt;50"</formula>
    </cfRule>
  </conditionalFormatting>
  <conditionalFormatting sqref="B24:G24">
    <cfRule type="expression" dxfId="0" priority="4">
      <formula>"'=INDEX(RSE_sheet,MATCH($B$10,Prop_sheet))&gt;50"</formula>
    </cfRule>
  </conditionalFormatting>
  <hyperlinks>
    <hyperlink ref="A34" r:id="rId1" display="© Commonwealth of Australia 2010" xr:uid="{137F5DC7-CFDA-412E-954B-48F27F19FFCB}"/>
  </hyperlinks>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CB405A-0586-40A8-8CB1-AEDE5E0583BA}">
  <dimension ref="A1:N38"/>
  <sheetViews>
    <sheetView zoomScaleNormal="100" workbookViewId="0">
      <pane xSplit="1" ySplit="7" topLeftCell="B8" activePane="bottomRight" state="frozen"/>
      <selection activeCell="D39" sqref="D39"/>
      <selection pane="topRight" activeCell="D39" sqref="D39"/>
      <selection pane="bottomLeft" activeCell="D39" sqref="D39"/>
      <selection pane="bottomRight"/>
    </sheetView>
  </sheetViews>
  <sheetFormatPr defaultRowHeight="14.5"/>
  <cols>
    <col min="1" max="1" width="47.7265625" customWidth="1"/>
    <col min="2" max="10" width="11.54296875" customWidth="1"/>
  </cols>
  <sheetData>
    <row r="1" spans="1:14" s="4" customFormat="1" ht="60" customHeight="1">
      <c r="A1" s="167" t="str">
        <f>Contents!A1</f>
        <v xml:space="preserve">            Australian Bureau of Statistics</v>
      </c>
      <c r="B1" s="8"/>
      <c r="C1" s="8"/>
      <c r="D1" s="8"/>
      <c r="E1" s="8"/>
      <c r="F1" s="8"/>
      <c r="G1" s="8"/>
      <c r="H1" s="8"/>
      <c r="I1" s="7"/>
      <c r="J1" s="7"/>
    </row>
    <row r="2" spans="1:14" s="4" customFormat="1" ht="15.75" customHeight="1">
      <c r="A2" s="6" t="str">
        <f>Contents!A2</f>
        <v>Sexual harassment, 2021–22</v>
      </c>
    </row>
    <row r="3" spans="1:14" s="4" customFormat="1" ht="15.75" customHeight="1">
      <c r="A3" s="5" t="str">
        <f>Contents!A3</f>
        <v>Released at 11:30 am (Canberra time) Wednesday 23 August 2023</v>
      </c>
      <c r="J3" s="3"/>
      <c r="K3" s="3"/>
      <c r="L3" s="3"/>
      <c r="M3" s="3"/>
      <c r="N3" s="3"/>
    </row>
    <row r="4" spans="1:14" s="2" customFormat="1" ht="25.75" customHeight="1">
      <c r="A4" s="258" t="s">
        <v>191</v>
      </c>
      <c r="B4" s="258"/>
      <c r="C4" s="258"/>
      <c r="D4" s="258"/>
      <c r="E4" s="258"/>
      <c r="F4" s="258"/>
      <c r="G4" s="258"/>
      <c r="H4" s="258"/>
      <c r="I4" s="258"/>
      <c r="J4" s="3"/>
      <c r="K4" s="3"/>
      <c r="L4" s="3"/>
      <c r="M4" s="3"/>
      <c r="N4" s="3"/>
    </row>
    <row r="5" spans="1:14" ht="12.75" customHeight="1">
      <c r="A5" s="85"/>
      <c r="B5" s="252">
        <v>2016</v>
      </c>
      <c r="C5" s="267"/>
      <c r="D5" s="267"/>
      <c r="E5" s="253"/>
      <c r="F5" s="252" t="s">
        <v>76</v>
      </c>
      <c r="G5" s="267"/>
      <c r="H5" s="267"/>
      <c r="I5" s="253"/>
    </row>
    <row r="6" spans="1:14" ht="64.5" customHeight="1">
      <c r="A6" s="118"/>
      <c r="B6" s="53" t="s">
        <v>41</v>
      </c>
      <c r="C6" s="234" t="s">
        <v>139</v>
      </c>
      <c r="D6" s="53" t="s">
        <v>41</v>
      </c>
      <c r="E6" s="234" t="s">
        <v>139</v>
      </c>
      <c r="F6" s="53" t="s">
        <v>41</v>
      </c>
      <c r="G6" s="234" t="s">
        <v>139</v>
      </c>
      <c r="H6" s="53" t="s">
        <v>41</v>
      </c>
      <c r="I6" s="234" t="s">
        <v>139</v>
      </c>
    </row>
    <row r="7" spans="1:14" ht="12.75" customHeight="1">
      <c r="A7" s="119"/>
      <c r="B7" s="261" t="s">
        <v>1</v>
      </c>
      <c r="C7" s="263"/>
      <c r="D7" s="266" t="s">
        <v>6</v>
      </c>
      <c r="E7" s="265"/>
      <c r="F7" s="261" t="s">
        <v>1</v>
      </c>
      <c r="G7" s="263"/>
      <c r="H7" s="264" t="s">
        <v>6</v>
      </c>
      <c r="I7" s="265"/>
    </row>
    <row r="8" spans="1:14" ht="12.75" customHeight="1">
      <c r="A8" s="193" t="s">
        <v>119</v>
      </c>
      <c r="B8" s="78"/>
      <c r="C8" s="65"/>
      <c r="D8" s="33"/>
      <c r="E8" s="65"/>
      <c r="F8" s="66"/>
      <c r="G8" s="67"/>
      <c r="H8" s="66"/>
      <c r="I8" s="67"/>
    </row>
    <row r="9" spans="1:14" ht="12.75" customHeight="1">
      <c r="A9" s="49" t="s">
        <v>130</v>
      </c>
      <c r="B9" s="81">
        <v>421.4</v>
      </c>
      <c r="C9" s="109">
        <v>1100.3</v>
      </c>
      <c r="D9" s="73">
        <v>38.299999999999997</v>
      </c>
      <c r="E9" s="63">
        <v>100</v>
      </c>
      <c r="F9" s="113">
        <v>356.4</v>
      </c>
      <c r="G9" s="63">
        <v>1019.5</v>
      </c>
      <c r="H9" s="113">
        <v>35</v>
      </c>
      <c r="I9" s="63">
        <v>100</v>
      </c>
    </row>
    <row r="10" spans="1:14" ht="12.75" customHeight="1">
      <c r="A10" s="49" t="s">
        <v>131</v>
      </c>
      <c r="B10" s="81">
        <v>446.6</v>
      </c>
      <c r="C10" s="109">
        <v>1797.8</v>
      </c>
      <c r="D10" s="73">
        <v>24.8</v>
      </c>
      <c r="E10" s="63">
        <v>100</v>
      </c>
      <c r="F10" s="113">
        <v>377.5</v>
      </c>
      <c r="G10" s="63">
        <v>1813.9</v>
      </c>
      <c r="H10" s="180">
        <v>20.8</v>
      </c>
      <c r="I10" s="63">
        <v>100</v>
      </c>
    </row>
    <row r="11" spans="1:14" ht="12.75" customHeight="1">
      <c r="A11" s="49" t="s">
        <v>132</v>
      </c>
      <c r="B11" s="81">
        <v>281.7</v>
      </c>
      <c r="C11" s="109">
        <v>1615.7</v>
      </c>
      <c r="D11" s="73">
        <v>17.399999999999999</v>
      </c>
      <c r="E11" s="63">
        <v>100</v>
      </c>
      <c r="F11" s="113">
        <v>219.1</v>
      </c>
      <c r="G11" s="63">
        <v>1759.4</v>
      </c>
      <c r="H11" s="180">
        <v>12.5</v>
      </c>
      <c r="I11" s="63">
        <v>100</v>
      </c>
    </row>
    <row r="12" spans="1:14" ht="12.75" customHeight="1">
      <c r="A12" s="49" t="s">
        <v>133</v>
      </c>
      <c r="B12" s="81">
        <v>234.5</v>
      </c>
      <c r="C12" s="109">
        <v>1594.7</v>
      </c>
      <c r="D12" s="73">
        <v>14.7</v>
      </c>
      <c r="E12" s="63">
        <v>100</v>
      </c>
      <c r="F12" s="113">
        <v>146.80000000000001</v>
      </c>
      <c r="G12" s="63">
        <v>1635.2</v>
      </c>
      <c r="H12" s="180">
        <v>9</v>
      </c>
      <c r="I12" s="63">
        <v>100</v>
      </c>
    </row>
    <row r="13" spans="1:14" ht="12.75" customHeight="1">
      <c r="A13" s="42" t="s">
        <v>134</v>
      </c>
      <c r="B13" s="81">
        <v>147</v>
      </c>
      <c r="C13" s="109">
        <v>1422.8</v>
      </c>
      <c r="D13" s="73">
        <v>10.3</v>
      </c>
      <c r="E13" s="63">
        <v>100</v>
      </c>
      <c r="F13" s="113">
        <v>96.4</v>
      </c>
      <c r="G13" s="63">
        <v>1524.1</v>
      </c>
      <c r="H13" s="180">
        <v>6.3</v>
      </c>
      <c r="I13" s="63">
        <v>100</v>
      </c>
    </row>
    <row r="14" spans="1:14" ht="12.75" customHeight="1">
      <c r="A14" s="42" t="s">
        <v>135</v>
      </c>
      <c r="B14" s="81">
        <v>86.2</v>
      </c>
      <c r="C14" s="109">
        <v>1843.4</v>
      </c>
      <c r="D14" s="73">
        <v>4.7</v>
      </c>
      <c r="E14" s="63">
        <v>100</v>
      </c>
      <c r="F14" s="113">
        <v>69.599999999999994</v>
      </c>
      <c r="G14" s="63">
        <v>2152.1999999999998</v>
      </c>
      <c r="H14" s="180">
        <v>3.2</v>
      </c>
      <c r="I14" s="63">
        <v>100</v>
      </c>
    </row>
    <row r="15" spans="1:14" ht="25.5" customHeight="1">
      <c r="A15" s="21" t="s">
        <v>139</v>
      </c>
      <c r="B15" s="108">
        <v>1622.1</v>
      </c>
      <c r="C15" s="110">
        <v>9373.5</v>
      </c>
      <c r="D15" s="107">
        <v>17.3</v>
      </c>
      <c r="E15" s="68">
        <v>100</v>
      </c>
      <c r="F15" s="120">
        <v>1250.8</v>
      </c>
      <c r="G15" s="68">
        <v>9908.6</v>
      </c>
      <c r="H15" s="181">
        <v>12.6</v>
      </c>
      <c r="I15" s="68">
        <v>100</v>
      </c>
    </row>
    <row r="16" spans="1:14" ht="12.75" customHeight="1"/>
    <row r="17" spans="1:9" s="22" customFormat="1" ht="12.75" customHeight="1">
      <c r="A17" s="22" t="s">
        <v>16</v>
      </c>
    </row>
    <row r="18" spans="1:9" s="22" customFormat="1" ht="12.75" customHeight="1">
      <c r="A18" s="89" t="s">
        <v>3</v>
      </c>
      <c r="B18" s="89"/>
      <c r="C18" s="89"/>
      <c r="D18" s="89"/>
      <c r="E18" s="89"/>
      <c r="F18" s="89"/>
      <c r="G18" s="89"/>
      <c r="H18" s="89"/>
      <c r="I18" s="89"/>
    </row>
    <row r="19" spans="1:9" s="15" customFormat="1" ht="12.75" customHeight="1">
      <c r="A19" s="33" t="s">
        <v>129</v>
      </c>
      <c r="B19" s="37"/>
      <c r="C19" s="37"/>
      <c r="D19" s="37"/>
      <c r="E19" s="37"/>
      <c r="F19" s="37"/>
      <c r="G19" s="37"/>
      <c r="H19" s="37"/>
    </row>
    <row r="20" spans="1:9" s="15" customFormat="1" ht="12.75" customHeight="1">
      <c r="H20" s="37"/>
    </row>
    <row r="21" spans="1:9" ht="12.75" customHeight="1">
      <c r="A21" s="17"/>
      <c r="B21" s="17"/>
      <c r="C21" s="17"/>
      <c r="D21" s="17"/>
      <c r="E21" s="17"/>
      <c r="F21" s="17"/>
      <c r="G21" s="17"/>
      <c r="H21" s="17"/>
    </row>
    <row r="22" spans="1:9" ht="12.75" customHeight="1">
      <c r="A22" s="1" t="s">
        <v>7</v>
      </c>
      <c r="B22" s="10"/>
      <c r="C22" s="10"/>
      <c r="D22" s="10"/>
      <c r="E22" s="10"/>
      <c r="F22" s="10"/>
      <c r="G22" s="10"/>
      <c r="H22" s="10"/>
    </row>
    <row r="23" spans="1:9" ht="12.75" customHeight="1"/>
    <row r="24" spans="1:9" ht="12.75" customHeight="1"/>
    <row r="25" spans="1:9" ht="12.75" customHeight="1"/>
    <row r="26" spans="1:9" ht="12.75" customHeight="1"/>
    <row r="27" spans="1:9" ht="12.75" customHeight="1"/>
    <row r="28" spans="1:9" ht="12.75" customHeight="1"/>
    <row r="29" spans="1:9" ht="12.75" customHeight="1"/>
    <row r="30" spans="1:9" ht="12.75" customHeight="1"/>
    <row r="31" spans="1:9" ht="12.75" customHeight="1"/>
    <row r="32" spans="1:9" ht="12.75" customHeight="1"/>
    <row r="33" ht="12.75" customHeight="1"/>
    <row r="34" ht="12.75" customHeight="1"/>
    <row r="35" ht="12.75" customHeight="1"/>
    <row r="36" ht="12.75" customHeight="1"/>
    <row r="37" ht="12.75" customHeight="1"/>
    <row r="38" ht="12.75" customHeight="1"/>
  </sheetData>
  <sheetProtection sheet="1" objects="1" scenarios="1"/>
  <mergeCells count="7">
    <mergeCell ref="A4:I4"/>
    <mergeCell ref="F7:G7"/>
    <mergeCell ref="H7:I7"/>
    <mergeCell ref="B7:C7"/>
    <mergeCell ref="D7:E7"/>
    <mergeCell ref="F5:I5"/>
    <mergeCell ref="B5:E5"/>
  </mergeCells>
  <hyperlinks>
    <hyperlink ref="A22" r:id="rId1" display="© Commonwealth of Australia 2010" xr:uid="{3EB4C402-7473-45F2-8228-2F08B4274998}"/>
  </hyperlinks>
  <pageMargins left="0.7" right="0.7" top="0.75" bottom="0.75" header="0.3" footer="0.3"/>
  <pageSetup paperSize="9"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42B15-C537-40F7-B32C-C0613682F603}">
  <dimension ref="A1:N37"/>
  <sheetViews>
    <sheetView zoomScaleNormal="100" workbookViewId="0">
      <pane xSplit="1" ySplit="7" topLeftCell="B8" activePane="bottomRight" state="frozen"/>
      <selection activeCell="D39" sqref="D39"/>
      <selection pane="topRight" activeCell="D39" sqref="D39"/>
      <selection pane="bottomLeft" activeCell="D39" sqref="D39"/>
      <selection pane="bottomRight"/>
    </sheetView>
  </sheetViews>
  <sheetFormatPr defaultRowHeight="14.5"/>
  <cols>
    <col min="1" max="1" width="47.7265625" customWidth="1"/>
    <col min="2" max="10" width="11.54296875" customWidth="1"/>
  </cols>
  <sheetData>
    <row r="1" spans="1:14" s="4" customFormat="1" ht="60" customHeight="1">
      <c r="A1" s="167" t="str">
        <f>Contents!A1</f>
        <v xml:space="preserve">            Australian Bureau of Statistics</v>
      </c>
      <c r="B1" s="8"/>
      <c r="C1" s="8"/>
      <c r="D1" s="8"/>
      <c r="E1" s="8"/>
      <c r="F1" s="8"/>
      <c r="G1" s="8"/>
      <c r="H1" s="8"/>
      <c r="I1" s="7"/>
      <c r="J1" s="7"/>
    </row>
    <row r="2" spans="1:14" s="4" customFormat="1" ht="15.75" customHeight="1">
      <c r="A2" s="6" t="str">
        <f>Contents!A2</f>
        <v>Sexual harassment, 2021–22</v>
      </c>
    </row>
    <row r="3" spans="1:14" s="4" customFormat="1" ht="15.75" customHeight="1">
      <c r="A3" s="5" t="str">
        <f>Contents!A3</f>
        <v>Released at 11:30 am (Canberra time) Wednesday 23 August 2023</v>
      </c>
      <c r="J3" s="3"/>
      <c r="K3" s="3"/>
      <c r="L3" s="3"/>
      <c r="M3" s="3"/>
      <c r="N3" s="3"/>
    </row>
    <row r="4" spans="1:14" s="2" customFormat="1" ht="25.75" customHeight="1">
      <c r="A4" s="258" t="s">
        <v>192</v>
      </c>
      <c r="B4" s="258"/>
      <c r="C4" s="258"/>
      <c r="D4" s="258"/>
      <c r="E4" s="258"/>
      <c r="F4" s="258"/>
      <c r="G4" s="258"/>
      <c r="H4" s="258"/>
      <c r="I4" s="258"/>
      <c r="J4" s="3"/>
      <c r="K4" s="3"/>
      <c r="L4" s="3"/>
      <c r="M4" s="3"/>
      <c r="N4" s="3"/>
    </row>
    <row r="5" spans="1:14" ht="12.75" customHeight="1">
      <c r="A5" s="85"/>
      <c r="B5" s="252">
        <v>2016</v>
      </c>
      <c r="C5" s="267"/>
      <c r="D5" s="267"/>
      <c r="E5" s="253"/>
      <c r="F5" s="252" t="s">
        <v>76</v>
      </c>
      <c r="G5" s="267"/>
      <c r="H5" s="267"/>
      <c r="I5" s="253"/>
    </row>
    <row r="6" spans="1:14" ht="64.5" customHeight="1">
      <c r="A6" s="118"/>
      <c r="B6" s="53" t="s">
        <v>41</v>
      </c>
      <c r="C6" s="234" t="s">
        <v>139</v>
      </c>
      <c r="D6" s="53" t="s">
        <v>41</v>
      </c>
      <c r="E6" s="234" t="s">
        <v>139</v>
      </c>
      <c r="F6" s="53" t="s">
        <v>41</v>
      </c>
      <c r="G6" s="234" t="s">
        <v>139</v>
      </c>
      <c r="H6" s="53" t="s">
        <v>41</v>
      </c>
      <c r="I6" s="234" t="s">
        <v>139</v>
      </c>
    </row>
    <row r="7" spans="1:14" ht="12.75" customHeight="1">
      <c r="A7" s="119"/>
      <c r="B7" s="261" t="s">
        <v>8</v>
      </c>
      <c r="C7" s="263"/>
      <c r="D7" s="266" t="s">
        <v>10</v>
      </c>
      <c r="E7" s="265"/>
      <c r="F7" s="261" t="s">
        <v>8</v>
      </c>
      <c r="G7" s="263"/>
      <c r="H7" s="266" t="s">
        <v>10</v>
      </c>
      <c r="I7" s="265"/>
    </row>
    <row r="8" spans="1:14" ht="12.75" customHeight="1">
      <c r="A8" s="41" t="s">
        <v>119</v>
      </c>
      <c r="B8" s="78"/>
      <c r="C8" s="65"/>
      <c r="D8" s="33"/>
      <c r="E8" s="65"/>
      <c r="F8" s="66"/>
      <c r="G8" s="67"/>
      <c r="H8" s="66"/>
      <c r="I8" s="67"/>
    </row>
    <row r="9" spans="1:14" ht="12.75" customHeight="1">
      <c r="A9" s="49" t="s">
        <v>130</v>
      </c>
      <c r="B9" s="81">
        <v>6.2</v>
      </c>
      <c r="C9" s="109">
        <v>0.2</v>
      </c>
      <c r="D9" s="73">
        <v>6.2</v>
      </c>
      <c r="E9" s="63">
        <v>0</v>
      </c>
      <c r="F9" s="115">
        <v>7.3</v>
      </c>
      <c r="G9" s="62">
        <v>1.8</v>
      </c>
      <c r="H9" s="55">
        <v>7.1</v>
      </c>
      <c r="I9" s="56">
        <v>0</v>
      </c>
    </row>
    <row r="10" spans="1:14" ht="12.75" customHeight="1">
      <c r="A10" s="49" t="s">
        <v>131</v>
      </c>
      <c r="B10" s="81">
        <v>5.6</v>
      </c>
      <c r="C10" s="109">
        <v>0.1</v>
      </c>
      <c r="D10" s="73">
        <v>5.6</v>
      </c>
      <c r="E10" s="63">
        <v>0</v>
      </c>
      <c r="F10" s="115">
        <v>7.2</v>
      </c>
      <c r="G10" s="62">
        <v>1.3</v>
      </c>
      <c r="H10" s="55">
        <v>7.1</v>
      </c>
      <c r="I10" s="56">
        <v>0</v>
      </c>
    </row>
    <row r="11" spans="1:14" ht="12.75" customHeight="1">
      <c r="A11" s="49" t="s">
        <v>132</v>
      </c>
      <c r="B11" s="81">
        <v>5.6</v>
      </c>
      <c r="C11" s="109">
        <v>0.1</v>
      </c>
      <c r="D11" s="73">
        <v>5.6</v>
      </c>
      <c r="E11" s="63">
        <v>0</v>
      </c>
      <c r="F11" s="115">
        <v>9</v>
      </c>
      <c r="G11" s="62">
        <v>1.2</v>
      </c>
      <c r="H11" s="55">
        <v>8.9</v>
      </c>
      <c r="I11" s="56">
        <v>0</v>
      </c>
    </row>
    <row r="12" spans="1:14" ht="12.75" customHeight="1">
      <c r="A12" s="49" t="s">
        <v>133</v>
      </c>
      <c r="B12" s="81">
        <v>7.4</v>
      </c>
      <c r="C12" s="109">
        <v>0.1</v>
      </c>
      <c r="D12" s="73">
        <v>7.4</v>
      </c>
      <c r="E12" s="63">
        <v>0</v>
      </c>
      <c r="F12" s="115">
        <v>9.6</v>
      </c>
      <c r="G12" s="62">
        <v>1.4</v>
      </c>
      <c r="H12" s="55">
        <v>9.5</v>
      </c>
      <c r="I12" s="56">
        <v>0</v>
      </c>
    </row>
    <row r="13" spans="1:14" ht="12.75" customHeight="1">
      <c r="A13" s="42" t="s">
        <v>134</v>
      </c>
      <c r="B13" s="81">
        <v>6.9</v>
      </c>
      <c r="C13" s="109">
        <v>0.1</v>
      </c>
      <c r="D13" s="73">
        <v>6.9</v>
      </c>
      <c r="E13" s="63">
        <v>0</v>
      </c>
      <c r="F13" s="115">
        <v>11.3</v>
      </c>
      <c r="G13" s="62">
        <v>1.3</v>
      </c>
      <c r="H13" s="55">
        <v>11.2</v>
      </c>
      <c r="I13" s="56">
        <v>0</v>
      </c>
    </row>
    <row r="14" spans="1:14" ht="12.75" customHeight="1">
      <c r="A14" s="42" t="s">
        <v>135</v>
      </c>
      <c r="B14" s="81">
        <v>9.3000000000000007</v>
      </c>
      <c r="C14" s="109">
        <v>0.1</v>
      </c>
      <c r="D14" s="73">
        <v>9.3000000000000007</v>
      </c>
      <c r="E14" s="63">
        <v>0</v>
      </c>
      <c r="F14" s="115">
        <v>16.7</v>
      </c>
      <c r="G14" s="62">
        <v>0.6</v>
      </c>
      <c r="H14" s="55">
        <v>16.7</v>
      </c>
      <c r="I14" s="56">
        <v>0</v>
      </c>
    </row>
    <row r="15" spans="1:14" ht="25.5" customHeight="1">
      <c r="A15" s="21" t="s">
        <v>139</v>
      </c>
      <c r="B15" s="108">
        <v>3.2</v>
      </c>
      <c r="C15" s="110">
        <v>0</v>
      </c>
      <c r="D15" s="107">
        <v>3.2</v>
      </c>
      <c r="E15" s="68">
        <v>0</v>
      </c>
      <c r="F15" s="121">
        <v>3.3</v>
      </c>
      <c r="G15" s="64">
        <v>0</v>
      </c>
      <c r="H15" s="59">
        <v>3.3</v>
      </c>
      <c r="I15" s="60">
        <v>0</v>
      </c>
    </row>
    <row r="16" spans="1:14" ht="12.75" customHeight="1"/>
    <row r="17" spans="1:9" s="22" customFormat="1" ht="12.75" customHeight="1">
      <c r="A17" s="22" t="s">
        <v>16</v>
      </c>
    </row>
    <row r="18" spans="1:9" s="22" customFormat="1" ht="12.75" customHeight="1">
      <c r="A18" s="89" t="s">
        <v>9</v>
      </c>
      <c r="B18" s="89"/>
      <c r="C18" s="89"/>
      <c r="D18" s="89"/>
      <c r="E18" s="89"/>
      <c r="F18" s="89"/>
      <c r="G18" s="89"/>
      <c r="H18" s="89"/>
      <c r="I18" s="89"/>
    </row>
    <row r="19" spans="1:9" s="15" customFormat="1" ht="12.75" customHeight="1">
      <c r="A19" s="37"/>
      <c r="B19" s="37"/>
      <c r="C19" s="37"/>
      <c r="D19" s="37"/>
      <c r="E19" s="37"/>
      <c r="F19" s="37"/>
      <c r="G19" s="37"/>
      <c r="H19" s="37"/>
    </row>
    <row r="20" spans="1:9" ht="12.75" customHeight="1">
      <c r="A20" s="17"/>
      <c r="B20" s="17"/>
      <c r="C20" s="17"/>
      <c r="D20" s="17"/>
      <c r="E20" s="17"/>
      <c r="F20" s="17"/>
      <c r="G20" s="17"/>
      <c r="H20" s="17"/>
    </row>
    <row r="21" spans="1:9" ht="12.75" customHeight="1">
      <c r="A21" s="1" t="s">
        <v>7</v>
      </c>
      <c r="B21" s="10"/>
      <c r="C21" s="10"/>
      <c r="D21" s="10"/>
      <c r="E21" s="10"/>
      <c r="F21" s="10"/>
      <c r="G21" s="10"/>
      <c r="H21" s="10"/>
    </row>
    <row r="22" spans="1:9" ht="12.75" customHeight="1"/>
    <row r="23" spans="1:9" ht="12.75" customHeight="1"/>
    <row r="24" spans="1:9" ht="12.75" customHeight="1"/>
    <row r="25" spans="1:9" ht="12.75" customHeight="1"/>
    <row r="26" spans="1:9" ht="12.75" customHeight="1"/>
    <row r="27" spans="1:9" ht="12.75" customHeight="1"/>
    <row r="28" spans="1:9" ht="12.75" customHeight="1"/>
    <row r="29" spans="1:9" ht="12.75" customHeight="1"/>
    <row r="30" spans="1:9" ht="12.75" customHeight="1"/>
    <row r="31" spans="1:9" ht="12.75" customHeight="1"/>
    <row r="32" spans="1:9" ht="12.75" customHeight="1"/>
    <row r="33" ht="12.75" customHeight="1"/>
    <row r="34" ht="12.75" customHeight="1"/>
    <row r="35" ht="12.75" customHeight="1"/>
    <row r="36" ht="12.75" customHeight="1"/>
    <row r="37" ht="12.75" customHeight="1"/>
  </sheetData>
  <sheetProtection sheet="1" objects="1" scenarios="1"/>
  <mergeCells count="7">
    <mergeCell ref="A4:I4"/>
    <mergeCell ref="B5:E5"/>
    <mergeCell ref="F5:I5"/>
    <mergeCell ref="B7:C7"/>
    <mergeCell ref="D7:E7"/>
    <mergeCell ref="F7:G7"/>
    <mergeCell ref="H7:I7"/>
  </mergeCells>
  <hyperlinks>
    <hyperlink ref="A21" r:id="rId1" display="© Commonwealth of Australia 2010" xr:uid="{66EE1C69-AA3D-4565-ADE6-EDE06B9437C8}"/>
  </hyperlinks>
  <pageMargins left="0.7" right="0.7" top="0.75" bottom="0.75" header="0.3" footer="0.3"/>
  <pageSetup paperSize="9"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B4AA9-1281-4650-BFD7-9A8359D1D5A2}">
  <dimension ref="A1:S143"/>
  <sheetViews>
    <sheetView zoomScaleNormal="100" workbookViewId="0">
      <pane xSplit="1" ySplit="6" topLeftCell="B7" activePane="bottomRight" state="frozen"/>
      <selection activeCell="D39" sqref="D39"/>
      <selection pane="topRight" activeCell="D39" sqref="D39"/>
      <selection pane="bottomLeft" activeCell="D39" sqref="D39"/>
      <selection pane="bottomRight"/>
    </sheetView>
  </sheetViews>
  <sheetFormatPr defaultRowHeight="14.5"/>
  <cols>
    <col min="1" max="1" width="47.7265625" customWidth="1"/>
    <col min="2" max="6" width="11.54296875" customWidth="1"/>
  </cols>
  <sheetData>
    <row r="1" spans="1:19" s="4" customFormat="1" ht="60" customHeight="1">
      <c r="A1" s="167" t="str">
        <f>Contents!A1</f>
        <v xml:space="preserve">            Australian Bureau of Statistics</v>
      </c>
      <c r="B1" s="8"/>
      <c r="C1" s="8"/>
      <c r="D1" s="8"/>
      <c r="E1" s="7"/>
      <c r="F1" s="7"/>
      <c r="G1" s="12"/>
    </row>
    <row r="2" spans="1:19" s="4" customFormat="1" ht="15.75" customHeight="1">
      <c r="A2" s="6" t="str">
        <f>Contents!A2</f>
        <v>Sexual harassment, 2021–22</v>
      </c>
    </row>
    <row r="3" spans="1:19" s="4" customFormat="1" ht="15.75" customHeight="1">
      <c r="A3" s="5" t="str">
        <f>Contents!A3</f>
        <v>Released at 11:30 am (Canberra time) Wednesday 23 August 2023</v>
      </c>
      <c r="K3" s="3"/>
      <c r="L3" s="3"/>
      <c r="M3" s="3"/>
      <c r="N3" s="3"/>
      <c r="O3" s="3"/>
      <c r="P3" s="3"/>
      <c r="Q3" s="3"/>
      <c r="R3" s="3"/>
      <c r="S3" s="3"/>
    </row>
    <row r="4" spans="1:19" s="2" customFormat="1" ht="37.5" customHeight="1">
      <c r="A4" s="258" t="s">
        <v>185</v>
      </c>
      <c r="B4" s="258"/>
      <c r="C4" s="258"/>
      <c r="D4" s="258"/>
      <c r="E4" s="258"/>
      <c r="K4" s="3"/>
      <c r="L4" s="3"/>
      <c r="M4" s="3"/>
      <c r="N4" s="3"/>
      <c r="O4" s="3"/>
      <c r="P4" s="3"/>
      <c r="Q4" s="3"/>
      <c r="R4" s="3"/>
      <c r="S4" s="3"/>
    </row>
    <row r="5" spans="1:19" ht="64.5" customHeight="1">
      <c r="A5" s="118"/>
      <c r="B5" s="53" t="s">
        <v>41</v>
      </c>
      <c r="C5" s="234" t="s">
        <v>139</v>
      </c>
      <c r="D5" s="53" t="s">
        <v>41</v>
      </c>
      <c r="E5" s="234" t="s">
        <v>139</v>
      </c>
    </row>
    <row r="6" spans="1:19" ht="12.75" customHeight="1">
      <c r="A6" s="119"/>
      <c r="B6" s="261" t="s">
        <v>1</v>
      </c>
      <c r="C6" s="262"/>
      <c r="D6" s="264" t="s">
        <v>6</v>
      </c>
      <c r="E6" s="265"/>
    </row>
    <row r="7" spans="1:19" ht="12.75" customHeight="1">
      <c r="A7" s="193" t="s">
        <v>119</v>
      </c>
      <c r="B7" s="66"/>
      <c r="C7" s="67"/>
      <c r="D7" s="66"/>
      <c r="E7" s="67"/>
    </row>
    <row r="8" spans="1:19" ht="12.75" customHeight="1">
      <c r="A8" s="195" t="s">
        <v>130</v>
      </c>
      <c r="B8" s="113">
        <v>356.4</v>
      </c>
      <c r="C8" s="63">
        <v>1019.5</v>
      </c>
      <c r="D8" s="113">
        <v>35</v>
      </c>
      <c r="E8" s="63">
        <v>100</v>
      </c>
    </row>
    <row r="9" spans="1:19" ht="12.75" customHeight="1">
      <c r="A9" s="195" t="s">
        <v>131</v>
      </c>
      <c r="B9" s="113">
        <v>377.5</v>
      </c>
      <c r="C9" s="63">
        <v>1813.9</v>
      </c>
      <c r="D9" s="113">
        <v>20.8</v>
      </c>
      <c r="E9" s="63">
        <v>100</v>
      </c>
    </row>
    <row r="10" spans="1:19" ht="12.75" customHeight="1">
      <c r="A10" s="195" t="s">
        <v>132</v>
      </c>
      <c r="B10" s="113">
        <v>219.1</v>
      </c>
      <c r="C10" s="63">
        <v>1759.4</v>
      </c>
      <c r="D10" s="113">
        <v>12.5</v>
      </c>
      <c r="E10" s="63">
        <v>100</v>
      </c>
    </row>
    <row r="11" spans="1:19" ht="12.75" customHeight="1">
      <c r="A11" s="195" t="s">
        <v>133</v>
      </c>
      <c r="B11" s="113">
        <v>146.80000000000001</v>
      </c>
      <c r="C11" s="63">
        <v>1635.2</v>
      </c>
      <c r="D11" s="113">
        <v>9</v>
      </c>
      <c r="E11" s="63">
        <v>100</v>
      </c>
    </row>
    <row r="12" spans="1:19" ht="12.75" customHeight="1">
      <c r="A12" s="178" t="s">
        <v>134</v>
      </c>
      <c r="B12" s="113">
        <v>96.4</v>
      </c>
      <c r="C12" s="63">
        <v>1524.1</v>
      </c>
      <c r="D12" s="113">
        <v>6.3</v>
      </c>
      <c r="E12" s="63">
        <v>100</v>
      </c>
    </row>
    <row r="13" spans="1:19" ht="12.75" customHeight="1">
      <c r="A13" s="178" t="s">
        <v>169</v>
      </c>
      <c r="B13" s="113">
        <v>69.599999999999994</v>
      </c>
      <c r="C13" s="63">
        <v>2152.1999999999998</v>
      </c>
      <c r="D13" s="113">
        <v>3.2</v>
      </c>
      <c r="E13" s="63">
        <v>100</v>
      </c>
    </row>
    <row r="14" spans="1:19" ht="12.75" customHeight="1">
      <c r="A14" s="178"/>
      <c r="B14" s="124"/>
      <c r="C14" s="63"/>
      <c r="D14" s="124"/>
      <c r="E14" s="63"/>
    </row>
    <row r="15" spans="1:19" ht="12.75" customHeight="1">
      <c r="A15" s="45" t="s">
        <v>17</v>
      </c>
      <c r="B15" s="113"/>
      <c r="C15" s="63"/>
      <c r="D15" s="113"/>
      <c r="E15" s="63"/>
    </row>
    <row r="16" spans="1:19" ht="12.75" customHeight="1">
      <c r="A16" s="195" t="s">
        <v>83</v>
      </c>
      <c r="B16" s="113">
        <v>1054.5999999999999</v>
      </c>
      <c r="C16" s="62">
        <v>9316.9</v>
      </c>
      <c r="D16" s="113">
        <v>11.3</v>
      </c>
      <c r="E16" s="63">
        <v>100</v>
      </c>
    </row>
    <row r="17" spans="1:5" ht="12.75" customHeight="1">
      <c r="A17" s="195" t="s">
        <v>226</v>
      </c>
      <c r="B17" s="113">
        <v>151.1</v>
      </c>
      <c r="C17" s="62">
        <v>412.5</v>
      </c>
      <c r="D17" s="113">
        <v>36.6</v>
      </c>
      <c r="E17" s="63">
        <v>100</v>
      </c>
    </row>
    <row r="18" spans="1:5" ht="12.75" customHeight="1">
      <c r="A18" s="50" t="s">
        <v>92</v>
      </c>
      <c r="B18" s="100">
        <v>30.2</v>
      </c>
      <c r="C18" s="101">
        <v>131.9</v>
      </c>
      <c r="D18" s="81">
        <v>22.9</v>
      </c>
      <c r="E18" s="63">
        <v>100</v>
      </c>
    </row>
    <row r="19" spans="1:5" ht="12.75" customHeight="1">
      <c r="A19" s="50" t="s">
        <v>84</v>
      </c>
      <c r="B19" s="73">
        <v>112.1</v>
      </c>
      <c r="C19" s="101">
        <v>247.1</v>
      </c>
      <c r="D19" s="81">
        <v>45.4</v>
      </c>
      <c r="E19" s="63">
        <v>100</v>
      </c>
    </row>
    <row r="20" spans="1:5" ht="12.75" customHeight="1">
      <c r="A20" s="240"/>
      <c r="B20" s="81"/>
      <c r="C20" s="101"/>
      <c r="D20" s="81"/>
      <c r="E20" s="63"/>
    </row>
    <row r="21" spans="1:5" ht="12.75" customHeight="1">
      <c r="A21" s="236" t="s">
        <v>227</v>
      </c>
      <c r="B21" s="113"/>
      <c r="C21" s="63"/>
      <c r="D21" s="113"/>
      <c r="E21" s="63"/>
    </row>
    <row r="22" spans="1:5" ht="12.75" customHeight="1">
      <c r="A22" s="235" t="s">
        <v>240</v>
      </c>
      <c r="B22" s="238">
        <v>458.6</v>
      </c>
      <c r="C22" s="243">
        <v>3183.7</v>
      </c>
      <c r="D22" s="238">
        <v>14.4</v>
      </c>
      <c r="E22" s="241">
        <v>100</v>
      </c>
    </row>
    <row r="23" spans="1:5" ht="12.75" customHeight="1">
      <c r="A23" s="235" t="s">
        <v>215</v>
      </c>
      <c r="B23" s="238">
        <v>78.3</v>
      </c>
      <c r="C23" s="243">
        <v>1010.7</v>
      </c>
      <c r="D23" s="238">
        <v>7.7</v>
      </c>
      <c r="E23" s="241">
        <v>100</v>
      </c>
    </row>
    <row r="24" spans="1:5" ht="12.75" customHeight="1">
      <c r="A24" s="235" t="s">
        <v>216</v>
      </c>
      <c r="B24" s="238">
        <v>46.7</v>
      </c>
      <c r="C24" s="243">
        <v>252</v>
      </c>
      <c r="D24" s="238">
        <v>18.5</v>
      </c>
      <c r="E24" s="241">
        <v>100</v>
      </c>
    </row>
    <row r="25" spans="1:5" ht="12.75" customHeight="1">
      <c r="A25" s="235" t="s">
        <v>217</v>
      </c>
      <c r="B25" s="238">
        <v>298.3</v>
      </c>
      <c r="C25" s="243">
        <v>2252.3000000000002</v>
      </c>
      <c r="D25" s="238">
        <v>13.2</v>
      </c>
      <c r="E25" s="241">
        <v>100</v>
      </c>
    </row>
    <row r="26" spans="1:5" ht="12.75" customHeight="1">
      <c r="A26" s="235" t="s">
        <v>218</v>
      </c>
      <c r="B26" s="238">
        <v>198.8</v>
      </c>
      <c r="C26" s="243">
        <v>607.6</v>
      </c>
      <c r="D26" s="238">
        <v>32.700000000000003</v>
      </c>
      <c r="E26" s="241">
        <v>100</v>
      </c>
    </row>
    <row r="27" spans="1:5" ht="12.75" customHeight="1">
      <c r="A27" s="235" t="s">
        <v>219</v>
      </c>
      <c r="B27" s="239">
        <v>12.5</v>
      </c>
      <c r="C27" s="243">
        <v>60.3</v>
      </c>
      <c r="D27" s="239">
        <v>20.7</v>
      </c>
      <c r="E27" s="241">
        <v>100</v>
      </c>
    </row>
    <row r="28" spans="1:5" ht="12.75" customHeight="1">
      <c r="A28" s="235" t="s">
        <v>220</v>
      </c>
      <c r="B28" s="238">
        <v>171</v>
      </c>
      <c r="C28" s="243">
        <v>1062.5999999999999</v>
      </c>
      <c r="D28" s="238">
        <v>16.100000000000001</v>
      </c>
      <c r="E28" s="241">
        <v>100</v>
      </c>
    </row>
    <row r="29" spans="1:5" ht="12.75" customHeight="1">
      <c r="A29" s="235" t="s">
        <v>233</v>
      </c>
      <c r="B29" s="238">
        <v>793</v>
      </c>
      <c r="C29" s="243">
        <v>6726.7</v>
      </c>
      <c r="D29" s="238">
        <v>11.8</v>
      </c>
      <c r="E29" s="241">
        <v>100</v>
      </c>
    </row>
    <row r="30" spans="1:5" ht="12.75" customHeight="1">
      <c r="A30" s="235"/>
      <c r="B30" s="113"/>
      <c r="C30" s="62"/>
      <c r="D30" s="113"/>
      <c r="E30" s="63"/>
    </row>
    <row r="31" spans="1:5" ht="12.75" customHeight="1">
      <c r="A31" s="236" t="s">
        <v>221</v>
      </c>
      <c r="B31" s="113"/>
      <c r="C31" s="62"/>
      <c r="D31" s="113"/>
      <c r="E31" s="63"/>
    </row>
    <row r="32" spans="1:5" ht="12.75" customHeight="1">
      <c r="A32" s="235" t="s">
        <v>222</v>
      </c>
      <c r="B32" s="238">
        <v>78</v>
      </c>
      <c r="C32" s="243">
        <v>422.2</v>
      </c>
      <c r="D32" s="238">
        <v>18.5</v>
      </c>
      <c r="E32" s="241">
        <v>100</v>
      </c>
    </row>
    <row r="33" spans="1:5" ht="12.75" customHeight="1">
      <c r="A33" s="235" t="s">
        <v>223</v>
      </c>
      <c r="B33" s="238">
        <v>160.30000000000001</v>
      </c>
      <c r="C33" s="243">
        <v>1448.6</v>
      </c>
      <c r="D33" s="238">
        <v>11.1</v>
      </c>
      <c r="E33" s="241">
        <v>100</v>
      </c>
    </row>
    <row r="34" spans="1:5" ht="12.75" customHeight="1">
      <c r="A34" s="235" t="s">
        <v>224</v>
      </c>
      <c r="B34" s="238">
        <v>98.7</v>
      </c>
      <c r="C34" s="243">
        <v>392.2</v>
      </c>
      <c r="D34" s="238">
        <v>25.2</v>
      </c>
      <c r="E34" s="241">
        <v>100</v>
      </c>
    </row>
    <row r="35" spans="1:5" ht="12.75" customHeight="1">
      <c r="A35" s="235" t="s">
        <v>225</v>
      </c>
      <c r="B35" s="238">
        <v>114.1</v>
      </c>
      <c r="C35" s="243">
        <v>922.6</v>
      </c>
      <c r="D35" s="238">
        <v>12.4</v>
      </c>
      <c r="E35" s="241">
        <v>100</v>
      </c>
    </row>
    <row r="36" spans="1:5" ht="12.75" customHeight="1">
      <c r="A36" s="235"/>
      <c r="B36" s="113"/>
      <c r="C36" s="62"/>
      <c r="D36" s="113"/>
      <c r="E36" s="63"/>
    </row>
    <row r="37" spans="1:5" ht="12.75" customHeight="1">
      <c r="A37" s="236" t="s">
        <v>18</v>
      </c>
      <c r="B37" s="113"/>
      <c r="C37" s="63"/>
      <c r="D37" s="113"/>
      <c r="E37" s="63"/>
    </row>
    <row r="38" spans="1:5" ht="12.75" customHeight="1">
      <c r="A38" s="51" t="s">
        <v>19</v>
      </c>
      <c r="B38" s="113">
        <v>957.4</v>
      </c>
      <c r="C38" s="63">
        <v>6461.7</v>
      </c>
      <c r="D38" s="113">
        <v>14.8</v>
      </c>
      <c r="E38" s="63">
        <v>100</v>
      </c>
    </row>
    <row r="39" spans="1:5" ht="12.75" customHeight="1">
      <c r="A39" s="51" t="s">
        <v>81</v>
      </c>
      <c r="B39" s="113">
        <v>301.39999999999998</v>
      </c>
      <c r="C39" s="63">
        <v>3450.2</v>
      </c>
      <c r="D39" s="113">
        <v>8.6999999999999993</v>
      </c>
      <c r="E39" s="63">
        <v>100</v>
      </c>
    </row>
    <row r="40" spans="1:5" ht="12.75" customHeight="1">
      <c r="A40" s="196" t="s">
        <v>20</v>
      </c>
      <c r="B40" s="113">
        <v>52.3</v>
      </c>
      <c r="C40" s="63">
        <v>183.8</v>
      </c>
      <c r="D40" s="113">
        <v>28.5</v>
      </c>
      <c r="E40" s="63">
        <v>100</v>
      </c>
    </row>
    <row r="41" spans="1:5" ht="12.75" customHeight="1">
      <c r="A41" s="196" t="s">
        <v>21</v>
      </c>
      <c r="B41" s="113">
        <v>241.8</v>
      </c>
      <c r="C41" s="63">
        <v>3268</v>
      </c>
      <c r="D41" s="113">
        <v>7.4</v>
      </c>
      <c r="E41" s="63">
        <v>100</v>
      </c>
    </row>
    <row r="42" spans="1:5" ht="12.75" customHeight="1">
      <c r="A42" s="52"/>
      <c r="B42" s="113"/>
      <c r="C42" s="63"/>
      <c r="D42" s="113"/>
      <c r="E42" s="63"/>
    </row>
    <row r="43" spans="1:5" ht="12.75" customHeight="1">
      <c r="A43" s="48" t="s">
        <v>88</v>
      </c>
      <c r="B43" s="113"/>
      <c r="C43" s="63"/>
      <c r="D43" s="113"/>
      <c r="E43" s="63"/>
    </row>
    <row r="44" spans="1:5" ht="12.75" customHeight="1">
      <c r="A44" s="51" t="s">
        <v>89</v>
      </c>
      <c r="B44" s="113">
        <v>329.3</v>
      </c>
      <c r="C44" s="63">
        <v>1271.7</v>
      </c>
      <c r="D44" s="113">
        <v>25.9</v>
      </c>
      <c r="E44" s="63">
        <v>100</v>
      </c>
    </row>
    <row r="45" spans="1:5" ht="12.75" customHeight="1">
      <c r="A45" s="52" t="s">
        <v>90</v>
      </c>
      <c r="B45" s="113">
        <v>224.8</v>
      </c>
      <c r="C45" s="63">
        <v>728.1</v>
      </c>
      <c r="D45" s="113">
        <v>30.9</v>
      </c>
      <c r="E45" s="63">
        <v>100</v>
      </c>
    </row>
    <row r="46" spans="1:5" ht="12.75" customHeight="1">
      <c r="A46" s="52" t="s">
        <v>91</v>
      </c>
      <c r="B46" s="113">
        <v>102.1</v>
      </c>
      <c r="C46" s="63">
        <v>543.29999999999995</v>
      </c>
      <c r="D46" s="113">
        <v>18.8</v>
      </c>
      <c r="E46" s="63">
        <v>100</v>
      </c>
    </row>
    <row r="47" spans="1:5" ht="12.75" customHeight="1">
      <c r="A47" s="51" t="s">
        <v>40</v>
      </c>
      <c r="B47" s="113">
        <v>927.5</v>
      </c>
      <c r="C47" s="63">
        <v>8645.5</v>
      </c>
      <c r="D47" s="113">
        <v>10.7</v>
      </c>
      <c r="E47" s="63">
        <v>100</v>
      </c>
    </row>
    <row r="48" spans="1:5" ht="12.75" customHeight="1">
      <c r="A48" s="51"/>
      <c r="B48" s="113"/>
      <c r="C48" s="63"/>
      <c r="D48" s="113"/>
      <c r="E48" s="63"/>
    </row>
    <row r="49" spans="1:5" ht="12.75" customHeight="1">
      <c r="A49" s="83" t="s">
        <v>177</v>
      </c>
      <c r="B49" s="113"/>
      <c r="C49" s="63"/>
      <c r="D49" s="113"/>
      <c r="E49" s="63"/>
    </row>
    <row r="50" spans="1:5" ht="12.75" customHeight="1">
      <c r="A50" s="49" t="s">
        <v>241</v>
      </c>
      <c r="B50" s="113">
        <v>953.7</v>
      </c>
      <c r="C50" s="63">
        <v>7081.9</v>
      </c>
      <c r="D50" s="113">
        <v>13.5</v>
      </c>
      <c r="E50" s="63">
        <v>100</v>
      </c>
    </row>
    <row r="51" spans="1:5" ht="12.75" customHeight="1">
      <c r="A51" s="227" t="s">
        <v>189</v>
      </c>
      <c r="B51" s="113">
        <v>485.7</v>
      </c>
      <c r="C51" s="63">
        <v>3750.1</v>
      </c>
      <c r="D51" s="113">
        <v>13</v>
      </c>
      <c r="E51" s="63">
        <v>100</v>
      </c>
    </row>
    <row r="52" spans="1:5" ht="12.75" customHeight="1">
      <c r="A52" s="227" t="s">
        <v>22</v>
      </c>
      <c r="B52" s="113">
        <v>443.7</v>
      </c>
      <c r="C52" s="63">
        <v>3167.9</v>
      </c>
      <c r="D52" s="113">
        <v>14</v>
      </c>
      <c r="E52" s="63">
        <v>100</v>
      </c>
    </row>
    <row r="53" spans="1:5" ht="12.75" customHeight="1">
      <c r="A53" s="49" t="s">
        <v>23</v>
      </c>
      <c r="B53" s="113">
        <v>296.7</v>
      </c>
      <c r="C53" s="63">
        <v>2826.7</v>
      </c>
      <c r="D53" s="113">
        <v>10.5</v>
      </c>
      <c r="E53" s="63">
        <v>100</v>
      </c>
    </row>
    <row r="54" spans="1:5" ht="12.75" customHeight="1">
      <c r="A54" s="49"/>
      <c r="B54" s="113"/>
      <c r="C54" s="63"/>
      <c r="D54" s="113"/>
      <c r="E54" s="63"/>
    </row>
    <row r="55" spans="1:5" ht="12.75" customHeight="1">
      <c r="A55" s="43" t="s">
        <v>24</v>
      </c>
      <c r="B55" s="113"/>
      <c r="C55" s="63"/>
      <c r="D55" s="113"/>
      <c r="E55" s="63"/>
    </row>
    <row r="56" spans="1:5" ht="12.75" customHeight="1">
      <c r="A56" s="197" t="s">
        <v>168</v>
      </c>
      <c r="B56" s="113">
        <v>993.6</v>
      </c>
      <c r="C56" s="63">
        <v>6898.8</v>
      </c>
      <c r="D56" s="113">
        <v>14.4</v>
      </c>
      <c r="E56" s="63">
        <v>100</v>
      </c>
    </row>
    <row r="57" spans="1:5" ht="12.75" customHeight="1">
      <c r="A57" s="49" t="s">
        <v>25</v>
      </c>
      <c r="B57" s="113">
        <v>253.9</v>
      </c>
      <c r="C57" s="63">
        <v>3006.4</v>
      </c>
      <c r="D57" s="113">
        <v>8.4</v>
      </c>
      <c r="E57" s="63">
        <v>100</v>
      </c>
    </row>
    <row r="58" spans="1:5" ht="12.75" customHeight="1">
      <c r="A58" s="44" t="s">
        <v>243</v>
      </c>
      <c r="B58" s="113">
        <v>120.3</v>
      </c>
      <c r="C58" s="63">
        <v>1078.5999999999999</v>
      </c>
      <c r="D58" s="113">
        <v>11.2</v>
      </c>
      <c r="E58" s="63">
        <v>100</v>
      </c>
    </row>
    <row r="59" spans="1:5" ht="12.75" customHeight="1">
      <c r="A59" s="44" t="s">
        <v>26</v>
      </c>
      <c r="B59" s="113">
        <v>138.1</v>
      </c>
      <c r="C59" s="63">
        <v>1932.3</v>
      </c>
      <c r="D59" s="113">
        <v>7.1</v>
      </c>
      <c r="E59" s="63">
        <v>100</v>
      </c>
    </row>
    <row r="60" spans="1:5" ht="12.75" customHeight="1">
      <c r="A60" s="44"/>
      <c r="B60" s="113"/>
      <c r="C60" s="63"/>
      <c r="D60" s="113"/>
      <c r="E60" s="63"/>
    </row>
    <row r="61" spans="1:5" ht="12.75" customHeight="1">
      <c r="A61" s="43" t="s">
        <v>27</v>
      </c>
      <c r="B61" s="113"/>
      <c r="C61" s="63"/>
      <c r="D61" s="113"/>
      <c r="E61" s="63"/>
    </row>
    <row r="62" spans="1:5" ht="12.75" customHeight="1">
      <c r="A62" s="49" t="s">
        <v>28</v>
      </c>
      <c r="B62" s="113">
        <v>1084.7</v>
      </c>
      <c r="C62" s="63">
        <v>7832.6</v>
      </c>
      <c r="D62" s="113">
        <v>13.8</v>
      </c>
      <c r="E62" s="63">
        <v>100</v>
      </c>
    </row>
    <row r="63" spans="1:5" ht="12.75" customHeight="1">
      <c r="A63" s="49" t="s">
        <v>170</v>
      </c>
      <c r="B63" s="113">
        <v>163.5</v>
      </c>
      <c r="C63" s="63">
        <v>2079.6999999999998</v>
      </c>
      <c r="D63" s="113">
        <v>7.9</v>
      </c>
      <c r="E63" s="63">
        <v>100</v>
      </c>
    </row>
    <row r="64" spans="1:5" ht="12.75" customHeight="1">
      <c r="A64" s="49"/>
      <c r="B64" s="113"/>
      <c r="C64" s="63"/>
      <c r="D64" s="113"/>
      <c r="E64" s="63"/>
    </row>
    <row r="65" spans="1:5" ht="12.75" customHeight="1">
      <c r="A65" s="43" t="s">
        <v>29</v>
      </c>
      <c r="B65" s="113"/>
      <c r="C65" s="63"/>
      <c r="D65" s="113"/>
      <c r="E65" s="63"/>
    </row>
    <row r="66" spans="1:5" ht="12.75" customHeight="1">
      <c r="A66" s="49" t="s">
        <v>28</v>
      </c>
      <c r="B66" s="113">
        <v>1171.5999999999999</v>
      </c>
      <c r="C66" s="63">
        <v>8878.2000000000007</v>
      </c>
      <c r="D66" s="113">
        <v>13.2</v>
      </c>
      <c r="E66" s="63">
        <v>100</v>
      </c>
    </row>
    <row r="67" spans="1:5" ht="12.75" customHeight="1">
      <c r="A67" s="49" t="s">
        <v>170</v>
      </c>
      <c r="B67" s="113">
        <v>81.599999999999994</v>
      </c>
      <c r="C67" s="63">
        <v>1033.3</v>
      </c>
      <c r="D67" s="113">
        <v>7.9</v>
      </c>
      <c r="E67" s="63">
        <v>100</v>
      </c>
    </row>
    <row r="68" spans="1:5" ht="12.75" customHeight="1">
      <c r="A68" s="49"/>
      <c r="B68" s="113"/>
      <c r="C68" s="63"/>
      <c r="D68" s="113"/>
      <c r="E68" s="63"/>
    </row>
    <row r="69" spans="1:5" ht="12.75" customHeight="1">
      <c r="A69" s="43" t="s">
        <v>171</v>
      </c>
      <c r="B69" s="113"/>
      <c r="C69" s="63"/>
      <c r="D69" s="113"/>
      <c r="E69" s="63"/>
    </row>
    <row r="70" spans="1:5" ht="12.75" customHeight="1">
      <c r="A70" s="49" t="s">
        <v>30</v>
      </c>
      <c r="B70" s="113">
        <v>824</v>
      </c>
      <c r="C70" s="63">
        <v>6109.3</v>
      </c>
      <c r="D70" s="113">
        <v>13.5</v>
      </c>
      <c r="E70" s="63">
        <v>100</v>
      </c>
    </row>
    <row r="71" spans="1:5" ht="12.75" customHeight="1">
      <c r="A71" s="49" t="s">
        <v>31</v>
      </c>
      <c r="B71" s="113">
        <v>424.3</v>
      </c>
      <c r="C71" s="63">
        <v>3801.6</v>
      </c>
      <c r="D71" s="113">
        <v>11.2</v>
      </c>
      <c r="E71" s="63">
        <v>100</v>
      </c>
    </row>
    <row r="72" spans="1:5" ht="12.75" customHeight="1">
      <c r="A72" s="49"/>
      <c r="B72" s="113"/>
      <c r="C72" s="63"/>
      <c r="D72" s="113"/>
      <c r="E72" s="63"/>
    </row>
    <row r="73" spans="1:5" ht="12.75" customHeight="1">
      <c r="A73" s="43" t="s">
        <v>32</v>
      </c>
      <c r="B73" s="113"/>
      <c r="C73" s="63"/>
      <c r="D73" s="113"/>
      <c r="E73" s="63"/>
    </row>
    <row r="74" spans="1:5" ht="12.75" customHeight="1">
      <c r="A74" s="49" t="s">
        <v>172</v>
      </c>
      <c r="B74" s="113">
        <v>919.3</v>
      </c>
      <c r="C74" s="63">
        <v>6771.1</v>
      </c>
      <c r="D74" s="113">
        <v>13.6</v>
      </c>
      <c r="E74" s="63">
        <v>100</v>
      </c>
    </row>
    <row r="75" spans="1:5" ht="12.75" customHeight="1">
      <c r="A75" s="49" t="s">
        <v>173</v>
      </c>
      <c r="B75" s="113">
        <v>223.6</v>
      </c>
      <c r="C75" s="63">
        <v>2121.6999999999998</v>
      </c>
      <c r="D75" s="113">
        <v>10.5</v>
      </c>
      <c r="E75" s="63">
        <v>100</v>
      </c>
    </row>
    <row r="76" spans="1:5" ht="12.75" customHeight="1">
      <c r="A76" s="49" t="s">
        <v>174</v>
      </c>
      <c r="B76" s="113">
        <v>115.1</v>
      </c>
      <c r="C76" s="63">
        <v>1021.5</v>
      </c>
      <c r="D76" s="113">
        <v>11.3</v>
      </c>
      <c r="E76" s="63">
        <v>100</v>
      </c>
    </row>
    <row r="77" spans="1:5" ht="12.75" customHeight="1">
      <c r="A77" s="194"/>
      <c r="B77" s="113"/>
      <c r="C77" s="63"/>
      <c r="D77" s="113"/>
      <c r="E77" s="63"/>
    </row>
    <row r="78" spans="1:5" ht="25.5" customHeight="1">
      <c r="A78" s="46" t="s">
        <v>190</v>
      </c>
      <c r="B78" s="122"/>
      <c r="C78" s="69"/>
      <c r="D78" s="57"/>
      <c r="E78" s="58"/>
    </row>
    <row r="79" spans="1:5" ht="12.75" customHeight="1">
      <c r="A79" s="51" t="s">
        <v>144</v>
      </c>
      <c r="B79" s="113">
        <v>205.3</v>
      </c>
      <c r="C79" s="63">
        <v>1064.7</v>
      </c>
      <c r="D79" s="113">
        <v>19.3</v>
      </c>
      <c r="E79" s="63">
        <v>100</v>
      </c>
    </row>
    <row r="80" spans="1:5" ht="12.75" customHeight="1">
      <c r="A80" s="51" t="s">
        <v>145</v>
      </c>
      <c r="B80" s="113">
        <v>1004.7</v>
      </c>
      <c r="C80" s="63">
        <v>8531.2999999999993</v>
      </c>
      <c r="D80" s="113">
        <v>11.8</v>
      </c>
      <c r="E80" s="63">
        <v>100</v>
      </c>
    </row>
    <row r="81" spans="1:5" ht="12.75" customHeight="1">
      <c r="A81" s="51"/>
      <c r="B81" s="113"/>
      <c r="C81" s="63"/>
      <c r="D81" s="113"/>
      <c r="E81" s="63"/>
    </row>
    <row r="82" spans="1:5" ht="25.5" customHeight="1">
      <c r="A82" s="47" t="s">
        <v>244</v>
      </c>
      <c r="B82" s="113"/>
      <c r="C82" s="63"/>
      <c r="D82" s="113"/>
      <c r="E82" s="63"/>
    </row>
    <row r="83" spans="1:5" ht="12.75" customHeight="1">
      <c r="A83" s="51" t="s">
        <v>120</v>
      </c>
      <c r="B83" s="113">
        <v>341.3</v>
      </c>
      <c r="C83" s="63">
        <v>1263</v>
      </c>
      <c r="D83" s="113">
        <v>27</v>
      </c>
      <c r="E83" s="63">
        <v>100</v>
      </c>
    </row>
    <row r="84" spans="1:5" ht="12.75" customHeight="1">
      <c r="A84" s="51" t="s">
        <v>137</v>
      </c>
      <c r="B84" s="113">
        <v>898.2</v>
      </c>
      <c r="C84" s="63">
        <v>8504.4</v>
      </c>
      <c r="D84" s="113">
        <v>10.6</v>
      </c>
      <c r="E84" s="63">
        <v>100</v>
      </c>
    </row>
    <row r="85" spans="1:5" ht="12.75" customHeight="1">
      <c r="A85" s="51"/>
      <c r="B85" s="113"/>
      <c r="C85" s="63"/>
      <c r="D85" s="113"/>
      <c r="E85" s="63"/>
    </row>
    <row r="86" spans="1:5" ht="12.75" customHeight="1">
      <c r="A86" s="48" t="s">
        <v>245</v>
      </c>
      <c r="B86" s="113"/>
      <c r="C86" s="63"/>
      <c r="D86" s="113"/>
      <c r="E86" s="63"/>
    </row>
    <row r="87" spans="1:5" ht="12.75" customHeight="1">
      <c r="A87" s="51" t="s">
        <v>85</v>
      </c>
      <c r="B87" s="113">
        <v>123.8</v>
      </c>
      <c r="C87" s="63">
        <v>486.3</v>
      </c>
      <c r="D87" s="113">
        <v>25.5</v>
      </c>
      <c r="E87" s="63">
        <v>100</v>
      </c>
    </row>
    <row r="88" spans="1:5" ht="12.75" customHeight="1">
      <c r="A88" s="51" t="s">
        <v>86</v>
      </c>
      <c r="B88" s="113">
        <v>222.9</v>
      </c>
      <c r="C88" s="63">
        <v>1303.5</v>
      </c>
      <c r="D88" s="113">
        <v>17.100000000000001</v>
      </c>
      <c r="E88" s="63">
        <v>100</v>
      </c>
    </row>
    <row r="89" spans="1:5" ht="12.75" customHeight="1">
      <c r="A89" s="51" t="s">
        <v>87</v>
      </c>
      <c r="B89" s="113">
        <v>902.9</v>
      </c>
      <c r="C89" s="63">
        <v>8123.8</v>
      </c>
      <c r="D89" s="113">
        <v>11.1</v>
      </c>
      <c r="E89" s="63">
        <v>100</v>
      </c>
    </row>
    <row r="90" spans="1:5" ht="12.75" customHeight="1">
      <c r="A90" s="51"/>
      <c r="B90" s="113"/>
      <c r="C90" s="63"/>
      <c r="D90" s="113"/>
      <c r="E90" s="63"/>
    </row>
    <row r="91" spans="1:5" ht="12.75" customHeight="1">
      <c r="A91" s="48" t="s">
        <v>136</v>
      </c>
      <c r="B91" s="113"/>
      <c r="C91" s="63"/>
      <c r="D91" s="113"/>
      <c r="E91" s="63"/>
    </row>
    <row r="92" spans="1:5" ht="12.75" customHeight="1">
      <c r="A92" s="51" t="s">
        <v>175</v>
      </c>
      <c r="B92" s="113">
        <v>284.7</v>
      </c>
      <c r="C92" s="63">
        <v>1535.4</v>
      </c>
      <c r="D92" s="113">
        <v>18.5</v>
      </c>
      <c r="E92" s="63">
        <v>100</v>
      </c>
    </row>
    <row r="93" spans="1:5" ht="12.75" customHeight="1">
      <c r="A93" s="51" t="s">
        <v>39</v>
      </c>
      <c r="B93" s="113">
        <v>332.3</v>
      </c>
      <c r="C93" s="63">
        <v>2982.9</v>
      </c>
      <c r="D93" s="113">
        <v>11.1</v>
      </c>
      <c r="E93" s="63">
        <v>100</v>
      </c>
    </row>
    <row r="94" spans="1:5" ht="12.75" customHeight="1">
      <c r="A94" s="51" t="s">
        <v>176</v>
      </c>
      <c r="B94" s="113">
        <v>637.29999999999995</v>
      </c>
      <c r="C94" s="63">
        <v>5391.3</v>
      </c>
      <c r="D94" s="113">
        <v>11.8</v>
      </c>
      <c r="E94" s="63">
        <v>100</v>
      </c>
    </row>
    <row r="95" spans="1:5" ht="12.75" customHeight="1">
      <c r="A95" s="51"/>
      <c r="B95" s="113"/>
      <c r="C95" s="63"/>
      <c r="D95" s="113"/>
      <c r="E95" s="63"/>
    </row>
    <row r="96" spans="1:5" s="103" customFormat="1" ht="12.75" customHeight="1">
      <c r="A96" s="43" t="s">
        <v>246</v>
      </c>
      <c r="B96" s="113"/>
      <c r="C96" s="63"/>
      <c r="D96" s="113"/>
      <c r="E96" s="63"/>
    </row>
    <row r="97" spans="1:5" s="103" customFormat="1" ht="12.75" customHeight="1">
      <c r="A97" s="49" t="s">
        <v>33</v>
      </c>
      <c r="B97" s="113">
        <v>227.4</v>
      </c>
      <c r="C97" s="63">
        <v>1957.1</v>
      </c>
      <c r="D97" s="113">
        <v>11.6</v>
      </c>
      <c r="E97" s="63">
        <v>100</v>
      </c>
    </row>
    <row r="98" spans="1:5" s="104" customFormat="1" ht="12.75" customHeight="1">
      <c r="A98" s="49" t="s">
        <v>34</v>
      </c>
      <c r="B98" s="113">
        <v>219.4</v>
      </c>
      <c r="C98" s="63">
        <v>1969.5</v>
      </c>
      <c r="D98" s="113">
        <v>11.1</v>
      </c>
      <c r="E98" s="63">
        <v>100</v>
      </c>
    </row>
    <row r="99" spans="1:5" s="103" customFormat="1" ht="12.75" customHeight="1">
      <c r="A99" s="49" t="s">
        <v>35</v>
      </c>
      <c r="B99" s="113">
        <v>205.6</v>
      </c>
      <c r="C99" s="63">
        <v>1672</v>
      </c>
      <c r="D99" s="113">
        <v>12.3</v>
      </c>
      <c r="E99" s="63">
        <v>100</v>
      </c>
    </row>
    <row r="100" spans="1:5" s="103" customFormat="1" ht="12.75" customHeight="1">
      <c r="A100" s="49" t="s">
        <v>36</v>
      </c>
      <c r="B100" s="113">
        <v>216.3</v>
      </c>
      <c r="C100" s="63">
        <v>1640</v>
      </c>
      <c r="D100" s="113">
        <v>13.2</v>
      </c>
      <c r="E100" s="63">
        <v>100</v>
      </c>
    </row>
    <row r="101" spans="1:5" s="103" customFormat="1" ht="12.75" customHeight="1">
      <c r="A101" s="49" t="s">
        <v>37</v>
      </c>
      <c r="B101" s="113">
        <v>240.6</v>
      </c>
      <c r="C101" s="63">
        <v>1490.6</v>
      </c>
      <c r="D101" s="113">
        <v>16.100000000000001</v>
      </c>
      <c r="E101" s="63">
        <v>100</v>
      </c>
    </row>
    <row r="102" spans="1:5" s="103" customFormat="1" ht="12.75" customHeight="1">
      <c r="A102" s="49"/>
      <c r="B102" s="113"/>
      <c r="C102" s="63"/>
      <c r="D102" s="113"/>
      <c r="E102" s="63"/>
    </row>
    <row r="103" spans="1:5" s="103" customFormat="1" ht="12.75" customHeight="1">
      <c r="A103" s="43" t="s">
        <v>247</v>
      </c>
      <c r="B103" s="113"/>
      <c r="C103" s="63"/>
      <c r="D103" s="113"/>
      <c r="E103" s="63"/>
    </row>
    <row r="104" spans="1:5" s="103" customFormat="1" ht="12.75" customHeight="1">
      <c r="A104" s="49" t="s">
        <v>33</v>
      </c>
      <c r="B104" s="113">
        <v>196.3</v>
      </c>
      <c r="C104" s="63">
        <v>1632.7</v>
      </c>
      <c r="D104" s="113">
        <v>12</v>
      </c>
      <c r="E104" s="63">
        <v>100</v>
      </c>
    </row>
    <row r="105" spans="1:5" s="103" customFormat="1" ht="12.75" customHeight="1">
      <c r="A105" s="49" t="s">
        <v>34</v>
      </c>
      <c r="B105" s="113">
        <v>293.39999999999998</v>
      </c>
      <c r="C105" s="63">
        <v>2054.6999999999998</v>
      </c>
      <c r="D105" s="113">
        <v>14.3</v>
      </c>
      <c r="E105" s="63">
        <v>100</v>
      </c>
    </row>
    <row r="106" spans="1:5" s="103" customFormat="1" ht="12.75" customHeight="1">
      <c r="A106" s="49" t="s">
        <v>35</v>
      </c>
      <c r="B106" s="113">
        <v>250.3</v>
      </c>
      <c r="C106" s="63">
        <v>2013.5</v>
      </c>
      <c r="D106" s="113">
        <v>12.4</v>
      </c>
      <c r="E106" s="63">
        <v>100</v>
      </c>
    </row>
    <row r="107" spans="1:5" s="103" customFormat="1" ht="12.75" customHeight="1">
      <c r="A107" s="49" t="s">
        <v>36</v>
      </c>
      <c r="B107" s="113">
        <v>275.7</v>
      </c>
      <c r="C107" s="63">
        <v>2072.5</v>
      </c>
      <c r="D107" s="113">
        <v>13.3</v>
      </c>
      <c r="E107" s="63">
        <v>100</v>
      </c>
    </row>
    <row r="108" spans="1:5" s="103" customFormat="1" ht="12.75" customHeight="1">
      <c r="A108" s="49" t="s">
        <v>37</v>
      </c>
      <c r="B108" s="113">
        <v>237.7</v>
      </c>
      <c r="C108" s="63">
        <v>2130.4</v>
      </c>
      <c r="D108" s="113">
        <v>11.2</v>
      </c>
      <c r="E108" s="63">
        <v>100</v>
      </c>
    </row>
    <row r="109" spans="1:5" ht="12.75" customHeight="1">
      <c r="A109" s="14"/>
      <c r="B109" s="113"/>
      <c r="C109" s="63"/>
      <c r="D109" s="113"/>
      <c r="E109" s="63"/>
    </row>
    <row r="110" spans="1:5" ht="25.5" customHeight="1">
      <c r="A110" s="21" t="s">
        <v>248</v>
      </c>
      <c r="B110" s="120">
        <v>1250.8</v>
      </c>
      <c r="C110" s="68">
        <v>9908.6</v>
      </c>
      <c r="D110" s="120">
        <v>12.6</v>
      </c>
      <c r="E110" s="68">
        <v>100</v>
      </c>
    </row>
    <row r="111" spans="1:5" ht="12.75" customHeight="1"/>
    <row r="112" spans="1:5" s="22" customFormat="1" ht="12.75" customHeight="1">
      <c r="A112" s="22" t="s">
        <v>16</v>
      </c>
    </row>
    <row r="113" spans="1:5" s="22" customFormat="1" ht="25.75" customHeight="1">
      <c r="A113" s="268" t="s">
        <v>3</v>
      </c>
      <c r="B113" s="268"/>
      <c r="C113" s="268"/>
      <c r="D113" s="268"/>
      <c r="E113" s="268"/>
    </row>
    <row r="114" spans="1:5" s="15" customFormat="1" ht="12.75" customHeight="1">
      <c r="A114" s="268" t="s">
        <v>71</v>
      </c>
      <c r="B114" s="268"/>
      <c r="C114" s="268"/>
      <c r="D114" s="268"/>
      <c r="E114" s="268"/>
    </row>
    <row r="115" spans="1:5" s="15" customFormat="1" ht="25.75" customHeight="1">
      <c r="A115" s="268" t="s">
        <v>234</v>
      </c>
      <c r="B115" s="268"/>
      <c r="C115" s="268"/>
      <c r="D115" s="268"/>
      <c r="E115" s="268"/>
    </row>
    <row r="116" spans="1:5" s="15" customFormat="1" ht="25.75" customHeight="1">
      <c r="A116" s="268" t="s">
        <v>228</v>
      </c>
      <c r="B116" s="268"/>
      <c r="C116" s="268"/>
      <c r="D116" s="268"/>
      <c r="E116" s="268"/>
    </row>
    <row r="117" spans="1:5" s="15" customFormat="1" ht="12.75" customHeight="1">
      <c r="A117" s="37" t="s">
        <v>237</v>
      </c>
      <c r="B117" s="37"/>
      <c r="C117" s="37"/>
      <c r="D117" s="37"/>
    </row>
    <row r="118" spans="1:5" s="15" customFormat="1" ht="12.75" customHeight="1">
      <c r="A118" s="268" t="s">
        <v>249</v>
      </c>
      <c r="B118" s="268"/>
      <c r="C118" s="268"/>
      <c r="D118" s="268"/>
      <c r="E118" s="268"/>
    </row>
    <row r="119" spans="1:5" s="15" customFormat="1" ht="49.5" customHeight="1">
      <c r="A119" s="269" t="s">
        <v>250</v>
      </c>
      <c r="B119" s="269"/>
      <c r="C119" s="269"/>
      <c r="D119" s="269"/>
      <c r="E119" s="269"/>
    </row>
    <row r="120" spans="1:5" s="15" customFormat="1" ht="25.75" customHeight="1">
      <c r="A120" s="268" t="s">
        <v>251</v>
      </c>
      <c r="B120" s="268"/>
      <c r="C120" s="268"/>
      <c r="D120" s="268"/>
      <c r="E120" s="268"/>
    </row>
    <row r="121" spans="1:5" s="15" customFormat="1" ht="36.75" customHeight="1">
      <c r="A121" s="268" t="s">
        <v>252</v>
      </c>
      <c r="B121" s="268"/>
      <c r="C121" s="268"/>
      <c r="D121" s="268"/>
      <c r="E121" s="268"/>
    </row>
    <row r="122" spans="1:5" s="15" customFormat="1" ht="26.25" customHeight="1">
      <c r="A122" s="268" t="s">
        <v>253</v>
      </c>
      <c r="B122" s="268"/>
      <c r="C122" s="268"/>
      <c r="D122" s="268"/>
      <c r="E122" s="268"/>
    </row>
    <row r="123" spans="1:5" s="10" customFormat="1" ht="12.75" customHeight="1">
      <c r="A123" s="10" t="s">
        <v>254</v>
      </c>
    </row>
    <row r="124" spans="1:5" s="15" customFormat="1" ht="12.75" customHeight="1">
      <c r="A124" s="256" t="s">
        <v>102</v>
      </c>
      <c r="B124" s="256"/>
      <c r="C124" s="256"/>
      <c r="D124" s="256"/>
    </row>
    <row r="125" spans="1:5" s="15" customFormat="1" ht="12.75" customHeight="1">
      <c r="A125" s="37"/>
      <c r="B125" s="37"/>
      <c r="C125" s="37"/>
      <c r="D125" s="37"/>
    </row>
    <row r="126" spans="1:5" ht="12.75" customHeight="1">
      <c r="A126" s="17"/>
      <c r="B126" s="17"/>
      <c r="C126" s="17"/>
      <c r="D126" s="17"/>
    </row>
    <row r="127" spans="1:5" ht="12.75" customHeight="1">
      <c r="A127" s="1" t="s">
        <v>7</v>
      </c>
      <c r="B127" s="10"/>
      <c r="C127" s="10"/>
      <c r="D127" s="10"/>
    </row>
    <row r="128" spans="1:5"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sheetData>
  <sheetProtection sheet="1" objects="1" scenarios="1"/>
  <mergeCells count="13">
    <mergeCell ref="A124:D124"/>
    <mergeCell ref="A4:E4"/>
    <mergeCell ref="B6:C6"/>
    <mergeCell ref="D6:E6"/>
    <mergeCell ref="A113:E113"/>
    <mergeCell ref="A122:E122"/>
    <mergeCell ref="A120:E120"/>
    <mergeCell ref="A119:E119"/>
    <mergeCell ref="A116:E116"/>
    <mergeCell ref="A121:E121"/>
    <mergeCell ref="A118:E118"/>
    <mergeCell ref="A115:E115"/>
    <mergeCell ref="A114:E114"/>
  </mergeCells>
  <hyperlinks>
    <hyperlink ref="A127" r:id="rId1" display="© Commonwealth of Australia 2010" xr:uid="{6228F5AA-4814-4D2F-8D93-34154787F4DA}"/>
  </hyperlinks>
  <pageMargins left="0.7" right="0.7" top="0.75" bottom="0.75" header="0.3" footer="0.3"/>
  <pageSetup paperSize="9"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DA3E0-25F7-46A6-92EC-F52174360054}">
  <dimension ref="A1:T142"/>
  <sheetViews>
    <sheetView zoomScaleNormal="100" workbookViewId="0">
      <pane xSplit="1" ySplit="6" topLeftCell="B7" activePane="bottomRight" state="frozen"/>
      <selection activeCell="D39" sqref="D39"/>
      <selection pane="topRight" activeCell="D39" sqref="D39"/>
      <selection pane="bottomLeft" activeCell="D39" sqref="D39"/>
      <selection pane="bottomRight"/>
    </sheetView>
  </sheetViews>
  <sheetFormatPr defaultRowHeight="14.5"/>
  <cols>
    <col min="1" max="1" width="47.7265625" customWidth="1"/>
    <col min="2" max="6" width="11.54296875" customWidth="1"/>
  </cols>
  <sheetData>
    <row r="1" spans="1:20" s="4" customFormat="1" ht="60" customHeight="1">
      <c r="A1" s="167" t="str">
        <f>Contents!A1</f>
        <v xml:space="preserve">            Australian Bureau of Statistics</v>
      </c>
      <c r="B1" s="8"/>
      <c r="C1" s="8"/>
      <c r="D1" s="8"/>
      <c r="E1" s="7"/>
      <c r="F1" s="7"/>
      <c r="H1" s="12"/>
    </row>
    <row r="2" spans="1:20" s="4" customFormat="1" ht="15.75" customHeight="1">
      <c r="A2" s="6" t="str">
        <f>Contents!A2</f>
        <v>Sexual harassment, 2021–22</v>
      </c>
    </row>
    <row r="3" spans="1:20" s="4" customFormat="1" ht="15.75" customHeight="1">
      <c r="A3" s="5" t="str">
        <f>Contents!A3</f>
        <v>Released at 11:30 am (Canberra time) Wednesday 23 August 2023</v>
      </c>
      <c r="L3" s="3"/>
      <c r="M3" s="3"/>
      <c r="N3" s="3"/>
      <c r="O3" s="3"/>
      <c r="P3" s="3"/>
      <c r="Q3" s="3"/>
      <c r="R3" s="3"/>
      <c r="S3" s="3"/>
      <c r="T3" s="3"/>
    </row>
    <row r="4" spans="1:20" s="2" customFormat="1" ht="37.5" customHeight="1">
      <c r="A4" s="258" t="s">
        <v>104</v>
      </c>
      <c r="B4" s="258"/>
      <c r="C4" s="258"/>
      <c r="D4" s="258"/>
      <c r="E4" s="258"/>
      <c r="L4" s="3"/>
      <c r="M4" s="3"/>
      <c r="N4" s="3"/>
      <c r="O4" s="3"/>
      <c r="P4" s="3"/>
      <c r="Q4" s="3"/>
      <c r="R4" s="3"/>
      <c r="S4" s="3"/>
      <c r="T4" s="3"/>
    </row>
    <row r="5" spans="1:20" ht="64.5" customHeight="1">
      <c r="A5" s="118"/>
      <c r="B5" s="53" t="s">
        <v>41</v>
      </c>
      <c r="C5" s="234" t="s">
        <v>139</v>
      </c>
      <c r="D5" s="53" t="s">
        <v>41</v>
      </c>
      <c r="E5" s="234" t="s">
        <v>139</v>
      </c>
    </row>
    <row r="6" spans="1:20" s="33" customFormat="1" ht="12.75" customHeight="1">
      <c r="A6" s="119"/>
      <c r="B6" s="264" t="s">
        <v>8</v>
      </c>
      <c r="C6" s="265"/>
      <c r="D6" s="270" t="s">
        <v>10</v>
      </c>
      <c r="E6" s="271"/>
    </row>
    <row r="7" spans="1:20" s="33" customFormat="1" ht="12.75" customHeight="1">
      <c r="A7" s="193" t="s">
        <v>119</v>
      </c>
      <c r="B7" s="61"/>
      <c r="C7" s="61"/>
      <c r="D7" s="9"/>
      <c r="E7" s="65"/>
    </row>
    <row r="8" spans="1:20" s="33" customFormat="1" ht="12.75" customHeight="1">
      <c r="A8" s="195" t="s">
        <v>130</v>
      </c>
      <c r="B8" s="115">
        <v>7.3</v>
      </c>
      <c r="C8" s="62">
        <v>1.8</v>
      </c>
      <c r="D8" s="55">
        <v>7.1</v>
      </c>
      <c r="E8" s="56">
        <v>0</v>
      </c>
    </row>
    <row r="9" spans="1:20" s="33" customFormat="1" ht="12.75" customHeight="1">
      <c r="A9" s="195" t="s">
        <v>131</v>
      </c>
      <c r="B9" s="115">
        <v>7.2</v>
      </c>
      <c r="C9" s="62">
        <v>1.3</v>
      </c>
      <c r="D9" s="55">
        <v>7.1</v>
      </c>
      <c r="E9" s="56">
        <v>0</v>
      </c>
    </row>
    <row r="10" spans="1:20" s="33" customFormat="1" ht="12.75" customHeight="1">
      <c r="A10" s="195" t="s">
        <v>132</v>
      </c>
      <c r="B10" s="115">
        <v>9</v>
      </c>
      <c r="C10" s="62">
        <v>1.2</v>
      </c>
      <c r="D10" s="55">
        <v>8.9</v>
      </c>
      <c r="E10" s="56">
        <v>0</v>
      </c>
    </row>
    <row r="11" spans="1:20" s="33" customFormat="1" ht="12.75" customHeight="1">
      <c r="A11" s="195" t="s">
        <v>133</v>
      </c>
      <c r="B11" s="115">
        <v>9.6</v>
      </c>
      <c r="C11" s="62">
        <v>1.4</v>
      </c>
      <c r="D11" s="55">
        <v>9.5</v>
      </c>
      <c r="E11" s="56">
        <v>0</v>
      </c>
    </row>
    <row r="12" spans="1:20" s="33" customFormat="1" ht="12.75" customHeight="1">
      <c r="A12" s="178" t="s">
        <v>134</v>
      </c>
      <c r="B12" s="115">
        <v>11.3</v>
      </c>
      <c r="C12" s="62">
        <v>1.3</v>
      </c>
      <c r="D12" s="55">
        <v>11.2</v>
      </c>
      <c r="E12" s="56">
        <v>0</v>
      </c>
    </row>
    <row r="13" spans="1:20" s="33" customFormat="1" ht="12.75" customHeight="1">
      <c r="A13" s="178" t="s">
        <v>169</v>
      </c>
      <c r="B13" s="115">
        <v>16.7</v>
      </c>
      <c r="C13" s="62">
        <v>0.6</v>
      </c>
      <c r="D13" s="55">
        <v>16.7</v>
      </c>
      <c r="E13" s="56">
        <v>0</v>
      </c>
    </row>
    <row r="14" spans="1:20" s="33" customFormat="1" ht="12.75" customHeight="1">
      <c r="A14" s="178"/>
      <c r="B14" s="115"/>
      <c r="C14" s="62"/>
      <c r="D14" s="55"/>
      <c r="E14" s="56"/>
    </row>
    <row r="15" spans="1:20" s="33" customFormat="1" ht="12.75" customHeight="1">
      <c r="A15" s="45" t="s">
        <v>17</v>
      </c>
      <c r="B15" s="115"/>
      <c r="C15" s="62"/>
      <c r="D15" s="55"/>
      <c r="E15" s="56"/>
    </row>
    <row r="16" spans="1:20" s="33" customFormat="1" ht="12.75" customHeight="1">
      <c r="A16" s="195" t="s">
        <v>83</v>
      </c>
      <c r="B16" s="115">
        <v>3.4</v>
      </c>
      <c r="C16" s="62">
        <v>0.4</v>
      </c>
      <c r="D16" s="55">
        <v>3.4</v>
      </c>
      <c r="E16" s="56">
        <v>0</v>
      </c>
    </row>
    <row r="17" spans="1:5" s="33" customFormat="1" ht="12.75" customHeight="1">
      <c r="A17" s="195" t="s">
        <v>226</v>
      </c>
      <c r="B17" s="115">
        <v>12.9</v>
      </c>
      <c r="C17" s="63">
        <v>8</v>
      </c>
      <c r="D17" s="233">
        <v>10.1</v>
      </c>
      <c r="E17" s="56">
        <v>0</v>
      </c>
    </row>
    <row r="18" spans="1:5" s="33" customFormat="1" ht="12.75" customHeight="1">
      <c r="A18" s="50" t="s">
        <v>92</v>
      </c>
      <c r="B18" s="154">
        <v>28.6</v>
      </c>
      <c r="C18" s="102">
        <v>14.5</v>
      </c>
      <c r="D18" s="154">
        <v>24.7</v>
      </c>
      <c r="E18" s="63">
        <v>0</v>
      </c>
    </row>
    <row r="19" spans="1:5" s="33" customFormat="1" ht="12.75" customHeight="1">
      <c r="A19" s="50" t="s">
        <v>84</v>
      </c>
      <c r="B19" s="154">
        <v>14.8</v>
      </c>
      <c r="C19" s="102">
        <v>9.3000000000000007</v>
      </c>
      <c r="D19" s="154">
        <v>11.5</v>
      </c>
      <c r="E19" s="63">
        <v>0</v>
      </c>
    </row>
    <row r="20" spans="1:5" s="33" customFormat="1" ht="12.75" customHeight="1">
      <c r="A20" s="240"/>
      <c r="B20" s="154"/>
      <c r="C20" s="102"/>
      <c r="D20" s="154"/>
      <c r="E20" s="63"/>
    </row>
    <row r="21" spans="1:5" ht="12.75" customHeight="1">
      <c r="A21" s="236" t="s">
        <v>227</v>
      </c>
      <c r="B21" s="113"/>
      <c r="C21" s="63"/>
      <c r="D21" s="113"/>
      <c r="E21" s="63"/>
    </row>
    <row r="22" spans="1:5" ht="12.75" customHeight="1">
      <c r="A22" s="235" t="s">
        <v>240</v>
      </c>
      <c r="B22" s="237">
        <v>6.9</v>
      </c>
      <c r="C22" s="241">
        <v>1.9</v>
      </c>
      <c r="D22" s="237">
        <v>6.6</v>
      </c>
      <c r="E22" s="241">
        <v>0</v>
      </c>
    </row>
    <row r="23" spans="1:5" ht="12.75" customHeight="1">
      <c r="A23" s="235" t="s">
        <v>215</v>
      </c>
      <c r="B23" s="237">
        <v>15.8</v>
      </c>
      <c r="C23" s="241">
        <v>3.8</v>
      </c>
      <c r="D23" s="237">
        <v>15.3</v>
      </c>
      <c r="E23" s="241">
        <v>0</v>
      </c>
    </row>
    <row r="24" spans="1:5" ht="12.75" customHeight="1">
      <c r="A24" s="235" t="s">
        <v>216</v>
      </c>
      <c r="B24" s="237">
        <v>20.399999999999999</v>
      </c>
      <c r="C24" s="241">
        <v>8.6</v>
      </c>
      <c r="D24" s="237">
        <v>18.5</v>
      </c>
      <c r="E24" s="241">
        <v>0</v>
      </c>
    </row>
    <row r="25" spans="1:5" ht="12.75" customHeight="1">
      <c r="A25" s="235" t="s">
        <v>217</v>
      </c>
      <c r="B25" s="237">
        <v>9.1</v>
      </c>
      <c r="C25" s="241">
        <v>2.2999999999999998</v>
      </c>
      <c r="D25" s="237">
        <v>8.8000000000000007</v>
      </c>
      <c r="E25" s="241">
        <v>0</v>
      </c>
    </row>
    <row r="26" spans="1:5" ht="12.75" customHeight="1">
      <c r="A26" s="235" t="s">
        <v>218</v>
      </c>
      <c r="B26" s="237">
        <v>11</v>
      </c>
      <c r="C26" s="241">
        <v>5.7</v>
      </c>
      <c r="D26" s="237">
        <v>9.4</v>
      </c>
      <c r="E26" s="241">
        <v>0</v>
      </c>
    </row>
    <row r="27" spans="1:5" ht="12.75" customHeight="1">
      <c r="A27" s="235" t="s">
        <v>219</v>
      </c>
      <c r="B27" s="237">
        <v>38.200000000000003</v>
      </c>
      <c r="C27" s="241">
        <v>15.7</v>
      </c>
      <c r="D27" s="237">
        <v>34.799999999999997</v>
      </c>
      <c r="E27" s="241">
        <v>0</v>
      </c>
    </row>
    <row r="28" spans="1:5" ht="12.75" customHeight="1">
      <c r="A28" s="235" t="s">
        <v>220</v>
      </c>
      <c r="B28" s="237">
        <v>14.8</v>
      </c>
      <c r="C28" s="241">
        <v>4.5999999999999996</v>
      </c>
      <c r="D28" s="237">
        <v>14.1</v>
      </c>
      <c r="E28" s="241">
        <v>0</v>
      </c>
    </row>
    <row r="29" spans="1:5" ht="12.75" customHeight="1">
      <c r="A29" s="235" t="s">
        <v>233</v>
      </c>
      <c r="B29" s="237">
        <v>4</v>
      </c>
      <c r="C29" s="241">
        <v>0.9</v>
      </c>
      <c r="D29" s="237">
        <v>3.9</v>
      </c>
      <c r="E29" s="241">
        <v>0</v>
      </c>
    </row>
    <row r="30" spans="1:5" ht="12.75" customHeight="1">
      <c r="A30" s="235"/>
      <c r="B30" s="33"/>
      <c r="C30" s="242"/>
      <c r="D30" s="33"/>
      <c r="E30" s="242"/>
    </row>
    <row r="31" spans="1:5" ht="12.75" customHeight="1">
      <c r="A31" s="236" t="s">
        <v>221</v>
      </c>
      <c r="B31" s="33"/>
      <c r="C31" s="242"/>
      <c r="D31" s="33"/>
      <c r="E31" s="242"/>
    </row>
    <row r="32" spans="1:5" ht="12.75" customHeight="1">
      <c r="A32" s="235" t="s">
        <v>222</v>
      </c>
      <c r="B32" s="237">
        <v>12.3</v>
      </c>
      <c r="C32" s="241">
        <v>5.5</v>
      </c>
      <c r="D32" s="237">
        <v>11</v>
      </c>
      <c r="E32" s="241">
        <v>0</v>
      </c>
    </row>
    <row r="33" spans="1:5" ht="12.75" customHeight="1">
      <c r="A33" s="235" t="s">
        <v>223</v>
      </c>
      <c r="B33" s="237">
        <v>10.7</v>
      </c>
      <c r="C33" s="241">
        <v>2.9</v>
      </c>
      <c r="D33" s="237">
        <v>10.3</v>
      </c>
      <c r="E33" s="241">
        <v>0</v>
      </c>
    </row>
    <row r="34" spans="1:5" ht="12.75" customHeight="1">
      <c r="A34" s="235" t="s">
        <v>224</v>
      </c>
      <c r="B34" s="237">
        <v>15.1</v>
      </c>
      <c r="C34" s="241">
        <v>7.9</v>
      </c>
      <c r="D34" s="237">
        <v>12.9</v>
      </c>
      <c r="E34" s="241">
        <v>0</v>
      </c>
    </row>
    <row r="35" spans="1:5" ht="12.75" customHeight="1">
      <c r="A35" s="235" t="s">
        <v>225</v>
      </c>
      <c r="B35" s="237">
        <v>15.6</v>
      </c>
      <c r="C35" s="241">
        <v>4.7</v>
      </c>
      <c r="D35" s="237">
        <v>14.9</v>
      </c>
      <c r="E35" s="241">
        <v>0</v>
      </c>
    </row>
    <row r="36" spans="1:5" s="33" customFormat="1" ht="12.75" customHeight="1">
      <c r="A36" s="235"/>
      <c r="B36" s="115"/>
      <c r="C36" s="62"/>
      <c r="D36" s="55"/>
      <c r="E36" s="56"/>
    </row>
    <row r="37" spans="1:5" s="33" customFormat="1" ht="12.75" customHeight="1">
      <c r="A37" s="236" t="s">
        <v>18</v>
      </c>
      <c r="B37" s="115"/>
      <c r="C37" s="62"/>
      <c r="D37" s="55"/>
      <c r="E37" s="56"/>
    </row>
    <row r="38" spans="1:5" s="33" customFormat="1" ht="12.75" customHeight="1">
      <c r="A38" s="51" t="s">
        <v>19</v>
      </c>
      <c r="B38" s="115">
        <v>4</v>
      </c>
      <c r="C38" s="62">
        <v>0.8</v>
      </c>
      <c r="D38" s="55">
        <v>3.9</v>
      </c>
      <c r="E38" s="56">
        <v>0</v>
      </c>
    </row>
    <row r="39" spans="1:5" s="33" customFormat="1" ht="12.75" customHeight="1">
      <c r="A39" s="51" t="s">
        <v>81</v>
      </c>
      <c r="B39" s="115">
        <v>8.1</v>
      </c>
      <c r="C39" s="62">
        <v>1.6</v>
      </c>
      <c r="D39" s="55">
        <v>7.9</v>
      </c>
      <c r="E39" s="56">
        <v>0</v>
      </c>
    </row>
    <row r="40" spans="1:5" s="33" customFormat="1" ht="12.75" customHeight="1">
      <c r="A40" s="196" t="s">
        <v>20</v>
      </c>
      <c r="B40" s="115">
        <v>19.7</v>
      </c>
      <c r="C40" s="62">
        <v>13.7</v>
      </c>
      <c r="D40" s="55">
        <v>14.2</v>
      </c>
      <c r="E40" s="56">
        <v>0</v>
      </c>
    </row>
    <row r="41" spans="1:5" s="33" customFormat="1" ht="12.75" customHeight="1">
      <c r="A41" s="196" t="s">
        <v>21</v>
      </c>
      <c r="B41" s="115">
        <v>9.6999999999999993</v>
      </c>
      <c r="C41" s="62">
        <v>1.6</v>
      </c>
      <c r="D41" s="55">
        <v>9.6</v>
      </c>
      <c r="E41" s="56">
        <v>0</v>
      </c>
    </row>
    <row r="42" spans="1:5" s="33" customFormat="1" ht="12.75" customHeight="1">
      <c r="A42" s="52"/>
      <c r="B42" s="115"/>
      <c r="C42" s="62"/>
      <c r="D42" s="55"/>
      <c r="E42" s="56"/>
    </row>
    <row r="43" spans="1:5" s="33" customFormat="1" ht="12.75" customHeight="1">
      <c r="A43" s="48" t="s">
        <v>88</v>
      </c>
      <c r="B43" s="113"/>
      <c r="C43" s="63"/>
      <c r="D43" s="55"/>
      <c r="E43" s="56"/>
    </row>
    <row r="44" spans="1:5" s="33" customFormat="1" ht="12.75" customHeight="1">
      <c r="A44" s="51" t="s">
        <v>89</v>
      </c>
      <c r="B44" s="113">
        <v>8.8000000000000007</v>
      </c>
      <c r="C44" s="63">
        <v>3.3</v>
      </c>
      <c r="D44" s="55">
        <v>8.1999999999999993</v>
      </c>
      <c r="E44" s="56">
        <v>0</v>
      </c>
    </row>
    <row r="45" spans="1:5" s="33" customFormat="1" ht="12.75" customHeight="1">
      <c r="A45" s="52" t="s">
        <v>90</v>
      </c>
      <c r="B45" s="113">
        <v>11</v>
      </c>
      <c r="C45" s="63">
        <v>5.0999999999999996</v>
      </c>
      <c r="D45" s="55">
        <v>9.6999999999999993</v>
      </c>
      <c r="E45" s="56">
        <v>0</v>
      </c>
    </row>
    <row r="46" spans="1:5" s="33" customFormat="1" ht="12.75" customHeight="1">
      <c r="A46" s="52" t="s">
        <v>91</v>
      </c>
      <c r="B46" s="113">
        <v>14.8</v>
      </c>
      <c r="C46" s="63">
        <v>5.3</v>
      </c>
      <c r="D46" s="55">
        <v>13.8</v>
      </c>
      <c r="E46" s="56">
        <v>0</v>
      </c>
    </row>
    <row r="47" spans="1:5" s="33" customFormat="1" ht="12.75" customHeight="1">
      <c r="A47" s="51" t="s">
        <v>40</v>
      </c>
      <c r="B47" s="113">
        <v>4.7</v>
      </c>
      <c r="C47" s="63">
        <v>0.5</v>
      </c>
      <c r="D47" s="55">
        <v>4.7</v>
      </c>
      <c r="E47" s="56">
        <v>0</v>
      </c>
    </row>
    <row r="48" spans="1:5" s="33" customFormat="1" ht="12.75" customHeight="1">
      <c r="A48" s="51"/>
      <c r="B48" s="115"/>
      <c r="C48" s="62"/>
      <c r="D48" s="55"/>
      <c r="E48" s="56"/>
    </row>
    <row r="49" spans="1:5" s="33" customFormat="1" ht="12.75" customHeight="1">
      <c r="A49" s="83" t="s">
        <v>177</v>
      </c>
      <c r="B49" s="115"/>
      <c r="C49" s="62"/>
      <c r="D49" s="55"/>
      <c r="E49" s="56"/>
    </row>
    <row r="50" spans="1:5" s="33" customFormat="1" ht="12.75" customHeight="1">
      <c r="A50" s="49" t="s">
        <v>241</v>
      </c>
      <c r="B50" s="115">
        <v>3.9</v>
      </c>
      <c r="C50" s="62">
        <v>0.8</v>
      </c>
      <c r="D50" s="55">
        <v>3.8</v>
      </c>
      <c r="E50" s="56">
        <v>0</v>
      </c>
    </row>
    <row r="51" spans="1:5" s="33" customFormat="1" ht="12.75" customHeight="1">
      <c r="A51" s="227" t="s">
        <v>189</v>
      </c>
      <c r="B51" s="115">
        <v>5.7</v>
      </c>
      <c r="C51" s="62">
        <v>2</v>
      </c>
      <c r="D51" s="55">
        <v>5.3</v>
      </c>
      <c r="E51" s="56">
        <v>0</v>
      </c>
    </row>
    <row r="52" spans="1:5" s="33" customFormat="1" ht="12.75" customHeight="1">
      <c r="A52" s="227" t="s">
        <v>22</v>
      </c>
      <c r="B52" s="115">
        <v>6.4</v>
      </c>
      <c r="C52" s="62">
        <v>1.9</v>
      </c>
      <c r="D52" s="55">
        <v>6.1</v>
      </c>
      <c r="E52" s="56">
        <v>0</v>
      </c>
    </row>
    <row r="53" spans="1:5" s="33" customFormat="1" ht="12.75" customHeight="1">
      <c r="A53" s="49" t="s">
        <v>23</v>
      </c>
      <c r="B53" s="115">
        <v>8.5</v>
      </c>
      <c r="C53" s="62">
        <v>2.1</v>
      </c>
      <c r="D53" s="55">
        <v>8.1999999999999993</v>
      </c>
      <c r="E53" s="56">
        <v>0</v>
      </c>
    </row>
    <row r="54" spans="1:5" s="33" customFormat="1" ht="12.75" customHeight="1">
      <c r="A54" s="49"/>
      <c r="B54" s="115"/>
      <c r="C54" s="62"/>
      <c r="D54" s="55"/>
      <c r="E54" s="56"/>
    </row>
    <row r="55" spans="1:5" s="33" customFormat="1" ht="12.75" customHeight="1">
      <c r="A55" s="43" t="s">
        <v>24</v>
      </c>
      <c r="B55" s="115"/>
      <c r="C55" s="62"/>
      <c r="D55" s="55"/>
      <c r="E55" s="56"/>
    </row>
    <row r="56" spans="1:5" s="33" customFormat="1" ht="12.75" customHeight="1">
      <c r="A56" s="197" t="s">
        <v>168</v>
      </c>
      <c r="B56" s="115">
        <v>4.4000000000000004</v>
      </c>
      <c r="C56" s="62">
        <v>1.2</v>
      </c>
      <c r="D56" s="55">
        <v>4.2</v>
      </c>
      <c r="E56" s="56">
        <v>0</v>
      </c>
    </row>
    <row r="57" spans="1:5" s="33" customFormat="1" ht="12.75" customHeight="1">
      <c r="A57" s="49" t="s">
        <v>25</v>
      </c>
      <c r="B57" s="115">
        <v>7.9</v>
      </c>
      <c r="C57" s="62">
        <v>2.8</v>
      </c>
      <c r="D57" s="55">
        <v>7.4</v>
      </c>
      <c r="E57" s="56">
        <v>0</v>
      </c>
    </row>
    <row r="58" spans="1:5" s="33" customFormat="1" ht="12.75" customHeight="1">
      <c r="A58" s="44" t="s">
        <v>243</v>
      </c>
      <c r="B58" s="115">
        <v>11.5</v>
      </c>
      <c r="C58" s="62">
        <v>3.8</v>
      </c>
      <c r="D58" s="55">
        <v>10.9</v>
      </c>
      <c r="E58" s="56">
        <v>0</v>
      </c>
    </row>
    <row r="59" spans="1:5" s="33" customFormat="1" ht="12.75" customHeight="1">
      <c r="A59" s="44" t="s">
        <v>26</v>
      </c>
      <c r="B59" s="115">
        <v>11.3</v>
      </c>
      <c r="C59" s="62">
        <v>4.2</v>
      </c>
      <c r="D59" s="55">
        <v>10.5</v>
      </c>
      <c r="E59" s="56">
        <v>0</v>
      </c>
    </row>
    <row r="60" spans="1:5" s="33" customFormat="1" ht="12.75" customHeight="1">
      <c r="A60" s="44"/>
      <c r="B60" s="115"/>
      <c r="C60" s="62"/>
      <c r="D60" s="55"/>
      <c r="E60" s="56"/>
    </row>
    <row r="61" spans="1:5" s="33" customFormat="1" ht="12.75" customHeight="1">
      <c r="A61" s="43" t="s">
        <v>27</v>
      </c>
      <c r="B61" s="115"/>
      <c r="C61" s="62"/>
      <c r="D61" s="55"/>
      <c r="E61" s="56"/>
    </row>
    <row r="62" spans="1:5" s="33" customFormat="1" ht="12.75" customHeight="1">
      <c r="A62" s="49" t="s">
        <v>28</v>
      </c>
      <c r="B62" s="115">
        <v>4</v>
      </c>
      <c r="C62" s="62">
        <v>1</v>
      </c>
      <c r="D62" s="55">
        <v>3.9</v>
      </c>
      <c r="E62" s="56">
        <v>0</v>
      </c>
    </row>
    <row r="63" spans="1:5" s="33" customFormat="1" ht="12.75" customHeight="1">
      <c r="A63" s="49" t="s">
        <v>170</v>
      </c>
      <c r="B63" s="115">
        <v>11.2</v>
      </c>
      <c r="C63" s="62">
        <v>3.7</v>
      </c>
      <c r="D63" s="55">
        <v>10.6</v>
      </c>
      <c r="E63" s="56">
        <v>0</v>
      </c>
    </row>
    <row r="64" spans="1:5" s="33" customFormat="1" ht="12.75" customHeight="1">
      <c r="A64" s="49"/>
      <c r="B64" s="115"/>
      <c r="C64" s="62"/>
      <c r="D64" s="55"/>
      <c r="E64" s="56"/>
    </row>
    <row r="65" spans="1:5" s="33" customFormat="1" ht="12.75" customHeight="1">
      <c r="A65" s="43" t="s">
        <v>29</v>
      </c>
      <c r="B65" s="115"/>
      <c r="C65" s="62"/>
      <c r="D65" s="55"/>
      <c r="E65" s="56"/>
    </row>
    <row r="66" spans="1:5" s="33" customFormat="1" ht="12.75" customHeight="1">
      <c r="A66" s="49" t="s">
        <v>28</v>
      </c>
      <c r="B66" s="115">
        <v>3.6</v>
      </c>
      <c r="C66" s="62">
        <v>0.6</v>
      </c>
      <c r="D66" s="55">
        <v>3.5</v>
      </c>
      <c r="E66" s="56">
        <v>0</v>
      </c>
    </row>
    <row r="67" spans="1:5" s="33" customFormat="1" ht="12.75" customHeight="1">
      <c r="A67" s="49" t="s">
        <v>170</v>
      </c>
      <c r="B67" s="115">
        <v>18</v>
      </c>
      <c r="C67" s="62">
        <v>5</v>
      </c>
      <c r="D67" s="55">
        <v>17.3</v>
      </c>
      <c r="E67" s="56">
        <v>0</v>
      </c>
    </row>
    <row r="68" spans="1:5" s="33" customFormat="1" ht="12.75" customHeight="1">
      <c r="A68" s="49"/>
      <c r="B68" s="115"/>
      <c r="C68" s="62"/>
      <c r="D68" s="55"/>
      <c r="E68" s="56"/>
    </row>
    <row r="69" spans="1:5" s="33" customFormat="1" ht="12.75" customHeight="1">
      <c r="A69" s="43" t="s">
        <v>171</v>
      </c>
      <c r="B69" s="115"/>
      <c r="C69" s="62"/>
      <c r="D69" s="55"/>
      <c r="E69" s="56"/>
    </row>
    <row r="70" spans="1:5" s="33" customFormat="1" ht="12.75" customHeight="1">
      <c r="A70" s="49" t="s">
        <v>30</v>
      </c>
      <c r="B70" s="115">
        <v>4.8</v>
      </c>
      <c r="C70" s="62">
        <v>2.6</v>
      </c>
      <c r="D70" s="55">
        <v>4</v>
      </c>
      <c r="E70" s="56">
        <v>0</v>
      </c>
    </row>
    <row r="71" spans="1:5" s="33" customFormat="1" ht="12.75" customHeight="1">
      <c r="A71" s="49" t="s">
        <v>31</v>
      </c>
      <c r="B71" s="115">
        <v>8</v>
      </c>
      <c r="C71" s="62">
        <v>4.2</v>
      </c>
      <c r="D71" s="55">
        <v>6.8</v>
      </c>
      <c r="E71" s="56">
        <v>0</v>
      </c>
    </row>
    <row r="72" spans="1:5" s="33" customFormat="1" ht="12.75" customHeight="1">
      <c r="A72" s="49"/>
      <c r="B72" s="115"/>
      <c r="C72" s="62"/>
      <c r="D72" s="55"/>
      <c r="E72" s="56"/>
    </row>
    <row r="73" spans="1:5" s="33" customFormat="1" ht="12.75" customHeight="1">
      <c r="A73" s="43" t="s">
        <v>32</v>
      </c>
      <c r="B73" s="115"/>
      <c r="C73" s="62"/>
      <c r="D73" s="55"/>
      <c r="E73" s="56"/>
    </row>
    <row r="74" spans="1:5" s="33" customFormat="1" ht="12.75" customHeight="1">
      <c r="A74" s="49" t="s">
        <v>172</v>
      </c>
      <c r="B74" s="115">
        <v>4.5999999999999996</v>
      </c>
      <c r="C74" s="62">
        <v>1.9</v>
      </c>
      <c r="D74" s="55">
        <v>4.2</v>
      </c>
      <c r="E74" s="56">
        <v>0</v>
      </c>
    </row>
    <row r="75" spans="1:5" s="33" customFormat="1" ht="12.75" customHeight="1">
      <c r="A75" s="49" t="s">
        <v>173</v>
      </c>
      <c r="B75" s="115">
        <v>12</v>
      </c>
      <c r="C75" s="62">
        <v>5.5</v>
      </c>
      <c r="D75" s="55">
        <v>10.7</v>
      </c>
      <c r="E75" s="56">
        <v>0</v>
      </c>
    </row>
    <row r="76" spans="1:5" s="33" customFormat="1" ht="12.75" customHeight="1">
      <c r="A76" s="49" t="s">
        <v>174</v>
      </c>
      <c r="B76" s="115">
        <v>16.399999999999999</v>
      </c>
      <c r="C76" s="62">
        <v>7.4</v>
      </c>
      <c r="D76" s="55">
        <v>14.6</v>
      </c>
      <c r="E76" s="56">
        <v>0</v>
      </c>
    </row>
    <row r="77" spans="1:5" s="33" customFormat="1" ht="12.75" customHeight="1">
      <c r="A77" s="194"/>
      <c r="B77" s="115"/>
      <c r="C77" s="62"/>
      <c r="D77" s="55"/>
      <c r="E77" s="56"/>
    </row>
    <row r="78" spans="1:5" ht="25.5" customHeight="1">
      <c r="A78" s="46" t="s">
        <v>190</v>
      </c>
      <c r="B78" s="122"/>
      <c r="C78" s="69"/>
      <c r="D78" s="57"/>
      <c r="E78" s="58"/>
    </row>
    <row r="79" spans="1:5" s="33" customFormat="1" ht="12.75" customHeight="1">
      <c r="A79" s="51" t="s">
        <v>144</v>
      </c>
      <c r="B79" s="113">
        <v>10.1</v>
      </c>
      <c r="C79" s="63">
        <v>4.3</v>
      </c>
      <c r="D79" s="55">
        <v>9.1</v>
      </c>
      <c r="E79" s="56">
        <v>0</v>
      </c>
    </row>
    <row r="80" spans="1:5" s="33" customFormat="1" ht="12.75" customHeight="1">
      <c r="A80" s="51" t="s">
        <v>145</v>
      </c>
      <c r="B80" s="113">
        <v>3.9</v>
      </c>
      <c r="C80" s="63">
        <v>0.6</v>
      </c>
      <c r="D80" s="55">
        <v>3.9</v>
      </c>
      <c r="E80" s="56">
        <v>0</v>
      </c>
    </row>
    <row r="81" spans="1:5" s="33" customFormat="1" ht="12.75" customHeight="1">
      <c r="A81" s="51"/>
      <c r="B81" s="113"/>
      <c r="C81" s="63"/>
      <c r="D81" s="55"/>
      <c r="E81" s="56"/>
    </row>
    <row r="82" spans="1:5" ht="25.5" customHeight="1">
      <c r="A82" s="47" t="s">
        <v>244</v>
      </c>
      <c r="B82" s="113"/>
      <c r="C82" s="63"/>
      <c r="D82" s="113"/>
      <c r="E82" s="63"/>
    </row>
    <row r="83" spans="1:5" s="33" customFormat="1" ht="12.75" customHeight="1">
      <c r="A83" s="51" t="s">
        <v>120</v>
      </c>
      <c r="B83" s="113">
        <v>9.3000000000000007</v>
      </c>
      <c r="C83" s="63">
        <v>4</v>
      </c>
      <c r="D83" s="55">
        <v>8.4</v>
      </c>
      <c r="E83" s="56">
        <v>0</v>
      </c>
    </row>
    <row r="84" spans="1:5" s="33" customFormat="1" ht="12.75" customHeight="1">
      <c r="A84" s="51" t="s">
        <v>137</v>
      </c>
      <c r="B84" s="113">
        <v>4.0999999999999996</v>
      </c>
      <c r="C84" s="63">
        <v>0.6</v>
      </c>
      <c r="D84" s="55">
        <v>4.0999999999999996</v>
      </c>
      <c r="E84" s="56">
        <v>0</v>
      </c>
    </row>
    <row r="85" spans="1:5" s="33" customFormat="1" ht="12.75" customHeight="1">
      <c r="A85" s="51"/>
      <c r="B85" s="113"/>
      <c r="C85" s="63"/>
      <c r="D85" s="55"/>
      <c r="E85" s="56"/>
    </row>
    <row r="86" spans="1:5" s="33" customFormat="1" ht="12.75" customHeight="1">
      <c r="A86" s="48" t="s">
        <v>245</v>
      </c>
      <c r="B86" s="113"/>
      <c r="C86" s="63"/>
      <c r="D86" s="55"/>
      <c r="E86" s="56"/>
    </row>
    <row r="87" spans="1:5" s="33" customFormat="1" ht="12.75" customHeight="1">
      <c r="A87" s="51" t="s">
        <v>85</v>
      </c>
      <c r="B87" s="113">
        <v>14.9</v>
      </c>
      <c r="C87" s="63">
        <v>6.4</v>
      </c>
      <c r="D87" s="55">
        <v>13.5</v>
      </c>
      <c r="E87" s="56">
        <v>0</v>
      </c>
    </row>
    <row r="88" spans="1:5" s="33" customFormat="1" ht="12.75" customHeight="1">
      <c r="A88" s="51" t="s">
        <v>86</v>
      </c>
      <c r="B88" s="113">
        <v>8.4</v>
      </c>
      <c r="C88" s="63">
        <v>3.3</v>
      </c>
      <c r="D88" s="55">
        <v>7.7</v>
      </c>
      <c r="E88" s="56">
        <v>0</v>
      </c>
    </row>
    <row r="89" spans="1:5" s="33" customFormat="1" ht="12.75" customHeight="1">
      <c r="A89" s="51" t="s">
        <v>87</v>
      </c>
      <c r="B89" s="113">
        <v>3.7</v>
      </c>
      <c r="C89" s="63">
        <v>0.6</v>
      </c>
      <c r="D89" s="55">
        <v>3.7</v>
      </c>
      <c r="E89" s="56">
        <v>0</v>
      </c>
    </row>
    <row r="90" spans="1:5" s="33" customFormat="1" ht="12.75" customHeight="1">
      <c r="A90" s="51"/>
      <c r="B90" s="113"/>
      <c r="C90" s="63"/>
      <c r="D90" s="55"/>
      <c r="E90" s="56"/>
    </row>
    <row r="91" spans="1:5" s="33" customFormat="1" ht="12.75" customHeight="1">
      <c r="A91" s="48" t="s">
        <v>136</v>
      </c>
      <c r="B91" s="113"/>
      <c r="C91" s="63"/>
      <c r="D91" s="55"/>
      <c r="E91" s="56"/>
    </row>
    <row r="92" spans="1:5" s="33" customFormat="1" ht="12.75" customHeight="1">
      <c r="A92" s="51" t="s">
        <v>175</v>
      </c>
      <c r="B92" s="113">
        <v>8</v>
      </c>
      <c r="C92" s="63">
        <v>3.5</v>
      </c>
      <c r="D92" s="55">
        <v>7.2</v>
      </c>
      <c r="E92" s="56">
        <v>0</v>
      </c>
    </row>
    <row r="93" spans="1:5" s="33" customFormat="1" ht="12.75" customHeight="1">
      <c r="A93" s="51" t="s">
        <v>39</v>
      </c>
      <c r="B93" s="113">
        <v>8.3000000000000007</v>
      </c>
      <c r="C93" s="63">
        <v>2.1</v>
      </c>
      <c r="D93" s="55">
        <v>8</v>
      </c>
      <c r="E93" s="56">
        <v>0</v>
      </c>
    </row>
    <row r="94" spans="1:5" s="33" customFormat="1" ht="12.75" customHeight="1">
      <c r="A94" s="51" t="s">
        <v>176</v>
      </c>
      <c r="B94" s="113">
        <v>4.8</v>
      </c>
      <c r="C94" s="63">
        <v>1.3</v>
      </c>
      <c r="D94" s="55">
        <v>4.5999999999999996</v>
      </c>
      <c r="E94" s="56">
        <v>0</v>
      </c>
    </row>
    <row r="95" spans="1:5" s="33" customFormat="1" ht="12.75" customHeight="1">
      <c r="A95" s="51"/>
      <c r="B95" s="115"/>
      <c r="C95" s="62"/>
      <c r="D95" s="55"/>
      <c r="E95" s="56"/>
    </row>
    <row r="96" spans="1:5" s="33" customFormat="1" ht="12.75" customHeight="1">
      <c r="A96" s="43" t="s">
        <v>246</v>
      </c>
      <c r="B96" s="115"/>
      <c r="C96" s="62"/>
      <c r="D96" s="55"/>
      <c r="E96" s="56"/>
    </row>
    <row r="97" spans="1:5" s="33" customFormat="1" ht="12.75" customHeight="1">
      <c r="A97" s="49" t="s">
        <v>33</v>
      </c>
      <c r="B97" s="115">
        <v>10.5</v>
      </c>
      <c r="C97" s="62">
        <v>3</v>
      </c>
      <c r="D97" s="55">
        <v>10.1</v>
      </c>
      <c r="E97" s="56">
        <v>0</v>
      </c>
    </row>
    <row r="98" spans="1:5" s="155" customFormat="1" ht="12.75" customHeight="1">
      <c r="A98" s="49" t="s">
        <v>34</v>
      </c>
      <c r="B98" s="115">
        <v>9.3000000000000007</v>
      </c>
      <c r="C98" s="62">
        <v>2.8</v>
      </c>
      <c r="D98" s="55">
        <v>8.9</v>
      </c>
      <c r="E98" s="56">
        <v>0</v>
      </c>
    </row>
    <row r="99" spans="1:5" s="33" customFormat="1" ht="12.75" customHeight="1">
      <c r="A99" s="49" t="s">
        <v>35</v>
      </c>
      <c r="B99" s="115">
        <v>8.3000000000000007</v>
      </c>
      <c r="C99" s="62">
        <v>3.3</v>
      </c>
      <c r="D99" s="55">
        <v>7.6</v>
      </c>
      <c r="E99" s="56">
        <v>0</v>
      </c>
    </row>
    <row r="100" spans="1:5" s="33" customFormat="1" ht="12.75" customHeight="1">
      <c r="A100" s="49" t="s">
        <v>36</v>
      </c>
      <c r="B100" s="115">
        <v>8.8000000000000007</v>
      </c>
      <c r="C100" s="62">
        <v>3</v>
      </c>
      <c r="D100" s="55">
        <v>8.3000000000000007</v>
      </c>
      <c r="E100" s="56">
        <v>0</v>
      </c>
    </row>
    <row r="101" spans="1:5" s="33" customFormat="1" ht="12.75" customHeight="1">
      <c r="A101" s="49" t="s">
        <v>37</v>
      </c>
      <c r="B101" s="115">
        <v>9.4</v>
      </c>
      <c r="C101" s="62">
        <v>3.2</v>
      </c>
      <c r="D101" s="55">
        <v>8.8000000000000007</v>
      </c>
      <c r="E101" s="56">
        <v>0</v>
      </c>
    </row>
    <row r="102" spans="1:5" s="33" customFormat="1" ht="12.75" customHeight="1">
      <c r="A102" s="49"/>
      <c r="B102" s="115"/>
      <c r="C102" s="62"/>
      <c r="D102" s="55"/>
      <c r="E102" s="56"/>
    </row>
    <row r="103" spans="1:5" s="33" customFormat="1" ht="12.75" customHeight="1">
      <c r="A103" s="43" t="s">
        <v>247</v>
      </c>
      <c r="B103" s="115"/>
      <c r="C103" s="62"/>
      <c r="D103" s="55"/>
      <c r="E103" s="56"/>
    </row>
    <row r="104" spans="1:5" s="33" customFormat="1" ht="12.75" customHeight="1">
      <c r="A104" s="49" t="s">
        <v>33</v>
      </c>
      <c r="B104" s="115">
        <v>8.6999999999999993</v>
      </c>
      <c r="C104" s="62">
        <v>4.4000000000000004</v>
      </c>
      <c r="D104" s="55">
        <v>7.5</v>
      </c>
      <c r="E104" s="56">
        <v>0</v>
      </c>
    </row>
    <row r="105" spans="1:5" s="33" customFormat="1" ht="12.75" customHeight="1">
      <c r="A105" s="49" t="s">
        <v>34</v>
      </c>
      <c r="B105" s="115">
        <v>7.9</v>
      </c>
      <c r="C105" s="62">
        <v>4.2</v>
      </c>
      <c r="D105" s="55">
        <v>6.7</v>
      </c>
      <c r="E105" s="56">
        <v>0</v>
      </c>
    </row>
    <row r="106" spans="1:5" s="33" customFormat="1" ht="12.75" customHeight="1">
      <c r="A106" s="49" t="s">
        <v>35</v>
      </c>
      <c r="B106" s="115">
        <v>7.7</v>
      </c>
      <c r="C106" s="62">
        <v>4.3</v>
      </c>
      <c r="D106" s="55">
        <v>6.4</v>
      </c>
      <c r="E106" s="56">
        <v>0</v>
      </c>
    </row>
    <row r="107" spans="1:5" s="33" customFormat="1" ht="12.75" customHeight="1">
      <c r="A107" s="49" t="s">
        <v>36</v>
      </c>
      <c r="B107" s="115">
        <v>9.8000000000000007</v>
      </c>
      <c r="C107" s="62">
        <v>3.7</v>
      </c>
      <c r="D107" s="55">
        <v>9.1</v>
      </c>
      <c r="E107" s="56">
        <v>0</v>
      </c>
    </row>
    <row r="108" spans="1:5" s="33" customFormat="1" ht="12.75" customHeight="1">
      <c r="A108" s="49" t="s">
        <v>37</v>
      </c>
      <c r="B108" s="115">
        <v>12.2</v>
      </c>
      <c r="C108" s="62">
        <v>4.8</v>
      </c>
      <c r="D108" s="55">
        <v>11.2</v>
      </c>
      <c r="E108" s="56">
        <v>0</v>
      </c>
    </row>
    <row r="109" spans="1:5" s="33" customFormat="1" ht="12.75" customHeight="1">
      <c r="A109" s="14"/>
      <c r="B109" s="115"/>
      <c r="C109" s="62"/>
      <c r="D109" s="55"/>
      <c r="E109" s="56"/>
    </row>
    <row r="110" spans="1:5" ht="25.5" customHeight="1">
      <c r="A110" s="21" t="s">
        <v>248</v>
      </c>
      <c r="B110" s="121">
        <v>3.3</v>
      </c>
      <c r="C110" s="64">
        <v>0</v>
      </c>
      <c r="D110" s="59">
        <v>3.3</v>
      </c>
      <c r="E110" s="60">
        <v>0</v>
      </c>
    </row>
    <row r="111" spans="1:5" ht="12.75" customHeight="1"/>
    <row r="112" spans="1:5" s="22" customFormat="1" ht="12.75" customHeight="1">
      <c r="A112" s="22" t="s">
        <v>16</v>
      </c>
    </row>
    <row r="113" spans="1:5" ht="12.75" customHeight="1">
      <c r="A113" s="249" t="s">
        <v>9</v>
      </c>
      <c r="B113" s="250"/>
      <c r="C113" s="250"/>
      <c r="D113" s="250"/>
    </row>
    <row r="114" spans="1:5" s="15" customFormat="1" ht="12.75" customHeight="1">
      <c r="A114" s="268" t="s">
        <v>71</v>
      </c>
      <c r="B114" s="268"/>
      <c r="C114" s="268"/>
      <c r="D114" s="268"/>
      <c r="E114" s="268"/>
    </row>
    <row r="115" spans="1:5" s="15" customFormat="1" ht="25.75" customHeight="1">
      <c r="A115" s="268" t="s">
        <v>234</v>
      </c>
      <c r="B115" s="268"/>
      <c r="C115" s="268"/>
      <c r="D115" s="268"/>
      <c r="E115" s="268"/>
    </row>
    <row r="116" spans="1:5" s="15" customFormat="1" ht="25.75" customHeight="1">
      <c r="A116" s="268" t="s">
        <v>228</v>
      </c>
      <c r="B116" s="268"/>
      <c r="C116" s="268"/>
      <c r="D116" s="268"/>
      <c r="E116" s="268"/>
    </row>
    <row r="117" spans="1:5" s="15" customFormat="1" ht="12.75" customHeight="1">
      <c r="A117" s="37" t="s">
        <v>237</v>
      </c>
      <c r="B117" s="37"/>
      <c r="C117" s="37"/>
      <c r="D117" s="37"/>
    </row>
    <row r="118" spans="1:5" s="15" customFormat="1" ht="12.75" customHeight="1">
      <c r="A118" s="268" t="s">
        <v>249</v>
      </c>
      <c r="B118" s="268"/>
      <c r="C118" s="268"/>
      <c r="D118" s="268"/>
      <c r="E118" s="268"/>
    </row>
    <row r="119" spans="1:5" s="15" customFormat="1" ht="49.5" customHeight="1">
      <c r="A119" s="269" t="s">
        <v>250</v>
      </c>
      <c r="B119" s="269"/>
      <c r="C119" s="269"/>
      <c r="D119" s="269"/>
      <c r="E119" s="269"/>
    </row>
    <row r="120" spans="1:5" s="15" customFormat="1" ht="25.75" customHeight="1">
      <c r="A120" s="268" t="s">
        <v>251</v>
      </c>
      <c r="B120" s="268"/>
      <c r="C120" s="268"/>
      <c r="D120" s="268"/>
      <c r="E120" s="268"/>
    </row>
    <row r="121" spans="1:5" s="15" customFormat="1" ht="36.75" customHeight="1">
      <c r="A121" s="268" t="s">
        <v>252</v>
      </c>
      <c r="B121" s="268"/>
      <c r="C121" s="268"/>
      <c r="D121" s="268"/>
      <c r="E121" s="268"/>
    </row>
    <row r="122" spans="1:5" s="15" customFormat="1" ht="26.25" customHeight="1">
      <c r="A122" s="268" t="s">
        <v>253</v>
      </c>
      <c r="B122" s="268"/>
      <c r="C122" s="268"/>
      <c r="D122" s="268"/>
      <c r="E122" s="268"/>
    </row>
    <row r="123" spans="1:5" s="10" customFormat="1" ht="12.75" customHeight="1">
      <c r="A123" s="10" t="s">
        <v>254</v>
      </c>
    </row>
    <row r="124" spans="1:5" s="15" customFormat="1" ht="12.75" customHeight="1">
      <c r="A124" s="37"/>
      <c r="B124" s="37"/>
      <c r="C124" s="37"/>
      <c r="D124" s="37"/>
    </row>
    <row r="125" spans="1:5" ht="12.75" customHeight="1">
      <c r="A125" s="17"/>
      <c r="B125" s="17"/>
      <c r="C125" s="17"/>
      <c r="D125" s="17"/>
    </row>
    <row r="126" spans="1:5" ht="12.75" customHeight="1">
      <c r="A126" s="1" t="s">
        <v>7</v>
      </c>
      <c r="B126" s="10"/>
      <c r="C126" s="10"/>
      <c r="D126" s="10"/>
    </row>
    <row r="127" spans="1:5" ht="12.75" customHeight="1"/>
    <row r="128" spans="1:5"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sheetData>
  <sheetProtection sheet="1" objects="1" scenarios="1"/>
  <mergeCells count="12">
    <mergeCell ref="A115:E115"/>
    <mergeCell ref="A116:E116"/>
    <mergeCell ref="A121:E121"/>
    <mergeCell ref="A122:E122"/>
    <mergeCell ref="A120:E120"/>
    <mergeCell ref="A119:E119"/>
    <mergeCell ref="A118:E118"/>
    <mergeCell ref="B6:C6"/>
    <mergeCell ref="D6:E6"/>
    <mergeCell ref="A113:D113"/>
    <mergeCell ref="A4:E4"/>
    <mergeCell ref="A114:E114"/>
  </mergeCells>
  <hyperlinks>
    <hyperlink ref="A126" r:id="rId1" display="© Commonwealth of Australia 2010" xr:uid="{A8C574D3-6D92-46AA-8638-3AA937BE482B}"/>
  </hyperlinks>
  <pageMargins left="0.7" right="0.7" top="0.75" bottom="0.75" header="0.3" footer="0.3"/>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17</vt:i4>
      </vt:variant>
    </vt:vector>
  </HeadingPairs>
  <TitlesOfParts>
    <vt:vector size="17" baseType="lpstr">
      <vt:lpstr>Contents</vt:lpstr>
      <vt:lpstr>Table 1.1</vt:lpstr>
      <vt:lpstr>Table 1.2</vt:lpstr>
      <vt:lpstr>Table 2.1</vt:lpstr>
      <vt:lpstr>Table 2.2</vt:lpstr>
      <vt:lpstr>Table 3.1</vt:lpstr>
      <vt:lpstr>Table 3.2</vt:lpstr>
      <vt:lpstr>Table 4.1</vt:lpstr>
      <vt:lpstr>Table 4.2</vt:lpstr>
      <vt:lpstr>Table 5.1</vt:lpstr>
      <vt:lpstr>Table 5.2</vt:lpstr>
      <vt:lpstr>Table 6.1</vt:lpstr>
      <vt:lpstr>Table 6.2</vt:lpstr>
      <vt:lpstr>Table 7.1</vt:lpstr>
      <vt:lpstr>Table 7.2</vt:lpstr>
      <vt:lpstr>Table 8.1</vt:lpstr>
      <vt:lpstr>Table 8.2</vt:lpstr>
    </vt:vector>
  </TitlesOfParts>
  <Company>Australian Bureau of Statistics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ABS</dc:creator>
  <cp:lastModifiedBy>ABS</cp:lastModifiedBy>
  <dcterms:created xsi:type="dcterms:W3CDTF">2022-04-05T04:50:07Z</dcterms:created>
  <dcterms:modified xsi:type="dcterms:W3CDTF">2023-08-18T00:42:33Z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2022-04-05T04:51:18Z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495a1ea7-43e8-46ac-854f-c986d8cedd1c</vt:lpwstr>
  </property>
  <property fmtid="{D5CDD505-2E9C-101B-9397-08002B2CF9AE}" pid="8" name="MSIP_Label_c8e5a7ee-c283-40b0-98eb-fa437df4c031_ContentBits">
    <vt:lpwstr>0</vt:lpwstr>
  </property>
  <property fmtid="{D5CDD505-2E9C-101B-9397-08002B2CF9AE}" pid="9" name="sheet" linkTarget="Prop_sheet">
    <vt:lpwstr>#REF!</vt:lpwstr>
  </property>
</Properties>
</file>