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drawings/drawing14.xml" ContentType="application/vnd.openxmlformats-officedocument.drawing+xml"/>
  <Override PartName="/xl/comments13.xml" ContentType="application/vnd.openxmlformats-officedocument.spreadsheetml.comments+xml"/>
  <Override PartName="/xl/drawings/drawing15.xml" ContentType="application/vnd.openxmlformats-officedocument.drawing+xml"/>
  <Override PartName="/xl/comments14.xml" ContentType="application/vnd.openxmlformats-officedocument.spreadsheetml.comments+xml"/>
  <Override PartName="/xl/drawings/drawing16.xml" ContentType="application/vnd.openxmlformats-officedocument.drawing+xml"/>
  <Override PartName="/xl/comments15.xml" ContentType="application/vnd.openxmlformats-officedocument.spreadsheetml.comments+xml"/>
  <Override PartName="/xl/drawings/drawing17.xml" ContentType="application/vnd.openxmlformats-officedocument.drawing+xml"/>
  <Override PartName="/xl/comments16.xml" ContentType="application/vnd.openxmlformats-officedocument.spreadsheetml.comments+xml"/>
  <Override PartName="/xl/drawings/drawing18.xml" ContentType="application/vnd.openxmlformats-officedocument.drawing+xml"/>
  <Override PartName="/xl/comments17.xml" ContentType="application/vnd.openxmlformats-officedocument.spreadsheetml.comments+xml"/>
  <Override PartName="/xl/drawings/drawing19.xml" ContentType="application/vnd.openxmlformats-officedocument.drawing+xml"/>
  <Override PartName="/xl/comments18.xml" ContentType="application/vnd.openxmlformats-officedocument.spreadsheetml.comments+xml"/>
  <Override PartName="/xl/drawings/drawing20.xml" ContentType="application/vnd.openxmlformats-officedocument.drawing+xml"/>
  <Override PartName="/xl/comments19.xml" ContentType="application/vnd.openxmlformats-officedocument.spreadsheetml.comments+xml"/>
  <Override PartName="/xl/drawings/drawing21.xml" ContentType="application/vnd.openxmlformats-officedocument.drawing+xml"/>
  <Override PartName="/xl/comments20.xml" ContentType="application/vnd.openxmlformats-officedocument.spreadsheetml.comments+xml"/>
  <Override PartName="/xl/drawings/drawing22.xml" ContentType="application/vnd.openxmlformats-officedocument.drawing+xml"/>
  <Override PartName="/xl/comments21.xml" ContentType="application/vnd.openxmlformats-officedocument.spreadsheetml.comments+xml"/>
  <Override PartName="/xl/drawings/drawing23.xml" ContentType="application/vnd.openxmlformats-officedocument.drawing+xml"/>
  <Override PartName="/xl/comments2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codeName="ThisWorkbook" defaultThemeVersion="124226"/>
  <mc:AlternateContent xmlns:mc="http://schemas.openxmlformats.org/markup-compatibility/2006">
    <mc:Choice Requires="x15">
      <x15ac:absPath xmlns:x15ac="http://schemas.microsoft.com/office/spreadsheetml/2010/11/ac" url="I:\CENSUS\Production\Census21\5. Dissemination\Datacubes\Final IPE\"/>
    </mc:Choice>
  </mc:AlternateContent>
  <xr:revisionPtr revIDLastSave="0" documentId="13_ncr:1_{6B9E6AC9-33CE-417C-9314-D83CD86C06E7}" xr6:coauthVersionLast="45" xr6:coauthVersionMax="45" xr10:uidLastSave="{00000000-0000-0000-0000-000000000000}"/>
  <bookViews>
    <workbookView xWindow="-120" yWindow="-120" windowWidth="19440" windowHeight="10440" tabRatio="868" xr2:uid="{00000000-000D-0000-FFFF-FFFF00000000}"/>
  </bookViews>
  <sheets>
    <sheet name="Contents" sheetId="1" r:id="rId1"/>
    <sheet name="Table_14" sheetId="2" r:id="rId2"/>
    <sheet name="Table_15" sheetId="6" r:id="rId3"/>
    <sheet name="Table_16" sheetId="22" r:id="rId4"/>
    <sheet name="Table_17" sheetId="23" r:id="rId5"/>
    <sheet name="Table_18" sheetId="25" r:id="rId6"/>
    <sheet name="Table_19" sheetId="5" r:id="rId7"/>
    <sheet name="Table_20" sheetId="26" r:id="rId8"/>
    <sheet name="Table_21" sheetId="27" r:id="rId9"/>
    <sheet name="Table_22" sheetId="8" r:id="rId10"/>
    <sheet name="Table_23" sheetId="16" r:id="rId11"/>
    <sheet name="Table_24" sheetId="18" r:id="rId12"/>
    <sheet name="Table_25" sheetId="32" r:id="rId13"/>
    <sheet name="Table_26" sheetId="28" r:id="rId14"/>
    <sheet name="Table_27" sheetId="11" r:id="rId15"/>
    <sheet name="Table_28" sheetId="29" r:id="rId16"/>
    <sheet name="Table_29" sheetId="30" r:id="rId17"/>
    <sheet name="Table_30" sheetId="31" r:id="rId18"/>
    <sheet name="Table_31" sheetId="20" r:id="rId19"/>
    <sheet name="Table_32" sheetId="12" r:id="rId20"/>
    <sheet name="Table_33" sheetId="14" r:id="rId21"/>
    <sheet name="Table_34" sheetId="15" r:id="rId22"/>
    <sheet name="Table_35" sheetId="17" r:id="rId23"/>
  </sheets>
  <definedNames>
    <definedName name="_xlnm._FilterDatabase" localSheetId="2" hidden="1">Table_15!$A$6:$O$110</definedName>
    <definedName name="_xlnm._FilterDatabase" localSheetId="5" hidden="1">Table_18!$A$5:$K$37</definedName>
    <definedName name="_xlnm._FilterDatabase" localSheetId="11" hidden="1">Table_24!$A$6:$E$6</definedName>
    <definedName name="_xlnm._FilterDatabase" localSheetId="12" hidden="1">Table_25!$A$6:$E$168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5" i="17" l="1"/>
  <c r="A3" i="17"/>
  <c r="A2" i="17"/>
  <c r="A190" i="15"/>
  <c r="A3" i="15"/>
  <c r="A2" i="15"/>
  <c r="A44" i="14"/>
  <c r="A3" i="14"/>
  <c r="A2" i="14"/>
  <c r="A26" i="12"/>
  <c r="A3" i="12"/>
  <c r="A2" i="12"/>
  <c r="A74" i="20"/>
  <c r="A3" i="20"/>
  <c r="A2" i="20"/>
  <c r="A47" i="31"/>
  <c r="A3" i="31"/>
  <c r="A2" i="31"/>
  <c r="A47" i="30"/>
  <c r="A3" i="30"/>
  <c r="A2" i="30"/>
  <c r="A56" i="29"/>
  <c r="A3" i="29"/>
  <c r="A2" i="29"/>
  <c r="A118" i="11"/>
  <c r="A3" i="11"/>
  <c r="A2" i="11"/>
  <c r="A56" i="28"/>
  <c r="A3" i="28"/>
  <c r="A2" i="28"/>
  <c r="A171" i="32"/>
  <c r="A3" i="32"/>
  <c r="A2" i="32"/>
  <c r="A171" i="18"/>
  <c r="A3" i="18"/>
  <c r="A2" i="18"/>
  <c r="A78" i="16"/>
  <c r="A3" i="16"/>
  <c r="A2" i="16"/>
  <c r="A43" i="8"/>
  <c r="A3" i="8"/>
  <c r="A2" i="8"/>
  <c r="A164" i="27"/>
  <c r="A3" i="27"/>
  <c r="A2" i="27"/>
  <c r="A44" i="26"/>
  <c r="A3" i="26"/>
  <c r="A2" i="26"/>
  <c r="A19" i="5"/>
  <c r="A3" i="5"/>
  <c r="A2" i="5"/>
  <c r="A44" i="25"/>
  <c r="A3" i="25"/>
  <c r="A2" i="25"/>
  <c r="A47" i="23"/>
  <c r="A3" i="23"/>
  <c r="A2" i="23"/>
  <c r="A65" i="22"/>
  <c r="A3" i="22"/>
  <c r="A2" i="22"/>
  <c r="A117" i="6"/>
  <c r="A3" i="6"/>
  <c r="A2" i="6"/>
  <c r="A46" i="2"/>
  <c r="A3" i="2"/>
  <c r="A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100-000001000000}">
      <text>
        <r>
          <rPr>
            <sz val="8"/>
            <color indexed="81"/>
            <rFont val="Arial"/>
            <family val="2"/>
          </rPr>
          <t xml:space="preserve">Due to perturbation, component cells may not add to published totals. As such, published proportions may add to more or less than 100% (see Methodology, Confidentiality section).
</t>
        </r>
      </text>
    </comment>
    <comment ref="I5" authorId="0" shapeId="0" xr:uid="{00000000-0006-0000-0100-000002000000}">
      <text>
        <r>
          <rPr>
            <sz val="8"/>
            <color indexed="8"/>
            <rFont val="Arial"/>
            <family val="2"/>
          </rPr>
          <t>Due to reporting methods, prior imprisonment in Australian Capital Territory includes both episodes of imprisonment under sentence and on remand (see Methodology, Data comparability and significant events).</t>
        </r>
      </text>
    </comment>
    <comment ref="A7" authorId="0" shapeId="0" xr:uid="{00000000-0006-0000-0100-000003000000}">
      <text>
        <r>
          <rPr>
            <sz val="8"/>
            <color indexed="8"/>
            <rFont val="Arial"/>
            <family val="2"/>
          </rPr>
          <t>Includes prisoners for whom prior imprisonment status is unknown.</t>
        </r>
      </text>
    </comment>
    <comment ref="D14" authorId="0" shapeId="0" xr:uid="{28A4D292-C15A-4D9B-AE56-95282387D209}">
      <text>
        <r>
          <rPr>
            <sz val="8"/>
            <color indexed="81"/>
            <rFont val="Arial"/>
            <family val="2"/>
          </rPr>
          <t>nil or rounded to zero (including null cells)</t>
        </r>
      </text>
    </comment>
    <comment ref="E14" authorId="0" shapeId="0" xr:uid="{9B0F5192-AE13-4FFE-A58D-10F0696F3C53}">
      <text>
        <r>
          <rPr>
            <sz val="8"/>
            <color indexed="81"/>
            <rFont val="Arial"/>
            <family val="2"/>
          </rPr>
          <t>nil or rounded to zero (including null cells)</t>
        </r>
      </text>
    </comment>
    <comment ref="F14" authorId="0" shapeId="0" xr:uid="{95F37484-E9A9-4272-8E78-DD43EEF19516}">
      <text>
        <r>
          <rPr>
            <sz val="8"/>
            <color indexed="81"/>
            <rFont val="Arial"/>
            <family val="2"/>
          </rPr>
          <t>nil or rounded to zero (including null cells)</t>
        </r>
      </text>
    </comment>
    <comment ref="G14" authorId="0" shapeId="0" xr:uid="{122B1C93-ECAE-4ED6-B54F-0FB722339055}">
      <text>
        <r>
          <rPr>
            <sz val="8"/>
            <color indexed="81"/>
            <rFont val="Arial"/>
            <family val="2"/>
          </rPr>
          <t>nil or rounded to zero (including null cells)</t>
        </r>
      </text>
    </comment>
    <comment ref="H14" authorId="0" shapeId="0" xr:uid="{7B5EB89D-291C-42B2-A0CD-E47F8DFE8BAF}">
      <text>
        <r>
          <rPr>
            <sz val="8"/>
            <color indexed="81"/>
            <rFont val="Arial"/>
            <family val="2"/>
          </rPr>
          <t>nil or rounded to zero (including null cells)</t>
        </r>
      </text>
    </comment>
    <comment ref="I14" authorId="0" shapeId="0" xr:uid="{4FAB791F-8068-4C77-A302-05380C7478FA}">
      <text>
        <r>
          <rPr>
            <sz val="8"/>
            <color indexed="81"/>
            <rFont val="Arial"/>
            <family val="2"/>
          </rPr>
          <t>nil or rounded to zero (including null cells)</t>
        </r>
      </text>
    </comment>
    <comment ref="A18" authorId="0" shapeId="0" xr:uid="{00000000-0006-0000-0100-000004000000}">
      <text>
        <r>
          <rPr>
            <sz val="8"/>
            <color indexed="81"/>
            <rFont val="Arial"/>
            <family val="2"/>
          </rPr>
          <t>Data on post-sentence detention have not been perturbed.</t>
        </r>
        <r>
          <rPr>
            <sz val="8"/>
            <color indexed="81"/>
            <rFont val="Tahoma"/>
            <family val="2"/>
          </rPr>
          <t xml:space="preserve">
</t>
        </r>
      </text>
    </comment>
    <comment ref="B18" authorId="0" shapeId="0" xr:uid="{FA53F5C9-CFCE-4E20-9780-D065B178579A}">
      <text>
        <r>
          <rPr>
            <sz val="8"/>
            <color indexed="81"/>
            <rFont val="Arial"/>
            <family val="2"/>
          </rPr>
          <t>nil or rounded to zero (including null cells)</t>
        </r>
      </text>
    </comment>
    <comment ref="I18" authorId="0" shapeId="0" xr:uid="{24C92A14-38B3-4C9F-B514-2C1575307952}">
      <text>
        <r>
          <rPr>
            <sz val="8"/>
            <color indexed="81"/>
            <rFont val="Arial"/>
            <family val="2"/>
          </rPr>
          <t>nil or rounded to zero (including null cells)</t>
        </r>
      </text>
    </comment>
    <comment ref="A19" authorId="0" shapeId="0" xr:uid="{00000000-0006-0000-0100-000005000000}">
      <text>
        <r>
          <rPr>
            <sz val="8"/>
            <color indexed="81"/>
            <rFont val="Arial"/>
            <family val="2"/>
          </rPr>
          <t>Refers to prior adult imprisonment under sentence.</t>
        </r>
      </text>
    </comment>
    <comment ref="A27" authorId="0" shapeId="0" xr:uid="{00000000-0006-0000-0100-000006000000}">
      <text>
        <r>
          <rPr>
            <sz val="8"/>
            <color indexed="81"/>
            <rFont val="Arial"/>
            <family val="2"/>
          </rPr>
          <t>Includes prisoners for whom Indigenous status is unknown.</t>
        </r>
      </text>
    </comment>
    <comment ref="D35" authorId="0" shapeId="0" xr:uid="{7A5D4B39-A8FF-48CF-9348-113377D50770}">
      <text>
        <r>
          <rPr>
            <sz val="8"/>
            <color indexed="81"/>
            <rFont val="Arial"/>
            <family val="2"/>
          </rPr>
          <t>nil or rounded to zero (including null cells)</t>
        </r>
      </text>
    </comment>
    <comment ref="E35" authorId="0" shapeId="0" xr:uid="{5E11C18B-3BEE-4EE9-AF03-A14AD6441DCB}">
      <text>
        <r>
          <rPr>
            <sz val="8"/>
            <color indexed="81"/>
            <rFont val="Arial"/>
            <family val="2"/>
          </rPr>
          <t>nil or rounded to zero (including null cells)</t>
        </r>
      </text>
    </comment>
    <comment ref="F35" authorId="0" shapeId="0" xr:uid="{95BF5078-F1B0-4192-BF17-3A88E517C6CC}">
      <text>
        <r>
          <rPr>
            <sz val="8"/>
            <color indexed="81"/>
            <rFont val="Arial"/>
            <family val="2"/>
          </rPr>
          <t>nil or rounded to zero (including null cells)</t>
        </r>
      </text>
    </comment>
    <comment ref="G35" authorId="0" shapeId="0" xr:uid="{6DE008BA-1FB1-4779-B08F-791230C53C78}">
      <text>
        <r>
          <rPr>
            <sz val="8"/>
            <color indexed="81"/>
            <rFont val="Arial"/>
            <family val="2"/>
          </rPr>
          <t>nil or rounded to zero (including null cells)</t>
        </r>
      </text>
    </comment>
    <comment ref="H35" authorId="0" shapeId="0" xr:uid="{7C86C141-10A3-4198-9BD8-F09BFFD1592B}">
      <text>
        <r>
          <rPr>
            <sz val="8"/>
            <color indexed="81"/>
            <rFont val="Arial"/>
            <family val="2"/>
          </rPr>
          <t>nil or rounded to zero (including null cells)</t>
        </r>
      </text>
    </comment>
    <comment ref="I35" authorId="0" shapeId="0" xr:uid="{4E1C5453-EDB7-4C07-8CA7-6200BC535AC2}">
      <text>
        <r>
          <rPr>
            <sz val="8"/>
            <color indexed="81"/>
            <rFont val="Arial"/>
            <family val="2"/>
          </rPr>
          <t>nil or rounded to zero (including null cells)</t>
        </r>
      </text>
    </comment>
    <comment ref="A39" authorId="0" shapeId="0" xr:uid="{00000000-0006-0000-0100-000007000000}">
      <text>
        <r>
          <rPr>
            <sz val="8"/>
            <color indexed="81"/>
            <rFont val="Arial"/>
            <family val="2"/>
          </rPr>
          <t>Data on post-sentence detention have not been perturbed.</t>
        </r>
        <r>
          <rPr>
            <sz val="8"/>
            <color indexed="81"/>
            <rFont val="Tahoma"/>
            <family val="2"/>
          </rPr>
          <t xml:space="preserve">
</t>
        </r>
      </text>
    </comment>
    <comment ref="B39" authorId="0" shapeId="0" xr:uid="{B3434DF7-779A-4948-B16D-C6F9EC36B8AF}">
      <text>
        <r>
          <rPr>
            <sz val="8"/>
            <color indexed="81"/>
            <rFont val="Arial"/>
            <family val="2"/>
          </rPr>
          <t>nil or rounded to zero (including null cells)</t>
        </r>
      </text>
    </comment>
    <comment ref="I39" authorId="0" shapeId="0" xr:uid="{AC965DF1-DD71-422E-A13F-CC4A6E3CEC7F}">
      <text>
        <r>
          <rPr>
            <sz val="8"/>
            <color indexed="81"/>
            <rFont val="Arial"/>
            <family val="2"/>
          </rPr>
          <t>nil or rounded to zero (including null cells)</t>
        </r>
      </text>
    </comment>
    <comment ref="A40" authorId="0" shapeId="0" xr:uid="{00000000-0006-0000-0100-000008000000}">
      <text>
        <r>
          <rPr>
            <sz val="8"/>
            <color indexed="81"/>
            <rFont val="Arial"/>
            <family val="2"/>
          </rPr>
          <t>Refers to prior adult imprisonment under sentence.</t>
        </r>
      </text>
    </comment>
    <comment ref="A43" authorId="0" shapeId="0" xr:uid="{00000000-0006-0000-0100-000009000000}">
      <text>
        <r>
          <rPr>
            <sz val="8"/>
            <color indexed="8"/>
            <rFont val="Arial"/>
            <family val="2"/>
          </rPr>
          <t>Includes prisoners for whom prior imprisonment status is unknown.</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A00-000001000000}">
      <text>
        <r>
          <rPr>
            <sz val="8"/>
            <color indexed="8"/>
            <rFont val="Arial"/>
            <family val="2"/>
          </rPr>
          <t>Due to perturbation, component cells may not add to published totals (see Methodology, Confidentiality section).
For a definition of most serious offence, see Methodology, Most serious offence/charge section.</t>
        </r>
      </text>
    </comment>
    <comment ref="G13" authorId="0" shapeId="0" xr:uid="{A582FF40-85FF-4289-B4CD-8C2B8E55D9CF}">
      <text>
        <r>
          <rPr>
            <sz val="8"/>
            <color indexed="81"/>
            <rFont val="Arial"/>
            <family val="2"/>
          </rPr>
          <t>nil or rounded to zero (including null cells)</t>
        </r>
      </text>
    </comment>
    <comment ref="H13" authorId="0" shapeId="0" xr:uid="{5C37A649-DB7B-414D-AE06-20CC1A994863}">
      <text>
        <r>
          <rPr>
            <sz val="8"/>
            <color indexed="81"/>
            <rFont val="Arial"/>
            <family val="2"/>
          </rPr>
          <t>nil or rounded to zero (including null cells)</t>
        </r>
      </text>
    </comment>
    <comment ref="I13" authorId="0" shapeId="0" xr:uid="{63EE3C83-699A-4EDC-B20C-E69DB077A2A1}">
      <text>
        <r>
          <rPr>
            <sz val="8"/>
            <color indexed="81"/>
            <rFont val="Arial"/>
            <family val="2"/>
          </rPr>
          <t>nil or rounded to zero (including null cells)</t>
        </r>
      </text>
    </comment>
    <comment ref="I19" authorId="0" shapeId="0" xr:uid="{B2713E66-DDBD-4CF7-87EC-6454A7FE0647}">
      <text>
        <r>
          <rPr>
            <sz val="8"/>
            <color indexed="81"/>
            <rFont val="Arial"/>
            <family val="2"/>
          </rPr>
          <t>nil or rounded to zero (including null cells)</t>
        </r>
      </text>
    </comment>
    <comment ref="I20" authorId="0" shapeId="0" xr:uid="{55634EF9-3BFF-4EA1-8BE3-B01A64E6056F}">
      <text>
        <r>
          <rPr>
            <sz val="8"/>
            <color indexed="81"/>
            <rFont val="Arial"/>
            <family val="2"/>
          </rPr>
          <t>nil or rounded to zero (including null cells)</t>
        </r>
      </text>
    </comment>
    <comment ref="G21" authorId="0" shapeId="0" xr:uid="{11CBC5B3-C123-4B28-B291-6F0013B4AB5D}">
      <text>
        <r>
          <rPr>
            <sz val="8"/>
            <color indexed="81"/>
            <rFont val="Arial"/>
            <family val="2"/>
          </rPr>
          <t>nil or rounded to zero (including null cells)</t>
        </r>
      </text>
    </comment>
    <comment ref="I21" authorId="0" shapeId="0" xr:uid="{8096937D-CC03-4C0F-A8BB-45981297FEFB}">
      <text>
        <r>
          <rPr>
            <sz val="8"/>
            <color indexed="81"/>
            <rFont val="Arial"/>
            <family val="2"/>
          </rPr>
          <t>nil or rounded to zero (including null cells)</t>
        </r>
      </text>
    </comment>
    <comment ref="G23" authorId="0" shapeId="0" xr:uid="{59DB0DFB-93E3-416D-8046-AB1DA7A74AF8}">
      <text>
        <r>
          <rPr>
            <sz val="8"/>
            <color indexed="81"/>
            <rFont val="Arial"/>
            <family val="2"/>
          </rPr>
          <t>nil or rounded to zero (including null cells)</t>
        </r>
      </text>
    </comment>
    <comment ref="F24" authorId="0" shapeId="0" xr:uid="{E6D1A0E3-1367-4127-8DF8-A12DF64579A2}">
      <text>
        <r>
          <rPr>
            <sz val="8"/>
            <color indexed="81"/>
            <rFont val="Arial"/>
            <family val="2"/>
          </rPr>
          <t>nil or rounded to zero (including null cells)</t>
        </r>
      </text>
    </comment>
    <comment ref="G24" authorId="0" shapeId="0" xr:uid="{C7DFE706-3537-4339-86D4-47B42BC327A1}">
      <text>
        <r>
          <rPr>
            <sz val="8"/>
            <color indexed="81"/>
            <rFont val="Arial"/>
            <family val="2"/>
          </rPr>
          <t>nil or rounded to zero (including null cells)</t>
        </r>
      </text>
    </comment>
    <comment ref="H24" authorId="0" shapeId="0" xr:uid="{DA0F079D-80CF-4B3F-8781-BFE1B850D74A}">
      <text>
        <r>
          <rPr>
            <sz val="8"/>
            <color indexed="81"/>
            <rFont val="Arial"/>
            <family val="2"/>
          </rPr>
          <t>nil or rounded to zero (including null cells)</t>
        </r>
      </text>
    </comment>
    <comment ref="I24" authorId="0" shapeId="0" xr:uid="{4F57BB7E-312B-427C-8B80-6551CC1D6364}">
      <text>
        <r>
          <rPr>
            <sz val="8"/>
            <color indexed="81"/>
            <rFont val="Arial"/>
            <family val="2"/>
          </rPr>
          <t>nil or rounded to zero (including null cells)</t>
        </r>
      </text>
    </comment>
    <comment ref="G25" authorId="0" shapeId="0" xr:uid="{88E2BF09-89D9-44B0-BD16-D4577994C750}">
      <text>
        <r>
          <rPr>
            <sz val="8"/>
            <color indexed="81"/>
            <rFont val="Arial"/>
            <family val="2"/>
          </rPr>
          <t>nil or rounded to zero (including null cells)</t>
        </r>
      </text>
    </comment>
    <comment ref="H25" authorId="0" shapeId="0" xr:uid="{A6E84DCF-677F-41FF-BDA6-43EA3253A7A4}">
      <text>
        <r>
          <rPr>
            <sz val="8"/>
            <color indexed="81"/>
            <rFont val="Arial"/>
            <family val="2"/>
          </rPr>
          <t>nil or rounded to zero (including null cells)</t>
        </r>
      </text>
    </comment>
    <comment ref="C26" authorId="0" shapeId="0" xr:uid="{CA9F3598-AB4B-43A4-AFAE-2B1844A7DE44}">
      <text>
        <r>
          <rPr>
            <sz val="8"/>
            <color indexed="81"/>
            <rFont val="Arial"/>
            <family val="2"/>
          </rPr>
          <t>nil or rounded to zero (including null cells)</t>
        </r>
      </text>
    </comment>
    <comment ref="G26" authorId="0" shapeId="0" xr:uid="{8211DFBD-E13A-4617-BCBF-8C3D19E3D5ED}">
      <text>
        <r>
          <rPr>
            <sz val="8"/>
            <color indexed="81"/>
            <rFont val="Arial"/>
            <family val="2"/>
          </rPr>
          <t>nil or rounded to zero (including null cells)</t>
        </r>
      </text>
    </comment>
    <comment ref="I26" authorId="0" shapeId="0" xr:uid="{C0EC1196-220D-4441-8036-5673B7FC85B9}">
      <text>
        <r>
          <rPr>
            <sz val="8"/>
            <color indexed="81"/>
            <rFont val="Arial"/>
            <family val="2"/>
          </rPr>
          <t>nil or rounded to zero (including null cells)</t>
        </r>
      </text>
    </comment>
    <comment ref="G30" authorId="0" shapeId="0" xr:uid="{8AD5A653-19F2-4F30-A70E-D56FDA993C83}">
      <text>
        <r>
          <rPr>
            <sz val="8"/>
            <color indexed="81"/>
            <rFont val="Arial"/>
            <family val="2"/>
          </rPr>
          <t>nil or rounded to zero (including null cells)</t>
        </r>
      </text>
    </comment>
    <comment ref="H30" authorId="0" shapeId="0" xr:uid="{39CC7070-505F-4C77-886D-A6A97B120392}">
      <text>
        <r>
          <rPr>
            <sz val="8"/>
            <color indexed="81"/>
            <rFont val="Arial"/>
            <family val="2"/>
          </rPr>
          <t>nil or rounded to zero (including null cells)</t>
        </r>
      </text>
    </comment>
    <comment ref="I30" authorId="0" shapeId="0" xr:uid="{144E5C28-652D-4018-AAD1-8AE8DC3C7888}">
      <text>
        <r>
          <rPr>
            <sz val="8"/>
            <color indexed="81"/>
            <rFont val="Arial"/>
            <family val="2"/>
          </rPr>
          <t>nil or rounded to zero (including null cells)</t>
        </r>
      </text>
    </comment>
    <comment ref="G37" authorId="0" shapeId="0" xr:uid="{82E1F576-6D24-4425-9232-77083ABDCA64}">
      <text>
        <r>
          <rPr>
            <sz val="8"/>
            <color indexed="81"/>
            <rFont val="Arial"/>
            <family val="2"/>
          </rPr>
          <t>nil or rounded to zero (including null cells)</t>
        </r>
      </text>
    </comment>
    <comment ref="H37" authorId="0" shapeId="0" xr:uid="{F4F2B73D-0F95-4980-A7EA-C4799A297C5F}">
      <text>
        <r>
          <rPr>
            <sz val="8"/>
            <color indexed="81"/>
            <rFont val="Arial"/>
            <family val="2"/>
          </rPr>
          <t>nil or rounded to zero (including null cells)</t>
        </r>
      </text>
    </comment>
    <comment ref="I37" authorId="0" shapeId="0" xr:uid="{14A6E5D5-808F-433E-BB1A-DA31F9AFCE93}">
      <text>
        <r>
          <rPr>
            <sz val="8"/>
            <color indexed="81"/>
            <rFont val="Arial"/>
            <family val="2"/>
          </rPr>
          <t>nil or rounded to zero (including null cells)</t>
        </r>
      </text>
    </comment>
    <comment ref="I40" authorId="0" shapeId="0" xr:uid="{BA1DBFE4-31E9-4CCC-B73F-AD0C41A33A09}">
      <text>
        <r>
          <rPr>
            <sz val="8"/>
            <color indexed="81"/>
            <rFont val="Arial"/>
            <family val="2"/>
          </rPr>
          <t>nil or rounded to zero (including null cells)</t>
        </r>
      </text>
    </comment>
    <comment ref="C41" authorId="0" shapeId="0" xr:uid="{685AC0D2-18C7-4FF7-8477-2E57EEB5F778}">
      <text>
        <r>
          <rPr>
            <sz val="8"/>
            <color indexed="81"/>
            <rFont val="Arial"/>
            <family val="2"/>
          </rPr>
          <t>nil or rounded to zero (including null cells)</t>
        </r>
      </text>
    </comment>
    <comment ref="E41" authorId="0" shapeId="0" xr:uid="{12A7A3AC-75E2-4A25-8495-5B780714143A}">
      <text>
        <r>
          <rPr>
            <sz val="8"/>
            <color indexed="81"/>
            <rFont val="Arial"/>
            <family val="2"/>
          </rPr>
          <t>nil or rounded to zero (including null cells)</t>
        </r>
      </text>
    </comment>
    <comment ref="G41" authorId="0" shapeId="0" xr:uid="{2C814E63-A5E9-4B98-91BE-50DC686B4B9A}">
      <text>
        <r>
          <rPr>
            <sz val="8"/>
            <color indexed="81"/>
            <rFont val="Arial"/>
            <family val="2"/>
          </rPr>
          <t>nil or rounded to zero (including null cells)</t>
        </r>
      </text>
    </comment>
    <comment ref="H41" authorId="0" shapeId="0" xr:uid="{05822CA3-2661-4DCA-BF73-3A51583A433A}">
      <text>
        <r>
          <rPr>
            <sz val="8"/>
            <color indexed="81"/>
            <rFont val="Arial"/>
            <family val="2"/>
          </rPr>
          <t>nil or rounded to zero (including null cells)</t>
        </r>
      </text>
    </comment>
    <comment ref="I41" authorId="0" shapeId="0" xr:uid="{F14DBB6D-1CA9-4DDE-8B96-8BDE3244C3AA}">
      <text>
        <r>
          <rPr>
            <sz val="8"/>
            <color indexed="81"/>
            <rFont val="Arial"/>
            <family val="2"/>
          </rPr>
          <t>nil or rounded to zero (including null cells)</t>
        </r>
      </text>
    </comment>
    <comment ref="C42" authorId="0" shapeId="0" xr:uid="{81728241-42EA-47C4-9FEC-1FF400A7849B}">
      <text>
        <r>
          <rPr>
            <sz val="8"/>
            <color indexed="81"/>
            <rFont val="Arial"/>
            <family val="2"/>
          </rPr>
          <t>nil or rounded to zero (including null cells)</t>
        </r>
      </text>
    </comment>
    <comment ref="E42" authorId="0" shapeId="0" xr:uid="{DAB668AB-6B83-4BC5-8D06-408D996C67DF}">
      <text>
        <r>
          <rPr>
            <sz val="8"/>
            <color indexed="81"/>
            <rFont val="Arial"/>
            <family val="2"/>
          </rPr>
          <t>nil or rounded to zero (including null cells)</t>
        </r>
      </text>
    </comment>
    <comment ref="H42" authorId="0" shapeId="0" xr:uid="{EE640D33-94B5-4F39-BC32-75FCA7A52E99}">
      <text>
        <r>
          <rPr>
            <sz val="8"/>
            <color indexed="81"/>
            <rFont val="Arial"/>
            <family val="2"/>
          </rPr>
          <t>nil or rounded to zero (including null cells)</t>
        </r>
      </text>
    </comment>
    <comment ref="H45" authorId="0" shapeId="0" xr:uid="{40C7D9AA-2618-4B79-83B2-06BEA3F68328}">
      <text>
        <r>
          <rPr>
            <sz val="8"/>
            <color indexed="81"/>
            <rFont val="Arial"/>
            <family val="2"/>
          </rPr>
          <t>nil or rounded to zero (including null cells)</t>
        </r>
      </text>
    </comment>
    <comment ref="H47" authorId="0" shapeId="0" xr:uid="{434B36AF-E939-4465-A9BB-C0BC9BF7FC31}">
      <text>
        <r>
          <rPr>
            <sz val="8"/>
            <color indexed="81"/>
            <rFont val="Arial"/>
            <family val="2"/>
          </rPr>
          <t>nil or rounded to zero (including null cells)</t>
        </r>
      </text>
    </comment>
    <comment ref="I47" authorId="0" shapeId="0" xr:uid="{10FC874D-C087-47CC-8B6B-8D07D91BCFC1}">
      <text>
        <r>
          <rPr>
            <sz val="8"/>
            <color indexed="81"/>
            <rFont val="Arial"/>
            <family val="2"/>
          </rPr>
          <t>nil or rounded to zero (including null cells)</t>
        </r>
      </text>
    </comment>
    <comment ref="E48" authorId="0" shapeId="0" xr:uid="{EA7C7DA4-8EF0-4FCC-89C8-44B501B7B900}">
      <text>
        <r>
          <rPr>
            <sz val="8"/>
            <color indexed="81"/>
            <rFont val="Arial"/>
            <family val="2"/>
          </rPr>
          <t>nil or rounded to zero (including null cells)</t>
        </r>
      </text>
    </comment>
    <comment ref="G48" authorId="0" shapeId="0" xr:uid="{0C23AA99-3CDC-4032-9C08-08FDA79633C9}">
      <text>
        <r>
          <rPr>
            <sz val="8"/>
            <color indexed="81"/>
            <rFont val="Arial"/>
            <family val="2"/>
          </rPr>
          <t>nil or rounded to zero (including null cells)</t>
        </r>
      </text>
    </comment>
    <comment ref="B49" authorId="0" shapeId="0" xr:uid="{E86BF4F7-2B1A-4C76-970D-FB1587B64C19}">
      <text>
        <r>
          <rPr>
            <sz val="8"/>
            <color indexed="81"/>
            <rFont val="Arial"/>
            <family val="2"/>
          </rPr>
          <t>nil or rounded to zero (including null cells)</t>
        </r>
      </text>
    </comment>
    <comment ref="C49" authorId="0" shapeId="0" xr:uid="{FEE34F2D-1F82-40E8-BA54-D736BE945F54}">
      <text>
        <r>
          <rPr>
            <sz val="8"/>
            <color indexed="81"/>
            <rFont val="Arial"/>
            <family val="2"/>
          </rPr>
          <t>nil or rounded to zero (including null cells)</t>
        </r>
      </text>
    </comment>
    <comment ref="D49" authorId="0" shapeId="0" xr:uid="{CA1B0402-7E69-42D4-9E13-0443EF2B64E7}">
      <text>
        <r>
          <rPr>
            <sz val="8"/>
            <color indexed="81"/>
            <rFont val="Arial"/>
            <family val="2"/>
          </rPr>
          <t>nil or rounded to zero (including null cells)</t>
        </r>
      </text>
    </comment>
    <comment ref="E49" authorId="0" shapeId="0" xr:uid="{335BAB62-82A0-4E48-AE52-B044F6DCDC7C}">
      <text>
        <r>
          <rPr>
            <sz val="8"/>
            <color indexed="81"/>
            <rFont val="Arial"/>
            <family val="2"/>
          </rPr>
          <t>nil or rounded to zero (including null cells)</t>
        </r>
      </text>
    </comment>
    <comment ref="F49" authorId="0" shapeId="0" xr:uid="{49ADF94D-4F48-4B3F-9760-63ACF7D44794}">
      <text>
        <r>
          <rPr>
            <sz val="8"/>
            <color indexed="81"/>
            <rFont val="Arial"/>
            <family val="2"/>
          </rPr>
          <t>nil or rounded to zero (including null cells)</t>
        </r>
      </text>
    </comment>
    <comment ref="G49" authorId="0" shapeId="0" xr:uid="{B44183AB-EBF7-48AF-BF18-68B6AF694B02}">
      <text>
        <r>
          <rPr>
            <sz val="8"/>
            <color indexed="81"/>
            <rFont val="Arial"/>
            <family val="2"/>
          </rPr>
          <t>nil or rounded to zero (including null cells)</t>
        </r>
      </text>
    </comment>
    <comment ref="H49" authorId="0" shapeId="0" xr:uid="{9243C1F0-9F2E-42C6-A97F-4F716BFFF666}">
      <text>
        <r>
          <rPr>
            <sz val="8"/>
            <color indexed="81"/>
            <rFont val="Arial"/>
            <family val="2"/>
          </rPr>
          <t>nil or rounded to zero (including null cells)</t>
        </r>
      </text>
    </comment>
    <comment ref="I49" authorId="0" shapeId="0" xr:uid="{DB0B6735-AFCA-42DD-8009-5EB2D35CFAAF}">
      <text>
        <r>
          <rPr>
            <sz val="8"/>
            <color indexed="81"/>
            <rFont val="Arial"/>
            <family val="2"/>
          </rPr>
          <t>nil or rounded to zero (including null cells)</t>
        </r>
      </text>
    </comment>
    <comment ref="I51" authorId="0" shapeId="0" xr:uid="{5E9C344A-D5D3-4BA1-A227-499813014741}">
      <text>
        <r>
          <rPr>
            <sz val="8"/>
            <color indexed="81"/>
            <rFont val="Arial"/>
            <family val="2"/>
          </rPr>
          <t>nil or rounded to zero (including null cells)</t>
        </r>
      </text>
    </comment>
    <comment ref="F52" authorId="0" shapeId="0" xr:uid="{AC5066E0-80DE-4D0F-A4E2-6CBE4BF7B8EB}">
      <text>
        <r>
          <rPr>
            <sz val="8"/>
            <color indexed="81"/>
            <rFont val="Arial"/>
            <family val="2"/>
          </rPr>
          <t>nil or rounded to zero (including null cells)</t>
        </r>
      </text>
    </comment>
    <comment ref="G52" authorId="0" shapeId="0" xr:uid="{4952197D-35E8-4F3A-B040-15DCB16DABDF}">
      <text>
        <r>
          <rPr>
            <sz val="8"/>
            <color indexed="81"/>
            <rFont val="Arial"/>
            <family val="2"/>
          </rPr>
          <t>nil or rounded to zero (including null cells)</t>
        </r>
      </text>
    </comment>
    <comment ref="H52" authorId="0" shapeId="0" xr:uid="{7E19339A-DEC7-465E-910C-1756736E578B}">
      <text>
        <r>
          <rPr>
            <sz val="8"/>
            <color indexed="81"/>
            <rFont val="Arial"/>
            <family val="2"/>
          </rPr>
          <t>nil or rounded to zero (including null cells)</t>
        </r>
      </text>
    </comment>
    <comment ref="I52" authorId="0" shapeId="0" xr:uid="{3A936289-88DC-4ADF-B71E-E9DBA51A140F}">
      <text>
        <r>
          <rPr>
            <sz val="8"/>
            <color indexed="81"/>
            <rFont val="Arial"/>
            <family val="2"/>
          </rPr>
          <t>nil or rounded to zero (including null cells)</t>
        </r>
      </text>
    </comment>
    <comment ref="C53" authorId="0" shapeId="0" xr:uid="{7A123B58-EB4D-4910-81B1-14ECEB795349}">
      <text>
        <r>
          <rPr>
            <sz val="8"/>
            <color indexed="81"/>
            <rFont val="Arial"/>
            <family val="2"/>
          </rPr>
          <t>nil or rounded to zero (including null cells)</t>
        </r>
      </text>
    </comment>
    <comment ref="I53" authorId="0" shapeId="0" xr:uid="{1905B6FB-5EB8-4F31-BA91-1253BF99A4F4}">
      <text>
        <r>
          <rPr>
            <sz val="8"/>
            <color indexed="81"/>
            <rFont val="Arial"/>
            <family val="2"/>
          </rPr>
          <t>nil or rounded to zero (including null cells)</t>
        </r>
      </text>
    </comment>
    <comment ref="I55" authorId="0" shapeId="0" xr:uid="{25211B3B-AEA9-4293-8247-A3B0D785599E}">
      <text>
        <r>
          <rPr>
            <sz val="8"/>
            <color indexed="81"/>
            <rFont val="Arial"/>
            <family val="2"/>
          </rPr>
          <t>nil or rounded to zero (including null cells)</t>
        </r>
      </text>
    </comment>
    <comment ref="I56" authorId="0" shapeId="0" xr:uid="{08375525-A484-4A84-94E8-7F9F93CDE77A}">
      <text>
        <r>
          <rPr>
            <sz val="8"/>
            <color indexed="81"/>
            <rFont val="Arial"/>
            <family val="2"/>
          </rPr>
          <t>nil or rounded to zero (including null cells)</t>
        </r>
      </text>
    </comment>
    <comment ref="G58" authorId="0" shapeId="0" xr:uid="{0FA484B9-1C35-456F-9F77-8B9093029745}">
      <text>
        <r>
          <rPr>
            <sz val="8"/>
            <color indexed="81"/>
            <rFont val="Arial"/>
            <family val="2"/>
          </rPr>
          <t>nil or rounded to zero (including null cells)</t>
        </r>
      </text>
    </comment>
    <comment ref="D59" authorId="0" shapeId="0" xr:uid="{261AFA57-0DA5-4739-876C-D49F2EE62AFF}">
      <text>
        <r>
          <rPr>
            <sz val="8"/>
            <color indexed="81"/>
            <rFont val="Arial"/>
            <family val="2"/>
          </rPr>
          <t>nil or rounded to zero (including null cells)</t>
        </r>
      </text>
    </comment>
    <comment ref="G59" authorId="0" shapeId="0" xr:uid="{3820B119-E2B7-4E30-BFEB-8A26348A0996}">
      <text>
        <r>
          <rPr>
            <sz val="8"/>
            <color indexed="81"/>
            <rFont val="Arial"/>
            <family val="2"/>
          </rPr>
          <t>nil or rounded to zero (including null cells)</t>
        </r>
      </text>
    </comment>
    <comment ref="H59" authorId="0" shapeId="0" xr:uid="{FACA4E88-D0C1-43D3-BA1B-618E1861C1DC}">
      <text>
        <r>
          <rPr>
            <sz val="8"/>
            <color indexed="81"/>
            <rFont val="Arial"/>
            <family val="2"/>
          </rPr>
          <t>nil or rounded to zero (including null cells)</t>
        </r>
      </text>
    </comment>
    <comment ref="G62" authorId="0" shapeId="0" xr:uid="{4CC0757A-5CD1-45D5-B355-6EC6D4F58CAB}">
      <text>
        <r>
          <rPr>
            <sz val="8"/>
            <color indexed="81"/>
            <rFont val="Arial"/>
            <family val="2"/>
          </rPr>
          <t>nil or rounded to zero (including null cells)</t>
        </r>
      </text>
    </comment>
    <comment ref="E63" authorId="0" shapeId="0" xr:uid="{062F5266-95B0-458C-9BF9-0884794EE026}">
      <text>
        <r>
          <rPr>
            <sz val="8"/>
            <color indexed="81"/>
            <rFont val="Arial"/>
            <family val="2"/>
          </rPr>
          <t>nil or rounded to zero (including null cells)</t>
        </r>
      </text>
    </comment>
    <comment ref="I63" authorId="0" shapeId="0" xr:uid="{A2B429C3-05DD-42C1-A6BC-69BC85EBAF06}">
      <text>
        <r>
          <rPr>
            <sz val="8"/>
            <color indexed="81"/>
            <rFont val="Arial"/>
            <family val="2"/>
          </rPr>
          <t>nil or rounded to zero (including null cells)</t>
        </r>
      </text>
    </comment>
    <comment ref="C66" authorId="0" shapeId="0" xr:uid="{EBD41D5A-78D3-435E-B88A-01DCB5A1B9BC}">
      <text>
        <r>
          <rPr>
            <sz val="8"/>
            <color indexed="81"/>
            <rFont val="Arial"/>
            <family val="2"/>
          </rPr>
          <t>nil or rounded to zero (including null cells)</t>
        </r>
      </text>
    </comment>
    <comment ref="D66" authorId="0" shapeId="0" xr:uid="{1DF7A8C2-8E9D-4B8D-93D0-315814C04415}">
      <text>
        <r>
          <rPr>
            <sz val="8"/>
            <color indexed="81"/>
            <rFont val="Arial"/>
            <family val="2"/>
          </rPr>
          <t>nil or rounded to zero (including null cells)</t>
        </r>
      </text>
    </comment>
    <comment ref="G66" authorId="0" shapeId="0" xr:uid="{938995F7-C070-432C-B29D-3312EA015AC6}">
      <text>
        <r>
          <rPr>
            <sz val="8"/>
            <color indexed="81"/>
            <rFont val="Arial"/>
            <family val="2"/>
          </rPr>
          <t>nil or rounded to zero (including null cells)</t>
        </r>
      </text>
    </comment>
    <comment ref="E69" authorId="0" shapeId="0" xr:uid="{5BDDDB36-BAAD-4390-B54E-5560718FCFF7}">
      <text>
        <r>
          <rPr>
            <sz val="8"/>
            <color indexed="81"/>
            <rFont val="Arial"/>
            <family val="2"/>
          </rPr>
          <t>nil or rounded to zero (including null cells)</t>
        </r>
      </text>
    </comment>
    <comment ref="G69" authorId="0" shapeId="0" xr:uid="{F3E671DE-08C6-474C-B712-F3BAE702A04E}">
      <text>
        <r>
          <rPr>
            <sz val="8"/>
            <color indexed="81"/>
            <rFont val="Arial"/>
            <family val="2"/>
          </rPr>
          <t>nil or rounded to zero (including null cells)</t>
        </r>
      </text>
    </comment>
    <comment ref="H69" authorId="0" shapeId="0" xr:uid="{B9610A04-FEDA-409A-BD67-5E8B1343B168}">
      <text>
        <r>
          <rPr>
            <sz val="8"/>
            <color indexed="81"/>
            <rFont val="Arial"/>
            <family val="2"/>
          </rPr>
          <t>nil or rounded to zero (including null cells)</t>
        </r>
      </text>
    </comment>
    <comment ref="I69" authorId="0" shapeId="0" xr:uid="{EC4F136C-2CF0-4F65-BBFF-AAC0C27689BB}">
      <text>
        <r>
          <rPr>
            <sz val="8"/>
            <color indexed="81"/>
            <rFont val="Arial"/>
            <family val="2"/>
          </rPr>
          <t>nil or rounded to zero (including null cells)</t>
        </r>
      </text>
    </comment>
    <comment ref="D70" authorId="0" shapeId="0" xr:uid="{5604B5F9-5F99-4507-8292-8D7A5E6DDAA8}">
      <text>
        <r>
          <rPr>
            <sz val="8"/>
            <color indexed="81"/>
            <rFont val="Arial"/>
            <family val="2"/>
          </rPr>
          <t>nil or rounded to zero (including null cells)</t>
        </r>
      </text>
    </comment>
    <comment ref="E70" authorId="0" shapeId="0" xr:uid="{CC4B2838-2C1D-4828-BC79-CFB9A1CCAEE8}">
      <text>
        <r>
          <rPr>
            <sz val="8"/>
            <color indexed="81"/>
            <rFont val="Arial"/>
            <family val="2"/>
          </rPr>
          <t>nil or rounded to zero (including null cells)</t>
        </r>
      </text>
    </comment>
    <comment ref="F70" authorId="0" shapeId="0" xr:uid="{33F0FB66-F880-463F-931D-CBB8BBF948A7}">
      <text>
        <r>
          <rPr>
            <sz val="8"/>
            <color indexed="81"/>
            <rFont val="Arial"/>
            <family val="2"/>
          </rPr>
          <t>nil or rounded to zero (including null cells)</t>
        </r>
      </text>
    </comment>
    <comment ref="G70" authorId="0" shapeId="0" xr:uid="{6FC7CFE4-C86E-4888-AD51-91FDDF04982A}">
      <text>
        <r>
          <rPr>
            <sz val="8"/>
            <color indexed="81"/>
            <rFont val="Arial"/>
            <family val="2"/>
          </rPr>
          <t>nil or rounded to zero (including null cells)</t>
        </r>
      </text>
    </comment>
    <comment ref="H70" authorId="0" shapeId="0" xr:uid="{B4E5B3B3-9DD3-4A30-B48F-120CCBD4C5D3}">
      <text>
        <r>
          <rPr>
            <sz val="8"/>
            <color indexed="81"/>
            <rFont val="Arial"/>
            <family val="2"/>
          </rPr>
          <t>nil or rounded to zero (including null cells)</t>
        </r>
      </text>
    </comment>
    <comment ref="I70" authorId="0" shapeId="0" xr:uid="{038CB19F-CA9B-47B2-803D-364D573A4C96}">
      <text>
        <r>
          <rPr>
            <sz val="8"/>
            <color indexed="81"/>
            <rFont val="Arial"/>
            <family val="2"/>
          </rPr>
          <t>nil or rounded to zero (including null cells)</t>
        </r>
      </text>
    </comment>
    <comment ref="H71" authorId="0" shapeId="0" xr:uid="{18C2F279-289F-432A-B027-87E7789443A0}">
      <text>
        <r>
          <rPr>
            <sz val="8"/>
            <color indexed="81"/>
            <rFont val="Arial"/>
            <family val="2"/>
          </rPr>
          <t>nil or rounded to zero (including null cells)</t>
        </r>
      </text>
    </comment>
    <comment ref="G73" authorId="0" shapeId="0" xr:uid="{9B21B544-3270-4DB5-9B21-832898DF5109}">
      <text>
        <r>
          <rPr>
            <sz val="8"/>
            <color indexed="81"/>
            <rFont val="Arial"/>
            <family val="2"/>
          </rPr>
          <t>nil or rounded to zero (including null cells)</t>
        </r>
      </text>
    </comment>
    <comment ref="H73" authorId="0" shapeId="0" xr:uid="{92D9B0EA-DBE0-4C80-9DC3-CADC5B3E66BA}">
      <text>
        <r>
          <rPr>
            <sz val="8"/>
            <color indexed="81"/>
            <rFont val="Arial"/>
            <family val="2"/>
          </rPr>
          <t>nil or rounded to zero (including null cells)</t>
        </r>
      </text>
    </comment>
    <comment ref="I73" authorId="0" shapeId="0" xr:uid="{2774FA9C-1276-4BE4-B491-2269CC8AC2BF}">
      <text>
        <r>
          <rPr>
            <sz val="8"/>
            <color indexed="81"/>
            <rFont val="Arial"/>
            <family val="2"/>
          </rPr>
          <t>nil or rounded to zero (including null cells)</t>
        </r>
      </text>
    </comment>
    <comment ref="A75" authorId="0" shapeId="0" xr:uid="{00000000-0006-0000-0A00-000002000000}">
      <text>
        <r>
          <rPr>
            <sz val="8"/>
            <color indexed="81"/>
            <rFont val="Arial"/>
            <family val="2"/>
          </rPr>
          <t>Includes prisoners for whom a most serious offence is unknown.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B00-000001000000}">
      <text>
        <r>
          <rPr>
            <sz val="8"/>
            <color indexed="8"/>
            <rFont val="Arial"/>
            <family val="2"/>
          </rPr>
          <t>Due to perturbation, component cells may not add to published totals (see Methodology, Confidentiality section).
For a definition of most serious offence, see Methodology, Most serious offence/charge section.
For information on aggregate sentence length, see Methodology, Aggregate sentence section.</t>
        </r>
      </text>
    </comment>
    <comment ref="B5" authorId="0" shapeId="0" xr:uid="{00000000-0006-0000-0B00-000002000000}">
      <text>
        <r>
          <rPr>
            <sz val="8"/>
            <color indexed="81"/>
            <rFont val="Arial"/>
            <family val="2"/>
          </rPr>
          <t>Prisoners with indeterminate and life with a minimum sentences are excluded from the aggregate sentence length calculations. See Methodology, Mean and median sentence length section and Glossary.</t>
        </r>
      </text>
    </comment>
    <comment ref="A24" authorId="0" shapeId="0" xr:uid="{00000000-0006-0000-0B00-000003000000}">
      <text>
        <r>
          <rPr>
            <sz val="8"/>
            <color indexed="81"/>
            <rFont val="Arial"/>
            <family val="2"/>
          </rPr>
          <t>Includes prisoners for whom a most serious offence is unknown.</t>
        </r>
      </text>
    </comment>
    <comment ref="A42" authorId="0" shapeId="0" xr:uid="{00000000-0006-0000-0B00-000004000000}">
      <text>
        <r>
          <rPr>
            <sz val="8"/>
            <color indexed="81"/>
            <rFont val="Arial"/>
            <family val="2"/>
          </rPr>
          <t>Includes prisoners for whom a most serious offence is unknown.</t>
        </r>
      </text>
    </comment>
    <comment ref="A60" authorId="0" shapeId="0" xr:uid="{00000000-0006-0000-0B00-000005000000}">
      <text>
        <r>
          <rPr>
            <sz val="8"/>
            <color indexed="81"/>
            <rFont val="Arial"/>
            <family val="2"/>
          </rPr>
          <t>Includes prisoners for whom a most serious offence is unknown.</t>
        </r>
      </text>
    </comment>
    <comment ref="A78" authorId="0" shapeId="0" xr:uid="{00000000-0006-0000-0B00-000006000000}">
      <text>
        <r>
          <rPr>
            <sz val="8"/>
            <color indexed="81"/>
            <rFont val="Arial"/>
            <family val="2"/>
          </rPr>
          <t>Includes prisoners for whom a most serious offence is unknown.</t>
        </r>
      </text>
    </comment>
    <comment ref="A96" authorId="0" shapeId="0" xr:uid="{00000000-0006-0000-0B00-000007000000}">
      <text>
        <r>
          <rPr>
            <sz val="8"/>
            <color indexed="81"/>
            <rFont val="Arial"/>
            <family val="2"/>
          </rPr>
          <t>Includes prisoners for whom a most serious offence is unknown.</t>
        </r>
      </text>
    </comment>
    <comment ref="B102" authorId="0" shapeId="0" xr:uid="{8C1AE210-16A3-4C19-916E-5D6812130A3C}">
      <text>
        <r>
          <rPr>
            <sz val="8"/>
            <color indexed="81"/>
            <rFont val="Arial"/>
            <family val="2"/>
          </rPr>
          <t>nil or rounded to zero (including null cells)</t>
        </r>
      </text>
    </comment>
    <comment ref="C102" authorId="0" shapeId="0" xr:uid="{42D6FD80-E7D4-4712-972F-BC656BCD6C46}">
      <text>
        <r>
          <rPr>
            <sz val="8"/>
            <color indexed="81"/>
            <rFont val="Arial"/>
            <family val="2"/>
          </rPr>
          <t>nil or rounded to zero (including null cells)</t>
        </r>
      </text>
    </comment>
    <comment ref="D102" authorId="0" shapeId="0" xr:uid="{1CC54BC0-C8E9-4E98-924E-17CD922288DF}">
      <text>
        <r>
          <rPr>
            <sz val="8"/>
            <color indexed="81"/>
            <rFont val="Arial"/>
            <family val="2"/>
          </rPr>
          <t>nil or rounded to zero (including null cells)</t>
        </r>
      </text>
    </comment>
    <comment ref="B110" authorId="0" shapeId="0" xr:uid="{8A1FA4E1-6EF1-4B45-ACF0-6CCE2638C4C9}">
      <text>
        <r>
          <rPr>
            <sz val="8"/>
            <color indexed="81"/>
            <rFont val="Arial"/>
            <family val="2"/>
          </rPr>
          <t>nil or rounded to zero (including null cells)</t>
        </r>
      </text>
    </comment>
    <comment ref="C110" authorId="0" shapeId="0" xr:uid="{783FE2A4-B68F-4E5A-9D2B-B631FE47E975}">
      <text>
        <r>
          <rPr>
            <sz val="8"/>
            <color indexed="81"/>
            <rFont val="Arial"/>
            <family val="2"/>
          </rPr>
          <t>nil or rounded to zero (including null cells)</t>
        </r>
      </text>
    </comment>
    <comment ref="D110" authorId="0" shapeId="0" xr:uid="{C73B8423-C192-4055-8677-8190E2C2AB01}">
      <text>
        <r>
          <rPr>
            <sz val="8"/>
            <color indexed="81"/>
            <rFont val="Arial"/>
            <family val="2"/>
          </rPr>
          <t>nil or rounded to zero (including null cells)</t>
        </r>
      </text>
    </comment>
    <comment ref="B113" authorId="0" shapeId="0" xr:uid="{C65F1915-E8FC-43F1-91C8-368629FDDE48}">
      <text>
        <r>
          <rPr>
            <sz val="8"/>
            <color indexed="81"/>
            <rFont val="Arial"/>
            <family val="2"/>
          </rPr>
          <t>nil or rounded to zero (including null cells)</t>
        </r>
      </text>
    </comment>
    <comment ref="C113" authorId="0" shapeId="0" xr:uid="{59B37690-C7B5-4297-B8D8-32DFBD42BBAA}">
      <text>
        <r>
          <rPr>
            <sz val="8"/>
            <color indexed="81"/>
            <rFont val="Arial"/>
            <family val="2"/>
          </rPr>
          <t>nil or rounded to zero (including null cells)</t>
        </r>
      </text>
    </comment>
    <comment ref="D113" authorId="0" shapeId="0" xr:uid="{E654EDB5-4A90-4256-95FA-B1D6DFA134BF}">
      <text>
        <r>
          <rPr>
            <sz val="8"/>
            <color indexed="81"/>
            <rFont val="Arial"/>
            <family val="2"/>
          </rPr>
          <t>nil or rounded to zero (including null cells)</t>
        </r>
      </text>
    </comment>
    <comment ref="A114" authorId="0" shapeId="0" xr:uid="{00000000-0006-0000-0B00-000008000000}">
      <text>
        <r>
          <rPr>
            <sz val="8"/>
            <color indexed="81"/>
            <rFont val="Arial"/>
            <family val="2"/>
          </rPr>
          <t>Includes prisoners for whom a most serious offence is unknown.</t>
        </r>
      </text>
    </comment>
    <comment ref="B131" authorId="0" shapeId="0" xr:uid="{2EF36EB9-FA08-4421-84B6-2D26CE9665CA}">
      <text>
        <r>
          <rPr>
            <sz val="8"/>
            <color indexed="81"/>
            <rFont val="Arial"/>
            <family val="2"/>
          </rPr>
          <t>nil or rounded to zero (including null cells)</t>
        </r>
      </text>
    </comment>
    <comment ref="C131" authorId="0" shapeId="0" xr:uid="{58AF58CB-AA29-4394-9B73-8B97607FB454}">
      <text>
        <r>
          <rPr>
            <sz val="8"/>
            <color indexed="81"/>
            <rFont val="Arial"/>
            <family val="2"/>
          </rPr>
          <t>nil or rounded to zero (including null cells)</t>
        </r>
      </text>
    </comment>
    <comment ref="D131" authorId="0" shapeId="0" xr:uid="{4953CAAF-874F-4038-80BC-2D2FB3F91C8E}">
      <text>
        <r>
          <rPr>
            <sz val="8"/>
            <color indexed="81"/>
            <rFont val="Arial"/>
            <family val="2"/>
          </rPr>
          <t>nil or rounded to zero (including null cells)</t>
        </r>
      </text>
    </comment>
    <comment ref="A132" authorId="0" shapeId="0" xr:uid="{00000000-0006-0000-0B00-000009000000}">
      <text>
        <r>
          <rPr>
            <sz val="8"/>
            <color indexed="81"/>
            <rFont val="Arial"/>
            <family val="2"/>
          </rPr>
          <t>Includes prisoners for whom a most serious offence is unknown.</t>
        </r>
      </text>
    </comment>
    <comment ref="B137" authorId="0" shapeId="0" xr:uid="{4C929F0F-F1FA-44C5-9468-1B17D496EDE6}">
      <text>
        <r>
          <rPr>
            <sz val="8"/>
            <color indexed="81"/>
            <rFont val="Arial"/>
            <family val="2"/>
          </rPr>
          <t>nil or rounded to zero (including null cells)</t>
        </r>
      </text>
    </comment>
    <comment ref="C137" authorId="0" shapeId="0" xr:uid="{84297DF9-3C66-4934-AC1C-D4468B71DE2D}">
      <text>
        <r>
          <rPr>
            <sz val="8"/>
            <color indexed="81"/>
            <rFont val="Arial"/>
            <family val="2"/>
          </rPr>
          <t>nil or rounded to zero (including null cells)</t>
        </r>
      </text>
    </comment>
    <comment ref="D137" authorId="0" shapeId="0" xr:uid="{DF1D1EC9-FFBD-4B0F-A736-838580B5B482}">
      <text>
        <r>
          <rPr>
            <sz val="8"/>
            <color indexed="81"/>
            <rFont val="Arial"/>
            <family val="2"/>
          </rPr>
          <t>nil or rounded to zero (including null cells)</t>
        </r>
      </text>
    </comment>
    <comment ref="B144" authorId="0" shapeId="0" xr:uid="{FD4B6A15-34E8-49AC-8E73-6DB1522800EF}">
      <text>
        <r>
          <rPr>
            <sz val="8"/>
            <color indexed="81"/>
            <rFont val="Arial"/>
            <family val="2"/>
          </rPr>
          <t>nil or rounded to zero (including null cells)</t>
        </r>
      </text>
    </comment>
    <comment ref="C144" authorId="0" shapeId="0" xr:uid="{EF0BAEEB-C675-4C87-9D9F-F4299C6EC9E5}">
      <text>
        <r>
          <rPr>
            <sz val="8"/>
            <color indexed="81"/>
            <rFont val="Arial"/>
            <family val="2"/>
          </rPr>
          <t>nil or rounded to zero (including null cells)</t>
        </r>
      </text>
    </comment>
    <comment ref="D144" authorId="0" shapeId="0" xr:uid="{2173A294-6126-4509-BC89-BAF4F68B48D3}">
      <text>
        <r>
          <rPr>
            <sz val="8"/>
            <color indexed="81"/>
            <rFont val="Arial"/>
            <family val="2"/>
          </rPr>
          <t>nil or rounded to zero (including null cells)</t>
        </r>
      </text>
    </comment>
    <comment ref="B145" authorId="0" shapeId="0" xr:uid="{84B082CE-DF59-45D8-B4C7-9B6D151BD202}">
      <text>
        <r>
          <rPr>
            <sz val="8"/>
            <color indexed="81"/>
            <rFont val="Arial"/>
            <family val="2"/>
          </rPr>
          <t>nil or rounded to zero (including null cells)</t>
        </r>
      </text>
    </comment>
    <comment ref="C145" authorId="0" shapeId="0" xr:uid="{E433A298-1A93-4C1C-AD81-E8522BF86FFB}">
      <text>
        <r>
          <rPr>
            <sz val="8"/>
            <color indexed="81"/>
            <rFont val="Arial"/>
            <family val="2"/>
          </rPr>
          <t>nil or rounded to zero (including null cells)</t>
        </r>
      </text>
    </comment>
    <comment ref="D145" authorId="0" shapeId="0" xr:uid="{FCB0579C-AB79-46A0-85E3-ABBF6536939D}">
      <text>
        <r>
          <rPr>
            <sz val="8"/>
            <color indexed="81"/>
            <rFont val="Arial"/>
            <family val="2"/>
          </rPr>
          <t>nil or rounded to zero (including null cells)</t>
        </r>
      </text>
    </comment>
    <comment ref="B149" authorId="0" shapeId="0" xr:uid="{72769530-0EA7-4A60-87B4-BCA231283A27}">
      <text>
        <r>
          <rPr>
            <sz val="8"/>
            <color indexed="81"/>
            <rFont val="Arial"/>
            <family val="2"/>
          </rPr>
          <t>nil or rounded to zero (including null cells)</t>
        </r>
      </text>
    </comment>
    <comment ref="C149" authorId="0" shapeId="0" xr:uid="{6C51F3E4-019B-4CBC-BF7D-EE2F94C3BA44}">
      <text>
        <r>
          <rPr>
            <sz val="8"/>
            <color indexed="81"/>
            <rFont val="Arial"/>
            <family val="2"/>
          </rPr>
          <t>nil or rounded to zero (including null cells)</t>
        </r>
      </text>
    </comment>
    <comment ref="D149" authorId="0" shapeId="0" xr:uid="{CC90054A-6BD9-439A-A72F-061054E3BF26}">
      <text>
        <r>
          <rPr>
            <sz val="8"/>
            <color indexed="81"/>
            <rFont val="Arial"/>
            <family val="2"/>
          </rPr>
          <t>nil or rounded to zero (including null cells)</t>
        </r>
      </text>
    </comment>
    <comment ref="A150" authorId="0" shapeId="0" xr:uid="{00000000-0006-0000-0B00-00000A000000}">
      <text>
        <r>
          <rPr>
            <sz val="8"/>
            <color indexed="81"/>
            <rFont val="Arial"/>
            <family val="2"/>
          </rPr>
          <t>Includes prisoners for whom a most serious offence is unknown.</t>
        </r>
      </text>
    </comment>
    <comment ref="A168" authorId="0" shapeId="0" xr:uid="{00000000-0006-0000-0B00-00000B000000}">
      <text>
        <r>
          <rPr>
            <sz val="8"/>
            <color indexed="81"/>
            <rFont val="Arial"/>
            <family val="2"/>
          </rPr>
          <t>Includes prisoners for whom a most serious offence is unknown.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C00-000001000000}">
      <text>
        <r>
          <rPr>
            <sz val="8"/>
            <color indexed="8"/>
            <rFont val="Arial"/>
            <family val="2"/>
          </rPr>
          <t>Due to perturbation, component cells may not add to published totals (see Methodology, Confidentiality section).
For a definition of most serious offence, see Methodology, Most serious offence/charge section.
For information on expected time to serve, see Methodology, Expected time to serve section.</t>
        </r>
      </text>
    </comment>
    <comment ref="B5" authorId="0" shapeId="0" xr:uid="{00000000-0006-0000-0C00-000002000000}">
      <text>
        <r>
          <rPr>
            <sz val="8"/>
            <color indexed="81"/>
            <rFont val="Arial"/>
            <family val="2"/>
          </rPr>
          <t xml:space="preserve">Prisoners with indeterminate sentences are excluded from expected time to serve calculations. See Methodology, Mean and median sentence length section and Glossary.
</t>
        </r>
      </text>
    </comment>
    <comment ref="A24" authorId="0" shapeId="0" xr:uid="{00000000-0006-0000-0C00-000003000000}">
      <text>
        <r>
          <rPr>
            <sz val="8"/>
            <color indexed="81"/>
            <rFont val="Arial"/>
            <family val="2"/>
          </rPr>
          <t>Includes prisoners for whom a most serious offence is unknown.</t>
        </r>
      </text>
    </comment>
    <comment ref="A42" authorId="0" shapeId="0" xr:uid="{00000000-0006-0000-0C00-000004000000}">
      <text>
        <r>
          <rPr>
            <sz val="8"/>
            <color indexed="81"/>
            <rFont val="Arial"/>
            <family val="2"/>
          </rPr>
          <t>Includes prisoners for whom a most serious offence is unknown.</t>
        </r>
      </text>
    </comment>
    <comment ref="A60" authorId="0" shapeId="0" xr:uid="{00000000-0006-0000-0C00-000005000000}">
      <text>
        <r>
          <rPr>
            <sz val="8"/>
            <color indexed="81"/>
            <rFont val="Arial"/>
            <family val="2"/>
          </rPr>
          <t>Includes prisoners for whom a most serious offence is unknown.</t>
        </r>
      </text>
    </comment>
    <comment ref="A78" authorId="0" shapeId="0" xr:uid="{00000000-0006-0000-0C00-000006000000}">
      <text>
        <r>
          <rPr>
            <sz val="8"/>
            <color indexed="81"/>
            <rFont val="Arial"/>
            <family val="2"/>
          </rPr>
          <t>Includes prisoners for whom a most serious offence is unknown.</t>
        </r>
      </text>
    </comment>
    <comment ref="A96" authorId="0" shapeId="0" xr:uid="{00000000-0006-0000-0C00-000007000000}">
      <text>
        <r>
          <rPr>
            <sz val="8"/>
            <color indexed="81"/>
            <rFont val="Arial"/>
            <family val="2"/>
          </rPr>
          <t>Includes prisoners for whom a most serious offence is unknown.</t>
        </r>
      </text>
    </comment>
    <comment ref="B102" authorId="0" shapeId="0" xr:uid="{9A49AE45-0EFB-43BD-A99C-F765AF18C838}">
      <text>
        <r>
          <rPr>
            <sz val="8"/>
            <color indexed="81"/>
            <rFont val="Arial"/>
            <family val="2"/>
          </rPr>
          <t>nil or rounded to zero (including null cells)</t>
        </r>
      </text>
    </comment>
    <comment ref="C102" authorId="0" shapeId="0" xr:uid="{ED3CF1B0-955D-4CDF-84E1-FB06A91C8290}">
      <text>
        <r>
          <rPr>
            <sz val="8"/>
            <color indexed="81"/>
            <rFont val="Arial"/>
            <family val="2"/>
          </rPr>
          <t>nil or rounded to zero (including null cells)</t>
        </r>
      </text>
    </comment>
    <comment ref="D102" authorId="0" shapeId="0" xr:uid="{2F325AB5-83DF-4A31-A8FF-BA7B3837824D}">
      <text>
        <r>
          <rPr>
            <sz val="8"/>
            <color indexed="81"/>
            <rFont val="Arial"/>
            <family val="2"/>
          </rPr>
          <t>nil or rounded to zero (including null cells)</t>
        </r>
      </text>
    </comment>
    <comment ref="B110" authorId="0" shapeId="0" xr:uid="{BD5B3001-9624-4F5B-BA28-3EF7D4B778A9}">
      <text>
        <r>
          <rPr>
            <sz val="8"/>
            <color indexed="81"/>
            <rFont val="Arial"/>
            <family val="2"/>
          </rPr>
          <t>nil or rounded to zero (including null cells)</t>
        </r>
      </text>
    </comment>
    <comment ref="C110" authorId="0" shapeId="0" xr:uid="{C706F71A-398A-4E96-9AE4-A02F3E11649A}">
      <text>
        <r>
          <rPr>
            <sz val="8"/>
            <color indexed="81"/>
            <rFont val="Arial"/>
            <family val="2"/>
          </rPr>
          <t>nil or rounded to zero (including null cells)</t>
        </r>
      </text>
    </comment>
    <comment ref="D110" authorId="0" shapeId="0" xr:uid="{7646F3A6-F1F9-4229-A5E0-EBA9B4BF7C8A}">
      <text>
        <r>
          <rPr>
            <sz val="8"/>
            <color indexed="81"/>
            <rFont val="Arial"/>
            <family val="2"/>
          </rPr>
          <t>nil or rounded to zero (including null cells)</t>
        </r>
      </text>
    </comment>
    <comment ref="B113" authorId="0" shapeId="0" xr:uid="{6EF155E2-6938-4C8A-8442-0F3F928C5032}">
      <text>
        <r>
          <rPr>
            <sz val="8"/>
            <color indexed="81"/>
            <rFont val="Arial"/>
            <family val="2"/>
          </rPr>
          <t>nil or rounded to zero (including null cells)</t>
        </r>
      </text>
    </comment>
    <comment ref="C113" authorId="0" shapeId="0" xr:uid="{3EF36E44-D7B8-46BE-9979-AFF2F3077268}">
      <text>
        <r>
          <rPr>
            <sz val="8"/>
            <color indexed="81"/>
            <rFont val="Arial"/>
            <family val="2"/>
          </rPr>
          <t>nil or rounded to zero (including null cells)</t>
        </r>
      </text>
    </comment>
    <comment ref="D113" authorId="0" shapeId="0" xr:uid="{F2D020DD-70D2-429B-8E30-B47C2232376D}">
      <text>
        <r>
          <rPr>
            <sz val="8"/>
            <color indexed="81"/>
            <rFont val="Arial"/>
            <family val="2"/>
          </rPr>
          <t>nil or rounded to zero (including null cells)</t>
        </r>
      </text>
    </comment>
    <comment ref="A114" authorId="0" shapeId="0" xr:uid="{00000000-0006-0000-0C00-000008000000}">
      <text>
        <r>
          <rPr>
            <sz val="8"/>
            <color indexed="81"/>
            <rFont val="Arial"/>
            <family val="2"/>
          </rPr>
          <t>Includes prisoners for whom a most serious offence is unknown.</t>
        </r>
      </text>
    </comment>
    <comment ref="B131" authorId="0" shapeId="0" xr:uid="{E6776000-0BCD-4671-9C13-E197E7570F87}">
      <text>
        <r>
          <rPr>
            <sz val="8"/>
            <color indexed="81"/>
            <rFont val="Arial"/>
            <family val="2"/>
          </rPr>
          <t>nil or rounded to zero (including null cells)</t>
        </r>
      </text>
    </comment>
    <comment ref="C131" authorId="0" shapeId="0" xr:uid="{694BD497-52A1-4778-83DE-5B613BFC6E4C}">
      <text>
        <r>
          <rPr>
            <sz val="8"/>
            <color indexed="81"/>
            <rFont val="Arial"/>
            <family val="2"/>
          </rPr>
          <t>nil or rounded to zero (including null cells)</t>
        </r>
      </text>
    </comment>
    <comment ref="D131" authorId="0" shapeId="0" xr:uid="{5A282654-9547-430B-8203-FB8A6ABA8A9F}">
      <text>
        <r>
          <rPr>
            <sz val="8"/>
            <color indexed="81"/>
            <rFont val="Arial"/>
            <family val="2"/>
          </rPr>
          <t>nil or rounded to zero (including null cells)</t>
        </r>
      </text>
    </comment>
    <comment ref="A132" authorId="0" shapeId="0" xr:uid="{00000000-0006-0000-0C00-000009000000}">
      <text>
        <r>
          <rPr>
            <sz val="8"/>
            <color indexed="81"/>
            <rFont val="Arial"/>
            <family val="2"/>
          </rPr>
          <t>Includes prisoners for whom a most serious offence is unknown.</t>
        </r>
      </text>
    </comment>
    <comment ref="B137" authorId="0" shapeId="0" xr:uid="{B872CC97-AC82-4BDC-8ADA-58DD7FE53504}">
      <text>
        <r>
          <rPr>
            <sz val="8"/>
            <color indexed="81"/>
            <rFont val="Arial"/>
            <family val="2"/>
          </rPr>
          <t>nil or rounded to zero (including null cells)</t>
        </r>
      </text>
    </comment>
    <comment ref="C137" authorId="0" shapeId="0" xr:uid="{F59D6700-A358-475E-B48B-C49E8F09D819}">
      <text>
        <r>
          <rPr>
            <sz val="8"/>
            <color indexed="81"/>
            <rFont val="Arial"/>
            <family val="2"/>
          </rPr>
          <t>nil or rounded to zero (including null cells)</t>
        </r>
      </text>
    </comment>
    <comment ref="D137" authorId="0" shapeId="0" xr:uid="{D2B60D56-0F5A-4493-AE95-CD050A285ACD}">
      <text>
        <r>
          <rPr>
            <sz val="8"/>
            <color indexed="81"/>
            <rFont val="Arial"/>
            <family val="2"/>
          </rPr>
          <t>nil or rounded to zero (including null cells)</t>
        </r>
      </text>
    </comment>
    <comment ref="B144" authorId="0" shapeId="0" xr:uid="{716BB83B-B61A-4292-BF52-2DDC1B0763A3}">
      <text>
        <r>
          <rPr>
            <sz val="8"/>
            <color indexed="81"/>
            <rFont val="Arial"/>
            <family val="2"/>
          </rPr>
          <t>nil or rounded to zero (including null cells)</t>
        </r>
      </text>
    </comment>
    <comment ref="C144" authorId="0" shapeId="0" xr:uid="{991EB096-107D-4051-8E01-B3162F3E4975}">
      <text>
        <r>
          <rPr>
            <sz val="8"/>
            <color indexed="81"/>
            <rFont val="Arial"/>
            <family val="2"/>
          </rPr>
          <t>nil or rounded to zero (including null cells)</t>
        </r>
      </text>
    </comment>
    <comment ref="D144" authorId="0" shapeId="0" xr:uid="{05689B61-52A6-4C28-BDBE-8914377FA3F4}">
      <text>
        <r>
          <rPr>
            <sz val="8"/>
            <color indexed="81"/>
            <rFont val="Arial"/>
            <family val="2"/>
          </rPr>
          <t>nil or rounded to zero (including null cells)</t>
        </r>
      </text>
    </comment>
    <comment ref="B145" authorId="0" shapeId="0" xr:uid="{1F95D626-A78F-4EC4-ABFA-6AEF96063B6E}">
      <text>
        <r>
          <rPr>
            <sz val="8"/>
            <color indexed="81"/>
            <rFont val="Arial"/>
            <family val="2"/>
          </rPr>
          <t>nil or rounded to zero (including null cells)</t>
        </r>
      </text>
    </comment>
    <comment ref="C145" authorId="0" shapeId="0" xr:uid="{469B2048-0847-4C63-8FA1-0858AE99A6D6}">
      <text>
        <r>
          <rPr>
            <sz val="8"/>
            <color indexed="81"/>
            <rFont val="Arial"/>
            <family val="2"/>
          </rPr>
          <t>nil or rounded to zero (including null cells)</t>
        </r>
      </text>
    </comment>
    <comment ref="D145" authorId="0" shapeId="0" xr:uid="{5363B431-64C4-46B2-965C-D70D683CDC4C}">
      <text>
        <r>
          <rPr>
            <sz val="8"/>
            <color indexed="81"/>
            <rFont val="Arial"/>
            <family val="2"/>
          </rPr>
          <t>nil or rounded to zero (including null cells)</t>
        </r>
      </text>
    </comment>
    <comment ref="B149" authorId="0" shapeId="0" xr:uid="{57929115-E52C-420F-AD34-B7558B3F7775}">
      <text>
        <r>
          <rPr>
            <sz val="8"/>
            <color indexed="81"/>
            <rFont val="Arial"/>
            <family val="2"/>
          </rPr>
          <t>nil or rounded to zero (including null cells)</t>
        </r>
      </text>
    </comment>
    <comment ref="C149" authorId="0" shapeId="0" xr:uid="{895A88F4-9985-4A0E-801C-5CAE71A2AFAA}">
      <text>
        <r>
          <rPr>
            <sz val="8"/>
            <color indexed="81"/>
            <rFont val="Arial"/>
            <family val="2"/>
          </rPr>
          <t>nil or rounded to zero (including null cells)</t>
        </r>
      </text>
    </comment>
    <comment ref="D149" authorId="0" shapeId="0" xr:uid="{8F086E10-163F-44D7-A7D4-ADBB33063F1D}">
      <text>
        <r>
          <rPr>
            <sz val="8"/>
            <color indexed="81"/>
            <rFont val="Arial"/>
            <family val="2"/>
          </rPr>
          <t>nil or rounded to zero (including null cells)</t>
        </r>
      </text>
    </comment>
    <comment ref="A150" authorId="0" shapeId="0" xr:uid="{00000000-0006-0000-0C00-00000A000000}">
      <text>
        <r>
          <rPr>
            <sz val="8"/>
            <color indexed="81"/>
            <rFont val="Arial"/>
            <family val="2"/>
          </rPr>
          <t>Includes prisoners for whom a most serious offence is unknown.</t>
        </r>
      </text>
    </comment>
    <comment ref="A168" authorId="0" shapeId="0" xr:uid="{00000000-0006-0000-0C00-00000B000000}">
      <text>
        <r>
          <rPr>
            <sz val="8"/>
            <color indexed="81"/>
            <rFont val="Arial"/>
            <family val="2"/>
          </rPr>
          <t>Includes prisoners for whom a most serious offence is unknown.</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D00-000001000000}">
      <text>
        <r>
          <rPr>
            <sz val="8"/>
            <color indexed="81"/>
            <rFont val="Arial"/>
            <family val="2"/>
          </rPr>
          <t>Due to perturbation, component cells may not add to published totals (see Methodology, Confidentiality section).
For information on aggregate sentence length see Methodology, Aggregate sentence section.</t>
        </r>
      </text>
    </comment>
    <comment ref="I7" authorId="0" shapeId="0" xr:uid="{782CDEAA-1500-4312-8541-5CD62A36DEB7}">
      <text>
        <r>
          <rPr>
            <sz val="8"/>
            <color indexed="81"/>
            <rFont val="Arial"/>
            <family val="2"/>
          </rPr>
          <t>nil or rounded to zero (including null cells)</t>
        </r>
      </text>
    </comment>
    <comment ref="I13" authorId="0" shapeId="0" xr:uid="{9D7196DC-8AE8-445D-8D6F-BFABA4FA56D3}">
      <text>
        <r>
          <rPr>
            <sz val="8"/>
            <color indexed="81"/>
            <rFont val="Arial"/>
            <family val="2"/>
          </rPr>
          <t>nil or rounded to zero (including null cells)</t>
        </r>
      </text>
    </comment>
    <comment ref="G14" authorId="0" shapeId="0" xr:uid="{88999B7F-7658-47D8-A24A-A1923197DC32}">
      <text>
        <r>
          <rPr>
            <sz val="8"/>
            <color indexed="81"/>
            <rFont val="Arial"/>
            <family val="2"/>
          </rPr>
          <t>nil or rounded to zero (including null cells)</t>
        </r>
      </text>
    </comment>
    <comment ref="F15" authorId="0" shapeId="0" xr:uid="{C4D0278B-CE61-4465-8337-281B04413178}">
      <text>
        <r>
          <rPr>
            <sz val="8"/>
            <color indexed="81"/>
            <rFont val="Arial"/>
            <family val="2"/>
          </rPr>
          <t>nil or rounded to zero (including null cells)</t>
        </r>
      </text>
    </comment>
    <comment ref="H15" authorId="0" shapeId="0" xr:uid="{AD01DF98-0C79-4D74-A3BC-2809DF18D777}">
      <text>
        <r>
          <rPr>
            <sz val="8"/>
            <color indexed="81"/>
            <rFont val="Arial"/>
            <family val="2"/>
          </rPr>
          <t>nil or rounded to zero (including null cells)</t>
        </r>
      </text>
    </comment>
    <comment ref="I15" authorId="0" shapeId="0" xr:uid="{007DB660-8274-468D-B19E-50108CA644C0}">
      <text>
        <r>
          <rPr>
            <sz val="8"/>
            <color indexed="81"/>
            <rFont val="Arial"/>
            <family val="2"/>
          </rPr>
          <t>nil or rounded to zero (including null cells)</t>
        </r>
      </text>
    </comment>
    <comment ref="A16" authorId="0" shapeId="0" xr:uid="{00000000-0006-0000-0D00-000002000000}">
      <text>
        <r>
          <rPr>
            <sz val="8"/>
            <color indexed="8"/>
            <rFont val="Arial"/>
            <family val="2"/>
          </rPr>
          <t>Includes indeterminate life and life with a minimum.</t>
        </r>
      </text>
    </comment>
    <comment ref="C16" authorId="0" shapeId="0" xr:uid="{123A16B2-0117-4DD3-93B5-55E3B23A9847}">
      <text>
        <r>
          <rPr>
            <sz val="8"/>
            <color indexed="81"/>
            <rFont val="Arial"/>
            <family val="2"/>
          </rPr>
          <t>nil or rounded to zero (including null cells)</t>
        </r>
      </text>
    </comment>
    <comment ref="G16" authorId="0" shapeId="0" xr:uid="{AE88CD69-7B8F-4EFC-B00A-DC8F5D4F2C72}">
      <text>
        <r>
          <rPr>
            <sz val="8"/>
            <color indexed="81"/>
            <rFont val="Arial"/>
            <family val="2"/>
          </rPr>
          <t>nil or rounded to zero (including null cells)</t>
        </r>
      </text>
    </comment>
    <comment ref="I16" authorId="0" shapeId="0" xr:uid="{16D5628B-784C-477A-8791-D6C5F6FBAA99}">
      <text>
        <r>
          <rPr>
            <sz val="8"/>
            <color indexed="81"/>
            <rFont val="Arial"/>
            <family val="2"/>
          </rPr>
          <t>nil or rounded to zero (including null cells)</t>
        </r>
      </text>
    </comment>
    <comment ref="A17" authorId="0" shapeId="0" xr:uid="{00000000-0006-0000-0D00-000003000000}">
      <text>
        <r>
          <rPr>
            <sz val="8"/>
            <color indexed="8"/>
            <rFont val="Arial"/>
            <family val="2"/>
          </rPr>
          <t>Refers to other indeterminate sentences (see Glossary).</t>
        </r>
      </text>
    </comment>
    <comment ref="C17" authorId="0" shapeId="0" xr:uid="{ED7CF118-C4E2-4BE9-ABCF-77F63B5E45F1}">
      <text>
        <r>
          <rPr>
            <sz val="8"/>
            <color indexed="81"/>
            <rFont val="Arial"/>
            <family val="2"/>
          </rPr>
          <t>nil or rounded to zero (including null cells)</t>
        </r>
      </text>
    </comment>
    <comment ref="D17" authorId="0" shapeId="0" xr:uid="{0D7A3B33-FB0D-4EA6-BB70-2EBCB93190C0}">
      <text>
        <r>
          <rPr>
            <sz val="8"/>
            <color indexed="81"/>
            <rFont val="Arial"/>
            <family val="2"/>
          </rPr>
          <t>nil or rounded to zero (including null cells)</t>
        </r>
      </text>
    </comment>
    <comment ref="E17" authorId="0" shapeId="0" xr:uid="{62F0BE97-B5ED-4304-BF0D-D608DB5C144D}">
      <text>
        <r>
          <rPr>
            <sz val="8"/>
            <color indexed="81"/>
            <rFont val="Arial"/>
            <family val="2"/>
          </rPr>
          <t>nil or rounded to zero (including null cells)</t>
        </r>
      </text>
    </comment>
    <comment ref="G17" authorId="0" shapeId="0" xr:uid="{CC66007F-EA59-4928-8281-B218577DC164}">
      <text>
        <r>
          <rPr>
            <sz val="8"/>
            <color indexed="81"/>
            <rFont val="Arial"/>
            <family val="2"/>
          </rPr>
          <t>nil or rounded to zero (including null cells)</t>
        </r>
      </text>
    </comment>
    <comment ref="I17" authorId="0" shapeId="0" xr:uid="{E8447E2D-30DE-42E9-8A77-4C07FBB26F5B}">
      <text>
        <r>
          <rPr>
            <sz val="8"/>
            <color indexed="81"/>
            <rFont val="Arial"/>
            <family val="2"/>
          </rPr>
          <t>nil or rounded to zero (including null cells)</t>
        </r>
      </text>
    </comment>
    <comment ref="A18" authorId="0" shapeId="0" xr:uid="{00000000-0006-0000-0D00-000004000000}">
      <text>
        <r>
          <rPr>
            <sz val="8"/>
            <color indexed="81"/>
            <rFont val="Arial"/>
            <family val="2"/>
          </rPr>
          <t>Includes prisoners for whom sentence length is unknown.</t>
        </r>
        <r>
          <rPr>
            <sz val="8"/>
            <color indexed="81"/>
            <rFont val="Tahoma"/>
            <family val="2"/>
          </rPr>
          <t xml:space="preserve">
</t>
        </r>
      </text>
    </comment>
    <comment ref="A20" authorId="0" shapeId="0" xr:uid="{00000000-0006-0000-0D00-000005000000}">
      <text>
        <r>
          <rPr>
            <sz val="8"/>
            <color indexed="8"/>
            <rFont val="Arial"/>
            <family val="2"/>
          </rPr>
          <t>Prisoners with indeterminate and life with a minimum sentences are excluded from the aggregate sentence length calculations. See Explanatory Notes, Mean and median sentence length section and Glossary.</t>
        </r>
      </text>
    </comment>
    <comment ref="A21" authorId="0" shapeId="0" xr:uid="{00000000-0006-0000-0D00-000006000000}">
      <text>
        <r>
          <rPr>
            <sz val="8"/>
            <color indexed="8"/>
            <rFont val="Arial"/>
            <family val="2"/>
          </rPr>
          <t>Prisoners with indeterminate and life with a minimum sentences are excluded from the aggregate sentence length calculations. See Explanatory Notes, Mean and median sentence length section and Glossary.</t>
        </r>
      </text>
    </comment>
    <comment ref="H23" authorId="0" shapeId="0" xr:uid="{1371D27A-5EAB-483A-95F8-82CB3DD1DADE}">
      <text>
        <r>
          <rPr>
            <sz val="8"/>
            <color indexed="81"/>
            <rFont val="Arial"/>
            <family val="2"/>
          </rPr>
          <t>nil or rounded to zero (including null cells)</t>
        </r>
      </text>
    </comment>
    <comment ref="H31" authorId="0" shapeId="0" xr:uid="{27DA752B-4203-42A8-BB7E-73989EF61542}">
      <text>
        <r>
          <rPr>
            <sz val="8"/>
            <color indexed="81"/>
            <rFont val="Arial"/>
            <family val="2"/>
          </rPr>
          <t>nil or rounded to zero (including null cells)</t>
        </r>
      </text>
    </comment>
    <comment ref="A32" authorId="0" shapeId="0" xr:uid="{00000000-0006-0000-0D00-000007000000}">
      <text>
        <r>
          <rPr>
            <sz val="8"/>
            <color indexed="8"/>
            <rFont val="Arial"/>
            <family val="2"/>
          </rPr>
          <t>Includes indeterminate life and life with a minimum.</t>
        </r>
      </text>
    </comment>
    <comment ref="A33" authorId="0" shapeId="0" xr:uid="{00000000-0006-0000-0D00-000008000000}">
      <text>
        <r>
          <rPr>
            <sz val="8"/>
            <color indexed="8"/>
            <rFont val="Arial"/>
            <family val="2"/>
          </rPr>
          <t>Refers to other indeterminate sentences (see Glossary).</t>
        </r>
      </text>
    </comment>
    <comment ref="E33" authorId="0" shapeId="0" xr:uid="{2ED96AAA-DECE-4460-B883-83A79A43528E}">
      <text>
        <r>
          <rPr>
            <sz val="8"/>
            <color indexed="81"/>
            <rFont val="Arial"/>
            <family val="2"/>
          </rPr>
          <t>nil or rounded to zero (including null cells)</t>
        </r>
      </text>
    </comment>
    <comment ref="G33" authorId="0" shapeId="0" xr:uid="{BE400F5D-214D-4BFF-B081-3BC9913DD892}">
      <text>
        <r>
          <rPr>
            <sz val="8"/>
            <color indexed="81"/>
            <rFont val="Arial"/>
            <family val="2"/>
          </rPr>
          <t>nil or rounded to zero (including null cells)</t>
        </r>
      </text>
    </comment>
    <comment ref="I33" authorId="0" shapeId="0" xr:uid="{FC99CBE8-5D93-455A-984A-49B621336477}">
      <text>
        <r>
          <rPr>
            <sz val="8"/>
            <color indexed="81"/>
            <rFont val="Arial"/>
            <family val="2"/>
          </rPr>
          <t>nil or rounded to zero (including null cells)</t>
        </r>
      </text>
    </comment>
    <comment ref="A34" authorId="0" shapeId="0" xr:uid="{630E500F-B2BF-4682-9554-BC5DCBD686E5}">
      <text>
        <r>
          <rPr>
            <sz val="8"/>
            <color indexed="81"/>
            <rFont val="Arial"/>
            <family val="2"/>
          </rPr>
          <t>Includes prisoners for whom sentence length is unknown.</t>
        </r>
        <r>
          <rPr>
            <sz val="8"/>
            <color indexed="81"/>
            <rFont val="Tahoma"/>
            <family val="2"/>
          </rPr>
          <t xml:space="preserve">
</t>
        </r>
      </text>
    </comment>
    <comment ref="A36" authorId="0" shapeId="0" xr:uid="{00000000-0006-0000-0D00-00000A000000}">
      <text>
        <r>
          <rPr>
            <sz val="8"/>
            <color indexed="8"/>
            <rFont val="Arial"/>
            <family val="2"/>
          </rPr>
          <t>Prisoners with indeterminate and life with a minimum sentences are excluded from the aggregate sentence length calculations. See Explanatory Notes, Mean and median sentence length section and Glossary.</t>
        </r>
      </text>
    </comment>
    <comment ref="A37" authorId="0" shapeId="0" xr:uid="{00000000-0006-0000-0D00-00000B000000}">
      <text>
        <r>
          <rPr>
            <sz val="8"/>
            <color indexed="8"/>
            <rFont val="Arial"/>
            <family val="2"/>
          </rPr>
          <t>Prisoners with indeterminate and life with a minimum sentences are excluded from the aggregate sentence length calculations. See Explanatory Notes, Mean and median sentence length section and Glossary.</t>
        </r>
      </text>
    </comment>
    <comment ref="A38" authorId="0" shapeId="0" xr:uid="{00000000-0006-0000-0D00-00000C000000}">
      <text>
        <r>
          <rPr>
            <sz val="8"/>
            <color indexed="8"/>
            <rFont val="Arial"/>
            <family val="2"/>
          </rPr>
          <t xml:space="preserve">Includes prisoners for whom Indigenous status is unknown. </t>
        </r>
      </text>
    </comment>
    <comment ref="H47" authorId="0" shapeId="0" xr:uid="{2945CCED-A78B-4F6C-8C6E-4F11E0C65576}">
      <text>
        <r>
          <rPr>
            <sz val="8"/>
            <color indexed="81"/>
            <rFont val="Arial"/>
            <family val="2"/>
          </rPr>
          <t>nil or rounded to zero (including null cells)</t>
        </r>
      </text>
    </comment>
    <comment ref="A48" authorId="0" shapeId="0" xr:uid="{00000000-0006-0000-0D00-00000D000000}">
      <text>
        <r>
          <rPr>
            <sz val="8"/>
            <color indexed="8"/>
            <rFont val="Arial"/>
            <family val="2"/>
          </rPr>
          <t>Includes indeterminate life and life with a minimum.</t>
        </r>
      </text>
    </comment>
    <comment ref="A49" authorId="0" shapeId="0" xr:uid="{00000000-0006-0000-0D00-00000E000000}">
      <text>
        <r>
          <rPr>
            <sz val="8"/>
            <color indexed="8"/>
            <rFont val="Arial"/>
            <family val="2"/>
          </rPr>
          <t>Refers to other indeterminate sentences (see Glossary).</t>
        </r>
      </text>
    </comment>
    <comment ref="E49" authorId="0" shapeId="0" xr:uid="{E78AAEAD-999E-401D-B80B-1436B6B5D79E}">
      <text>
        <r>
          <rPr>
            <sz val="8"/>
            <color indexed="81"/>
            <rFont val="Arial"/>
            <family val="2"/>
          </rPr>
          <t>nil or rounded to zero (including null cells)</t>
        </r>
      </text>
    </comment>
    <comment ref="G49" authorId="0" shapeId="0" xr:uid="{A6A81996-85A7-48F8-BC8A-D28321B6B002}">
      <text>
        <r>
          <rPr>
            <sz val="8"/>
            <color indexed="81"/>
            <rFont val="Arial"/>
            <family val="2"/>
          </rPr>
          <t>nil or rounded to zero (including null cells)</t>
        </r>
      </text>
    </comment>
    <comment ref="I49" authorId="0" shapeId="0" xr:uid="{A4276363-F835-4E46-A190-F4DA72DB9281}">
      <text>
        <r>
          <rPr>
            <sz val="8"/>
            <color indexed="81"/>
            <rFont val="Arial"/>
            <family val="2"/>
          </rPr>
          <t>nil or rounded to zero (including null cells)</t>
        </r>
      </text>
    </comment>
    <comment ref="A50" authorId="0" shapeId="0" xr:uid="{DCA4D7D3-CEB4-46F6-84FB-6E288C0CA3CB}">
      <text>
        <r>
          <rPr>
            <sz val="8"/>
            <color indexed="81"/>
            <rFont val="Arial"/>
            <family val="2"/>
          </rPr>
          <t>Includes prisoners for whom sentence length is unknown.</t>
        </r>
        <r>
          <rPr>
            <sz val="8"/>
            <color indexed="81"/>
            <rFont val="Tahoma"/>
            <family val="2"/>
          </rPr>
          <t xml:space="preserve">
</t>
        </r>
      </text>
    </comment>
    <comment ref="A52" authorId="0" shapeId="0" xr:uid="{00000000-0006-0000-0D00-000010000000}">
      <text>
        <r>
          <rPr>
            <sz val="8"/>
            <color indexed="8"/>
            <rFont val="Arial"/>
            <family val="2"/>
          </rPr>
          <t>Prisoners with indeterminate and life with a minimum sentences are excluded from the aggregate sentence length calculations. See Explanatory Notes, Mean and median sentence length section and Glossary.</t>
        </r>
      </text>
    </comment>
    <comment ref="A53" authorId="0" shapeId="0" xr:uid="{00000000-0006-0000-0D00-000011000000}">
      <text>
        <r>
          <rPr>
            <sz val="8"/>
            <color indexed="8"/>
            <rFont val="Arial"/>
            <family val="2"/>
          </rPr>
          <t>Prisoners with indeterminate and life with a minimum sentences are excluded from the aggregate sentence length calculations. See Explanatory Notes, Mean and median sentence length section and Glossary.</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E00-000001000000}">
      <text>
        <r>
          <rPr>
            <sz val="8"/>
            <color indexed="81"/>
            <rFont val="Arial"/>
            <family val="2"/>
          </rPr>
          <t>Due to perturbation, component cells may not add to published totals. As such, published proportions may add to more or less than 100% (see Methodology, Confidentiality section).
Refer to state and territory changes. See Methodology, Data comparability and significant events section.
Data prior to 2017 include periodic detention orders.
For information on aggregate sentence length see Methodology, Aggregate sentence section.</t>
        </r>
      </text>
    </comment>
    <comment ref="B5" authorId="0" shapeId="0" xr:uid="{00000000-0006-0000-0E00-000002000000}">
      <text>
        <r>
          <rPr>
            <sz val="8"/>
            <color indexed="81"/>
            <rFont val="Arial"/>
            <family val="2"/>
          </rPr>
          <t>Prisoners with indeterminate and life with a minimum sentences are excluded from the aggregate sentence length calculations. See Methodology, Mean and median sentence length section and Glossary.</t>
        </r>
      </text>
    </comment>
    <comment ref="G6" authorId="0" shapeId="0" xr:uid="{00000000-0006-0000-0E00-000003000000}">
      <text>
        <r>
          <rPr>
            <sz val="8"/>
            <color indexed="8"/>
            <rFont val="Arial"/>
            <family val="2"/>
          </rPr>
          <t>Prisoners whose date of aggregate sentence commencement was between 1 July 2020 and 30 June 2021.
Includes both determinate and indeterminate sentences.</t>
        </r>
      </text>
    </comment>
    <comment ref="H6" authorId="0" shapeId="0" xr:uid="{00000000-0006-0000-0E00-000004000000}">
      <text>
        <r>
          <rPr>
            <sz val="8"/>
            <color indexed="81"/>
            <rFont val="Arial"/>
            <family val="2"/>
          </rPr>
          <t>Includes prisoners with indeterminate sentences or for whom aggregate sentence was unknown.</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F00-000001000000}">
      <text>
        <r>
          <rPr>
            <sz val="8"/>
            <color indexed="8"/>
            <rFont val="Arial"/>
            <family val="2"/>
          </rPr>
          <t>Due to perturbation, component cells may not add to published totals (see Methodology, Confidentiality section).
For information on expected time to serve see Methodology, Expected time to serve section.</t>
        </r>
      </text>
    </comment>
    <comment ref="I7" authorId="0" shapeId="0" xr:uid="{BF3EE4D2-1667-4922-8106-F883014F6E2B}">
      <text>
        <r>
          <rPr>
            <sz val="8"/>
            <color indexed="81"/>
            <rFont val="Arial"/>
            <family val="2"/>
          </rPr>
          <t>nil or rounded to zero (including null cells)</t>
        </r>
      </text>
    </comment>
    <comment ref="I13" authorId="0" shapeId="0" xr:uid="{B5520C1F-8CEA-4476-94FA-55B227AA2885}">
      <text>
        <r>
          <rPr>
            <sz val="8"/>
            <color indexed="81"/>
            <rFont val="Arial"/>
            <family val="2"/>
          </rPr>
          <t>nil or rounded to zero (including null cells)</t>
        </r>
      </text>
    </comment>
    <comment ref="G14" authorId="0" shapeId="0" xr:uid="{CD44BD33-95E5-4665-AF4A-1DA8544CC3A4}">
      <text>
        <r>
          <rPr>
            <sz val="8"/>
            <color indexed="81"/>
            <rFont val="Arial"/>
            <family val="2"/>
          </rPr>
          <t>nil or rounded to zero (including null cells)</t>
        </r>
      </text>
    </comment>
    <comment ref="I14" authorId="0" shapeId="0" xr:uid="{5CB4B0A1-88BC-4C80-A5C2-56CC569CD295}">
      <text>
        <r>
          <rPr>
            <sz val="8"/>
            <color indexed="81"/>
            <rFont val="Arial"/>
            <family val="2"/>
          </rPr>
          <t>nil or rounded to zero (including null cells)</t>
        </r>
      </text>
    </comment>
    <comment ref="D15" authorId="0" shapeId="0" xr:uid="{CE820F22-0375-4DC1-A765-048D318D6A2D}">
      <text>
        <r>
          <rPr>
            <sz val="8"/>
            <color indexed="81"/>
            <rFont val="Arial"/>
            <family val="2"/>
          </rPr>
          <t>nil or rounded to zero (including null cells)</t>
        </r>
      </text>
    </comment>
    <comment ref="I15" authorId="0" shapeId="0" xr:uid="{5326CE3F-2E8B-4FCB-AA3F-C7356BCB2187}">
      <text>
        <r>
          <rPr>
            <sz val="8"/>
            <color indexed="81"/>
            <rFont val="Arial"/>
            <family val="2"/>
          </rPr>
          <t>nil or rounded to zero (including null cells)</t>
        </r>
      </text>
    </comment>
    <comment ref="A16" authorId="0" shapeId="0" xr:uid="{00000000-0006-0000-0F00-000002000000}">
      <text>
        <r>
          <rPr>
            <sz val="8"/>
            <color indexed="8"/>
            <rFont val="Arial"/>
            <family val="2"/>
          </rPr>
          <t>Includes indeterminate life.</t>
        </r>
      </text>
    </comment>
    <comment ref="C16" authorId="0" shapeId="0" xr:uid="{DB7D2DB9-AD34-41DE-B7AB-BB19B93D9B7B}">
      <text>
        <r>
          <rPr>
            <sz val="8"/>
            <color indexed="81"/>
            <rFont val="Arial"/>
            <family val="2"/>
          </rPr>
          <t>nil or rounded to zero (including null cells)</t>
        </r>
      </text>
    </comment>
    <comment ref="E16" authorId="0" shapeId="0" xr:uid="{230D6E60-37E9-45F2-938C-639D642A1929}">
      <text>
        <r>
          <rPr>
            <sz val="8"/>
            <color indexed="81"/>
            <rFont val="Arial"/>
            <family val="2"/>
          </rPr>
          <t>nil or rounded to zero (including null cells)</t>
        </r>
      </text>
    </comment>
    <comment ref="F16" authorId="0" shapeId="0" xr:uid="{FDC1C6B7-F9CE-464D-950F-8D29EAD37EE5}">
      <text>
        <r>
          <rPr>
            <sz val="8"/>
            <color indexed="81"/>
            <rFont val="Arial"/>
            <family val="2"/>
          </rPr>
          <t>nil or rounded to zero (including null cells)</t>
        </r>
      </text>
    </comment>
    <comment ref="G16" authorId="0" shapeId="0" xr:uid="{577B7B86-E332-48F7-A51F-0C9956821513}">
      <text>
        <r>
          <rPr>
            <sz val="8"/>
            <color indexed="81"/>
            <rFont val="Arial"/>
            <family val="2"/>
          </rPr>
          <t>nil or rounded to zero (including null cells)</t>
        </r>
      </text>
    </comment>
    <comment ref="H16" authorId="0" shapeId="0" xr:uid="{67D3584D-ADBB-412C-9C74-F7DF84EBD410}">
      <text>
        <r>
          <rPr>
            <sz val="8"/>
            <color indexed="81"/>
            <rFont val="Arial"/>
            <family val="2"/>
          </rPr>
          <t>nil or rounded to zero (including null cells)</t>
        </r>
      </text>
    </comment>
    <comment ref="I16" authorId="0" shapeId="0" xr:uid="{7399250B-9589-4C95-B173-2EC498560B00}">
      <text>
        <r>
          <rPr>
            <sz val="8"/>
            <color indexed="81"/>
            <rFont val="Arial"/>
            <family val="2"/>
          </rPr>
          <t>nil or rounded to zero (including null cells)</t>
        </r>
      </text>
    </comment>
    <comment ref="A17" authorId="0" shapeId="0" xr:uid="{00000000-0006-0000-0F00-000003000000}">
      <text>
        <r>
          <rPr>
            <sz val="8"/>
            <color indexed="8"/>
            <rFont val="Arial"/>
            <family val="2"/>
          </rPr>
          <t>Refers to other indeterminate sentences (see Glossary).</t>
        </r>
      </text>
    </comment>
    <comment ref="C17" authorId="0" shapeId="0" xr:uid="{F90E4B33-0399-44DC-943A-195D4C4B2754}">
      <text>
        <r>
          <rPr>
            <sz val="8"/>
            <color indexed="81"/>
            <rFont val="Arial"/>
            <family val="2"/>
          </rPr>
          <t>nil or rounded to zero (including null cells)</t>
        </r>
      </text>
    </comment>
    <comment ref="D17" authorId="0" shapeId="0" xr:uid="{FC4E84F0-2FB4-46A4-B7F4-4853E5458442}">
      <text>
        <r>
          <rPr>
            <sz val="8"/>
            <color indexed="81"/>
            <rFont val="Arial"/>
            <family val="2"/>
          </rPr>
          <t>nil or rounded to zero (including null cells)</t>
        </r>
      </text>
    </comment>
    <comment ref="E17" authorId="0" shapeId="0" xr:uid="{92B3CD91-398B-4E2A-A06A-F6C6D658287C}">
      <text>
        <r>
          <rPr>
            <sz val="8"/>
            <color indexed="81"/>
            <rFont val="Arial"/>
            <family val="2"/>
          </rPr>
          <t>nil or rounded to zero (including null cells)</t>
        </r>
      </text>
    </comment>
    <comment ref="G17" authorId="0" shapeId="0" xr:uid="{FF115D26-8E93-4B3A-8827-0B5759D64D9C}">
      <text>
        <r>
          <rPr>
            <sz val="8"/>
            <color indexed="81"/>
            <rFont val="Arial"/>
            <family val="2"/>
          </rPr>
          <t>nil or rounded to zero (including null cells)</t>
        </r>
      </text>
    </comment>
    <comment ref="I17" authorId="0" shapeId="0" xr:uid="{58B6E03F-8811-40DE-8D2D-A0D87A4844A3}">
      <text>
        <r>
          <rPr>
            <sz val="8"/>
            <color indexed="81"/>
            <rFont val="Arial"/>
            <family val="2"/>
          </rPr>
          <t>nil or rounded to zero (including null cells)</t>
        </r>
      </text>
    </comment>
    <comment ref="A18" authorId="0" shapeId="0" xr:uid="{9E35AD29-7114-48E3-BDBD-72CD6800AEB3}">
      <text>
        <r>
          <rPr>
            <sz val="8"/>
            <color indexed="81"/>
            <rFont val="Arial"/>
            <family val="2"/>
          </rPr>
          <t>Includes prisoners for whom expected time to serve is unknown.</t>
        </r>
        <r>
          <rPr>
            <sz val="8"/>
            <color indexed="81"/>
            <rFont val="Tahoma"/>
            <family val="2"/>
          </rPr>
          <t xml:space="preserve">
</t>
        </r>
      </text>
    </comment>
    <comment ref="A20" authorId="0" shapeId="0" xr:uid="{00000000-0006-0000-0F00-000005000000}">
      <text>
        <r>
          <rPr>
            <sz val="8"/>
            <color indexed="81"/>
            <rFont val="Arial"/>
            <family val="2"/>
          </rPr>
          <t>Prisoners with indeterminate sentences are excluded from expected time to serve calculations. See Methodology, Mean and median sentence length section and Glossary.</t>
        </r>
        <r>
          <rPr>
            <sz val="9"/>
            <color indexed="81"/>
            <rFont val="Tahoma"/>
            <family val="2"/>
          </rPr>
          <t xml:space="preserve">
</t>
        </r>
      </text>
    </comment>
    <comment ref="A21" authorId="0" shapeId="0" xr:uid="{00000000-0006-0000-0F00-000006000000}">
      <text>
        <r>
          <rPr>
            <sz val="8"/>
            <color indexed="81"/>
            <rFont val="Arial"/>
            <family val="2"/>
          </rPr>
          <t>Prisoners with indeterminate sentences are excluded from expected time to serve calculations. See Methodology, Mean and median sentence length section and Glossary.</t>
        </r>
        <r>
          <rPr>
            <sz val="9"/>
            <color indexed="81"/>
            <rFont val="Tahoma"/>
            <family val="2"/>
          </rPr>
          <t xml:space="preserve">
</t>
        </r>
      </text>
    </comment>
    <comment ref="H30" authorId="0" shapeId="0" xr:uid="{FF49D592-AF47-44EB-95C8-83101CAC7001}">
      <text>
        <r>
          <rPr>
            <sz val="8"/>
            <color indexed="81"/>
            <rFont val="Arial"/>
            <family val="2"/>
          </rPr>
          <t>nil or rounded to zero (including null cells)</t>
        </r>
      </text>
    </comment>
    <comment ref="A32" authorId="0" shapeId="0" xr:uid="{00000000-0006-0000-0F00-000007000000}">
      <text>
        <r>
          <rPr>
            <sz val="8"/>
            <color indexed="8"/>
            <rFont val="Arial"/>
            <family val="2"/>
          </rPr>
          <t>Includes indeterminate life.</t>
        </r>
      </text>
    </comment>
    <comment ref="F32" authorId="0" shapeId="0" xr:uid="{07BA7B09-89D3-416C-BC25-A7D8744A73D8}">
      <text>
        <r>
          <rPr>
            <sz val="8"/>
            <color indexed="81"/>
            <rFont val="Arial"/>
            <family val="2"/>
          </rPr>
          <t>nil or rounded to zero (including null cells)</t>
        </r>
      </text>
    </comment>
    <comment ref="A33" authorId="0" shapeId="0" xr:uid="{00000000-0006-0000-0F00-000008000000}">
      <text>
        <r>
          <rPr>
            <sz val="8"/>
            <color indexed="8"/>
            <rFont val="Arial"/>
            <family val="2"/>
          </rPr>
          <t>Refers to other indeterminate sentences (see Glossary).</t>
        </r>
      </text>
    </comment>
    <comment ref="E33" authorId="0" shapeId="0" xr:uid="{EE390692-53BE-41E2-A73D-5DD10FE678CA}">
      <text>
        <r>
          <rPr>
            <sz val="8"/>
            <color indexed="81"/>
            <rFont val="Arial"/>
            <family val="2"/>
          </rPr>
          <t>nil or rounded to zero (including null cells)</t>
        </r>
      </text>
    </comment>
    <comment ref="G33" authorId="0" shapeId="0" xr:uid="{F4DB3F5B-7271-489A-B131-DEFEBE1A5356}">
      <text>
        <r>
          <rPr>
            <sz val="8"/>
            <color indexed="81"/>
            <rFont val="Arial"/>
            <family val="2"/>
          </rPr>
          <t>nil or rounded to zero (including null cells)</t>
        </r>
      </text>
    </comment>
    <comment ref="I33" authorId="0" shapeId="0" xr:uid="{4BC7D877-2DFE-4468-AFD4-9CA645608C5C}">
      <text>
        <r>
          <rPr>
            <sz val="8"/>
            <color indexed="81"/>
            <rFont val="Arial"/>
            <family val="2"/>
          </rPr>
          <t>nil or rounded to zero (including null cells)</t>
        </r>
      </text>
    </comment>
    <comment ref="A34" authorId="0" shapeId="0" xr:uid="{77013095-7B39-4776-9EC7-E4AF589E8A7B}">
      <text>
        <r>
          <rPr>
            <sz val="8"/>
            <color indexed="81"/>
            <rFont val="Arial"/>
            <family val="2"/>
          </rPr>
          <t>Includes prisoners for whom expected time to serve is unknown.</t>
        </r>
        <r>
          <rPr>
            <sz val="8"/>
            <color indexed="81"/>
            <rFont val="Tahoma"/>
            <family val="2"/>
          </rPr>
          <t xml:space="preserve">
</t>
        </r>
      </text>
    </comment>
    <comment ref="A36" authorId="0" shapeId="0" xr:uid="{00000000-0006-0000-0F00-00000A000000}">
      <text>
        <r>
          <rPr>
            <sz val="8"/>
            <color indexed="81"/>
            <rFont val="Arial"/>
            <family val="2"/>
          </rPr>
          <t>Prisoners with indeterminate sentences are excluded from expected time to serve calculations. See Methodology, Mean and median sentence length section and Glossary.</t>
        </r>
        <r>
          <rPr>
            <sz val="9"/>
            <color indexed="81"/>
            <rFont val="Tahoma"/>
            <family val="2"/>
          </rPr>
          <t xml:space="preserve">
</t>
        </r>
      </text>
    </comment>
    <comment ref="A37" authorId="0" shapeId="0" xr:uid="{00000000-0006-0000-0F00-00000B000000}">
      <text>
        <r>
          <rPr>
            <sz val="8"/>
            <color indexed="81"/>
            <rFont val="Arial"/>
            <family val="2"/>
          </rPr>
          <t>Prisoners with indeterminate sentences are excluded from expected time to serve calculations. See Methodology, Mean and median sentence length section and Glossary.</t>
        </r>
        <r>
          <rPr>
            <sz val="9"/>
            <color indexed="81"/>
            <rFont val="Tahoma"/>
            <family val="2"/>
          </rPr>
          <t xml:space="preserve">
</t>
        </r>
      </text>
    </comment>
    <comment ref="A38" authorId="0" shapeId="0" xr:uid="{00000000-0006-0000-0F00-00000C000000}">
      <text>
        <r>
          <rPr>
            <sz val="8"/>
            <color indexed="8"/>
            <rFont val="Arial"/>
            <family val="2"/>
          </rPr>
          <t xml:space="preserve">Includes prisoners for whom Indigenous status is unknown. </t>
        </r>
      </text>
    </comment>
    <comment ref="A48" authorId="0" shapeId="0" xr:uid="{00000000-0006-0000-0F00-00000D000000}">
      <text>
        <r>
          <rPr>
            <sz val="8"/>
            <color indexed="8"/>
            <rFont val="Arial"/>
            <family val="2"/>
          </rPr>
          <t>Includes indeterminate life.</t>
        </r>
      </text>
    </comment>
    <comment ref="F48" authorId="0" shapeId="0" xr:uid="{145A2DCF-2CCD-4525-9D5B-9474B81BA1C1}">
      <text>
        <r>
          <rPr>
            <sz val="8"/>
            <color indexed="81"/>
            <rFont val="Arial"/>
            <family val="2"/>
          </rPr>
          <t>nil or rounded to zero (including null cells)</t>
        </r>
      </text>
    </comment>
    <comment ref="A49" authorId="0" shapeId="0" xr:uid="{00000000-0006-0000-0F00-00000E000000}">
      <text>
        <r>
          <rPr>
            <sz val="8"/>
            <color indexed="8"/>
            <rFont val="Arial"/>
            <family val="2"/>
          </rPr>
          <t>Refers to other indeterminate sentences (see Glossary).</t>
        </r>
      </text>
    </comment>
    <comment ref="E49" authorId="0" shapeId="0" xr:uid="{E342E27A-C307-466A-BD44-E96AD322D76C}">
      <text>
        <r>
          <rPr>
            <sz val="8"/>
            <color indexed="81"/>
            <rFont val="Arial"/>
            <family val="2"/>
          </rPr>
          <t>nil or rounded to zero (including null cells)</t>
        </r>
      </text>
    </comment>
    <comment ref="G49" authorId="0" shapeId="0" xr:uid="{0DDCFF30-0037-4C59-A6A6-90EE047ED8EA}">
      <text>
        <r>
          <rPr>
            <sz val="8"/>
            <color indexed="81"/>
            <rFont val="Arial"/>
            <family val="2"/>
          </rPr>
          <t>nil or rounded to zero (including null cells)</t>
        </r>
      </text>
    </comment>
    <comment ref="I49" authorId="0" shapeId="0" xr:uid="{A914D825-0DB1-4A68-9402-5B333B3A761E}">
      <text>
        <r>
          <rPr>
            <sz val="8"/>
            <color indexed="81"/>
            <rFont val="Arial"/>
            <family val="2"/>
          </rPr>
          <t>nil or rounded to zero (including null cells)</t>
        </r>
      </text>
    </comment>
    <comment ref="A50" authorId="0" shapeId="0" xr:uid="{E4744116-8F67-4EB9-926D-C0471308636B}">
      <text>
        <r>
          <rPr>
            <sz val="8"/>
            <color indexed="81"/>
            <rFont val="Arial"/>
            <family val="2"/>
          </rPr>
          <t>Includes prisoners for whom expected time to serve is unknown.</t>
        </r>
        <r>
          <rPr>
            <sz val="8"/>
            <color indexed="81"/>
            <rFont val="Tahoma"/>
            <family val="2"/>
          </rPr>
          <t xml:space="preserve">
</t>
        </r>
      </text>
    </comment>
    <comment ref="A52" authorId="0" shapeId="0" xr:uid="{00000000-0006-0000-0F00-000010000000}">
      <text>
        <r>
          <rPr>
            <sz val="8"/>
            <color indexed="81"/>
            <rFont val="Arial"/>
            <family val="2"/>
          </rPr>
          <t>Prisoners with indeterminate sentences are excluded from expected time to serve calculations. See Methodology, Mean and median sentence length section and Glossary.</t>
        </r>
        <r>
          <rPr>
            <sz val="9"/>
            <color indexed="81"/>
            <rFont val="Tahoma"/>
            <family val="2"/>
          </rPr>
          <t xml:space="preserve">
</t>
        </r>
      </text>
    </comment>
    <comment ref="A53" authorId="0" shapeId="0" xr:uid="{00000000-0006-0000-0F00-000011000000}">
      <text>
        <r>
          <rPr>
            <sz val="8"/>
            <color indexed="81"/>
            <rFont val="Arial"/>
            <family val="2"/>
          </rPr>
          <t>Prisoners with indeterminate sentences are excluded from expected time to serve calculations. See Methodology, Mean and median sentence length section and Glossary.</t>
        </r>
        <r>
          <rPr>
            <sz val="9"/>
            <color indexed="81"/>
            <rFont val="Tahoma"/>
            <family val="2"/>
          </rPr>
          <t xml:space="preserve">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1000-000001000000}">
      <text>
        <r>
          <rPr>
            <sz val="8"/>
            <color indexed="8"/>
            <rFont val="Arial"/>
            <family val="2"/>
          </rPr>
          <t>Due to perturbation, component cells may not add to published totals (see Methodology, Confidentiality section).
Prior imprisonment refers to prior adult imprisonment under sentence.</t>
        </r>
      </text>
    </comment>
    <comment ref="I5" authorId="0" shapeId="0" xr:uid="{00000000-0006-0000-1000-000002000000}">
      <text>
        <r>
          <rPr>
            <sz val="8"/>
            <color indexed="81"/>
            <rFont val="Arial"/>
            <family val="2"/>
          </rPr>
          <t>Due to reporting methods, prior imprisonment in Australian Capital Territory includes both episodes of imprisonment under sentence and on remand (see Methodology, Data comparability and significant events section).</t>
        </r>
        <r>
          <rPr>
            <sz val="8"/>
            <color indexed="81"/>
            <rFont val="Tahoma"/>
            <family val="2"/>
          </rPr>
          <t xml:space="preserve">
</t>
        </r>
      </text>
    </comment>
    <comment ref="A10" authorId="0" shapeId="0" xr:uid="{BF96CDAA-725F-4557-80E6-A112A9716521}">
      <text>
        <r>
          <rPr>
            <sz val="8"/>
            <color indexed="8"/>
            <rFont val="Arial"/>
            <family val="2"/>
          </rPr>
          <t>Includes prisoners for whom prior imprisonment status is unknown.</t>
        </r>
      </text>
    </comment>
    <comment ref="I13" authorId="0" shapeId="0" xr:uid="{AE3E8C98-4D62-463F-B687-37371085CD8D}">
      <text>
        <r>
          <rPr>
            <sz val="8"/>
            <color indexed="81"/>
            <rFont val="Arial"/>
            <family val="2"/>
          </rPr>
          <t>nil or rounded to zero (including null cells)</t>
        </r>
      </text>
    </comment>
    <comment ref="A14" authorId="0" shapeId="0" xr:uid="{9086AF45-B1B1-4CAB-A1B0-BC86A142BCD1}">
      <text>
        <r>
          <rPr>
            <sz val="8"/>
            <color indexed="8"/>
            <rFont val="Arial"/>
            <family val="2"/>
          </rPr>
          <t>Includes prisoners for whom prior imprisonment status is unknown.</t>
        </r>
      </text>
    </comment>
    <comment ref="A18" authorId="0" shapeId="0" xr:uid="{76FCEDCD-F62C-4987-B56D-0569EDAC25E6}">
      <text>
        <r>
          <rPr>
            <sz val="8"/>
            <color indexed="8"/>
            <rFont val="Arial"/>
            <family val="2"/>
          </rPr>
          <t>Includes prisoners for whom prior imprisonment status is unknown.</t>
        </r>
      </text>
    </comment>
    <comment ref="A23" authorId="0" shapeId="0" xr:uid="{06F05832-434D-4EA4-AB1E-F60CBCFC987A}">
      <text>
        <r>
          <rPr>
            <sz val="8"/>
            <color indexed="8"/>
            <rFont val="Arial"/>
            <family val="2"/>
          </rPr>
          <t>Includes prisoners for whom prior imprisonment status is unknown.</t>
        </r>
      </text>
    </comment>
    <comment ref="A27" authorId="0" shapeId="0" xr:uid="{118D7837-873D-4F15-9999-899F8F437B8B}">
      <text>
        <r>
          <rPr>
            <sz val="8"/>
            <color indexed="8"/>
            <rFont val="Arial"/>
            <family val="2"/>
          </rPr>
          <t>Includes prisoners for whom prior imprisonment status is unknown.</t>
        </r>
      </text>
    </comment>
    <comment ref="A31" authorId="0" shapeId="0" xr:uid="{0AF7A53F-813F-402B-95E6-F4639A975110}">
      <text>
        <r>
          <rPr>
            <sz val="8"/>
            <color indexed="8"/>
            <rFont val="Arial"/>
            <family val="2"/>
          </rPr>
          <t>Includes prisoners for whom prior imprisonment status is unknown.</t>
        </r>
      </text>
    </comment>
    <comment ref="A32" authorId="0" shapeId="0" xr:uid="{00000000-0006-0000-1000-000009000000}">
      <text>
        <r>
          <rPr>
            <sz val="8"/>
            <color indexed="8"/>
            <rFont val="Arial"/>
            <family val="2"/>
          </rPr>
          <t xml:space="preserve">Includes prisoners for whom Indigenous status is unknown. </t>
        </r>
      </text>
    </comment>
    <comment ref="A36" authorId="0" shapeId="0" xr:uid="{A246B0C1-6B5D-4FCB-BF55-CA62D1F9F497}">
      <text>
        <r>
          <rPr>
            <sz val="8"/>
            <color indexed="8"/>
            <rFont val="Arial"/>
            <family val="2"/>
          </rPr>
          <t>Includes prisoners for whom prior imprisonment status is unknown.</t>
        </r>
      </text>
    </comment>
    <comment ref="A40" authorId="0" shapeId="0" xr:uid="{C1814D0E-9491-43FC-9017-7ADEA1D8667D}">
      <text>
        <r>
          <rPr>
            <sz val="8"/>
            <color indexed="8"/>
            <rFont val="Arial"/>
            <family val="2"/>
          </rPr>
          <t>Includes prisoners for whom prior imprisonment status is unknown.</t>
        </r>
      </text>
    </comment>
    <comment ref="A44" authorId="0" shapeId="0" xr:uid="{00000000-0006-0000-1000-00000C000000}">
      <text>
        <r>
          <rPr>
            <sz val="8"/>
            <color indexed="8"/>
            <rFont val="Arial"/>
            <family val="2"/>
          </rPr>
          <t>Includes prisoners for whom prior imprisonment status is unknown.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1100-000001000000}">
      <text>
        <r>
          <rPr>
            <sz val="8"/>
            <color indexed="8"/>
            <rFont val="Arial"/>
            <family val="2"/>
          </rPr>
          <t>Due to perturbation, component cells may not add to published totals (see Methodology, Confidentiality section).</t>
        </r>
      </text>
    </comment>
    <comment ref="A10" authorId="0" shapeId="0" xr:uid="{E9B2014E-165E-494F-B063-F647F1043FC9}">
      <text>
        <r>
          <rPr>
            <sz val="8"/>
            <color indexed="81"/>
            <rFont val="Arial"/>
            <family val="2"/>
          </rPr>
          <t>Includes prisoners serving post-sentence detention orders.</t>
        </r>
        <r>
          <rPr>
            <sz val="9"/>
            <color indexed="81"/>
            <rFont val="Tahoma"/>
            <family val="2"/>
          </rPr>
          <t xml:space="preserve">
</t>
        </r>
      </text>
    </comment>
    <comment ref="A14" authorId="0" shapeId="0" xr:uid="{64BF63C3-320F-440D-8CE5-FD0C716F2B50}">
      <text>
        <r>
          <rPr>
            <sz val="8"/>
            <color indexed="81"/>
            <rFont val="Arial"/>
            <family val="2"/>
          </rPr>
          <t>Includes prisoners serving post-sentence detention orders.</t>
        </r>
        <r>
          <rPr>
            <sz val="9"/>
            <color indexed="81"/>
            <rFont val="Tahoma"/>
            <family val="2"/>
          </rPr>
          <t xml:space="preserve">
</t>
        </r>
      </text>
    </comment>
    <comment ref="A18" authorId="0" shapeId="0" xr:uid="{00000000-0006-0000-1100-000002000000}">
      <text>
        <r>
          <rPr>
            <sz val="8"/>
            <color indexed="81"/>
            <rFont val="Arial"/>
            <family val="2"/>
          </rPr>
          <t>Includes prisoners serving post-sentence detention orders.</t>
        </r>
        <r>
          <rPr>
            <sz val="9"/>
            <color indexed="81"/>
            <rFont val="Tahoma"/>
            <family val="2"/>
          </rPr>
          <t xml:space="preserve">
</t>
        </r>
      </text>
    </comment>
    <comment ref="A23" authorId="0" shapeId="0" xr:uid="{2CEEC2B2-B2A1-4E01-A6E4-05808A9B2B6D}">
      <text>
        <r>
          <rPr>
            <sz val="8"/>
            <color indexed="81"/>
            <rFont val="Arial"/>
            <family val="2"/>
          </rPr>
          <t>Includes prisoners serving post-sentence detention orders.</t>
        </r>
        <r>
          <rPr>
            <sz val="9"/>
            <color indexed="81"/>
            <rFont val="Tahoma"/>
            <family val="2"/>
          </rPr>
          <t xml:space="preserve">
</t>
        </r>
      </text>
    </comment>
    <comment ref="A27" authorId="0" shapeId="0" xr:uid="{D47A0F6D-F47A-443E-84C9-0F7FAEC92F3A}">
      <text>
        <r>
          <rPr>
            <sz val="8"/>
            <color indexed="81"/>
            <rFont val="Arial"/>
            <family val="2"/>
          </rPr>
          <t>Includes prisoners serving post-sentence detention orders.</t>
        </r>
        <r>
          <rPr>
            <sz val="9"/>
            <color indexed="81"/>
            <rFont val="Tahoma"/>
            <family val="2"/>
          </rPr>
          <t xml:space="preserve">
</t>
        </r>
      </text>
    </comment>
    <comment ref="A31" authorId="0" shapeId="0" xr:uid="{C6B1780E-662B-4F39-B980-672FA2F6C4CB}">
      <text>
        <r>
          <rPr>
            <sz val="8"/>
            <color indexed="81"/>
            <rFont val="Arial"/>
            <family val="2"/>
          </rPr>
          <t>Includes prisoners serving post-sentence detention orders.</t>
        </r>
        <r>
          <rPr>
            <sz val="9"/>
            <color indexed="81"/>
            <rFont val="Tahoma"/>
            <family val="2"/>
          </rPr>
          <t xml:space="preserve">
</t>
        </r>
      </text>
    </comment>
    <comment ref="A32" authorId="0" shapeId="0" xr:uid="{00000000-0006-0000-1100-000004000000}">
      <text>
        <r>
          <rPr>
            <sz val="8"/>
            <color indexed="8"/>
            <rFont val="Arial"/>
            <family val="2"/>
          </rPr>
          <t xml:space="preserve">Includes prisoners for whom Indigenous status is unknown. </t>
        </r>
      </text>
    </comment>
    <comment ref="A36" authorId="0" shapeId="0" xr:uid="{0A3F1FC4-85BB-42EA-BAA3-219295E8871D}">
      <text>
        <r>
          <rPr>
            <sz val="8"/>
            <color indexed="81"/>
            <rFont val="Arial"/>
            <family val="2"/>
          </rPr>
          <t>Includes prisoners serving post-sentence detention orders.</t>
        </r>
        <r>
          <rPr>
            <sz val="9"/>
            <color indexed="81"/>
            <rFont val="Tahoma"/>
            <family val="2"/>
          </rPr>
          <t xml:space="preserve">
</t>
        </r>
      </text>
    </comment>
    <comment ref="A40" authorId="0" shapeId="0" xr:uid="{1211455B-A63F-4F11-8950-524ABF9B686F}">
      <text>
        <r>
          <rPr>
            <sz val="8"/>
            <color indexed="81"/>
            <rFont val="Arial"/>
            <family val="2"/>
          </rPr>
          <t>Includes prisoners serving post-sentence detention orders.</t>
        </r>
        <r>
          <rPr>
            <sz val="9"/>
            <color indexed="81"/>
            <rFont val="Tahoma"/>
            <family val="2"/>
          </rPr>
          <t xml:space="preserve">
</t>
        </r>
      </text>
    </comment>
    <comment ref="A44" authorId="0" shapeId="0" xr:uid="{5ACC116B-D334-476D-B6A3-B2F240C565E6}">
      <text>
        <r>
          <rPr>
            <sz val="8"/>
            <color indexed="81"/>
            <rFont val="Arial"/>
            <family val="2"/>
          </rPr>
          <t>Includes prisoners serving post-sentence detention orders.</t>
        </r>
        <r>
          <rPr>
            <sz val="9"/>
            <color indexed="81"/>
            <rFont val="Tahoma"/>
            <family val="2"/>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1200-000001000000}">
      <text>
        <r>
          <rPr>
            <sz val="8"/>
            <color indexed="8"/>
            <rFont val="Arial"/>
            <family val="2"/>
          </rPr>
          <t>Due to perturbation, component cells may not add to published totals (see Methodology, Confidentiality section).
For a definition of most serious charge, see Methodology, Most serious offence/charge section.</t>
        </r>
      </text>
    </comment>
    <comment ref="I7" authorId="0" shapeId="0" xr:uid="{60CD458C-CAE3-4CC2-95B4-555BAC7A0057}">
      <text>
        <r>
          <rPr>
            <sz val="8"/>
            <color indexed="81"/>
            <rFont val="Arial"/>
            <family val="2"/>
          </rPr>
          <t>nil or rounded to zero (including null cells)</t>
        </r>
      </text>
    </comment>
    <comment ref="H8" authorId="0" shapeId="0" xr:uid="{BB05187D-61EA-45F6-BD16-0FB5B0B2FBCF}">
      <text>
        <r>
          <rPr>
            <sz val="8"/>
            <color indexed="81"/>
            <rFont val="Arial"/>
            <family val="2"/>
          </rPr>
          <t>nil or rounded to zero (including null cells)</t>
        </r>
      </text>
    </comment>
    <comment ref="G9" authorId="0" shapeId="0" xr:uid="{5FCA20F2-4DDF-4ED5-9837-C6E8E4DACC3B}">
      <text>
        <r>
          <rPr>
            <sz val="8"/>
            <color indexed="81"/>
            <rFont val="Arial"/>
            <family val="2"/>
          </rPr>
          <t>nil or rounded to zero (including null cells)</t>
        </r>
      </text>
    </comment>
    <comment ref="I9" authorId="0" shapeId="0" xr:uid="{38340C84-BBC2-4448-A3E7-63A23871F395}">
      <text>
        <r>
          <rPr>
            <sz val="8"/>
            <color indexed="81"/>
            <rFont val="Arial"/>
            <family val="2"/>
          </rPr>
          <t>nil or rounded to zero (including null cells)</t>
        </r>
      </text>
    </comment>
    <comment ref="G13" authorId="0" shapeId="0" xr:uid="{57DC6BBF-1F82-4EE5-A914-8D5EEFA1DC28}">
      <text>
        <r>
          <rPr>
            <sz val="8"/>
            <color indexed="81"/>
            <rFont val="Arial"/>
            <family val="2"/>
          </rPr>
          <t>nil or rounded to zero (including null cells)</t>
        </r>
      </text>
    </comment>
    <comment ref="H13" authorId="0" shapeId="0" xr:uid="{FFE4FFED-4200-4C75-9E6B-F8EF93466573}">
      <text>
        <r>
          <rPr>
            <sz val="8"/>
            <color indexed="81"/>
            <rFont val="Arial"/>
            <family val="2"/>
          </rPr>
          <t>nil or rounded to zero (including null cells)</t>
        </r>
      </text>
    </comment>
    <comment ref="I13" authorId="0" shapeId="0" xr:uid="{EE349024-21AD-427D-9277-A317B505D8B8}">
      <text>
        <r>
          <rPr>
            <sz val="8"/>
            <color indexed="81"/>
            <rFont val="Arial"/>
            <family val="2"/>
          </rPr>
          <t>nil or rounded to zero (including null cells)</t>
        </r>
      </text>
    </comment>
    <comment ref="I19" authorId="0" shapeId="0" xr:uid="{6A13E7DA-0833-451B-9259-2133072C794A}">
      <text>
        <r>
          <rPr>
            <sz val="8"/>
            <color indexed="81"/>
            <rFont val="Arial"/>
            <family val="2"/>
          </rPr>
          <t>nil or rounded to zero (including null cells)</t>
        </r>
      </text>
    </comment>
    <comment ref="I20" authorId="0" shapeId="0" xr:uid="{B0FFA987-58D3-4B72-B4A9-3297F1947C07}">
      <text>
        <r>
          <rPr>
            <sz val="8"/>
            <color indexed="81"/>
            <rFont val="Arial"/>
            <family val="2"/>
          </rPr>
          <t>nil or rounded to zero (including null cells)</t>
        </r>
      </text>
    </comment>
    <comment ref="G21" authorId="0" shapeId="0" xr:uid="{053FA765-FA53-4A8D-AC39-B7B53CD216D7}">
      <text>
        <r>
          <rPr>
            <sz val="8"/>
            <color indexed="81"/>
            <rFont val="Arial"/>
            <family val="2"/>
          </rPr>
          <t>nil or rounded to zero (including null cells)</t>
        </r>
      </text>
    </comment>
    <comment ref="I21" authorId="0" shapeId="0" xr:uid="{999EE461-A863-45D4-BABD-DF99796F9B71}">
      <text>
        <r>
          <rPr>
            <sz val="8"/>
            <color indexed="81"/>
            <rFont val="Arial"/>
            <family val="2"/>
          </rPr>
          <t>nil or rounded to zero (including null cells)</t>
        </r>
      </text>
    </comment>
    <comment ref="G23" authorId="0" shapeId="0" xr:uid="{4AC4DFB0-CED3-4CB6-8808-D76E7B848772}">
      <text>
        <r>
          <rPr>
            <sz val="8"/>
            <color indexed="81"/>
            <rFont val="Arial"/>
            <family val="2"/>
          </rPr>
          <t>nil or rounded to zero (including null cells)</t>
        </r>
      </text>
    </comment>
    <comment ref="F24" authorId="0" shapeId="0" xr:uid="{1BAC4481-656F-4AB4-93B8-E1D25C505926}">
      <text>
        <r>
          <rPr>
            <sz val="8"/>
            <color indexed="81"/>
            <rFont val="Arial"/>
            <family val="2"/>
          </rPr>
          <t>nil or rounded to zero (including null cells)</t>
        </r>
      </text>
    </comment>
    <comment ref="G24" authorId="0" shapeId="0" xr:uid="{30174B72-5A02-4045-B530-32D00B99D880}">
      <text>
        <r>
          <rPr>
            <sz val="8"/>
            <color indexed="81"/>
            <rFont val="Arial"/>
            <family val="2"/>
          </rPr>
          <t>nil or rounded to zero (including null cells)</t>
        </r>
      </text>
    </comment>
    <comment ref="H24" authorId="0" shapeId="0" xr:uid="{3F101570-6170-4C94-8C32-37B4D967AEC7}">
      <text>
        <r>
          <rPr>
            <sz val="8"/>
            <color indexed="81"/>
            <rFont val="Arial"/>
            <family val="2"/>
          </rPr>
          <t>nil or rounded to zero (including null cells)</t>
        </r>
      </text>
    </comment>
    <comment ref="B25" authorId="0" shapeId="0" xr:uid="{385F8087-B597-494D-BB84-A4CF20BD60D1}">
      <text>
        <r>
          <rPr>
            <sz val="8"/>
            <color indexed="81"/>
            <rFont val="Arial"/>
            <family val="2"/>
          </rPr>
          <t>nil or rounded to zero (including null cells)</t>
        </r>
      </text>
    </comment>
    <comment ref="G25" authorId="0" shapeId="0" xr:uid="{621B1F5A-9A2E-44F7-8F96-B7B5B54BDF14}">
      <text>
        <r>
          <rPr>
            <sz val="8"/>
            <color indexed="81"/>
            <rFont val="Arial"/>
            <family val="2"/>
          </rPr>
          <t>nil or rounded to zero (including null cells)</t>
        </r>
      </text>
    </comment>
    <comment ref="I25" authorId="0" shapeId="0" xr:uid="{00499FD2-3E5E-49C5-8594-64916EF5A8EF}">
      <text>
        <r>
          <rPr>
            <sz val="8"/>
            <color indexed="81"/>
            <rFont val="Arial"/>
            <family val="2"/>
          </rPr>
          <t>nil or rounded to zero (including null cells)</t>
        </r>
      </text>
    </comment>
    <comment ref="C26" authorId="0" shapeId="0" xr:uid="{4A76279B-594E-4D77-AE80-3D4B3AA02C40}">
      <text>
        <r>
          <rPr>
            <sz val="8"/>
            <color indexed="81"/>
            <rFont val="Arial"/>
            <family val="2"/>
          </rPr>
          <t>nil or rounded to zero (including null cells)</t>
        </r>
      </text>
    </comment>
    <comment ref="G26" authorId="0" shapeId="0" xr:uid="{C8518B2A-E025-4156-941F-F6F70DDA3D28}">
      <text>
        <r>
          <rPr>
            <sz val="8"/>
            <color indexed="81"/>
            <rFont val="Arial"/>
            <family val="2"/>
          </rPr>
          <t>nil or rounded to zero (including null cells)</t>
        </r>
      </text>
    </comment>
    <comment ref="H35" authorId="0" shapeId="0" xr:uid="{AB602D60-1A43-40D4-92FB-345006AB0C44}">
      <text>
        <r>
          <rPr>
            <sz val="8"/>
            <color indexed="81"/>
            <rFont val="Arial"/>
            <family val="2"/>
          </rPr>
          <t>nil or rounded to zero (including null cells)</t>
        </r>
      </text>
    </comment>
    <comment ref="H36" authorId="0" shapeId="0" xr:uid="{94F81EB8-8119-48B7-A9DE-143788E29FA9}">
      <text>
        <r>
          <rPr>
            <sz val="8"/>
            <color indexed="81"/>
            <rFont val="Arial"/>
            <family val="2"/>
          </rPr>
          <t>nil or rounded to zero (including null cells)</t>
        </r>
      </text>
    </comment>
    <comment ref="I36" authorId="0" shapeId="0" xr:uid="{449624BD-AE87-4BB9-86FF-79F62325F5F1}">
      <text>
        <r>
          <rPr>
            <sz val="8"/>
            <color indexed="81"/>
            <rFont val="Arial"/>
            <family val="2"/>
          </rPr>
          <t>nil or rounded to zero (including null cells)</t>
        </r>
      </text>
    </comment>
    <comment ref="G39" authorId="0" shapeId="0" xr:uid="{85871601-19EE-4C10-BB58-DBC914DF20C8}">
      <text>
        <r>
          <rPr>
            <sz val="8"/>
            <color indexed="81"/>
            <rFont val="Arial"/>
            <family val="2"/>
          </rPr>
          <t>nil or rounded to zero (including null cells)</t>
        </r>
      </text>
    </comment>
    <comment ref="I39" authorId="0" shapeId="0" xr:uid="{80F14D0B-40BB-458C-8F83-3D7D41E41F45}">
      <text>
        <r>
          <rPr>
            <sz val="8"/>
            <color indexed="81"/>
            <rFont val="Arial"/>
            <family val="2"/>
          </rPr>
          <t>nil or rounded to zero (including null cells)</t>
        </r>
      </text>
    </comment>
    <comment ref="B40" authorId="0" shapeId="0" xr:uid="{F308A536-5D1C-4137-BD5A-8CCF9EE3C05D}">
      <text>
        <r>
          <rPr>
            <sz val="8"/>
            <color indexed="81"/>
            <rFont val="Arial"/>
            <family val="2"/>
          </rPr>
          <t>nil or rounded to zero (including null cells)</t>
        </r>
      </text>
    </comment>
    <comment ref="E40" authorId="0" shapeId="0" xr:uid="{7E48271E-987F-4C21-9475-E7F45317DC77}">
      <text>
        <r>
          <rPr>
            <sz val="8"/>
            <color indexed="81"/>
            <rFont val="Arial"/>
            <family val="2"/>
          </rPr>
          <t>nil or rounded to zero (including null cells)</t>
        </r>
      </text>
    </comment>
    <comment ref="F40" authorId="0" shapeId="0" xr:uid="{801D26F0-3F4A-4B66-AC82-57549EF7D3D1}">
      <text>
        <r>
          <rPr>
            <sz val="8"/>
            <color indexed="81"/>
            <rFont val="Arial"/>
            <family val="2"/>
          </rPr>
          <t>nil or rounded to zero (including null cells)</t>
        </r>
      </text>
    </comment>
    <comment ref="G40" authorId="0" shapeId="0" xr:uid="{0ECAD8C1-FD8C-4979-ACBD-A13E4F85478F}">
      <text>
        <r>
          <rPr>
            <sz val="8"/>
            <color indexed="81"/>
            <rFont val="Arial"/>
            <family val="2"/>
          </rPr>
          <t>nil or rounded to zero (including null cells)</t>
        </r>
      </text>
    </comment>
    <comment ref="H40" authorId="0" shapeId="0" xr:uid="{81798F67-4106-4992-B5B8-30B6C00B1B83}">
      <text>
        <r>
          <rPr>
            <sz val="8"/>
            <color indexed="81"/>
            <rFont val="Arial"/>
            <family val="2"/>
          </rPr>
          <t>nil or rounded to zero (including null cells)</t>
        </r>
      </text>
    </comment>
    <comment ref="I40" authorId="0" shapeId="0" xr:uid="{E789633B-5B57-48BA-BE65-4519E9750F18}">
      <text>
        <r>
          <rPr>
            <sz val="8"/>
            <color indexed="81"/>
            <rFont val="Arial"/>
            <family val="2"/>
          </rPr>
          <t>nil or rounded to zero (including null cells)</t>
        </r>
      </text>
    </comment>
    <comment ref="G43" authorId="0" shapeId="0" xr:uid="{E14F9970-9867-4681-BCBC-BC8B787D9C6C}">
      <text>
        <r>
          <rPr>
            <sz val="8"/>
            <color indexed="81"/>
            <rFont val="Arial"/>
            <family val="2"/>
          </rPr>
          <t>nil or rounded to zero (including null cells)</t>
        </r>
      </text>
    </comment>
    <comment ref="H43" authorId="0" shapeId="0" xr:uid="{6BB38B59-74C3-4720-9673-AF9A8AFC7DC1}">
      <text>
        <r>
          <rPr>
            <sz val="8"/>
            <color indexed="81"/>
            <rFont val="Arial"/>
            <family val="2"/>
          </rPr>
          <t>nil or rounded to zero (including null cells)</t>
        </r>
      </text>
    </comment>
    <comment ref="I43" authorId="0" shapeId="0" xr:uid="{A1FA628D-4438-4C71-B268-F0E29FB22000}">
      <text>
        <r>
          <rPr>
            <sz val="8"/>
            <color indexed="81"/>
            <rFont val="Arial"/>
            <family val="2"/>
          </rPr>
          <t>nil or rounded to zero (including null cells)</t>
        </r>
      </text>
    </comment>
    <comment ref="H45" authorId="0" shapeId="0" xr:uid="{12BE9EFD-772B-4B65-A24D-13457F4CFF57}">
      <text>
        <r>
          <rPr>
            <sz val="8"/>
            <color indexed="81"/>
            <rFont val="Arial"/>
            <family val="2"/>
          </rPr>
          <t>nil or rounded to zero (including null cells)</t>
        </r>
      </text>
    </comment>
    <comment ref="I45" authorId="0" shapeId="0" xr:uid="{0DB05BCF-D041-45AB-9ECC-35F07F9CC4D2}">
      <text>
        <r>
          <rPr>
            <sz val="8"/>
            <color indexed="81"/>
            <rFont val="Arial"/>
            <family val="2"/>
          </rPr>
          <t>nil or rounded to zero (including null cells)</t>
        </r>
      </text>
    </comment>
    <comment ref="E46" authorId="0" shapeId="0" xr:uid="{C3C300D5-7A85-4936-8262-946AB7679EAF}">
      <text>
        <r>
          <rPr>
            <sz val="8"/>
            <color indexed="81"/>
            <rFont val="Arial"/>
            <family val="2"/>
          </rPr>
          <t>nil or rounded to zero (including null cells)</t>
        </r>
      </text>
    </comment>
    <comment ref="F46" authorId="0" shapeId="0" xr:uid="{82492023-43CC-448E-9A7C-A01A4546CB82}">
      <text>
        <r>
          <rPr>
            <sz val="8"/>
            <color indexed="81"/>
            <rFont val="Arial"/>
            <family val="2"/>
          </rPr>
          <t>nil or rounded to zero (including null cells)</t>
        </r>
      </text>
    </comment>
    <comment ref="G46" authorId="0" shapeId="0" xr:uid="{54A890B8-3840-4D1C-B0E2-876EDEEEB7C6}">
      <text>
        <r>
          <rPr>
            <sz val="8"/>
            <color indexed="81"/>
            <rFont val="Arial"/>
            <family val="2"/>
          </rPr>
          <t>nil or rounded to zero (including null cells)</t>
        </r>
      </text>
    </comment>
    <comment ref="H46" authorId="0" shapeId="0" xr:uid="{C0FD4DBA-4C42-4B41-832A-9A888A506C83}">
      <text>
        <r>
          <rPr>
            <sz val="8"/>
            <color indexed="81"/>
            <rFont val="Arial"/>
            <family val="2"/>
          </rPr>
          <t>nil or rounded to zero (including null cells)</t>
        </r>
      </text>
    </comment>
    <comment ref="I46" authorId="0" shapeId="0" xr:uid="{FE005237-A267-49F0-8B3D-F6D936E8756F}">
      <text>
        <r>
          <rPr>
            <sz val="8"/>
            <color indexed="81"/>
            <rFont val="Arial"/>
            <family val="2"/>
          </rPr>
          <t>nil or rounded to zero (including null cells)</t>
        </r>
      </text>
    </comment>
    <comment ref="H48" authorId="0" shapeId="0" xr:uid="{ACD929F8-ADE1-4057-93C6-C771945EDDFE}">
      <text>
        <r>
          <rPr>
            <sz val="8"/>
            <color indexed="81"/>
            <rFont val="Arial"/>
            <family val="2"/>
          </rPr>
          <t>nil or rounded to zero (including null cells)</t>
        </r>
      </text>
    </comment>
    <comment ref="H49" authorId="0" shapeId="0" xr:uid="{BDEC9C8A-545B-42A5-AB80-E875D7DD2A25}">
      <text>
        <r>
          <rPr>
            <sz val="8"/>
            <color indexed="81"/>
            <rFont val="Arial"/>
            <family val="2"/>
          </rPr>
          <t>nil or rounded to zero (including null cells)</t>
        </r>
      </text>
    </comment>
    <comment ref="C50" authorId="0" shapeId="0" xr:uid="{4696BA6E-D3E4-463A-8844-F57ED75F96B3}">
      <text>
        <r>
          <rPr>
            <sz val="8"/>
            <color indexed="81"/>
            <rFont val="Arial"/>
            <family val="2"/>
          </rPr>
          <t>nil or rounded to zero (including null cells)</t>
        </r>
      </text>
    </comment>
    <comment ref="H50" authorId="0" shapeId="0" xr:uid="{4B0A7C42-6DCA-49A5-B94E-EF8EC39E6E23}">
      <text>
        <r>
          <rPr>
            <sz val="8"/>
            <color indexed="81"/>
            <rFont val="Arial"/>
            <family val="2"/>
          </rPr>
          <t>nil or rounded to zero (including null cells)</t>
        </r>
      </text>
    </comment>
    <comment ref="I50" authorId="0" shapeId="0" xr:uid="{2E35F344-C7EC-4229-B5B9-5EFEA1362E28}">
      <text>
        <r>
          <rPr>
            <sz val="8"/>
            <color indexed="81"/>
            <rFont val="Arial"/>
            <family val="2"/>
          </rPr>
          <t>nil or rounded to zero (including null cells)</t>
        </r>
      </text>
    </comment>
    <comment ref="D55" authorId="0" shapeId="0" xr:uid="{4EB0C30C-4016-457E-A0A5-8EBD411E1DDA}">
      <text>
        <r>
          <rPr>
            <sz val="8"/>
            <color indexed="81"/>
            <rFont val="Arial"/>
            <family val="2"/>
          </rPr>
          <t>nil or rounded to zero (including null cells)</t>
        </r>
      </text>
    </comment>
    <comment ref="F55" authorId="0" shapeId="0" xr:uid="{450E1A89-7E13-4E0D-A8F9-8CB5B315C99E}">
      <text>
        <r>
          <rPr>
            <sz val="8"/>
            <color indexed="81"/>
            <rFont val="Arial"/>
            <family val="2"/>
          </rPr>
          <t>nil or rounded to zero (including null cells)</t>
        </r>
      </text>
    </comment>
    <comment ref="G55" authorId="0" shapeId="0" xr:uid="{791541A4-75E4-4D08-A81C-066139920BB7}">
      <text>
        <r>
          <rPr>
            <sz val="8"/>
            <color indexed="81"/>
            <rFont val="Arial"/>
            <family val="2"/>
          </rPr>
          <t>nil or rounded to zero (including null cells)</t>
        </r>
      </text>
    </comment>
    <comment ref="H55" authorId="0" shapeId="0" xr:uid="{C9C2044C-511A-4A9A-A2AF-90202B0897F8}">
      <text>
        <r>
          <rPr>
            <sz val="8"/>
            <color indexed="81"/>
            <rFont val="Arial"/>
            <family val="2"/>
          </rPr>
          <t>nil or rounded to zero (including null cells)</t>
        </r>
      </text>
    </comment>
    <comment ref="I55" authorId="0" shapeId="0" xr:uid="{329E1BE3-AFB9-41EE-9404-30FA37A38D3E}">
      <text>
        <r>
          <rPr>
            <sz val="8"/>
            <color indexed="81"/>
            <rFont val="Arial"/>
            <family val="2"/>
          </rPr>
          <t>nil or rounded to zero (including null cells)</t>
        </r>
      </text>
    </comment>
    <comment ref="F57" authorId="0" shapeId="0" xr:uid="{A4A1E6F7-25FB-48E9-A359-175B43BD4AAC}">
      <text>
        <r>
          <rPr>
            <sz val="8"/>
            <color indexed="81"/>
            <rFont val="Arial"/>
            <family val="2"/>
          </rPr>
          <t>nil or rounded to zero (including null cells)</t>
        </r>
      </text>
    </comment>
    <comment ref="H57" authorId="0" shapeId="0" xr:uid="{F57F951C-601E-41E7-A476-BCBB29D3EC5E}">
      <text>
        <r>
          <rPr>
            <sz val="8"/>
            <color indexed="81"/>
            <rFont val="Arial"/>
            <family val="2"/>
          </rPr>
          <t>nil or rounded to zero (including null cells)</t>
        </r>
      </text>
    </comment>
    <comment ref="I57" authorId="0" shapeId="0" xr:uid="{32D2F6D0-56AB-4A76-8CF4-963B1F521E98}">
      <text>
        <r>
          <rPr>
            <sz val="8"/>
            <color indexed="81"/>
            <rFont val="Arial"/>
            <family val="2"/>
          </rPr>
          <t>nil or rounded to zero (including null cells)</t>
        </r>
      </text>
    </comment>
    <comment ref="D58" authorId="0" shapeId="0" xr:uid="{AE0D8BD5-E758-47C2-A95C-BB2AE014A327}">
      <text>
        <r>
          <rPr>
            <sz val="8"/>
            <color indexed="81"/>
            <rFont val="Arial"/>
            <family val="2"/>
          </rPr>
          <t>nil or rounded to zero (including null cells)</t>
        </r>
      </text>
    </comment>
    <comment ref="F58" authorId="0" shapeId="0" xr:uid="{2B2130F7-5643-43D3-B871-BCB2968355FE}">
      <text>
        <r>
          <rPr>
            <sz val="8"/>
            <color indexed="81"/>
            <rFont val="Arial"/>
            <family val="2"/>
          </rPr>
          <t>nil or rounded to zero (including null cells)</t>
        </r>
      </text>
    </comment>
    <comment ref="G58" authorId="0" shapeId="0" xr:uid="{C16F84DC-BC92-4EB7-AC83-12A2653239E3}">
      <text>
        <r>
          <rPr>
            <sz val="8"/>
            <color indexed="81"/>
            <rFont val="Arial"/>
            <family val="2"/>
          </rPr>
          <t>nil or rounded to zero (including null cells)</t>
        </r>
      </text>
    </comment>
    <comment ref="H58" authorId="0" shapeId="0" xr:uid="{6E176393-BFC9-4628-A351-66F60C912035}">
      <text>
        <r>
          <rPr>
            <sz val="8"/>
            <color indexed="81"/>
            <rFont val="Arial"/>
            <family val="2"/>
          </rPr>
          <t>nil or rounded to zero (including null cells)</t>
        </r>
      </text>
    </comment>
    <comment ref="I58" authorId="0" shapeId="0" xr:uid="{3AB23E09-237C-4028-BE35-971E4797890B}">
      <text>
        <r>
          <rPr>
            <sz val="8"/>
            <color indexed="81"/>
            <rFont val="Arial"/>
            <family val="2"/>
          </rPr>
          <t>nil or rounded to zero (including null cells)</t>
        </r>
      </text>
    </comment>
    <comment ref="F59" authorId="0" shapeId="0" xr:uid="{47BBD07B-992C-46A2-B9E3-7D83474CAD4B}">
      <text>
        <r>
          <rPr>
            <sz val="8"/>
            <color indexed="81"/>
            <rFont val="Arial"/>
            <family val="2"/>
          </rPr>
          <t>nil or rounded to zero (including null cells)</t>
        </r>
      </text>
    </comment>
    <comment ref="H59" authorId="0" shapeId="0" xr:uid="{03F7CE91-6D8F-4CFB-839B-622A8B184937}">
      <text>
        <r>
          <rPr>
            <sz val="8"/>
            <color indexed="81"/>
            <rFont val="Arial"/>
            <family val="2"/>
          </rPr>
          <t>nil or rounded to zero (including null cells)</t>
        </r>
      </text>
    </comment>
    <comment ref="I59" authorId="0" shapeId="0" xr:uid="{BF4A5E27-3E4C-400D-B7DF-4C303E04F010}">
      <text>
        <r>
          <rPr>
            <sz val="8"/>
            <color indexed="81"/>
            <rFont val="Arial"/>
            <family val="2"/>
          </rPr>
          <t>nil or rounded to zero (including null cells)</t>
        </r>
      </text>
    </comment>
    <comment ref="B62" authorId="0" shapeId="0" xr:uid="{51D6895A-4161-4F96-B6E0-D7CD700D1563}">
      <text>
        <r>
          <rPr>
            <sz val="8"/>
            <color indexed="81"/>
            <rFont val="Arial"/>
            <family val="2"/>
          </rPr>
          <t>nil or rounded to zero (including null cells)</t>
        </r>
      </text>
    </comment>
    <comment ref="C62" authorId="0" shapeId="0" xr:uid="{E686165D-A8FD-4AF3-B7F5-77962210637C}">
      <text>
        <r>
          <rPr>
            <sz val="8"/>
            <color indexed="81"/>
            <rFont val="Arial"/>
            <family val="2"/>
          </rPr>
          <t>nil or rounded to zero (including null cells)</t>
        </r>
      </text>
    </comment>
    <comment ref="F62" authorId="0" shapeId="0" xr:uid="{215BF66B-8E66-4A80-BB8A-10B2641D9D83}">
      <text>
        <r>
          <rPr>
            <sz val="8"/>
            <color indexed="81"/>
            <rFont val="Arial"/>
            <family val="2"/>
          </rPr>
          <t>nil or rounded to zero (including null cells)</t>
        </r>
      </text>
    </comment>
    <comment ref="G62" authorId="0" shapeId="0" xr:uid="{DAD17A87-495E-4217-A937-E35A6B3F5436}">
      <text>
        <r>
          <rPr>
            <sz val="8"/>
            <color indexed="81"/>
            <rFont val="Arial"/>
            <family val="2"/>
          </rPr>
          <t>nil or rounded to zero (including null cells)</t>
        </r>
      </text>
    </comment>
    <comment ref="I62" authorId="0" shapeId="0" xr:uid="{D711DF8E-81D4-40FE-AE15-07319D9258D5}">
      <text>
        <r>
          <rPr>
            <sz val="8"/>
            <color indexed="81"/>
            <rFont val="Arial"/>
            <family val="2"/>
          </rPr>
          <t>nil or rounded to zero (including null cells)</t>
        </r>
      </text>
    </comment>
    <comment ref="B65" authorId="0" shapeId="0" xr:uid="{24B6F03A-769E-49A5-9FE8-762EB33157A9}">
      <text>
        <r>
          <rPr>
            <sz val="8"/>
            <color indexed="81"/>
            <rFont val="Arial"/>
            <family val="2"/>
          </rPr>
          <t>nil or rounded to zero (including null cells)</t>
        </r>
      </text>
    </comment>
    <comment ref="C65" authorId="0" shapeId="0" xr:uid="{77E32A60-6A80-4BB1-AF4D-198DD99D35C5}">
      <text>
        <r>
          <rPr>
            <sz val="8"/>
            <color indexed="81"/>
            <rFont val="Arial"/>
            <family val="2"/>
          </rPr>
          <t>nil or rounded to zero (including null cells)</t>
        </r>
      </text>
    </comment>
    <comment ref="E65" authorId="0" shapeId="0" xr:uid="{9E035C8B-0070-42FC-847A-40EE86B0A59A}">
      <text>
        <r>
          <rPr>
            <sz val="8"/>
            <color indexed="81"/>
            <rFont val="Arial"/>
            <family val="2"/>
          </rPr>
          <t>nil or rounded to zero (including null cells)</t>
        </r>
      </text>
    </comment>
    <comment ref="F65" authorId="0" shapeId="0" xr:uid="{35FBA8E7-0273-452D-B88C-9653182BC0B4}">
      <text>
        <r>
          <rPr>
            <sz val="8"/>
            <color indexed="81"/>
            <rFont val="Arial"/>
            <family val="2"/>
          </rPr>
          <t>nil or rounded to zero (including null cells)</t>
        </r>
      </text>
    </comment>
    <comment ref="G65" authorId="0" shapeId="0" xr:uid="{3B6C6A5D-9EDB-47C5-8C95-D84A3AE329D7}">
      <text>
        <r>
          <rPr>
            <sz val="8"/>
            <color indexed="81"/>
            <rFont val="Arial"/>
            <family val="2"/>
          </rPr>
          <t>nil or rounded to zero (including null cells)</t>
        </r>
      </text>
    </comment>
    <comment ref="H65" authorId="0" shapeId="0" xr:uid="{DEF0E588-8073-4844-97B3-DA3189BACD6D}">
      <text>
        <r>
          <rPr>
            <sz val="8"/>
            <color indexed="81"/>
            <rFont val="Arial"/>
            <family val="2"/>
          </rPr>
          <t>nil or rounded to zero (including null cells)</t>
        </r>
      </text>
    </comment>
    <comment ref="I65" authorId="0" shapeId="0" xr:uid="{7827686E-EB60-47AD-BAB0-98D358B65D47}">
      <text>
        <r>
          <rPr>
            <sz val="8"/>
            <color indexed="81"/>
            <rFont val="Arial"/>
            <family val="2"/>
          </rPr>
          <t>nil or rounded to zero (including null cells)</t>
        </r>
      </text>
    </comment>
    <comment ref="E66" authorId="0" shapeId="0" xr:uid="{0B381750-6610-4404-90B0-BC183EF03ACF}">
      <text>
        <r>
          <rPr>
            <sz val="8"/>
            <color indexed="81"/>
            <rFont val="Arial"/>
            <family val="2"/>
          </rPr>
          <t>nil or rounded to zero (including null cells)</t>
        </r>
      </text>
    </comment>
    <comment ref="F66" authorId="0" shapeId="0" xr:uid="{2C57C3C7-D69A-4272-9033-E7615B505476}">
      <text>
        <r>
          <rPr>
            <sz val="8"/>
            <color indexed="81"/>
            <rFont val="Arial"/>
            <family val="2"/>
          </rPr>
          <t>nil or rounded to zero (including null cells)</t>
        </r>
      </text>
    </comment>
    <comment ref="G66" authorId="0" shapeId="0" xr:uid="{8BCEC4A1-A4A5-4772-B930-6598C0B858CD}">
      <text>
        <r>
          <rPr>
            <sz val="8"/>
            <color indexed="81"/>
            <rFont val="Arial"/>
            <family val="2"/>
          </rPr>
          <t>nil or rounded to zero (including null cells)</t>
        </r>
      </text>
    </comment>
    <comment ref="H66" authorId="0" shapeId="0" xr:uid="{C90ED083-1EB9-4B4C-9652-2310EA0A9707}">
      <text>
        <r>
          <rPr>
            <sz val="8"/>
            <color indexed="81"/>
            <rFont val="Arial"/>
            <family val="2"/>
          </rPr>
          <t>nil or rounded to zero (including null cells)</t>
        </r>
      </text>
    </comment>
    <comment ref="H67" authorId="0" shapeId="0" xr:uid="{2B64F8ED-3914-4E60-8373-F058F2666410}">
      <text>
        <r>
          <rPr>
            <sz val="8"/>
            <color indexed="81"/>
            <rFont val="Arial"/>
            <family val="2"/>
          </rPr>
          <t>nil or rounded to zero (including null cells)</t>
        </r>
      </text>
    </comment>
    <comment ref="I67" authorId="0" shapeId="0" xr:uid="{6BB85908-26E6-4154-A5C3-2D4AF7308C62}">
      <text>
        <r>
          <rPr>
            <sz val="8"/>
            <color indexed="81"/>
            <rFont val="Arial"/>
            <family val="2"/>
          </rPr>
          <t>nil or rounded to zero (including null cells)</t>
        </r>
      </text>
    </comment>
    <comment ref="E69" authorId="0" shapeId="0" xr:uid="{3C4C6091-A97F-4C6D-B58C-414F1B8D62E0}">
      <text>
        <r>
          <rPr>
            <sz val="8"/>
            <color indexed="81"/>
            <rFont val="Arial"/>
            <family val="2"/>
          </rPr>
          <t>nil or rounded to zero (including null cells)</t>
        </r>
      </text>
    </comment>
    <comment ref="F69" authorId="0" shapeId="0" xr:uid="{A7FD9AE9-A3C1-470E-B4EA-694AD21343E4}">
      <text>
        <r>
          <rPr>
            <sz val="8"/>
            <color indexed="81"/>
            <rFont val="Arial"/>
            <family val="2"/>
          </rPr>
          <t>nil or rounded to zero (including null cells)</t>
        </r>
      </text>
    </comment>
    <comment ref="G69" authorId="0" shapeId="0" xr:uid="{4029374D-B446-409E-AD6B-3E023AFCA4F7}">
      <text>
        <r>
          <rPr>
            <sz val="8"/>
            <color indexed="81"/>
            <rFont val="Arial"/>
            <family val="2"/>
          </rPr>
          <t>nil or rounded to zero (including null cells)</t>
        </r>
      </text>
    </comment>
    <comment ref="H69" authorId="0" shapeId="0" xr:uid="{A32AC956-C882-47C0-B3FD-7AD4BF039163}">
      <text>
        <r>
          <rPr>
            <sz val="8"/>
            <color indexed="81"/>
            <rFont val="Arial"/>
            <family val="2"/>
          </rPr>
          <t>nil or rounded to zero (including null cells)</t>
        </r>
      </text>
    </comment>
    <comment ref="I69" authorId="0" shapeId="0" xr:uid="{23B6EFF5-4C6B-4782-B39B-E73C0AAA0ADB}">
      <text>
        <r>
          <rPr>
            <sz val="8"/>
            <color indexed="81"/>
            <rFont val="Arial"/>
            <family val="2"/>
          </rPr>
          <t>nil or rounded to zero (including null cells)</t>
        </r>
      </text>
    </comment>
    <comment ref="A71" authorId="0" shapeId="0" xr:uid="{00000000-0006-0000-1200-000002000000}">
      <text>
        <r>
          <rPr>
            <sz val="8"/>
            <color indexed="81"/>
            <rFont val="Arial"/>
            <family val="2"/>
          </rPr>
          <t>Includes prisoners for whom a most serious charge is unknown.</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1300-000001000000}">
      <text>
        <r>
          <rPr>
            <sz val="8"/>
            <color indexed="81"/>
            <rFont val="Arial"/>
            <family val="2"/>
          </rPr>
          <t>Due to perturbation, component cells may not add to published totals. As such, published proportions may add to more or less than 100% (see Methodology, Confidentiality section).
For information on time spent on remand see Methodology, Time on remand section.</t>
        </r>
      </text>
    </comment>
    <comment ref="A16" authorId="0" shapeId="0" xr:uid="{00000000-0006-0000-1300-000002000000}">
      <text>
        <r>
          <rPr>
            <sz val="8"/>
            <color indexed="81"/>
            <rFont val="Arial"/>
            <family val="2"/>
          </rPr>
          <t>A percentile is a value that divides the distribution of a particular data item into 100 groups having equal frequencies. The 90th percentile indicates that 90 percent of the values of the data item lie at or below the 90th percentile.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200-000001000000}">
      <text>
        <r>
          <rPr>
            <sz val="8"/>
            <color indexed="81"/>
            <rFont val="Arial"/>
            <family val="2"/>
          </rPr>
          <t xml:space="preserve">Due to perturbation, component cells may not add to published totals (see Methodology, Confidentiality section).
Refer to state and territory changes. See Methodology, Data comparability and significant events section.
Data prior to 2017 include periodic detention.
</t>
        </r>
      </text>
    </comment>
    <comment ref="C5" authorId="0" shapeId="0" xr:uid="{00000000-0006-0000-0200-000002000000}">
      <text>
        <r>
          <rPr>
            <sz val="8"/>
            <color indexed="8"/>
            <rFont val="Arial"/>
            <family val="2"/>
          </rPr>
          <t>Rate per 100,000 male adult population.
Imprisonment rates data have been revised to correct data in the 2020 publication.  See Methodology, Revisions section.</t>
        </r>
      </text>
    </comment>
    <comment ref="D5" authorId="0" shapeId="0" xr:uid="{00000000-0006-0000-0200-000003000000}">
      <text>
        <r>
          <rPr>
            <sz val="8"/>
            <color indexed="8"/>
            <rFont val="Arial"/>
            <family val="2"/>
          </rPr>
          <t>Rate per 100,000 female adult population.
Imprisonment rates data have been revised to correct data in the 2020 publication.  See Methodology, Revisions section.</t>
        </r>
      </text>
    </comment>
    <comment ref="C14" authorId="0" shapeId="0" xr:uid="{8A9DCC03-94CC-4592-92EB-B4881A169F17}">
      <text>
        <r>
          <rPr>
            <sz val="8"/>
            <color indexed="81"/>
            <rFont val="Arial"/>
            <family val="2"/>
          </rPr>
          <t>revised</t>
        </r>
        <r>
          <rPr>
            <b/>
            <sz val="9"/>
            <color indexed="81"/>
            <rFont val="Tahoma"/>
            <family val="2"/>
          </rPr>
          <t xml:space="preserve">
</t>
        </r>
      </text>
    </comment>
    <comment ref="C15" authorId="0" shapeId="0" xr:uid="{0BCECE8C-E0CC-4FE8-970D-EFC755650878}">
      <text>
        <r>
          <rPr>
            <sz val="8"/>
            <color indexed="81"/>
            <rFont val="Arial"/>
            <family val="2"/>
          </rPr>
          <t>revised</t>
        </r>
        <r>
          <rPr>
            <b/>
            <sz val="9"/>
            <color indexed="81"/>
            <rFont val="Tahoma"/>
            <family val="2"/>
          </rPr>
          <t xml:space="preserve">
</t>
        </r>
      </text>
    </comment>
    <comment ref="G16" authorId="0" shapeId="0" xr:uid="{354DDB5E-2E6A-470A-AA01-66CEECCC60FF}">
      <text>
        <r>
          <rPr>
            <sz val="8"/>
            <color indexed="81"/>
            <rFont val="Arial"/>
            <family val="2"/>
          </rPr>
          <t>revised</t>
        </r>
        <r>
          <rPr>
            <b/>
            <sz val="9"/>
            <color indexed="81"/>
            <rFont val="Tahoma"/>
            <family val="2"/>
          </rPr>
          <t xml:space="preserve">
</t>
        </r>
      </text>
    </comment>
    <comment ref="C17" authorId="0" shapeId="0" xr:uid="{0848546C-DF44-4CCA-B768-3B2EBA988568}">
      <text>
        <r>
          <rPr>
            <sz val="8"/>
            <color indexed="81"/>
            <rFont val="Arial"/>
            <family val="2"/>
          </rPr>
          <t>revised</t>
        </r>
        <r>
          <rPr>
            <b/>
            <sz val="9"/>
            <color indexed="81"/>
            <rFont val="Tahoma"/>
            <family val="2"/>
          </rPr>
          <t xml:space="preserve">
</t>
        </r>
      </text>
    </comment>
    <comment ref="D17" authorId="0" shapeId="0" xr:uid="{1DBD3122-603E-4CA2-87DB-1D5096B89224}">
      <text>
        <r>
          <rPr>
            <sz val="8"/>
            <color indexed="81"/>
            <rFont val="Arial"/>
            <family val="2"/>
          </rPr>
          <t>revised</t>
        </r>
        <r>
          <rPr>
            <b/>
            <sz val="9"/>
            <color indexed="81"/>
            <rFont val="Tahoma"/>
            <family val="2"/>
          </rPr>
          <t xml:space="preserve">
</t>
        </r>
      </text>
    </comment>
    <comment ref="C26" authorId="0" shapeId="0" xr:uid="{30F5B10F-3FD3-4C8E-8657-59141D1F2B5E}">
      <text>
        <r>
          <rPr>
            <sz val="8"/>
            <color indexed="81"/>
            <rFont val="Arial"/>
            <family val="2"/>
          </rPr>
          <t>revised</t>
        </r>
        <r>
          <rPr>
            <b/>
            <sz val="9"/>
            <color indexed="81"/>
            <rFont val="Tahoma"/>
            <family val="2"/>
          </rPr>
          <t xml:space="preserve">
</t>
        </r>
      </text>
    </comment>
    <comment ref="C27" authorId="0" shapeId="0" xr:uid="{FCB8889D-177E-48B0-83F9-8A59AB254F71}">
      <text>
        <r>
          <rPr>
            <sz val="8"/>
            <color indexed="81"/>
            <rFont val="Arial"/>
            <family val="2"/>
          </rPr>
          <t>revised</t>
        </r>
        <r>
          <rPr>
            <b/>
            <sz val="9"/>
            <color indexed="81"/>
            <rFont val="Tahoma"/>
            <family val="2"/>
          </rPr>
          <t xml:space="preserve">
</t>
        </r>
      </text>
    </comment>
    <comment ref="C29" authorId="0" shapeId="0" xr:uid="{C4B1FA9E-70E1-49DF-83F5-30A074E6D548}">
      <text>
        <r>
          <rPr>
            <sz val="8"/>
            <color indexed="81"/>
            <rFont val="Arial"/>
            <family val="2"/>
          </rPr>
          <t>revised</t>
        </r>
        <r>
          <rPr>
            <b/>
            <sz val="9"/>
            <color indexed="81"/>
            <rFont val="Tahoma"/>
            <family val="2"/>
          </rPr>
          <t xml:space="preserve">
</t>
        </r>
      </text>
    </comment>
    <comment ref="D29" authorId="0" shapeId="0" xr:uid="{622F5347-CF00-404A-84CF-01464D01AC6D}">
      <text>
        <r>
          <rPr>
            <sz val="8"/>
            <color indexed="81"/>
            <rFont val="Arial"/>
            <family val="2"/>
          </rPr>
          <t>revised</t>
        </r>
        <r>
          <rPr>
            <b/>
            <sz val="9"/>
            <color indexed="81"/>
            <rFont val="Tahoma"/>
            <family val="2"/>
          </rPr>
          <t xml:space="preserve">
</t>
        </r>
      </text>
    </comment>
    <comment ref="C38" authorId="0" shapeId="0" xr:uid="{ABC92BFE-DF79-4778-B839-9A901AEFD73B}">
      <text>
        <r>
          <rPr>
            <sz val="8"/>
            <color indexed="81"/>
            <rFont val="Arial"/>
            <family val="2"/>
          </rPr>
          <t>revised</t>
        </r>
        <r>
          <rPr>
            <b/>
            <sz val="9"/>
            <color indexed="81"/>
            <rFont val="Tahoma"/>
            <family val="2"/>
          </rPr>
          <t xml:space="preserve">
</t>
        </r>
      </text>
    </comment>
    <comment ref="C39" authorId="0" shapeId="0" xr:uid="{F8477123-013C-427C-8462-91663FB0471B}">
      <text>
        <r>
          <rPr>
            <sz val="8"/>
            <color indexed="81"/>
            <rFont val="Arial"/>
            <family val="2"/>
          </rPr>
          <t>revised</t>
        </r>
        <r>
          <rPr>
            <b/>
            <sz val="9"/>
            <color indexed="81"/>
            <rFont val="Tahoma"/>
            <family val="2"/>
          </rPr>
          <t xml:space="preserve">
</t>
        </r>
      </text>
    </comment>
    <comment ref="C41" authorId="0" shapeId="0" xr:uid="{29BF9774-E7B3-405E-BD28-F087A2822514}">
      <text>
        <r>
          <rPr>
            <sz val="8"/>
            <color indexed="81"/>
            <rFont val="Arial"/>
            <family val="2"/>
          </rPr>
          <t>revised</t>
        </r>
        <r>
          <rPr>
            <b/>
            <sz val="9"/>
            <color indexed="81"/>
            <rFont val="Tahoma"/>
            <family val="2"/>
          </rPr>
          <t xml:space="preserve">
</t>
        </r>
      </text>
    </comment>
    <comment ref="D41" authorId="0" shapeId="0" xr:uid="{A9075B32-3772-4E0F-9704-FDA27FE24481}">
      <text>
        <r>
          <rPr>
            <sz val="8"/>
            <color indexed="81"/>
            <rFont val="Arial"/>
            <family val="2"/>
          </rPr>
          <t>revised</t>
        </r>
        <r>
          <rPr>
            <b/>
            <sz val="9"/>
            <color indexed="81"/>
            <rFont val="Tahoma"/>
            <family val="2"/>
          </rPr>
          <t xml:space="preserve">
</t>
        </r>
      </text>
    </comment>
    <comment ref="C50" authorId="0" shapeId="0" xr:uid="{3ABF51F5-9D96-4B0D-A2FA-BFB9FB0B81C1}">
      <text>
        <r>
          <rPr>
            <sz val="8"/>
            <color indexed="81"/>
            <rFont val="Arial"/>
            <family val="2"/>
          </rPr>
          <t>revised</t>
        </r>
        <r>
          <rPr>
            <b/>
            <sz val="9"/>
            <color indexed="81"/>
            <rFont val="Tahoma"/>
            <family val="2"/>
          </rPr>
          <t xml:space="preserve">
</t>
        </r>
      </text>
    </comment>
    <comment ref="D50" authorId="0" shapeId="0" xr:uid="{AAA7D76E-3DDE-49AE-8755-7EDB0A34D543}">
      <text>
        <r>
          <rPr>
            <sz val="8"/>
            <color indexed="81"/>
            <rFont val="Arial"/>
            <family val="2"/>
          </rPr>
          <t>revised</t>
        </r>
        <r>
          <rPr>
            <b/>
            <sz val="9"/>
            <color indexed="81"/>
            <rFont val="Tahoma"/>
            <family val="2"/>
          </rPr>
          <t xml:space="preserve">
</t>
        </r>
      </text>
    </comment>
    <comment ref="C51" authorId="0" shapeId="0" xr:uid="{AAA282BE-3B6D-40CA-9ADB-78C003DE3B49}">
      <text>
        <r>
          <rPr>
            <sz val="8"/>
            <color indexed="81"/>
            <rFont val="Arial"/>
            <family val="2"/>
          </rPr>
          <t>revised</t>
        </r>
        <r>
          <rPr>
            <b/>
            <sz val="9"/>
            <color indexed="81"/>
            <rFont val="Tahoma"/>
            <family val="2"/>
          </rPr>
          <t xml:space="preserve">
</t>
        </r>
      </text>
    </comment>
    <comment ref="C53" authorId="0" shapeId="0" xr:uid="{AAFD015D-BCC1-4507-930B-62595969E88D}">
      <text>
        <r>
          <rPr>
            <sz val="8"/>
            <color indexed="81"/>
            <rFont val="Arial"/>
            <family val="2"/>
          </rPr>
          <t>revised</t>
        </r>
        <r>
          <rPr>
            <b/>
            <sz val="9"/>
            <color indexed="81"/>
            <rFont val="Tahoma"/>
            <family val="2"/>
          </rPr>
          <t xml:space="preserve">
</t>
        </r>
      </text>
    </comment>
    <comment ref="D53" authorId="0" shapeId="0" xr:uid="{E773D257-5B0E-4AEC-8469-773A203B7D9E}">
      <text>
        <r>
          <rPr>
            <sz val="8"/>
            <color indexed="81"/>
            <rFont val="Arial"/>
            <family val="2"/>
          </rPr>
          <t>revised</t>
        </r>
        <r>
          <rPr>
            <b/>
            <sz val="9"/>
            <color indexed="81"/>
            <rFont val="Tahoma"/>
            <family val="2"/>
          </rPr>
          <t xml:space="preserve">
</t>
        </r>
      </text>
    </comment>
    <comment ref="C62" authorId="0" shapeId="0" xr:uid="{03A1530E-B70E-4CA7-93E3-C05F804C7279}">
      <text>
        <r>
          <rPr>
            <sz val="8"/>
            <color indexed="81"/>
            <rFont val="Arial"/>
            <family val="2"/>
          </rPr>
          <t>revised</t>
        </r>
        <r>
          <rPr>
            <b/>
            <sz val="9"/>
            <color indexed="81"/>
            <rFont val="Tahoma"/>
            <family val="2"/>
          </rPr>
          <t xml:space="preserve">
</t>
        </r>
      </text>
    </comment>
    <comment ref="D62" authorId="0" shapeId="0" xr:uid="{3FCF2291-5B34-4A87-9631-431F299F7ED2}">
      <text>
        <r>
          <rPr>
            <sz val="8"/>
            <color indexed="81"/>
            <rFont val="Arial"/>
            <family val="2"/>
          </rPr>
          <t>revised</t>
        </r>
        <r>
          <rPr>
            <b/>
            <sz val="9"/>
            <color indexed="81"/>
            <rFont val="Tahoma"/>
            <family val="2"/>
          </rPr>
          <t xml:space="preserve">
</t>
        </r>
      </text>
    </comment>
    <comment ref="C63" authorId="0" shapeId="0" xr:uid="{E9D2A202-F729-4568-8698-7533E07583A6}">
      <text>
        <r>
          <rPr>
            <sz val="8"/>
            <color indexed="81"/>
            <rFont val="Arial"/>
            <family val="2"/>
          </rPr>
          <t>revised</t>
        </r>
        <r>
          <rPr>
            <b/>
            <sz val="9"/>
            <color indexed="81"/>
            <rFont val="Tahoma"/>
            <family val="2"/>
          </rPr>
          <t xml:space="preserve">
</t>
        </r>
      </text>
    </comment>
    <comment ref="C65" authorId="0" shapeId="0" xr:uid="{1FE78D4C-EAD9-4DC5-8C93-C5FCC458B29E}">
      <text>
        <r>
          <rPr>
            <sz val="8"/>
            <color indexed="81"/>
            <rFont val="Arial"/>
            <family val="2"/>
          </rPr>
          <t>revised</t>
        </r>
        <r>
          <rPr>
            <b/>
            <sz val="9"/>
            <color indexed="81"/>
            <rFont val="Tahoma"/>
            <family val="2"/>
          </rPr>
          <t xml:space="preserve">
</t>
        </r>
      </text>
    </comment>
    <comment ref="D65" authorId="0" shapeId="0" xr:uid="{4D6AB6B7-8DC4-417F-B75D-46D6601C7B93}">
      <text>
        <r>
          <rPr>
            <sz val="8"/>
            <color indexed="81"/>
            <rFont val="Arial"/>
            <family val="2"/>
          </rPr>
          <t>revised</t>
        </r>
        <r>
          <rPr>
            <b/>
            <sz val="9"/>
            <color indexed="81"/>
            <rFont val="Tahoma"/>
            <family val="2"/>
          </rPr>
          <t xml:space="preserve">
</t>
        </r>
      </text>
    </comment>
    <comment ref="C74" authorId="0" shapeId="0" xr:uid="{C2D4AB84-82F6-4AC1-8492-2388EE8062B7}">
      <text>
        <r>
          <rPr>
            <sz val="8"/>
            <color indexed="81"/>
            <rFont val="Arial"/>
            <family val="2"/>
          </rPr>
          <t>revised</t>
        </r>
        <r>
          <rPr>
            <b/>
            <sz val="9"/>
            <color indexed="81"/>
            <rFont val="Tahoma"/>
            <family val="2"/>
          </rPr>
          <t xml:space="preserve">
</t>
        </r>
      </text>
    </comment>
    <comment ref="C75" authorId="0" shapeId="0" xr:uid="{C8AF213F-FC91-4B8C-A412-DA76BCE157F1}">
      <text>
        <r>
          <rPr>
            <sz val="8"/>
            <color indexed="81"/>
            <rFont val="Arial"/>
            <family val="2"/>
          </rPr>
          <t>revised</t>
        </r>
        <r>
          <rPr>
            <b/>
            <sz val="9"/>
            <color indexed="81"/>
            <rFont val="Tahoma"/>
            <family val="2"/>
          </rPr>
          <t xml:space="preserve">
</t>
        </r>
      </text>
    </comment>
    <comment ref="C77" authorId="0" shapeId="0" xr:uid="{2FB2CA08-E483-4205-85AB-B1B3278D66E3}">
      <text>
        <r>
          <rPr>
            <sz val="8"/>
            <color indexed="81"/>
            <rFont val="Arial"/>
            <family val="2"/>
          </rPr>
          <t>revised</t>
        </r>
        <r>
          <rPr>
            <b/>
            <sz val="9"/>
            <color indexed="81"/>
            <rFont val="Tahoma"/>
            <family val="2"/>
          </rPr>
          <t xml:space="preserve">
</t>
        </r>
      </text>
    </comment>
    <comment ref="D77" authorId="0" shapeId="0" xr:uid="{483B02E8-5266-441F-B2DE-FA2E62FCB816}">
      <text>
        <r>
          <rPr>
            <sz val="8"/>
            <color indexed="81"/>
            <rFont val="Arial"/>
            <family val="2"/>
          </rPr>
          <t>revised</t>
        </r>
        <r>
          <rPr>
            <b/>
            <sz val="9"/>
            <color indexed="81"/>
            <rFont val="Tahoma"/>
            <family val="2"/>
          </rPr>
          <t xml:space="preserve">
</t>
        </r>
      </text>
    </comment>
    <comment ref="C86" authorId="0" shapeId="0" xr:uid="{FBFDD473-F8A8-4B65-B81D-B05C9D697A99}">
      <text>
        <r>
          <rPr>
            <sz val="8"/>
            <color indexed="81"/>
            <rFont val="Arial"/>
            <family val="2"/>
          </rPr>
          <t>revised</t>
        </r>
        <r>
          <rPr>
            <b/>
            <sz val="9"/>
            <color indexed="81"/>
            <rFont val="Tahoma"/>
            <family val="2"/>
          </rPr>
          <t xml:space="preserve">
</t>
        </r>
      </text>
    </comment>
    <comment ref="D86" authorId="0" shapeId="0" xr:uid="{5DB049AC-0637-408D-AFF1-6AECC0DA1196}">
      <text>
        <r>
          <rPr>
            <sz val="8"/>
            <color indexed="81"/>
            <rFont val="Arial"/>
            <family val="2"/>
          </rPr>
          <t>revised</t>
        </r>
        <r>
          <rPr>
            <b/>
            <sz val="9"/>
            <color indexed="81"/>
            <rFont val="Tahoma"/>
            <family val="2"/>
          </rPr>
          <t xml:space="preserve">
</t>
        </r>
      </text>
    </comment>
    <comment ref="C87" authorId="0" shapeId="0" xr:uid="{19A36CBA-E736-4313-A17E-23FCA65157C5}">
      <text>
        <r>
          <rPr>
            <sz val="8"/>
            <color indexed="81"/>
            <rFont val="Arial"/>
            <family val="2"/>
          </rPr>
          <t>revised</t>
        </r>
        <r>
          <rPr>
            <b/>
            <sz val="9"/>
            <color indexed="81"/>
            <rFont val="Tahoma"/>
            <family val="2"/>
          </rPr>
          <t xml:space="preserve">
</t>
        </r>
      </text>
    </comment>
    <comment ref="D87" authorId="0" shapeId="0" xr:uid="{D1FF312B-715B-49D3-8EF2-3206514C0AF0}">
      <text>
        <r>
          <rPr>
            <sz val="8"/>
            <color indexed="81"/>
            <rFont val="Arial"/>
            <family val="2"/>
          </rPr>
          <t>revised</t>
        </r>
        <r>
          <rPr>
            <b/>
            <sz val="9"/>
            <color indexed="81"/>
            <rFont val="Tahoma"/>
            <family val="2"/>
          </rPr>
          <t xml:space="preserve">
</t>
        </r>
      </text>
    </comment>
    <comment ref="C89" authorId="0" shapeId="0" xr:uid="{5EC1F5A6-5E78-4648-9BFE-E773BBA8AF80}">
      <text>
        <r>
          <rPr>
            <sz val="8"/>
            <color indexed="81"/>
            <rFont val="Arial"/>
            <family val="2"/>
          </rPr>
          <t>revised</t>
        </r>
        <r>
          <rPr>
            <b/>
            <sz val="9"/>
            <color indexed="81"/>
            <rFont val="Tahoma"/>
            <family val="2"/>
          </rPr>
          <t xml:space="preserve">
</t>
        </r>
      </text>
    </comment>
    <comment ref="D89" authorId="0" shapeId="0" xr:uid="{5774B275-A365-4333-969E-993EF325A5F1}">
      <text>
        <r>
          <rPr>
            <sz val="8"/>
            <color indexed="81"/>
            <rFont val="Arial"/>
            <family val="2"/>
          </rPr>
          <t>revised</t>
        </r>
        <r>
          <rPr>
            <b/>
            <sz val="9"/>
            <color indexed="81"/>
            <rFont val="Tahoma"/>
            <family val="2"/>
          </rPr>
          <t xml:space="preserve">
</t>
        </r>
      </text>
    </comment>
    <comment ref="A91" authorId="0" shapeId="0" xr:uid="{00000000-0006-0000-0200-000004000000}">
      <text>
        <r>
          <rPr>
            <sz val="8"/>
            <color indexed="8"/>
            <rFont val="Arial"/>
            <family val="2"/>
          </rPr>
          <t>Due to reporting methods, prior imprisonment in Australian Capital Territory includes both episodes of imprisonment under sentence and on remand (see Methodology, Data comparability and significant events section).</t>
        </r>
      </text>
    </comment>
    <comment ref="C98" authorId="0" shapeId="0" xr:uid="{4195F2F5-7178-4421-AFC2-4D3C17E17834}">
      <text>
        <r>
          <rPr>
            <sz val="8"/>
            <color indexed="81"/>
            <rFont val="Arial"/>
            <family val="2"/>
          </rPr>
          <t>revised</t>
        </r>
        <r>
          <rPr>
            <b/>
            <sz val="9"/>
            <color indexed="81"/>
            <rFont val="Tahoma"/>
            <family val="2"/>
          </rPr>
          <t xml:space="preserve">
</t>
        </r>
      </text>
    </comment>
    <comment ref="D98" authorId="0" shapeId="0" xr:uid="{660EA658-8AFD-4174-8C02-7280CA0354F2}">
      <text>
        <r>
          <rPr>
            <sz val="8"/>
            <color indexed="81"/>
            <rFont val="Arial"/>
            <family val="2"/>
          </rPr>
          <t>revised</t>
        </r>
        <r>
          <rPr>
            <b/>
            <sz val="9"/>
            <color indexed="81"/>
            <rFont val="Tahoma"/>
            <family val="2"/>
          </rPr>
          <t xml:space="preserve">
</t>
        </r>
      </text>
    </comment>
    <comment ref="C99" authorId="0" shapeId="0" xr:uid="{3413EC1D-E3C1-4B8C-AC3A-02D7D927A466}">
      <text>
        <r>
          <rPr>
            <sz val="8"/>
            <color indexed="81"/>
            <rFont val="Arial"/>
            <family val="2"/>
          </rPr>
          <t>revised</t>
        </r>
        <r>
          <rPr>
            <b/>
            <sz val="9"/>
            <color indexed="81"/>
            <rFont val="Tahoma"/>
            <family val="2"/>
          </rPr>
          <t xml:space="preserve">
</t>
        </r>
      </text>
    </comment>
    <comment ref="C101" authorId="0" shapeId="0" xr:uid="{F73A5795-E8DA-435C-8B83-08A25DD5ADBE}">
      <text>
        <r>
          <rPr>
            <sz val="8"/>
            <color indexed="81"/>
            <rFont val="Arial"/>
            <family val="2"/>
          </rPr>
          <t>revised</t>
        </r>
        <r>
          <rPr>
            <b/>
            <sz val="9"/>
            <color indexed="81"/>
            <rFont val="Tahoma"/>
            <family val="2"/>
          </rPr>
          <t xml:space="preserve">
</t>
        </r>
      </text>
    </comment>
    <comment ref="D101" authorId="0" shapeId="0" xr:uid="{7C5CD723-E256-4C2E-A643-F1AD45C19102}">
      <text>
        <r>
          <rPr>
            <sz val="8"/>
            <color indexed="81"/>
            <rFont val="Arial"/>
            <family val="2"/>
          </rPr>
          <t>revised</t>
        </r>
        <r>
          <rPr>
            <b/>
            <sz val="9"/>
            <color indexed="81"/>
            <rFont val="Tahoma"/>
            <family val="2"/>
          </rPr>
          <t xml:space="preserve">
</t>
        </r>
      </text>
    </comment>
    <comment ref="C110" authorId="0" shapeId="0" xr:uid="{593EE0BF-65B3-412B-B301-F35D2AAC54A6}">
      <text>
        <r>
          <rPr>
            <sz val="8"/>
            <color indexed="81"/>
            <rFont val="Arial"/>
            <family val="2"/>
          </rPr>
          <t>revised</t>
        </r>
        <r>
          <rPr>
            <b/>
            <sz val="9"/>
            <color indexed="81"/>
            <rFont val="Tahoma"/>
            <family val="2"/>
          </rPr>
          <t xml:space="preserve">
</t>
        </r>
      </text>
    </comment>
    <comment ref="C111" authorId="0" shapeId="0" xr:uid="{7589337E-21D2-4127-B2F5-0A8F9CA7BC08}">
      <text>
        <r>
          <rPr>
            <sz val="8"/>
            <color indexed="81"/>
            <rFont val="Arial"/>
            <family val="2"/>
          </rPr>
          <t>revised</t>
        </r>
        <r>
          <rPr>
            <b/>
            <sz val="9"/>
            <color indexed="81"/>
            <rFont val="Tahoma"/>
            <family val="2"/>
          </rPr>
          <t xml:space="preserve">
</t>
        </r>
      </text>
    </comment>
    <comment ref="G112" authorId="0" shapeId="0" xr:uid="{8EBF3B0A-F799-4D0D-8F23-065F10335FCF}">
      <text>
        <r>
          <rPr>
            <sz val="8"/>
            <color indexed="81"/>
            <rFont val="Arial"/>
            <family val="2"/>
          </rPr>
          <t>revised</t>
        </r>
        <r>
          <rPr>
            <b/>
            <sz val="9"/>
            <color indexed="81"/>
            <rFont val="Tahoma"/>
            <family val="2"/>
          </rPr>
          <t xml:space="preserve">
</t>
        </r>
      </text>
    </comment>
    <comment ref="C113" authorId="0" shapeId="0" xr:uid="{88C2E352-3F32-4D08-BB51-625817C20E0E}">
      <text>
        <r>
          <rPr>
            <sz val="8"/>
            <color indexed="81"/>
            <rFont val="Arial"/>
            <family val="2"/>
          </rPr>
          <t>revised</t>
        </r>
        <r>
          <rPr>
            <b/>
            <sz val="9"/>
            <color indexed="81"/>
            <rFont val="Tahoma"/>
            <family val="2"/>
          </rPr>
          <t xml:space="preserve">
</t>
        </r>
      </text>
    </comment>
    <comment ref="D113" authorId="0" shapeId="0" xr:uid="{333C4181-E50D-4425-8712-C92408C0ADA4}">
      <text>
        <r>
          <rPr>
            <sz val="8"/>
            <color indexed="81"/>
            <rFont val="Arial"/>
            <family val="2"/>
          </rPr>
          <t>revised</t>
        </r>
        <r>
          <rPr>
            <b/>
            <sz val="9"/>
            <color indexed="81"/>
            <rFont val="Tahoma"/>
            <family val="2"/>
          </rPr>
          <t xml:space="preserve">
</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1400-000001000000}">
      <text>
        <r>
          <rPr>
            <sz val="8"/>
            <color indexed="8"/>
            <rFont val="Arial"/>
            <family val="2"/>
          </rPr>
          <t>Due to perturbation, component cells may not add to published totals (see Methodology, Confidentiality section).</t>
        </r>
      </text>
    </comment>
    <comment ref="E11" authorId="0" shapeId="0" xr:uid="{62282E9A-88AB-44FF-B02F-56F224A12E45}">
      <text>
        <r>
          <rPr>
            <sz val="8"/>
            <color indexed="81"/>
            <rFont val="Arial"/>
            <family val="2"/>
          </rPr>
          <t>nil or rounded to zero (including null cells)</t>
        </r>
      </text>
    </comment>
    <comment ref="E12" authorId="0" shapeId="0" xr:uid="{BF97079C-BA15-42CA-B2D3-F7793572BBA9}">
      <text>
        <r>
          <rPr>
            <sz val="8"/>
            <color indexed="81"/>
            <rFont val="Arial"/>
            <family val="2"/>
          </rPr>
          <t>nil or rounded to zero (including null cells)</t>
        </r>
      </text>
    </comment>
    <comment ref="E13" authorId="0" shapeId="0" xr:uid="{33C9E397-1866-45C3-B1B1-DAEDC81CBAB7}">
      <text>
        <r>
          <rPr>
            <sz val="8"/>
            <color indexed="81"/>
            <rFont val="Arial"/>
            <family val="2"/>
          </rPr>
          <t>nil or rounded to zero (including null cells)</t>
        </r>
      </text>
    </comment>
    <comment ref="C15" authorId="0" shapeId="0" xr:uid="{E09244EA-2CFF-4C02-9CE3-BBCAF5A061F8}">
      <text>
        <r>
          <rPr>
            <sz val="8"/>
            <color indexed="81"/>
            <rFont val="Arial"/>
            <family val="2"/>
          </rPr>
          <t>nil or rounded to zero (including null cells)</t>
        </r>
      </text>
    </comment>
    <comment ref="C16" authorId="0" shapeId="0" xr:uid="{C2A4404D-7050-4735-8665-07B7C5D59273}">
      <text>
        <r>
          <rPr>
            <sz val="8"/>
            <color indexed="81"/>
            <rFont val="Arial"/>
            <family val="2"/>
          </rPr>
          <t>nil or rounded to zero (including null cells)</t>
        </r>
      </text>
    </comment>
    <comment ref="C17" authorId="0" shapeId="0" xr:uid="{FFEDD8FA-B780-4F32-A0D9-8BE8945A6E80}">
      <text>
        <r>
          <rPr>
            <sz val="8"/>
            <color indexed="81"/>
            <rFont val="Arial"/>
            <family val="2"/>
          </rPr>
          <t>nil or rounded to zero (including null cells)</t>
        </r>
      </text>
    </comment>
    <comment ref="E19" authorId="0" shapeId="0" xr:uid="{FEF130AA-DC28-4437-9EA0-E7CD7C399BBB}">
      <text>
        <r>
          <rPr>
            <sz val="8"/>
            <color indexed="81"/>
            <rFont val="Arial"/>
            <family val="2"/>
          </rPr>
          <t>nil or rounded to zero (including null cells)</t>
        </r>
      </text>
    </comment>
    <comment ref="E20" authorId="0" shapeId="0" xr:uid="{74C989D0-250A-4F27-8D35-A6533309B44B}">
      <text>
        <r>
          <rPr>
            <sz val="8"/>
            <color indexed="81"/>
            <rFont val="Arial"/>
            <family val="2"/>
          </rPr>
          <t>nil or rounded to zero (including null cells)</t>
        </r>
      </text>
    </comment>
    <comment ref="E21" authorId="0" shapeId="0" xr:uid="{A4E1C628-24F8-49D3-9BDF-A623330C175B}">
      <text>
        <r>
          <rPr>
            <sz val="8"/>
            <color indexed="81"/>
            <rFont val="Arial"/>
            <family val="2"/>
          </rPr>
          <t>nil or rounded to zero (including null cells)</t>
        </r>
      </text>
    </comment>
    <comment ref="E23" authorId="0" shapeId="0" xr:uid="{4C1269C8-07F3-4E12-96F9-A3F9A4691348}">
      <text>
        <r>
          <rPr>
            <sz val="8"/>
            <color indexed="81"/>
            <rFont val="Arial"/>
            <family val="2"/>
          </rPr>
          <t>nil or rounded to zero (including null cells)</t>
        </r>
      </text>
    </comment>
    <comment ref="E24" authorId="0" shapeId="0" xr:uid="{7DA9113C-F270-4533-98FB-5D6767024477}">
      <text>
        <r>
          <rPr>
            <sz val="8"/>
            <color indexed="81"/>
            <rFont val="Arial"/>
            <family val="2"/>
          </rPr>
          <t>nil or rounded to zero (including null cells)</t>
        </r>
      </text>
    </comment>
    <comment ref="E25" authorId="0" shapeId="0" xr:uid="{CA74003B-BC7A-4E4E-B56D-6AE32190D7E9}">
      <text>
        <r>
          <rPr>
            <sz val="8"/>
            <color indexed="81"/>
            <rFont val="Arial"/>
            <family val="2"/>
          </rPr>
          <t>nil or rounded to zero (including null cells)</t>
        </r>
      </text>
    </comment>
    <comment ref="E27" authorId="0" shapeId="0" xr:uid="{A98751DE-B8C9-4DF4-A432-366123BF1D35}">
      <text>
        <r>
          <rPr>
            <sz val="8"/>
            <color indexed="81"/>
            <rFont val="Arial"/>
            <family val="2"/>
          </rPr>
          <t>nil or rounded to zero (including null cells)</t>
        </r>
      </text>
    </comment>
    <comment ref="E28" authorId="0" shapeId="0" xr:uid="{5D99FBF1-ED3E-4FE6-A5B2-4DC2DF2AE4A4}">
      <text>
        <r>
          <rPr>
            <sz val="8"/>
            <color indexed="81"/>
            <rFont val="Arial"/>
            <family val="2"/>
          </rPr>
          <t>nil or rounded to zero (including null cells)</t>
        </r>
      </text>
    </comment>
    <comment ref="E29" authorId="0" shapeId="0" xr:uid="{BF18C818-4D45-46BF-BA67-21ED07D5EE57}">
      <text>
        <r>
          <rPr>
            <sz val="8"/>
            <color indexed="81"/>
            <rFont val="Arial"/>
            <family val="2"/>
          </rPr>
          <t>nil or rounded to zero (including null cells)</t>
        </r>
      </text>
    </comment>
    <comment ref="E31" authorId="0" shapeId="0" xr:uid="{2498566A-F674-4697-9F5A-56E2C6BC2A30}">
      <text>
        <r>
          <rPr>
            <sz val="8"/>
            <color indexed="81"/>
            <rFont val="Arial"/>
            <family val="2"/>
          </rPr>
          <t>nil or rounded to zero (including null cells)</t>
        </r>
      </text>
    </comment>
    <comment ref="B32" authorId="0" shapeId="0" xr:uid="{8A00C751-8B30-4037-9972-C69D80776785}">
      <text>
        <r>
          <rPr>
            <sz val="8"/>
            <color indexed="81"/>
            <rFont val="Arial"/>
            <family val="2"/>
          </rPr>
          <t>nil or rounded to zero (including null cells)</t>
        </r>
      </text>
    </comment>
    <comment ref="E32" authorId="0" shapeId="0" xr:uid="{B6D4AACD-276E-430A-9033-D564E28E9072}">
      <text>
        <r>
          <rPr>
            <sz val="8"/>
            <color indexed="81"/>
            <rFont val="Arial"/>
            <family val="2"/>
          </rPr>
          <t>nil or rounded to zero (including null cells)</t>
        </r>
      </text>
    </comment>
    <comment ref="E33" authorId="0" shapeId="0" xr:uid="{46C86283-E7AE-413C-AD79-F95A0CBC49C9}">
      <text>
        <r>
          <rPr>
            <sz val="8"/>
            <color indexed="81"/>
            <rFont val="Arial"/>
            <family val="2"/>
          </rPr>
          <t>nil or rounded to zero (including null cells)</t>
        </r>
      </text>
    </comment>
    <comment ref="E35" authorId="0" shapeId="0" xr:uid="{40B2E0C4-A622-4954-97EE-68A2F1B3082A}">
      <text>
        <r>
          <rPr>
            <sz val="8"/>
            <color indexed="81"/>
            <rFont val="Arial"/>
            <family val="2"/>
          </rPr>
          <t>nil or rounded to zero (including null cells)</t>
        </r>
      </text>
    </comment>
    <comment ref="B36" authorId="0" shapeId="0" xr:uid="{2E62067B-901A-4189-AE15-D6CD8B68F917}">
      <text>
        <r>
          <rPr>
            <sz val="8"/>
            <color indexed="81"/>
            <rFont val="Arial"/>
            <family val="2"/>
          </rPr>
          <t>nil or rounded to zero (including null cells)</t>
        </r>
      </text>
    </comment>
    <comment ref="E36" authorId="0" shapeId="0" xr:uid="{D9A7FB0C-AD7C-412B-8F04-D8B06A9A5D36}">
      <text>
        <r>
          <rPr>
            <sz val="8"/>
            <color indexed="81"/>
            <rFont val="Arial"/>
            <family val="2"/>
          </rPr>
          <t>nil or rounded to zero (including null cells)</t>
        </r>
      </text>
    </comment>
    <comment ref="E37" authorId="0" shapeId="0" xr:uid="{3A335EDB-F737-4EA6-9A3B-A517F52DBC88}">
      <text>
        <r>
          <rPr>
            <sz val="8"/>
            <color indexed="81"/>
            <rFont val="Arial"/>
            <family val="2"/>
          </rPr>
          <t>nil or rounded to zero (including null cells)</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1500-000001000000}">
      <text>
        <r>
          <rPr>
            <sz val="8"/>
            <color indexed="8"/>
            <rFont val="Arial"/>
            <family val="2"/>
          </rPr>
          <t>Due to perturbation, component cells may not add to published totals (see Methodology, Confidentiality section).</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1600-000001000000}">
      <text>
        <r>
          <rPr>
            <sz val="8"/>
            <color indexed="81"/>
            <rFont val="Arial"/>
            <family val="2"/>
          </rPr>
          <t>Due to perturbation, component cells may not add to published totals (see Methodology, Confidentiality section).
For information on time spent on remand see Methodology, Time on remand section.</t>
        </r>
      </text>
    </comment>
    <comment ref="F6" authorId="0" shapeId="0" xr:uid="{00000000-0006-0000-1600-000002000000}">
      <text>
        <r>
          <rPr>
            <sz val="8"/>
            <color indexed="81"/>
            <rFont val="Arial"/>
            <family val="2"/>
          </rPr>
          <t xml:space="preserve">A percentile is a value that divides the distribution of a particular data item into 100 groups having equal frequencies. The 90th percentile indicates that 90 percent of the values of the data item lie at or below the 90th percentile.
</t>
        </r>
      </text>
    </comment>
    <comment ref="G6" authorId="0" shapeId="0" xr:uid="{00000000-0006-0000-1600-000003000000}">
      <text>
        <r>
          <rPr>
            <sz val="8"/>
            <color indexed="81"/>
            <rFont val="Arial"/>
            <family val="2"/>
          </rPr>
          <t xml:space="preserve">Includes prisoners serving post-sentence detention orders.
</t>
        </r>
      </text>
    </comment>
    <comment ref="A10" authorId="0" shapeId="0" xr:uid="{0DE3EA6C-C0F7-4B6F-9613-855663488AB6}">
      <text>
        <r>
          <rPr>
            <sz val="8"/>
            <color indexed="81"/>
            <rFont val="Arial"/>
            <family val="2"/>
          </rPr>
          <t>Includes prisoners for whom court level is unknown.</t>
        </r>
      </text>
    </comment>
    <comment ref="A14" authorId="0" shapeId="0" xr:uid="{7B98992E-0833-4546-B438-347A3128DF4B}">
      <text>
        <r>
          <rPr>
            <sz val="8"/>
            <color indexed="81"/>
            <rFont val="Arial"/>
            <family val="2"/>
          </rPr>
          <t>Includes prisoners for whom court level is unknown.</t>
        </r>
      </text>
    </comment>
    <comment ref="A18" authorId="0" shapeId="0" xr:uid="{B74F5AD0-AB74-416F-A973-FE33E471F55C}">
      <text>
        <r>
          <rPr>
            <sz val="8"/>
            <color indexed="81"/>
            <rFont val="Arial"/>
            <family val="2"/>
          </rPr>
          <t>Includes prisoners for whom court level is unknown.</t>
        </r>
      </text>
    </comment>
    <comment ref="A22" authorId="0" shapeId="0" xr:uid="{F271EC17-97D8-4C50-B33F-9F327D08802D}">
      <text>
        <r>
          <rPr>
            <sz val="8"/>
            <color indexed="81"/>
            <rFont val="Arial"/>
            <family val="2"/>
          </rPr>
          <t>Includes prisoners for whom court level is unknown.</t>
        </r>
      </text>
    </comment>
    <comment ref="A26" authorId="0" shapeId="0" xr:uid="{FD5CC5A4-54BC-4B30-9604-9CEE5DCA3D6D}">
      <text>
        <r>
          <rPr>
            <sz val="8"/>
            <color indexed="81"/>
            <rFont val="Arial"/>
            <family val="2"/>
          </rPr>
          <t>Includes prisoners for whom court level is unknown.</t>
        </r>
      </text>
    </comment>
    <comment ref="A30" authorId="0" shapeId="0" xr:uid="{14363405-171A-4DA5-87C1-6DE28D2B2B63}">
      <text>
        <r>
          <rPr>
            <sz val="8"/>
            <color indexed="81"/>
            <rFont val="Arial"/>
            <family val="2"/>
          </rPr>
          <t>Includes prisoners for whom court level is unknown.</t>
        </r>
      </text>
    </comment>
    <comment ref="A34" authorId="0" shapeId="0" xr:uid="{DF46802F-595A-4534-B36C-ACFB366EC2D4}">
      <text>
        <r>
          <rPr>
            <sz val="8"/>
            <color indexed="81"/>
            <rFont val="Arial"/>
            <family val="2"/>
          </rPr>
          <t>Includes prisoners for whom court level is unknown.</t>
        </r>
      </text>
    </comment>
    <comment ref="A38" authorId="0" shapeId="0" xr:uid="{2066B737-5084-465B-8C6A-85F859F56D3C}">
      <text>
        <r>
          <rPr>
            <sz val="8"/>
            <color indexed="81"/>
            <rFont val="Arial"/>
            <family val="2"/>
          </rPr>
          <t>Includes prisoners for whom court level is unknown.</t>
        </r>
      </text>
    </comment>
    <comment ref="A42" authorId="0" shapeId="0" xr:uid="{D7280622-700E-4391-8F70-D3E944515604}">
      <text>
        <r>
          <rPr>
            <sz val="8"/>
            <color indexed="81"/>
            <rFont val="Arial"/>
            <family val="2"/>
          </rPr>
          <t>Includes prisoners for whom court level is unknown.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300-000001000000}">
      <text>
        <r>
          <rPr>
            <sz val="8"/>
            <color indexed="8"/>
            <rFont val="Arial"/>
            <family val="2"/>
          </rPr>
          <t>Due to perturbation, component cells may not add to published totals (see Methodology, Confidentiality section).
For a definition of most serious offence/charge, see Methodology, Most serious offence/charge section.</t>
        </r>
      </text>
    </comment>
    <comment ref="I10" authorId="0" shapeId="0" xr:uid="{4B14E2C3-84B7-442D-8A94-31D04326E747}">
      <text>
        <r>
          <rPr>
            <sz val="8"/>
            <color indexed="81"/>
            <rFont val="Arial"/>
            <family val="2"/>
          </rPr>
          <t>nil or rounded to zero (including null cells)</t>
        </r>
      </text>
    </comment>
    <comment ref="G11" authorId="0" shapeId="0" xr:uid="{80F9366D-6D4F-46E9-81BD-362EB952C235}">
      <text>
        <r>
          <rPr>
            <sz val="8"/>
            <color indexed="81"/>
            <rFont val="Arial"/>
            <family val="2"/>
          </rPr>
          <t>nil or rounded to zero (including null cells)</t>
        </r>
      </text>
    </comment>
    <comment ref="E15" authorId="0" shapeId="0" xr:uid="{A755012F-DF1F-47CD-95F6-8F6B81A884FF}">
      <text>
        <r>
          <rPr>
            <sz val="8"/>
            <color indexed="81"/>
            <rFont val="Arial"/>
            <family val="2"/>
          </rPr>
          <t>nil or rounded to zero (including null cells)</t>
        </r>
      </text>
    </comment>
    <comment ref="I16" authorId="0" shapeId="0" xr:uid="{ECC6AA50-94F7-433F-BCF8-5F5ECF5E81CC}">
      <text>
        <r>
          <rPr>
            <sz val="8"/>
            <color indexed="81"/>
            <rFont val="Arial"/>
            <family val="2"/>
          </rPr>
          <t>nil or rounded to zero (including null cells)</t>
        </r>
      </text>
    </comment>
    <comment ref="I17" authorId="0" shapeId="0" xr:uid="{72C381E0-2752-43C5-B4AB-4E4C3E5D4E4F}">
      <text>
        <r>
          <rPr>
            <sz val="8"/>
            <color indexed="81"/>
            <rFont val="Arial"/>
            <family val="2"/>
          </rPr>
          <t>nil or rounded to zero (including null cells)</t>
        </r>
      </text>
    </comment>
    <comment ref="G18" authorId="0" shapeId="0" xr:uid="{4F10C6E2-DAF4-43C0-8511-3648D756EA61}">
      <text>
        <r>
          <rPr>
            <sz val="8"/>
            <color indexed="81"/>
            <rFont val="Arial"/>
            <family val="2"/>
          </rPr>
          <t>nil or rounded to zero (including null cells)</t>
        </r>
      </text>
    </comment>
    <comment ref="I18" authorId="0" shapeId="0" xr:uid="{913932C6-51DD-44CC-8F9A-AE620DCFEFF8}">
      <text>
        <r>
          <rPr>
            <sz val="8"/>
            <color indexed="81"/>
            <rFont val="Arial"/>
            <family val="2"/>
          </rPr>
          <t>nil or rounded to zero (including null cells)</t>
        </r>
      </text>
    </comment>
    <comment ref="E19" authorId="0" shapeId="0" xr:uid="{DCF2E3DA-F2E8-4A67-96D8-9E67B30F1F6C}">
      <text>
        <r>
          <rPr>
            <sz val="8"/>
            <color indexed="81"/>
            <rFont val="Arial"/>
            <family val="2"/>
          </rPr>
          <t>nil or rounded to zero (including null cells)</t>
        </r>
      </text>
    </comment>
    <comment ref="G19" authorId="0" shapeId="0" xr:uid="{A2294C68-1D01-4240-B857-8AF0DEF0B2BE}">
      <text>
        <r>
          <rPr>
            <sz val="8"/>
            <color indexed="81"/>
            <rFont val="Arial"/>
            <family val="2"/>
          </rPr>
          <t>nil or rounded to zero (including null cells)</t>
        </r>
      </text>
    </comment>
    <comment ref="I19" authorId="0" shapeId="0" xr:uid="{6D8462CC-3848-446E-9EA2-CB5C46926213}">
      <text>
        <r>
          <rPr>
            <sz val="8"/>
            <color indexed="81"/>
            <rFont val="Arial"/>
            <family val="2"/>
          </rPr>
          <t>nil or rounded to zero (including null cells)</t>
        </r>
      </text>
    </comment>
    <comment ref="C22" authorId="0" shapeId="0" xr:uid="{21F809C0-DC59-4B52-971F-B6AB52CE73E0}">
      <text>
        <r>
          <rPr>
            <sz val="8"/>
            <color indexed="81"/>
            <rFont val="Arial"/>
            <family val="2"/>
          </rPr>
          <t>nil or rounded to zero (including null cells)</t>
        </r>
      </text>
    </comment>
    <comment ref="E22" authorId="0" shapeId="0" xr:uid="{31278605-9C53-4014-8397-EA8B7B7F1E1B}">
      <text>
        <r>
          <rPr>
            <sz val="8"/>
            <color indexed="81"/>
            <rFont val="Arial"/>
            <family val="2"/>
          </rPr>
          <t>nil or rounded to zero (including null cells)</t>
        </r>
      </text>
    </comment>
    <comment ref="F22" authorId="0" shapeId="0" xr:uid="{CBD9D026-EB17-47CD-B2E4-376F4CDF8CB5}">
      <text>
        <r>
          <rPr>
            <sz val="8"/>
            <color indexed="81"/>
            <rFont val="Arial"/>
            <family val="2"/>
          </rPr>
          <t>nil or rounded to zero (including null cells)</t>
        </r>
      </text>
    </comment>
    <comment ref="G22" authorId="0" shapeId="0" xr:uid="{4FBCE959-F7CD-4825-887C-569D2F80DEF9}">
      <text>
        <r>
          <rPr>
            <sz val="8"/>
            <color indexed="81"/>
            <rFont val="Arial"/>
            <family val="2"/>
          </rPr>
          <t>nil or rounded to zero (including null cells)</t>
        </r>
      </text>
    </comment>
    <comment ref="H22" authorId="0" shapeId="0" xr:uid="{518C4E6A-D7B2-42AF-AB97-A25BDE79135C}">
      <text>
        <r>
          <rPr>
            <sz val="8"/>
            <color indexed="81"/>
            <rFont val="Arial"/>
            <family val="2"/>
          </rPr>
          <t>nil or rounded to zero (including null cells)</t>
        </r>
      </text>
    </comment>
    <comment ref="I22" authorId="0" shapeId="0" xr:uid="{5B7C3636-3184-4809-9618-61509733D240}">
      <text>
        <r>
          <rPr>
            <sz val="8"/>
            <color indexed="81"/>
            <rFont val="Arial"/>
            <family val="2"/>
          </rPr>
          <t>nil or rounded to zero (including null cells)</t>
        </r>
      </text>
    </comment>
    <comment ref="A23" authorId="0" shapeId="0" xr:uid="{00000000-0006-0000-0300-000002000000}">
      <text>
        <r>
          <rPr>
            <sz val="8"/>
            <color indexed="81"/>
            <rFont val="Arial"/>
            <family val="2"/>
          </rPr>
          <t>Data on post-sentence detention have not been perturbed.</t>
        </r>
      </text>
    </comment>
    <comment ref="B23" authorId="0" shapeId="0" xr:uid="{9274EDD7-03F2-4C2A-A922-7051D0F2C421}">
      <text>
        <r>
          <rPr>
            <sz val="8"/>
            <color indexed="81"/>
            <rFont val="Arial"/>
            <family val="2"/>
          </rPr>
          <t>nil or rounded to zero (including null cells)</t>
        </r>
      </text>
    </comment>
    <comment ref="C23" authorId="0" shapeId="0" xr:uid="{6214A3E4-E82F-482B-927D-BE12B3CC6DB9}">
      <text>
        <r>
          <rPr>
            <sz val="8"/>
            <color indexed="81"/>
            <rFont val="Arial"/>
            <family val="2"/>
          </rPr>
          <t>nil or rounded to zero (including null cells)</t>
        </r>
      </text>
    </comment>
    <comment ref="G23" authorId="0" shapeId="0" xr:uid="{3A6D8DAB-84D0-46DA-AE48-7D32B0BCED57}">
      <text>
        <r>
          <rPr>
            <sz val="8"/>
            <color indexed="81"/>
            <rFont val="Arial"/>
            <family val="2"/>
          </rPr>
          <t>nil or rounded to zero (including null cells)</t>
        </r>
      </text>
    </comment>
    <comment ref="I23" authorId="0" shapeId="0" xr:uid="{CDA37550-24EA-466E-99D1-C98630A6CBEB}">
      <text>
        <r>
          <rPr>
            <sz val="8"/>
            <color indexed="81"/>
            <rFont val="Arial"/>
            <family val="2"/>
          </rPr>
          <t>nil or rounded to zero (including null cells)</t>
        </r>
      </text>
    </comment>
    <comment ref="A24" authorId="0" shapeId="0" xr:uid="{00000000-0006-0000-0300-000003000000}">
      <text>
        <r>
          <rPr>
            <sz val="8"/>
            <color indexed="81"/>
            <rFont val="Arial"/>
            <family val="2"/>
          </rPr>
          <t>Includes prisoners whose most serious offence/charge is unknown.</t>
        </r>
      </text>
    </comment>
    <comment ref="G30" authorId="0" shapeId="0" xr:uid="{4C1E6BAA-11A9-4210-97EA-B59E3C6E6DC0}">
      <text>
        <r>
          <rPr>
            <sz val="8"/>
            <color indexed="81"/>
            <rFont val="Arial"/>
            <family val="2"/>
          </rPr>
          <t>nil or rounded to zero (including null cells)</t>
        </r>
      </text>
    </comment>
    <comment ref="H30" authorId="0" shapeId="0" xr:uid="{BCBB07E2-09E7-406B-9D87-09364EE1A4FD}">
      <text>
        <r>
          <rPr>
            <sz val="8"/>
            <color indexed="81"/>
            <rFont val="Arial"/>
            <family val="2"/>
          </rPr>
          <t>nil or rounded to zero (including null cells)</t>
        </r>
      </text>
    </comment>
    <comment ref="H36" authorId="0" shapeId="0" xr:uid="{EDBC5EC2-4F2D-4543-B263-0F7246978E1C}">
      <text>
        <r>
          <rPr>
            <sz val="8"/>
            <color indexed="81"/>
            <rFont val="Arial"/>
            <family val="2"/>
          </rPr>
          <t>nil or rounded to zero (including null cells)</t>
        </r>
      </text>
    </comment>
    <comment ref="G38" authorId="0" shapeId="0" xr:uid="{BFA9A114-B097-412A-9708-E46363755E0F}">
      <text>
        <r>
          <rPr>
            <sz val="8"/>
            <color indexed="81"/>
            <rFont val="Arial"/>
            <family val="2"/>
          </rPr>
          <t>nil or rounded to zero (including null cells)</t>
        </r>
      </text>
    </comment>
    <comment ref="H38" authorId="0" shapeId="0" xr:uid="{3D2B0F41-3C71-4F16-BA84-F305A4F6A9D2}">
      <text>
        <r>
          <rPr>
            <sz val="8"/>
            <color indexed="81"/>
            <rFont val="Arial"/>
            <family val="2"/>
          </rPr>
          <t>nil or rounded to zero (including null cells)</t>
        </r>
      </text>
    </comment>
    <comment ref="H39" authorId="0" shapeId="0" xr:uid="{26D9DD71-847F-4DD3-BC45-572E11DE1940}">
      <text>
        <r>
          <rPr>
            <sz val="8"/>
            <color indexed="81"/>
            <rFont val="Arial"/>
            <family val="2"/>
          </rPr>
          <t>nil or rounded to zero (including null cells)</t>
        </r>
      </text>
    </comment>
    <comment ref="G41" authorId="0" shapeId="0" xr:uid="{EC5406B7-199E-4031-A72E-C1F363AED2FA}">
      <text>
        <r>
          <rPr>
            <sz val="8"/>
            <color indexed="81"/>
            <rFont val="Arial"/>
            <family val="2"/>
          </rPr>
          <t>nil or rounded to zero (including null cells)</t>
        </r>
      </text>
    </comment>
    <comment ref="H41" authorId="0" shapeId="0" xr:uid="{110C905D-DCA8-478A-8B9F-2A4E21D93C47}">
      <text>
        <r>
          <rPr>
            <sz val="8"/>
            <color indexed="81"/>
            <rFont val="Arial"/>
            <family val="2"/>
          </rPr>
          <t>nil or rounded to zero (including null cells)</t>
        </r>
      </text>
    </comment>
    <comment ref="I41" authorId="0" shapeId="0" xr:uid="{53AA2725-639C-42E8-9B78-EFD90B7669DF}">
      <text>
        <r>
          <rPr>
            <sz val="8"/>
            <color indexed="81"/>
            <rFont val="Arial"/>
            <family val="2"/>
          </rPr>
          <t>nil or rounded to zero (including null cells)</t>
        </r>
      </text>
    </comment>
    <comment ref="A42" authorId="0" shapeId="0" xr:uid="{00000000-0006-0000-0300-000004000000}">
      <text>
        <r>
          <rPr>
            <sz val="8"/>
            <color indexed="81"/>
            <rFont val="Arial"/>
            <family val="2"/>
          </rPr>
          <t>Data on post-sentence detention have not been perturbed.</t>
        </r>
      </text>
    </comment>
    <comment ref="B42" authorId="0" shapeId="0" xr:uid="{578987D1-396C-48F3-89B5-56CED878722C}">
      <text>
        <r>
          <rPr>
            <sz val="8"/>
            <color indexed="81"/>
            <rFont val="Arial"/>
            <family val="2"/>
          </rPr>
          <t>nil or rounded to zero (including null cells)</t>
        </r>
      </text>
    </comment>
    <comment ref="H42" authorId="0" shapeId="0" xr:uid="{026FA7CF-5531-45DA-8DDC-970F4E25540A}">
      <text>
        <r>
          <rPr>
            <sz val="8"/>
            <color indexed="81"/>
            <rFont val="Arial"/>
            <family val="2"/>
          </rPr>
          <t>nil or rounded to zero (including null cells)</t>
        </r>
      </text>
    </comment>
    <comment ref="I42" authorId="0" shapeId="0" xr:uid="{7880E28B-8612-47AE-8BF1-814EE94DE2AA}">
      <text>
        <r>
          <rPr>
            <sz val="8"/>
            <color indexed="81"/>
            <rFont val="Arial"/>
            <family val="2"/>
          </rPr>
          <t>nil or rounded to zero (including null cells)</t>
        </r>
      </text>
    </comment>
    <comment ref="A43" authorId="0" shapeId="0" xr:uid="{00000000-0006-0000-0300-000005000000}">
      <text>
        <r>
          <rPr>
            <sz val="8"/>
            <color indexed="81"/>
            <rFont val="Arial"/>
            <family val="2"/>
          </rPr>
          <t>Includes prisoners whose most serious offence/charge is unknown.</t>
        </r>
      </text>
    </comment>
    <comment ref="A44" authorId="0" shapeId="0" xr:uid="{00000000-0006-0000-0300-000006000000}">
      <text>
        <r>
          <rPr>
            <sz val="8"/>
            <color indexed="8"/>
            <rFont val="Arial"/>
            <family val="2"/>
          </rPr>
          <t xml:space="preserve">Includes prisoners for whom Indigenous status is unknown. </t>
        </r>
      </text>
    </comment>
    <comment ref="G49" authorId="0" shapeId="0" xr:uid="{7162054D-3622-445E-A158-C03B42C4CA23}">
      <text>
        <r>
          <rPr>
            <sz val="8"/>
            <color indexed="81"/>
            <rFont val="Arial"/>
            <family val="2"/>
          </rPr>
          <t>nil or rounded to zero (including null cells)</t>
        </r>
      </text>
    </comment>
    <comment ref="G57" authorId="0" shapeId="0" xr:uid="{787D44D7-9D8D-4437-AA10-36794A7C4A2B}">
      <text>
        <r>
          <rPr>
            <sz val="8"/>
            <color indexed="81"/>
            <rFont val="Arial"/>
            <family val="2"/>
          </rPr>
          <t>nil or rounded to zero (including null cells)</t>
        </r>
      </text>
    </comment>
    <comment ref="G60" authorId="0" shapeId="0" xr:uid="{BECE2FB6-ED17-4ACB-8195-F76EC7EDD2E1}">
      <text>
        <r>
          <rPr>
            <sz val="8"/>
            <color indexed="81"/>
            <rFont val="Arial"/>
            <family val="2"/>
          </rPr>
          <t>nil or rounded to zero (including null cells)</t>
        </r>
      </text>
    </comment>
    <comment ref="H60" authorId="0" shapeId="0" xr:uid="{0B9A73B3-7A99-4290-9686-315A07A6245E}">
      <text>
        <r>
          <rPr>
            <sz val="8"/>
            <color indexed="81"/>
            <rFont val="Arial"/>
            <family val="2"/>
          </rPr>
          <t>nil or rounded to zero (including null cells)</t>
        </r>
      </text>
    </comment>
    <comment ref="I60" authorId="0" shapeId="0" xr:uid="{C95A6EFB-D8D6-4773-8230-B3ED8BD78A02}">
      <text>
        <r>
          <rPr>
            <sz val="8"/>
            <color indexed="81"/>
            <rFont val="Arial"/>
            <family val="2"/>
          </rPr>
          <t>nil or rounded to zero (including null cells)</t>
        </r>
      </text>
    </comment>
    <comment ref="A61" authorId="0" shapeId="0" xr:uid="{00000000-0006-0000-0300-000007000000}">
      <text>
        <r>
          <rPr>
            <sz val="8"/>
            <color indexed="81"/>
            <rFont val="Arial"/>
            <family val="2"/>
          </rPr>
          <t>Data on post-sentence detention have not been perturbed.</t>
        </r>
      </text>
    </comment>
    <comment ref="B61" authorId="0" shapeId="0" xr:uid="{393BE043-22F7-4A59-A0EC-753590508AFF}">
      <text>
        <r>
          <rPr>
            <sz val="8"/>
            <color indexed="81"/>
            <rFont val="Arial"/>
            <family val="2"/>
          </rPr>
          <t>nil or rounded to zero (including null cells)</t>
        </r>
      </text>
    </comment>
    <comment ref="I61" authorId="0" shapeId="0" xr:uid="{FD02B238-5786-4DF1-AC18-6F53BE95D71C}">
      <text>
        <r>
          <rPr>
            <sz val="8"/>
            <color indexed="81"/>
            <rFont val="Arial"/>
            <family val="2"/>
          </rPr>
          <t>nil or rounded to zero (including null cells)</t>
        </r>
      </text>
    </comment>
    <comment ref="A62" authorId="0" shapeId="0" xr:uid="{00000000-0006-0000-0300-000008000000}">
      <text>
        <r>
          <rPr>
            <sz val="8"/>
            <color indexed="81"/>
            <rFont val="Arial"/>
            <family val="2"/>
          </rPr>
          <t>Includes prisoners whose most serious offence/charge is unknown.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400-000001000000}">
      <text>
        <r>
          <rPr>
            <sz val="8"/>
            <color indexed="8"/>
            <rFont val="Arial"/>
            <family val="2"/>
          </rPr>
          <t xml:space="preserve">Rate per 100,000 adult population. See Methodology, Imprisonment rates section. 
</t>
        </r>
      </text>
    </comment>
    <comment ref="A6" authorId="0" shapeId="0" xr:uid="{00000000-0006-0000-0400-000002000000}">
      <text>
        <r>
          <rPr>
            <sz val="8"/>
            <color indexed="81"/>
            <rFont val="Arial"/>
            <family val="2"/>
          </rPr>
          <t>Rate per 100,000 adult population for the state/territory, Indigenous status and sex of interest.  Crude rates measure the actual rate of imprisonment and are not adjusted for differences in population structures. See Methodology,National imprisonment rates section and Glossary.</t>
        </r>
      </text>
    </comment>
    <comment ref="A21" authorId="0" shapeId="0" xr:uid="{00000000-0006-0000-0400-000003000000}">
      <text>
        <r>
          <rPr>
            <sz val="8"/>
            <color indexed="81"/>
            <rFont val="Arial"/>
            <family val="2"/>
          </rPr>
          <t>Age standardised imprisonment rates adjust crude rates to account for age differences between study populations. See Methodology, Age standardisation of imprisonment rates section and Glossary.</t>
        </r>
        <r>
          <rPr>
            <sz val="9"/>
            <color indexed="81"/>
            <rFont val="Tahoma"/>
            <family val="2"/>
          </rPr>
          <t xml:space="preserve">
</t>
        </r>
        <r>
          <rPr>
            <sz val="8"/>
            <color indexed="81"/>
            <rFont val="Arial"/>
            <family val="2"/>
          </rPr>
          <t>There are various principles for age standardisation and any cells that did not meet these have not been published. See Methodology, Age standardisation of imprisonment rates section.</t>
        </r>
      </text>
    </comment>
    <comment ref="I27" authorId="0" shapeId="0" xr:uid="{0F0B5532-550D-4DB1-BE96-CF555D3FA9E9}">
      <text>
        <r>
          <rPr>
            <sz val="8"/>
            <color indexed="81"/>
            <rFont val="Arial"/>
            <family val="2"/>
          </rPr>
          <t>not published</t>
        </r>
        <r>
          <rPr>
            <sz val="9"/>
            <color indexed="81"/>
            <rFont val="Tahoma"/>
            <family val="2"/>
          </rPr>
          <t xml:space="preserve">
</t>
        </r>
      </text>
    </comment>
    <comment ref="H28" authorId="0" shapeId="0" xr:uid="{C4B5E135-622F-4BAE-8FA2-0CFB20166CBE}">
      <text>
        <r>
          <rPr>
            <sz val="8"/>
            <color indexed="81"/>
            <rFont val="Arial"/>
            <family val="2"/>
          </rPr>
          <t>not published</t>
        </r>
        <r>
          <rPr>
            <sz val="9"/>
            <color indexed="81"/>
            <rFont val="Tahoma"/>
            <family val="2"/>
          </rPr>
          <t xml:space="preserve">
</t>
        </r>
      </text>
    </comment>
    <comment ref="I28" authorId="0" shapeId="0" xr:uid="{FB612E4E-A850-47B4-9803-CF6B9910EABF}">
      <text>
        <r>
          <rPr>
            <sz val="8"/>
            <color indexed="81"/>
            <rFont val="Arial"/>
            <family val="2"/>
          </rPr>
          <t>not published</t>
        </r>
        <r>
          <rPr>
            <sz val="9"/>
            <color indexed="81"/>
            <rFont val="Tahoma"/>
            <family val="2"/>
          </rPr>
          <t xml:space="preserve">
</t>
        </r>
      </text>
    </comment>
    <comment ref="A33" authorId="0" shapeId="0" xr:uid="{00000000-0006-0000-0400-000004000000}">
      <text>
        <r>
          <rPr>
            <sz val="8"/>
            <color indexed="81"/>
            <rFont val="Arial"/>
            <family val="2"/>
          </rPr>
          <t>The ratio of Aboriginal and Torres Strait Islander to non-Indigenous imprisonment rates is calculated by dividing the Aboriginal and Torres Strait Islander rate by the non-Indigenous rate.</t>
        </r>
      </text>
    </comment>
    <comment ref="H40" authorId="0" shapeId="0" xr:uid="{4FB9AF30-9018-452B-964A-E61BE53FD117}">
      <text>
        <r>
          <rPr>
            <sz val="8"/>
            <color indexed="81"/>
            <rFont val="Arial"/>
            <family val="2"/>
          </rPr>
          <t>not available</t>
        </r>
        <r>
          <rPr>
            <sz val="9"/>
            <color indexed="81"/>
            <rFont val="Tahoma"/>
            <family val="2"/>
          </rPr>
          <t xml:space="preserve">
</t>
        </r>
      </text>
    </comment>
    <comment ref="I40" authorId="0" shapeId="0" xr:uid="{557C8156-39A9-492E-AAA3-B1E6D8940263}">
      <text>
        <r>
          <rPr>
            <sz val="8"/>
            <color indexed="81"/>
            <rFont val="Arial"/>
            <family val="2"/>
          </rPr>
          <t>not available</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500-000001000000}">
      <text>
        <r>
          <rPr>
            <sz val="8"/>
            <color indexed="8"/>
            <rFont val="Arial"/>
            <family val="2"/>
          </rPr>
          <t>Rate per 100,000 adult population. Age standardised imprisonment rates adjust crude rates to account for age differences between study populations. See Methodology, Age standardisation of imprisonment rates section and Glossary.
Refer to state and territory changes. See Methodology, Data comparability and significant events section.
Data prior to 2017 include periodic detention orders.
Imprisonment rates data have been revised due to the revision of New South Wales prisoner counts by Indigenous Status for 2019; correction of data in the 2020 publication; and revision of Aboriginal and Torres Strait Islander population estimates for 2017 to 2020.  See Methodology, Revisions section.</t>
        </r>
      </text>
    </comment>
    <comment ref="B13" authorId="0" shapeId="0" xr:uid="{4ED531ED-488E-4936-BCBA-4389F213815D}">
      <text>
        <r>
          <rPr>
            <sz val="8"/>
            <color indexed="81"/>
            <rFont val="Arial"/>
            <family val="2"/>
          </rPr>
          <t>revised</t>
        </r>
        <r>
          <rPr>
            <b/>
            <sz val="9"/>
            <color indexed="81"/>
            <rFont val="Tahoma"/>
            <family val="2"/>
          </rPr>
          <t xml:space="preserve">
</t>
        </r>
      </text>
    </comment>
    <comment ref="C13" authorId="0" shapeId="0" xr:uid="{2DD459E5-9396-4C94-824A-6DC9FAA746D5}">
      <text>
        <r>
          <rPr>
            <sz val="8"/>
            <color indexed="81"/>
            <rFont val="Arial"/>
            <family val="2"/>
          </rPr>
          <t>revised</t>
        </r>
        <r>
          <rPr>
            <b/>
            <sz val="9"/>
            <color indexed="81"/>
            <rFont val="Tahoma"/>
            <family val="2"/>
          </rPr>
          <t xml:space="preserve">
</t>
        </r>
      </text>
    </comment>
    <comment ref="D13" authorId="0" shapeId="0" xr:uid="{75CEB6A0-638C-4386-89A6-8F5AA2FBE131}">
      <text>
        <r>
          <rPr>
            <sz val="8"/>
            <color indexed="81"/>
            <rFont val="Arial"/>
            <family val="2"/>
          </rPr>
          <t>revised</t>
        </r>
        <r>
          <rPr>
            <b/>
            <sz val="9"/>
            <color indexed="81"/>
            <rFont val="Tahoma"/>
            <family val="2"/>
          </rPr>
          <t xml:space="preserve">
</t>
        </r>
      </text>
    </comment>
    <comment ref="E13" authorId="0" shapeId="0" xr:uid="{459BC880-1A59-4820-B78B-D869EAF254A6}">
      <text>
        <r>
          <rPr>
            <sz val="8"/>
            <color indexed="81"/>
            <rFont val="Arial"/>
            <family val="2"/>
          </rPr>
          <t>revised</t>
        </r>
        <r>
          <rPr>
            <b/>
            <sz val="9"/>
            <color indexed="81"/>
            <rFont val="Tahoma"/>
            <family val="2"/>
          </rPr>
          <t xml:space="preserve">
</t>
        </r>
      </text>
    </comment>
    <comment ref="F13" authorId="0" shapeId="0" xr:uid="{182C852E-8489-4787-99F4-E2E260A2C792}">
      <text>
        <r>
          <rPr>
            <sz val="8"/>
            <color indexed="81"/>
            <rFont val="Arial"/>
            <family val="2"/>
          </rPr>
          <t>revised</t>
        </r>
        <r>
          <rPr>
            <b/>
            <sz val="9"/>
            <color indexed="81"/>
            <rFont val="Tahoma"/>
            <family val="2"/>
          </rPr>
          <t xml:space="preserve">
</t>
        </r>
      </text>
    </comment>
    <comment ref="G13" authorId="0" shapeId="0" xr:uid="{196A64BA-3091-4FF9-8CA3-EA3813885E7E}">
      <text>
        <r>
          <rPr>
            <sz val="8"/>
            <color indexed="81"/>
            <rFont val="Arial"/>
            <family val="2"/>
          </rPr>
          <t>revised</t>
        </r>
        <r>
          <rPr>
            <b/>
            <sz val="9"/>
            <color indexed="81"/>
            <rFont val="Tahoma"/>
            <family val="2"/>
          </rPr>
          <t xml:space="preserve">
</t>
        </r>
      </text>
    </comment>
    <comment ref="H13" authorId="0" shapeId="0" xr:uid="{D4A3940E-F77B-49E6-9EA6-3C38268B6E3B}">
      <text>
        <r>
          <rPr>
            <sz val="8"/>
            <color indexed="81"/>
            <rFont val="Arial"/>
            <family val="2"/>
          </rPr>
          <t>revised</t>
        </r>
        <r>
          <rPr>
            <b/>
            <sz val="9"/>
            <color indexed="81"/>
            <rFont val="Tahoma"/>
            <family val="2"/>
          </rPr>
          <t xml:space="preserve">
</t>
        </r>
      </text>
    </comment>
    <comment ref="I13" authorId="0" shapeId="0" xr:uid="{D49F21B4-E276-496D-B77F-AEB4FBEEC7B4}">
      <text>
        <r>
          <rPr>
            <sz val="8"/>
            <color indexed="81"/>
            <rFont val="Arial"/>
            <family val="2"/>
          </rPr>
          <t>revised</t>
        </r>
        <r>
          <rPr>
            <b/>
            <sz val="9"/>
            <color indexed="81"/>
            <rFont val="Tahoma"/>
            <family val="2"/>
          </rPr>
          <t xml:space="preserve">
</t>
        </r>
      </text>
    </comment>
    <comment ref="J13" authorId="0" shapeId="0" xr:uid="{612FD750-152E-42BA-9731-4A2354C6A29F}">
      <text>
        <r>
          <rPr>
            <sz val="8"/>
            <color indexed="81"/>
            <rFont val="Arial"/>
            <family val="2"/>
          </rPr>
          <t>revised</t>
        </r>
        <r>
          <rPr>
            <b/>
            <sz val="9"/>
            <color indexed="81"/>
            <rFont val="Tahoma"/>
            <family val="2"/>
          </rPr>
          <t xml:space="preserve">
</t>
        </r>
      </text>
    </comment>
    <comment ref="B14" authorId="0" shapeId="0" xr:uid="{D6D1B82E-8E21-4561-B6FD-B8AE7C3F7A55}">
      <text>
        <r>
          <rPr>
            <sz val="8"/>
            <color indexed="81"/>
            <rFont val="Arial"/>
            <family val="2"/>
          </rPr>
          <t>revised</t>
        </r>
        <r>
          <rPr>
            <b/>
            <sz val="9"/>
            <color indexed="81"/>
            <rFont val="Tahoma"/>
            <family val="2"/>
          </rPr>
          <t xml:space="preserve">
</t>
        </r>
      </text>
    </comment>
    <comment ref="C14" authorId="0" shapeId="0" xr:uid="{9F9FDB0F-712E-406D-98B3-768982C2D77A}">
      <text>
        <r>
          <rPr>
            <sz val="8"/>
            <color indexed="81"/>
            <rFont val="Arial"/>
            <family val="2"/>
          </rPr>
          <t>revised</t>
        </r>
        <r>
          <rPr>
            <b/>
            <sz val="9"/>
            <color indexed="81"/>
            <rFont val="Tahoma"/>
            <family val="2"/>
          </rPr>
          <t xml:space="preserve">
</t>
        </r>
      </text>
    </comment>
    <comment ref="D14" authorId="0" shapeId="0" xr:uid="{F4757490-AC17-40D5-980D-14F98D354A92}">
      <text>
        <r>
          <rPr>
            <sz val="8"/>
            <color indexed="81"/>
            <rFont val="Arial"/>
            <family val="2"/>
          </rPr>
          <t>revised</t>
        </r>
        <r>
          <rPr>
            <b/>
            <sz val="9"/>
            <color indexed="81"/>
            <rFont val="Tahoma"/>
            <family val="2"/>
          </rPr>
          <t xml:space="preserve">
</t>
        </r>
      </text>
    </comment>
    <comment ref="E14" authorId="0" shapeId="0" xr:uid="{A3A5CB5C-5434-44B3-B592-13E53DDAC4E0}">
      <text>
        <r>
          <rPr>
            <sz val="8"/>
            <color indexed="81"/>
            <rFont val="Arial"/>
            <family val="2"/>
          </rPr>
          <t>revised</t>
        </r>
        <r>
          <rPr>
            <b/>
            <sz val="9"/>
            <color indexed="81"/>
            <rFont val="Tahoma"/>
            <family val="2"/>
          </rPr>
          <t xml:space="preserve">
</t>
        </r>
      </text>
    </comment>
    <comment ref="F14" authorId="0" shapeId="0" xr:uid="{A592B74A-FD52-4048-8618-4553BB0FD6E4}">
      <text>
        <r>
          <rPr>
            <sz val="8"/>
            <color indexed="81"/>
            <rFont val="Arial"/>
            <family val="2"/>
          </rPr>
          <t>revised</t>
        </r>
        <r>
          <rPr>
            <b/>
            <sz val="9"/>
            <color indexed="81"/>
            <rFont val="Tahoma"/>
            <family val="2"/>
          </rPr>
          <t xml:space="preserve">
</t>
        </r>
      </text>
    </comment>
    <comment ref="G14" authorId="0" shapeId="0" xr:uid="{2864ABCA-BC6B-4BDF-84EA-6FC45A8DD650}">
      <text>
        <r>
          <rPr>
            <sz val="8"/>
            <color indexed="81"/>
            <rFont val="Arial"/>
            <family val="2"/>
          </rPr>
          <t>revised</t>
        </r>
        <r>
          <rPr>
            <b/>
            <sz val="9"/>
            <color indexed="81"/>
            <rFont val="Tahoma"/>
            <family val="2"/>
          </rPr>
          <t xml:space="preserve">
</t>
        </r>
      </text>
    </comment>
    <comment ref="H14" authorId="0" shapeId="0" xr:uid="{CD514AED-06EC-4263-9EF7-57B3B1433950}">
      <text>
        <r>
          <rPr>
            <sz val="8"/>
            <color indexed="81"/>
            <rFont val="Arial"/>
            <family val="2"/>
          </rPr>
          <t>revised</t>
        </r>
        <r>
          <rPr>
            <b/>
            <sz val="9"/>
            <color indexed="81"/>
            <rFont val="Tahoma"/>
            <family val="2"/>
          </rPr>
          <t xml:space="preserve">
</t>
        </r>
      </text>
    </comment>
    <comment ref="I14" authorId="0" shapeId="0" xr:uid="{C9ED52C0-6F70-4EA5-AC5C-482FE7C8357E}">
      <text>
        <r>
          <rPr>
            <sz val="8"/>
            <color indexed="81"/>
            <rFont val="Arial"/>
            <family val="2"/>
          </rPr>
          <t>revised</t>
        </r>
        <r>
          <rPr>
            <b/>
            <sz val="9"/>
            <color indexed="81"/>
            <rFont val="Tahoma"/>
            <family val="2"/>
          </rPr>
          <t xml:space="preserve">
</t>
        </r>
      </text>
    </comment>
    <comment ref="J14" authorId="0" shapeId="0" xr:uid="{3A276009-716B-4CEB-A23D-080993ED6945}">
      <text>
        <r>
          <rPr>
            <sz val="8"/>
            <color indexed="81"/>
            <rFont val="Arial"/>
            <family val="2"/>
          </rPr>
          <t>revised</t>
        </r>
        <r>
          <rPr>
            <b/>
            <sz val="9"/>
            <color indexed="81"/>
            <rFont val="Tahoma"/>
            <family val="2"/>
          </rPr>
          <t xml:space="preserve">
</t>
        </r>
      </text>
    </comment>
    <comment ref="B15" authorId="0" shapeId="0" xr:uid="{245E65E5-5003-4722-A687-BC66C034AC45}">
      <text>
        <r>
          <rPr>
            <sz val="8"/>
            <color indexed="81"/>
            <rFont val="Arial"/>
            <family val="2"/>
          </rPr>
          <t>revised</t>
        </r>
        <r>
          <rPr>
            <b/>
            <sz val="9"/>
            <color indexed="81"/>
            <rFont val="Tahoma"/>
            <family val="2"/>
          </rPr>
          <t xml:space="preserve">
</t>
        </r>
      </text>
    </comment>
    <comment ref="C15" authorId="0" shapeId="0" xr:uid="{2D6EC7EC-9413-4035-AE80-69D7CCBD889C}">
      <text>
        <r>
          <rPr>
            <sz val="8"/>
            <color indexed="81"/>
            <rFont val="Arial"/>
            <family val="2"/>
          </rPr>
          <t>revised</t>
        </r>
        <r>
          <rPr>
            <b/>
            <sz val="9"/>
            <color indexed="81"/>
            <rFont val="Tahoma"/>
            <family val="2"/>
          </rPr>
          <t xml:space="preserve">
</t>
        </r>
      </text>
    </comment>
    <comment ref="D15" authorId="0" shapeId="0" xr:uid="{C9856C6C-5BFA-40F0-ADDA-EF6F4C1ABD82}">
      <text>
        <r>
          <rPr>
            <sz val="8"/>
            <color indexed="81"/>
            <rFont val="Arial"/>
            <family val="2"/>
          </rPr>
          <t>revised</t>
        </r>
        <r>
          <rPr>
            <b/>
            <sz val="9"/>
            <color indexed="81"/>
            <rFont val="Tahoma"/>
            <family val="2"/>
          </rPr>
          <t xml:space="preserve">
</t>
        </r>
      </text>
    </comment>
    <comment ref="E15" authorId="0" shapeId="0" xr:uid="{7CF4AED5-017B-4F72-A845-2119C95BE108}">
      <text>
        <r>
          <rPr>
            <sz val="8"/>
            <color indexed="81"/>
            <rFont val="Arial"/>
            <family val="2"/>
          </rPr>
          <t>revised</t>
        </r>
        <r>
          <rPr>
            <b/>
            <sz val="9"/>
            <color indexed="81"/>
            <rFont val="Tahoma"/>
            <family val="2"/>
          </rPr>
          <t xml:space="preserve">
</t>
        </r>
      </text>
    </comment>
    <comment ref="F15" authorId="0" shapeId="0" xr:uid="{19840FA8-6807-4C27-B91D-483C4348B95C}">
      <text>
        <r>
          <rPr>
            <sz val="8"/>
            <color indexed="81"/>
            <rFont val="Arial"/>
            <family val="2"/>
          </rPr>
          <t>revised</t>
        </r>
        <r>
          <rPr>
            <b/>
            <sz val="9"/>
            <color indexed="81"/>
            <rFont val="Tahoma"/>
            <family val="2"/>
          </rPr>
          <t xml:space="preserve">
</t>
        </r>
      </text>
    </comment>
    <comment ref="G15" authorId="0" shapeId="0" xr:uid="{49FBB7C7-FA99-4CCC-B34A-BBE64F4398FB}">
      <text>
        <r>
          <rPr>
            <sz val="8"/>
            <color indexed="81"/>
            <rFont val="Arial"/>
            <family val="2"/>
          </rPr>
          <t>revised</t>
        </r>
        <r>
          <rPr>
            <b/>
            <sz val="9"/>
            <color indexed="81"/>
            <rFont val="Tahoma"/>
            <family val="2"/>
          </rPr>
          <t xml:space="preserve">
</t>
        </r>
      </text>
    </comment>
    <comment ref="H15" authorId="0" shapeId="0" xr:uid="{737144CA-7B26-438E-9F06-E0885483348D}">
      <text>
        <r>
          <rPr>
            <sz val="8"/>
            <color indexed="81"/>
            <rFont val="Arial"/>
            <family val="2"/>
          </rPr>
          <t>revised</t>
        </r>
        <r>
          <rPr>
            <b/>
            <sz val="9"/>
            <color indexed="81"/>
            <rFont val="Tahoma"/>
            <family val="2"/>
          </rPr>
          <t xml:space="preserve">
</t>
        </r>
      </text>
    </comment>
    <comment ref="I15" authorId="0" shapeId="0" xr:uid="{B5143249-A0A5-414E-AACA-5795A2B34722}">
      <text>
        <r>
          <rPr>
            <sz val="8"/>
            <color indexed="81"/>
            <rFont val="Arial"/>
            <family val="2"/>
          </rPr>
          <t>revised</t>
        </r>
        <r>
          <rPr>
            <b/>
            <sz val="9"/>
            <color indexed="81"/>
            <rFont val="Tahoma"/>
            <family val="2"/>
          </rPr>
          <t xml:space="preserve">
</t>
        </r>
      </text>
    </comment>
    <comment ref="J15" authorId="0" shapeId="0" xr:uid="{2628A0D3-EE43-47BD-9D35-C8DF85A8F8A5}">
      <text>
        <r>
          <rPr>
            <sz val="8"/>
            <color indexed="81"/>
            <rFont val="Arial"/>
            <family val="2"/>
          </rPr>
          <t>revised</t>
        </r>
        <r>
          <rPr>
            <b/>
            <sz val="9"/>
            <color indexed="81"/>
            <rFont val="Tahoma"/>
            <family val="2"/>
          </rPr>
          <t xml:space="preserve">
</t>
        </r>
      </text>
    </comment>
    <comment ref="B16" authorId="0" shapeId="0" xr:uid="{B794E66A-CA25-40FF-9277-B806F5FCD856}">
      <text>
        <r>
          <rPr>
            <sz val="8"/>
            <color indexed="81"/>
            <rFont val="Arial"/>
            <family val="2"/>
          </rPr>
          <t>revised</t>
        </r>
        <r>
          <rPr>
            <b/>
            <sz val="9"/>
            <color indexed="81"/>
            <rFont val="Tahoma"/>
            <family val="2"/>
          </rPr>
          <t xml:space="preserve">
</t>
        </r>
      </text>
    </comment>
    <comment ref="C16" authorId="0" shapeId="0" xr:uid="{37EA66C3-A720-49F5-8DB9-15297E99EBE5}">
      <text>
        <r>
          <rPr>
            <sz val="8"/>
            <color indexed="81"/>
            <rFont val="Arial"/>
            <family val="2"/>
          </rPr>
          <t>revised</t>
        </r>
        <r>
          <rPr>
            <b/>
            <sz val="9"/>
            <color indexed="81"/>
            <rFont val="Tahoma"/>
            <family val="2"/>
          </rPr>
          <t xml:space="preserve">
</t>
        </r>
      </text>
    </comment>
    <comment ref="D16" authorId="0" shapeId="0" xr:uid="{59B9DE86-58AA-4AE9-B302-2BA7EE7ECC36}">
      <text>
        <r>
          <rPr>
            <sz val="8"/>
            <color indexed="81"/>
            <rFont val="Arial"/>
            <family val="2"/>
          </rPr>
          <t>revised</t>
        </r>
        <r>
          <rPr>
            <b/>
            <sz val="9"/>
            <color indexed="81"/>
            <rFont val="Tahoma"/>
            <family val="2"/>
          </rPr>
          <t xml:space="preserve">
</t>
        </r>
      </text>
    </comment>
    <comment ref="E16" authorId="0" shapeId="0" xr:uid="{068B5EEF-A51D-4294-8A85-43D9C752CB71}">
      <text>
        <r>
          <rPr>
            <sz val="8"/>
            <color indexed="81"/>
            <rFont val="Arial"/>
            <family val="2"/>
          </rPr>
          <t>revised</t>
        </r>
        <r>
          <rPr>
            <b/>
            <sz val="9"/>
            <color indexed="81"/>
            <rFont val="Tahoma"/>
            <family val="2"/>
          </rPr>
          <t xml:space="preserve">
</t>
        </r>
      </text>
    </comment>
    <comment ref="F16" authorId="0" shapeId="0" xr:uid="{9416BDEC-AE39-4D03-83EA-630D78208F12}">
      <text>
        <r>
          <rPr>
            <sz val="8"/>
            <color indexed="81"/>
            <rFont val="Arial"/>
            <family val="2"/>
          </rPr>
          <t>revised</t>
        </r>
        <r>
          <rPr>
            <b/>
            <sz val="9"/>
            <color indexed="81"/>
            <rFont val="Tahoma"/>
            <family val="2"/>
          </rPr>
          <t xml:space="preserve">
</t>
        </r>
      </text>
    </comment>
    <comment ref="G16" authorId="0" shapeId="0" xr:uid="{7A0B71AD-DE03-4AAA-924C-9D6DDB0B797E}">
      <text>
        <r>
          <rPr>
            <sz val="8"/>
            <color indexed="81"/>
            <rFont val="Arial"/>
            <family val="2"/>
          </rPr>
          <t>revised</t>
        </r>
        <r>
          <rPr>
            <b/>
            <sz val="9"/>
            <color indexed="81"/>
            <rFont val="Tahoma"/>
            <family val="2"/>
          </rPr>
          <t xml:space="preserve">
</t>
        </r>
      </text>
    </comment>
    <comment ref="H16" authorId="0" shapeId="0" xr:uid="{DCFF46A8-42A8-4D4D-A566-79B11310FF73}">
      <text>
        <r>
          <rPr>
            <sz val="8"/>
            <color indexed="81"/>
            <rFont val="Arial"/>
            <family val="2"/>
          </rPr>
          <t>revised</t>
        </r>
        <r>
          <rPr>
            <b/>
            <sz val="9"/>
            <color indexed="81"/>
            <rFont val="Tahoma"/>
            <family val="2"/>
          </rPr>
          <t xml:space="preserve">
</t>
        </r>
      </text>
    </comment>
    <comment ref="I16" authorId="0" shapeId="0" xr:uid="{3259A0E5-EF32-425B-8810-328D9771DDB2}">
      <text>
        <r>
          <rPr>
            <sz val="8"/>
            <color indexed="81"/>
            <rFont val="Arial"/>
            <family val="2"/>
          </rPr>
          <t>revised</t>
        </r>
        <r>
          <rPr>
            <b/>
            <sz val="9"/>
            <color indexed="81"/>
            <rFont val="Tahoma"/>
            <family val="2"/>
          </rPr>
          <t xml:space="preserve">
</t>
        </r>
      </text>
    </comment>
    <comment ref="J16" authorId="0" shapeId="0" xr:uid="{CFA5302D-1E21-4AFB-A31C-97D7F71798D5}">
      <text>
        <r>
          <rPr>
            <sz val="8"/>
            <color indexed="81"/>
            <rFont val="Arial"/>
            <family val="2"/>
          </rPr>
          <t>revised</t>
        </r>
        <r>
          <rPr>
            <b/>
            <sz val="9"/>
            <color indexed="81"/>
            <rFont val="Tahoma"/>
            <family val="2"/>
          </rPr>
          <t xml:space="preserve">
</t>
        </r>
      </text>
    </comment>
    <comment ref="G25" authorId="0" shapeId="0" xr:uid="{D2361F08-CA98-48ED-BE63-9C367A71B7F6}">
      <text>
        <r>
          <rPr>
            <sz val="8"/>
            <color indexed="81"/>
            <rFont val="Arial"/>
            <family val="2"/>
          </rPr>
          <t>revised</t>
        </r>
        <r>
          <rPr>
            <b/>
            <sz val="9"/>
            <color indexed="81"/>
            <rFont val="Tahoma"/>
            <family val="2"/>
          </rPr>
          <t xml:space="preserve">
</t>
        </r>
      </text>
    </comment>
    <comment ref="H25" authorId="0" shapeId="0" xr:uid="{D27AC98D-6E3F-4871-9DA6-87D84BF71B55}">
      <text>
        <r>
          <rPr>
            <sz val="8"/>
            <color indexed="81"/>
            <rFont val="Arial"/>
            <family val="2"/>
          </rPr>
          <t>revised</t>
        </r>
        <r>
          <rPr>
            <b/>
            <sz val="9"/>
            <color indexed="81"/>
            <rFont val="Tahoma"/>
            <family val="2"/>
          </rPr>
          <t xml:space="preserve">
</t>
        </r>
      </text>
    </comment>
    <comment ref="F26" authorId="0" shapeId="0" xr:uid="{BC847C83-2B29-4520-B7E0-CE82C111423B}">
      <text>
        <r>
          <rPr>
            <sz val="8"/>
            <color indexed="81"/>
            <rFont val="Arial"/>
            <family val="2"/>
          </rPr>
          <t>revised</t>
        </r>
        <r>
          <rPr>
            <b/>
            <sz val="9"/>
            <color indexed="81"/>
            <rFont val="Tahoma"/>
            <family val="2"/>
          </rPr>
          <t xml:space="preserve">
</t>
        </r>
      </text>
    </comment>
    <comment ref="H26" authorId="0" shapeId="0" xr:uid="{12867C0E-C511-4A3F-B883-4A45C524190B}">
      <text>
        <r>
          <rPr>
            <sz val="8"/>
            <color indexed="81"/>
            <rFont val="Arial"/>
            <family val="2"/>
          </rPr>
          <t>revised</t>
        </r>
        <r>
          <rPr>
            <b/>
            <sz val="9"/>
            <color indexed="81"/>
            <rFont val="Tahoma"/>
            <family val="2"/>
          </rPr>
          <t xml:space="preserve">
</t>
        </r>
      </text>
    </comment>
    <comment ref="B27" authorId="0" shapeId="0" xr:uid="{0AE1C895-E176-4578-973A-25BB630F9F4A}">
      <text>
        <r>
          <rPr>
            <sz val="8"/>
            <color indexed="81"/>
            <rFont val="Arial"/>
            <family val="2"/>
          </rPr>
          <t>revised</t>
        </r>
        <r>
          <rPr>
            <b/>
            <sz val="9"/>
            <color indexed="81"/>
            <rFont val="Tahoma"/>
            <family val="2"/>
          </rPr>
          <t xml:space="preserve">
</t>
        </r>
      </text>
    </comment>
    <comment ref="D27" authorId="0" shapeId="0" xr:uid="{B9703981-3AEA-4B42-B8A5-E1DE4C87E378}">
      <text>
        <r>
          <rPr>
            <sz val="8"/>
            <color indexed="81"/>
            <rFont val="Arial"/>
            <family val="2"/>
          </rPr>
          <t>revised</t>
        </r>
        <r>
          <rPr>
            <b/>
            <sz val="9"/>
            <color indexed="81"/>
            <rFont val="Tahoma"/>
            <family val="2"/>
          </rPr>
          <t xml:space="preserve">
</t>
        </r>
      </text>
    </comment>
    <comment ref="F27" authorId="0" shapeId="0" xr:uid="{34A199F6-7E82-4534-B963-6ECC65CC64CB}">
      <text>
        <r>
          <rPr>
            <sz val="8"/>
            <color indexed="81"/>
            <rFont val="Arial"/>
            <family val="2"/>
          </rPr>
          <t>revised</t>
        </r>
        <r>
          <rPr>
            <b/>
            <sz val="9"/>
            <color indexed="81"/>
            <rFont val="Tahoma"/>
            <family val="2"/>
          </rPr>
          <t xml:space="preserve">
</t>
        </r>
      </text>
    </comment>
    <comment ref="H27" authorId="0" shapeId="0" xr:uid="{9FF23600-745E-4C93-95A3-8EBA387494C3}">
      <text>
        <r>
          <rPr>
            <sz val="8"/>
            <color indexed="81"/>
            <rFont val="Arial"/>
            <family val="2"/>
          </rPr>
          <t>revised</t>
        </r>
        <r>
          <rPr>
            <b/>
            <sz val="9"/>
            <color indexed="81"/>
            <rFont val="Tahoma"/>
            <family val="2"/>
          </rPr>
          <t xml:space="preserve">
</t>
        </r>
      </text>
    </comment>
    <comment ref="J27" authorId="0" shapeId="0" xr:uid="{F415119D-9523-4830-BD3D-B08C262FAF2E}">
      <text>
        <r>
          <rPr>
            <sz val="8"/>
            <color indexed="81"/>
            <rFont val="Arial"/>
            <family val="2"/>
          </rPr>
          <t>revised</t>
        </r>
        <r>
          <rPr>
            <b/>
            <sz val="9"/>
            <color indexed="81"/>
            <rFont val="Tahoma"/>
            <family val="2"/>
          </rPr>
          <t xml:space="preserve">
</t>
        </r>
      </text>
    </comment>
    <comment ref="B28" authorId="0" shapeId="0" xr:uid="{8088410D-EDA7-4BB1-AC0D-E44635EDE633}">
      <text>
        <r>
          <rPr>
            <sz val="8"/>
            <color indexed="81"/>
            <rFont val="Arial"/>
            <family val="2"/>
          </rPr>
          <t>revised</t>
        </r>
        <r>
          <rPr>
            <b/>
            <sz val="9"/>
            <color indexed="81"/>
            <rFont val="Tahoma"/>
            <family val="2"/>
          </rPr>
          <t xml:space="preserve">
</t>
        </r>
      </text>
    </comment>
    <comment ref="C28" authorId="0" shapeId="0" xr:uid="{B9C6E2DC-1915-417A-B534-36439F2A2164}">
      <text>
        <r>
          <rPr>
            <sz val="8"/>
            <color indexed="81"/>
            <rFont val="Arial"/>
            <family val="2"/>
          </rPr>
          <t>revised</t>
        </r>
        <r>
          <rPr>
            <b/>
            <sz val="9"/>
            <color indexed="81"/>
            <rFont val="Tahoma"/>
            <family val="2"/>
          </rPr>
          <t xml:space="preserve">
</t>
        </r>
      </text>
    </comment>
    <comment ref="D28" authorId="0" shapeId="0" xr:uid="{7E268089-87E5-46B6-9E9C-B09AFCD363F4}">
      <text>
        <r>
          <rPr>
            <sz val="8"/>
            <color indexed="81"/>
            <rFont val="Arial"/>
            <family val="2"/>
          </rPr>
          <t>revised</t>
        </r>
        <r>
          <rPr>
            <b/>
            <sz val="9"/>
            <color indexed="81"/>
            <rFont val="Tahoma"/>
            <family val="2"/>
          </rPr>
          <t xml:space="preserve">
</t>
        </r>
      </text>
    </comment>
    <comment ref="E28" authorId="0" shapeId="0" xr:uid="{A6E33F39-53B4-43B7-9514-EB34DA04A1A1}">
      <text>
        <r>
          <rPr>
            <sz val="8"/>
            <color indexed="81"/>
            <rFont val="Arial"/>
            <family val="2"/>
          </rPr>
          <t>revised</t>
        </r>
        <r>
          <rPr>
            <b/>
            <sz val="9"/>
            <color indexed="81"/>
            <rFont val="Tahoma"/>
            <family val="2"/>
          </rPr>
          <t xml:space="preserve">
</t>
        </r>
      </text>
    </comment>
    <comment ref="F28" authorId="0" shapeId="0" xr:uid="{BF84E845-FE03-48C1-A9FF-0017564C36B4}">
      <text>
        <r>
          <rPr>
            <sz val="8"/>
            <color indexed="81"/>
            <rFont val="Arial"/>
            <family val="2"/>
          </rPr>
          <t>revised</t>
        </r>
        <r>
          <rPr>
            <b/>
            <sz val="9"/>
            <color indexed="81"/>
            <rFont val="Tahoma"/>
            <family val="2"/>
          </rPr>
          <t xml:space="preserve">
</t>
        </r>
      </text>
    </comment>
    <comment ref="G28" authorId="0" shapeId="0" xr:uid="{E82DFB72-2F14-4A26-A556-496E26F66C29}">
      <text>
        <r>
          <rPr>
            <sz val="8"/>
            <color indexed="81"/>
            <rFont val="Arial"/>
            <family val="2"/>
          </rPr>
          <t>revised</t>
        </r>
        <r>
          <rPr>
            <b/>
            <sz val="9"/>
            <color indexed="81"/>
            <rFont val="Tahoma"/>
            <family val="2"/>
          </rPr>
          <t xml:space="preserve">
</t>
        </r>
      </text>
    </comment>
    <comment ref="H28" authorId="0" shapeId="0" xr:uid="{396D44B2-DDEF-406A-B131-D69CDAA54AC5}">
      <text>
        <r>
          <rPr>
            <sz val="8"/>
            <color indexed="81"/>
            <rFont val="Arial"/>
            <family val="2"/>
          </rPr>
          <t>revised</t>
        </r>
        <r>
          <rPr>
            <b/>
            <sz val="9"/>
            <color indexed="81"/>
            <rFont val="Tahoma"/>
            <family val="2"/>
          </rPr>
          <t xml:space="preserve">
</t>
        </r>
      </text>
    </comment>
    <comment ref="I28" authorId="0" shapeId="0" xr:uid="{BA9CEF2F-7B4E-4D13-A387-5631C2A0542B}">
      <text>
        <r>
          <rPr>
            <sz val="8"/>
            <color indexed="81"/>
            <rFont val="Arial"/>
            <family val="2"/>
          </rPr>
          <t>revised</t>
        </r>
        <r>
          <rPr>
            <b/>
            <sz val="9"/>
            <color indexed="81"/>
            <rFont val="Tahoma"/>
            <family val="2"/>
          </rPr>
          <t xml:space="preserve">
</t>
        </r>
      </text>
    </comment>
    <comment ref="J28" authorId="0" shapeId="0" xr:uid="{8A663142-A037-4DC7-8CB2-36B866C39FB9}">
      <text>
        <r>
          <rPr>
            <sz val="8"/>
            <color indexed="81"/>
            <rFont val="Arial"/>
            <family val="2"/>
          </rPr>
          <t>revised</t>
        </r>
        <r>
          <rPr>
            <b/>
            <sz val="9"/>
            <color indexed="81"/>
            <rFont val="Tahoma"/>
            <family val="2"/>
          </rPr>
          <t xml:space="preserve">
</t>
        </r>
      </text>
    </comment>
    <comment ref="A30" authorId="0" shapeId="0" xr:uid="{00000000-0006-0000-0500-000004000000}">
      <text>
        <r>
          <rPr>
            <sz val="8"/>
            <color indexed="81"/>
            <rFont val="Arial"/>
            <family val="2"/>
          </rPr>
          <t>The ratio of Aboriginal and Torres Strait Islander to non-Indigenous imprisonment rates is calculated by dividing the Aboriginal and Torres Strait Islander rate by the non-Indigenous rate</t>
        </r>
        <r>
          <rPr>
            <sz val="8"/>
            <color indexed="81"/>
            <rFont val="Tahoma"/>
            <family val="2"/>
          </rPr>
          <t xml:space="preserve">.
</t>
        </r>
      </text>
    </comment>
    <comment ref="C37" authorId="0" shapeId="0" xr:uid="{5046A653-3885-439E-91EA-6748A44A47B6}">
      <text>
        <r>
          <rPr>
            <sz val="8"/>
            <color indexed="81"/>
            <rFont val="Arial"/>
            <family val="2"/>
          </rPr>
          <t>revised</t>
        </r>
        <r>
          <rPr>
            <b/>
            <sz val="9"/>
            <color indexed="81"/>
            <rFont val="Tahoma"/>
            <family val="2"/>
          </rPr>
          <t xml:space="preserve">
</t>
        </r>
      </text>
    </comment>
    <comment ref="D38" authorId="0" shapeId="0" xr:uid="{665D5093-06EB-4D6C-B2FF-C68E0ACB7F58}">
      <text>
        <r>
          <rPr>
            <sz val="8"/>
            <color indexed="81"/>
            <rFont val="Arial"/>
            <family val="2"/>
          </rPr>
          <t>revised</t>
        </r>
        <r>
          <rPr>
            <b/>
            <sz val="9"/>
            <color indexed="81"/>
            <rFont val="Tahoma"/>
            <family val="2"/>
          </rPr>
          <t xml:space="preserve">
</t>
        </r>
      </text>
    </comment>
    <comment ref="F38" authorId="0" shapeId="0" xr:uid="{DBCF1370-DFA8-4559-9380-453CF2DAFF5D}">
      <text>
        <r>
          <rPr>
            <sz val="8"/>
            <color indexed="81"/>
            <rFont val="Arial"/>
            <family val="2"/>
          </rPr>
          <t>revised</t>
        </r>
        <r>
          <rPr>
            <b/>
            <sz val="9"/>
            <color indexed="81"/>
            <rFont val="Tahoma"/>
            <family val="2"/>
          </rPr>
          <t xml:space="preserve">
</t>
        </r>
      </text>
    </comment>
    <comment ref="G38" authorId="0" shapeId="0" xr:uid="{319CB017-F76E-410C-A326-9BDBB16A8475}">
      <text>
        <r>
          <rPr>
            <sz val="8"/>
            <color indexed="81"/>
            <rFont val="Arial"/>
            <family val="2"/>
          </rPr>
          <t>revised</t>
        </r>
        <r>
          <rPr>
            <b/>
            <sz val="9"/>
            <color indexed="81"/>
            <rFont val="Tahoma"/>
            <family val="2"/>
          </rPr>
          <t xml:space="preserve">
</t>
        </r>
      </text>
    </comment>
    <comment ref="H38" authorId="0" shapeId="0" xr:uid="{C8AF134E-27B7-45A9-852F-4FEA6EBFCFDF}">
      <text>
        <r>
          <rPr>
            <sz val="8"/>
            <color indexed="81"/>
            <rFont val="Arial"/>
            <family val="2"/>
          </rPr>
          <t>revised</t>
        </r>
        <r>
          <rPr>
            <b/>
            <sz val="9"/>
            <color indexed="81"/>
            <rFont val="Tahoma"/>
            <family val="2"/>
          </rPr>
          <t xml:space="preserve">
</t>
        </r>
      </text>
    </comment>
    <comment ref="B39" authorId="0" shapeId="0" xr:uid="{847F621D-708C-4413-8A09-E3413E7EF01B}">
      <text>
        <r>
          <rPr>
            <sz val="8"/>
            <color indexed="81"/>
            <rFont val="Arial"/>
            <family val="2"/>
          </rPr>
          <t>revised</t>
        </r>
        <r>
          <rPr>
            <b/>
            <sz val="9"/>
            <color indexed="81"/>
            <rFont val="Tahoma"/>
            <family val="2"/>
          </rPr>
          <t xml:space="preserve">
</t>
        </r>
      </text>
    </comment>
    <comment ref="E39" authorId="0" shapeId="0" xr:uid="{3D3A7CE7-AE63-47FC-9CC3-8BB2DF72C5B9}">
      <text>
        <r>
          <rPr>
            <sz val="8"/>
            <color indexed="81"/>
            <rFont val="Arial"/>
            <family val="2"/>
          </rPr>
          <t>revised</t>
        </r>
        <r>
          <rPr>
            <b/>
            <sz val="9"/>
            <color indexed="81"/>
            <rFont val="Tahoma"/>
            <family val="2"/>
          </rPr>
          <t xml:space="preserve">
</t>
        </r>
      </text>
    </comment>
    <comment ref="F39" authorId="0" shapeId="0" xr:uid="{9DCE2D90-B39E-44DC-A74B-86E3FA6EA7AE}">
      <text>
        <r>
          <rPr>
            <sz val="8"/>
            <color indexed="81"/>
            <rFont val="Arial"/>
            <family val="2"/>
          </rPr>
          <t>revised</t>
        </r>
        <r>
          <rPr>
            <b/>
            <sz val="9"/>
            <color indexed="81"/>
            <rFont val="Tahoma"/>
            <family val="2"/>
          </rPr>
          <t xml:space="preserve">
</t>
        </r>
      </text>
    </comment>
    <comment ref="H39" authorId="0" shapeId="0" xr:uid="{FC54FA10-FCF1-4966-AC5B-FB5FBEC3EA69}">
      <text>
        <r>
          <rPr>
            <sz val="8"/>
            <color indexed="81"/>
            <rFont val="Arial"/>
            <family val="2"/>
          </rPr>
          <t>revised</t>
        </r>
        <r>
          <rPr>
            <b/>
            <sz val="9"/>
            <color indexed="81"/>
            <rFont val="Tahoma"/>
            <family val="2"/>
          </rPr>
          <t xml:space="preserve">
</t>
        </r>
      </text>
    </comment>
    <comment ref="J39" authorId="0" shapeId="0" xr:uid="{C0C4F256-AFAB-4D72-8277-FC198AF86A9E}">
      <text>
        <r>
          <rPr>
            <sz val="8"/>
            <color indexed="81"/>
            <rFont val="Arial"/>
            <family val="2"/>
          </rPr>
          <t>revised</t>
        </r>
        <r>
          <rPr>
            <b/>
            <sz val="9"/>
            <color indexed="81"/>
            <rFont val="Tahoma"/>
            <family val="2"/>
          </rPr>
          <t xml:space="preserve">
</t>
        </r>
      </text>
    </comment>
    <comment ref="B40" authorId="0" shapeId="0" xr:uid="{18A01C46-AD40-4196-8BCC-DE8AD3275639}">
      <text>
        <r>
          <rPr>
            <sz val="8"/>
            <color indexed="81"/>
            <rFont val="Arial"/>
            <family val="2"/>
          </rPr>
          <t>revised</t>
        </r>
        <r>
          <rPr>
            <b/>
            <sz val="9"/>
            <color indexed="81"/>
            <rFont val="Tahoma"/>
            <family val="2"/>
          </rPr>
          <t xml:space="preserve">
</t>
        </r>
      </text>
    </comment>
    <comment ref="C40" authorId="0" shapeId="0" xr:uid="{6BB345C9-E684-4E29-BD26-2D62CC92FEFF}">
      <text>
        <r>
          <rPr>
            <sz val="8"/>
            <color indexed="81"/>
            <rFont val="Arial"/>
            <family val="2"/>
          </rPr>
          <t>revised</t>
        </r>
        <r>
          <rPr>
            <b/>
            <sz val="9"/>
            <color indexed="81"/>
            <rFont val="Tahoma"/>
            <family val="2"/>
          </rPr>
          <t xml:space="preserve">
</t>
        </r>
      </text>
    </comment>
    <comment ref="D40" authorId="0" shapeId="0" xr:uid="{B9BEF9BC-FE19-473A-9BB7-67597B27FCB6}">
      <text>
        <r>
          <rPr>
            <sz val="8"/>
            <color indexed="81"/>
            <rFont val="Arial"/>
            <family val="2"/>
          </rPr>
          <t>revised</t>
        </r>
        <r>
          <rPr>
            <b/>
            <sz val="9"/>
            <color indexed="81"/>
            <rFont val="Tahoma"/>
            <family val="2"/>
          </rPr>
          <t xml:space="preserve">
</t>
        </r>
      </text>
    </comment>
    <comment ref="F40" authorId="0" shapeId="0" xr:uid="{E75A2741-C7DB-4D2D-AE27-ADBAA3B169D4}">
      <text>
        <r>
          <rPr>
            <sz val="8"/>
            <color indexed="81"/>
            <rFont val="Arial"/>
            <family val="2"/>
          </rPr>
          <t>revised</t>
        </r>
        <r>
          <rPr>
            <b/>
            <sz val="9"/>
            <color indexed="81"/>
            <rFont val="Tahoma"/>
            <family val="2"/>
          </rPr>
          <t xml:space="preserve">
</t>
        </r>
      </text>
    </comment>
    <comment ref="G40" authorId="0" shapeId="0" xr:uid="{71BB889A-4DF9-4DDB-80D6-D46487CD698D}">
      <text>
        <r>
          <rPr>
            <sz val="8"/>
            <color indexed="81"/>
            <rFont val="Arial"/>
            <family val="2"/>
          </rPr>
          <t>revised</t>
        </r>
        <r>
          <rPr>
            <b/>
            <sz val="9"/>
            <color indexed="81"/>
            <rFont val="Tahoma"/>
            <family val="2"/>
          </rPr>
          <t xml:space="preserve">
</t>
        </r>
      </text>
    </comment>
    <comment ref="H40" authorId="0" shapeId="0" xr:uid="{6523FB8B-EDF0-4AFC-AAA1-8D80203F916B}">
      <text>
        <r>
          <rPr>
            <sz val="8"/>
            <color indexed="81"/>
            <rFont val="Arial"/>
            <family val="2"/>
          </rPr>
          <t>revised</t>
        </r>
        <r>
          <rPr>
            <b/>
            <sz val="9"/>
            <color indexed="81"/>
            <rFont val="Tahoma"/>
            <family val="2"/>
          </rPr>
          <t xml:space="preserve">
</t>
        </r>
      </text>
    </comment>
    <comment ref="I40" authorId="0" shapeId="0" xr:uid="{9F1EC0B2-88AD-4F8F-83CF-D9E29C87E08A}">
      <text>
        <r>
          <rPr>
            <sz val="8"/>
            <color indexed="81"/>
            <rFont val="Arial"/>
            <family val="2"/>
          </rPr>
          <t>revised</t>
        </r>
        <r>
          <rPr>
            <b/>
            <sz val="9"/>
            <color indexed="81"/>
            <rFont val="Tahoma"/>
            <family val="2"/>
          </rPr>
          <t xml:space="preserve">
</t>
        </r>
      </text>
    </comment>
    <comment ref="J40" authorId="0" shapeId="0" xr:uid="{B24DAA33-2AAD-47D8-986E-91C2A1E32955}">
      <text>
        <r>
          <rPr>
            <sz val="8"/>
            <color indexed="81"/>
            <rFont val="Arial"/>
            <family val="2"/>
          </rPr>
          <t>revised</t>
        </r>
        <r>
          <rPr>
            <b/>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600-000001000000}">
      <text>
        <r>
          <rPr>
            <sz val="8"/>
            <color indexed="8"/>
            <rFont val="Arial"/>
            <family val="2"/>
          </rPr>
          <t>Rate per 100,000 adult population. Crude rates measure the actual rate of imprisonment and are not adjusted for differences in population structures. See Methodology, Imprisonment rates section and Glossary.
Refer to state and territory changes. See Methodology, Data comparability and significant events section.
Data prior to 2017 include periodic detention orders.
Imprisonment rates data have been revised to correct data in the 2020 publication.  See Methodology, Revisions section.</t>
        </r>
      </text>
    </comment>
    <comment ref="D12" authorId="0" shapeId="0" xr:uid="{24549E3B-E2CE-440E-8C12-A8608886DE19}">
      <text>
        <r>
          <rPr>
            <sz val="8"/>
            <color indexed="81"/>
            <rFont val="Arial"/>
            <family val="2"/>
          </rPr>
          <t>revised</t>
        </r>
        <r>
          <rPr>
            <b/>
            <sz val="9"/>
            <color indexed="81"/>
            <rFont val="Tahoma"/>
            <family val="2"/>
          </rPr>
          <t xml:space="preserve">
</t>
        </r>
      </text>
    </comment>
    <comment ref="F12" authorId="0" shapeId="0" xr:uid="{B84A66E5-B826-4540-8DC4-7C65E579DDCE}">
      <text>
        <r>
          <rPr>
            <sz val="8"/>
            <color indexed="81"/>
            <rFont val="Arial"/>
            <family val="2"/>
          </rPr>
          <t>revised</t>
        </r>
        <r>
          <rPr>
            <b/>
            <sz val="9"/>
            <color indexed="81"/>
            <rFont val="Tahoma"/>
            <family val="2"/>
          </rPr>
          <t xml:space="preserve">
</t>
        </r>
      </text>
    </comment>
    <comment ref="G12" authorId="0" shapeId="0" xr:uid="{B66C0072-1716-4963-827E-C37CB81B7783}">
      <text>
        <r>
          <rPr>
            <sz val="8"/>
            <color indexed="81"/>
            <rFont val="Arial"/>
            <family val="2"/>
          </rPr>
          <t>revised</t>
        </r>
        <r>
          <rPr>
            <b/>
            <sz val="9"/>
            <color indexed="81"/>
            <rFont val="Tahoma"/>
            <family val="2"/>
          </rPr>
          <t xml:space="preserve">
</t>
        </r>
      </text>
    </comment>
    <comment ref="H12" authorId="0" shapeId="0" xr:uid="{754DD165-01DB-4920-A173-7C89AFE2AC12}">
      <text>
        <r>
          <rPr>
            <sz val="8"/>
            <color indexed="81"/>
            <rFont val="Arial"/>
            <family val="2"/>
          </rPr>
          <t>revised</t>
        </r>
        <r>
          <rPr>
            <b/>
            <sz val="9"/>
            <color indexed="81"/>
            <rFont val="Tahoma"/>
            <family val="2"/>
          </rPr>
          <t xml:space="preserve">
</t>
        </r>
      </text>
    </comment>
    <comment ref="I12" authorId="0" shapeId="0" xr:uid="{0438A677-AC84-4021-923A-C43BFB24E004}">
      <text>
        <r>
          <rPr>
            <sz val="8"/>
            <color indexed="81"/>
            <rFont val="Arial"/>
            <family val="2"/>
          </rPr>
          <t>revised</t>
        </r>
        <r>
          <rPr>
            <b/>
            <sz val="9"/>
            <color indexed="81"/>
            <rFont val="Tahoma"/>
            <family val="2"/>
          </rPr>
          <t xml:space="preserve">
</t>
        </r>
      </text>
    </comment>
    <comment ref="B13" authorId="0" shapeId="0" xr:uid="{0C1369CA-D51B-49AC-AC8D-B55F12F856E9}">
      <text>
        <r>
          <rPr>
            <sz val="8"/>
            <color indexed="81"/>
            <rFont val="Arial"/>
            <family val="2"/>
          </rPr>
          <t>revised</t>
        </r>
        <r>
          <rPr>
            <b/>
            <sz val="9"/>
            <color indexed="81"/>
            <rFont val="Tahoma"/>
            <family val="2"/>
          </rPr>
          <t xml:space="preserve">
</t>
        </r>
      </text>
    </comment>
    <comment ref="D13" authorId="0" shapeId="0" xr:uid="{754AC394-1500-4E3F-97D9-485DC3B7C6FF}">
      <text>
        <r>
          <rPr>
            <sz val="8"/>
            <color indexed="81"/>
            <rFont val="Arial"/>
            <family val="2"/>
          </rPr>
          <t>revised</t>
        </r>
        <r>
          <rPr>
            <b/>
            <sz val="9"/>
            <color indexed="81"/>
            <rFont val="Tahoma"/>
            <family val="2"/>
          </rPr>
          <t xml:space="preserve">
</t>
        </r>
      </text>
    </comment>
    <comment ref="F13" authorId="0" shapeId="0" xr:uid="{AD89E862-5439-41C1-8D57-CDB9A46CEE44}">
      <text>
        <r>
          <rPr>
            <sz val="8"/>
            <color indexed="81"/>
            <rFont val="Arial"/>
            <family val="2"/>
          </rPr>
          <t>revised</t>
        </r>
        <r>
          <rPr>
            <b/>
            <sz val="9"/>
            <color indexed="81"/>
            <rFont val="Tahoma"/>
            <family val="2"/>
          </rPr>
          <t xml:space="preserve">
</t>
        </r>
      </text>
    </comment>
    <comment ref="G13" authorId="0" shapeId="0" xr:uid="{2B3817CB-74AA-41E4-9E22-CFC47C30386D}">
      <text>
        <r>
          <rPr>
            <sz val="8"/>
            <color indexed="81"/>
            <rFont val="Arial"/>
            <family val="2"/>
          </rPr>
          <t>revised</t>
        </r>
        <r>
          <rPr>
            <b/>
            <sz val="9"/>
            <color indexed="81"/>
            <rFont val="Tahoma"/>
            <family val="2"/>
          </rPr>
          <t xml:space="preserve">
</t>
        </r>
      </text>
    </comment>
    <comment ref="H13" authorId="0" shapeId="0" xr:uid="{D4F821CC-0429-4D25-8CB9-C0BDF6C91ADC}">
      <text>
        <r>
          <rPr>
            <sz val="8"/>
            <color indexed="81"/>
            <rFont val="Arial"/>
            <family val="2"/>
          </rPr>
          <t>revised</t>
        </r>
        <r>
          <rPr>
            <b/>
            <sz val="9"/>
            <color indexed="81"/>
            <rFont val="Tahoma"/>
            <family val="2"/>
          </rPr>
          <t xml:space="preserve">
</t>
        </r>
      </text>
    </comment>
    <comment ref="I13" authorId="0" shapeId="0" xr:uid="{28BC3DAF-476F-477F-93BF-1E24546434B0}">
      <text>
        <r>
          <rPr>
            <sz val="8"/>
            <color indexed="81"/>
            <rFont val="Arial"/>
            <family val="2"/>
          </rPr>
          <t>revised</t>
        </r>
        <r>
          <rPr>
            <b/>
            <sz val="9"/>
            <color indexed="81"/>
            <rFont val="Tahoma"/>
            <family val="2"/>
          </rPr>
          <t xml:space="preserve">
</t>
        </r>
      </text>
    </comment>
    <comment ref="B15" authorId="0" shapeId="0" xr:uid="{AF9921F9-4E6F-4D32-A9BD-41F13962FF3C}">
      <text>
        <r>
          <rPr>
            <sz val="8"/>
            <color indexed="81"/>
            <rFont val="Arial"/>
            <family val="2"/>
          </rPr>
          <t>revised</t>
        </r>
        <r>
          <rPr>
            <b/>
            <sz val="9"/>
            <color indexed="81"/>
            <rFont val="Tahoma"/>
            <family val="2"/>
          </rPr>
          <t xml:space="preserve">
</t>
        </r>
      </text>
    </comment>
    <comment ref="C15" authorId="0" shapeId="0" xr:uid="{017AF4F4-16D3-413C-B18B-A50A7D12BC04}">
      <text>
        <r>
          <rPr>
            <sz val="8"/>
            <color indexed="81"/>
            <rFont val="Arial"/>
            <family val="2"/>
          </rPr>
          <t>revised</t>
        </r>
        <r>
          <rPr>
            <b/>
            <sz val="9"/>
            <color indexed="81"/>
            <rFont val="Tahoma"/>
            <family val="2"/>
          </rPr>
          <t xml:space="preserve">
</t>
        </r>
      </text>
    </comment>
    <comment ref="D15" authorId="0" shapeId="0" xr:uid="{51D49317-0616-4942-AE3A-8AD78E350457}">
      <text>
        <r>
          <rPr>
            <sz val="8"/>
            <color indexed="81"/>
            <rFont val="Arial"/>
            <family val="2"/>
          </rPr>
          <t>revised</t>
        </r>
        <r>
          <rPr>
            <b/>
            <sz val="9"/>
            <color indexed="81"/>
            <rFont val="Tahoma"/>
            <family val="2"/>
          </rPr>
          <t xml:space="preserve">
</t>
        </r>
      </text>
    </comment>
    <comment ref="E15" authorId="0" shapeId="0" xr:uid="{AE48832F-D08A-471F-969E-C5E0B7222F89}">
      <text>
        <r>
          <rPr>
            <sz val="8"/>
            <color indexed="81"/>
            <rFont val="Arial"/>
            <family val="2"/>
          </rPr>
          <t>revised</t>
        </r>
        <r>
          <rPr>
            <b/>
            <sz val="9"/>
            <color indexed="81"/>
            <rFont val="Tahoma"/>
            <family val="2"/>
          </rPr>
          <t xml:space="preserve">
</t>
        </r>
      </text>
    </comment>
    <comment ref="F15" authorId="0" shapeId="0" xr:uid="{A28A305F-91EF-419C-849B-03D840B8D127}">
      <text>
        <r>
          <rPr>
            <sz val="8"/>
            <color indexed="81"/>
            <rFont val="Arial"/>
            <family val="2"/>
          </rPr>
          <t>revised</t>
        </r>
        <r>
          <rPr>
            <b/>
            <sz val="9"/>
            <color indexed="81"/>
            <rFont val="Tahoma"/>
            <family val="2"/>
          </rPr>
          <t xml:space="preserve">
</t>
        </r>
      </text>
    </comment>
    <comment ref="G15" authorId="0" shapeId="0" xr:uid="{520881F1-8C24-45E6-AC5F-79435432EAD7}">
      <text>
        <r>
          <rPr>
            <sz val="8"/>
            <color indexed="81"/>
            <rFont val="Arial"/>
            <family val="2"/>
          </rPr>
          <t>revised</t>
        </r>
        <r>
          <rPr>
            <b/>
            <sz val="9"/>
            <color indexed="81"/>
            <rFont val="Tahoma"/>
            <family val="2"/>
          </rPr>
          <t xml:space="preserve">
</t>
        </r>
      </text>
    </comment>
    <comment ref="H15" authorId="0" shapeId="0" xr:uid="{7ABB333A-2567-4885-934A-B29A6DC3AB73}">
      <text>
        <r>
          <rPr>
            <sz val="8"/>
            <color indexed="81"/>
            <rFont val="Arial"/>
            <family val="2"/>
          </rPr>
          <t>revised</t>
        </r>
        <r>
          <rPr>
            <b/>
            <sz val="9"/>
            <color indexed="81"/>
            <rFont val="Tahoma"/>
            <family val="2"/>
          </rPr>
          <t xml:space="preserve">
</t>
        </r>
      </text>
    </comment>
    <comment ref="I15" authorId="0" shapeId="0" xr:uid="{CD1F7064-5DAC-476A-B67C-E274FAF24BE0}">
      <text>
        <r>
          <rPr>
            <sz val="8"/>
            <color indexed="81"/>
            <rFont val="Arial"/>
            <family val="2"/>
          </rPr>
          <t>revised</t>
        </r>
        <r>
          <rPr>
            <b/>
            <sz val="9"/>
            <color indexed="81"/>
            <rFont val="Tahoma"/>
            <family val="2"/>
          </rPr>
          <t xml:space="preserve">
</t>
        </r>
      </text>
    </comment>
    <comment ref="J15" authorId="0" shapeId="0" xr:uid="{CB1BA79A-C03F-40A5-A7F5-B6D749C43187}">
      <text>
        <r>
          <rPr>
            <sz val="8"/>
            <color indexed="81"/>
            <rFont val="Arial"/>
            <family val="2"/>
          </rPr>
          <t>revised</t>
        </r>
        <r>
          <rPr>
            <b/>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700-000001000000}">
      <text>
        <r>
          <rPr>
            <sz val="8"/>
            <color indexed="8"/>
            <rFont val="Arial"/>
            <family val="2"/>
          </rPr>
          <t>Rate per 100,000 adult population for the state/territory and Indigenous status of interest.  Crude rates measure the actual rate of imprisonment and are not adjusted for differences in population structures. See Methodology,National imprisonment rates section and Glossary.
Refer to state and territory changes. See Methodology, Data comparability and significant events section.
Data prior to 2017 include periodic detention orders.
Imprisonment rates data have been revised due to the revision of New South Wales prisoner counts by Indigenous Status for 2019; correction of data in the 2020 publication; and revision of Aboriginal and Torres Strait Islander population estimates for 2017 to 2020.  See Methodology, Revisions section.</t>
        </r>
      </text>
    </comment>
    <comment ref="B13" authorId="0" shapeId="0" xr:uid="{9F703432-8C30-440F-AC96-6E09E12BBA5E}">
      <text>
        <r>
          <rPr>
            <sz val="8"/>
            <color indexed="81"/>
            <rFont val="Arial"/>
            <family val="2"/>
          </rPr>
          <t>revised</t>
        </r>
        <r>
          <rPr>
            <b/>
            <sz val="9"/>
            <color indexed="81"/>
            <rFont val="Tahoma"/>
            <family val="2"/>
          </rPr>
          <t xml:space="preserve">
</t>
        </r>
      </text>
    </comment>
    <comment ref="C13" authorId="0" shapeId="0" xr:uid="{5112A77E-B63F-4055-852A-4D494158578C}">
      <text>
        <r>
          <rPr>
            <sz val="8"/>
            <color indexed="81"/>
            <rFont val="Arial"/>
            <family val="2"/>
          </rPr>
          <t>revised</t>
        </r>
        <r>
          <rPr>
            <b/>
            <sz val="9"/>
            <color indexed="81"/>
            <rFont val="Tahoma"/>
            <family val="2"/>
          </rPr>
          <t xml:space="preserve">
</t>
        </r>
      </text>
    </comment>
    <comment ref="D13" authorId="0" shapeId="0" xr:uid="{748DBCC6-6073-4AA4-93F8-B12B43C97D8C}">
      <text>
        <r>
          <rPr>
            <sz val="8"/>
            <color indexed="81"/>
            <rFont val="Arial"/>
            <family val="2"/>
          </rPr>
          <t>revised</t>
        </r>
        <r>
          <rPr>
            <b/>
            <sz val="9"/>
            <color indexed="81"/>
            <rFont val="Tahoma"/>
            <family val="2"/>
          </rPr>
          <t xml:space="preserve">
</t>
        </r>
      </text>
    </comment>
    <comment ref="E13" authorId="0" shapeId="0" xr:uid="{70BA204F-AFE5-4978-96C0-CBABB970AB1B}">
      <text>
        <r>
          <rPr>
            <sz val="8"/>
            <color indexed="81"/>
            <rFont val="Arial"/>
            <family val="2"/>
          </rPr>
          <t>revised</t>
        </r>
        <r>
          <rPr>
            <b/>
            <sz val="9"/>
            <color indexed="81"/>
            <rFont val="Tahoma"/>
            <family val="2"/>
          </rPr>
          <t xml:space="preserve">
</t>
        </r>
      </text>
    </comment>
    <comment ref="F13" authorId="0" shapeId="0" xr:uid="{3B31CEC8-B847-4478-B62F-B468774EDB5D}">
      <text>
        <r>
          <rPr>
            <sz val="8"/>
            <color indexed="81"/>
            <rFont val="Arial"/>
            <family val="2"/>
          </rPr>
          <t>revised</t>
        </r>
        <r>
          <rPr>
            <b/>
            <sz val="9"/>
            <color indexed="81"/>
            <rFont val="Tahoma"/>
            <family val="2"/>
          </rPr>
          <t xml:space="preserve">
</t>
        </r>
      </text>
    </comment>
    <comment ref="G13" authorId="0" shapeId="0" xr:uid="{1D3CFF54-76C3-4BF5-8D2E-37604CE8AE4C}">
      <text>
        <r>
          <rPr>
            <sz val="8"/>
            <color indexed="81"/>
            <rFont val="Arial"/>
            <family val="2"/>
          </rPr>
          <t>revised</t>
        </r>
        <r>
          <rPr>
            <b/>
            <sz val="9"/>
            <color indexed="81"/>
            <rFont val="Tahoma"/>
            <family val="2"/>
          </rPr>
          <t xml:space="preserve">
</t>
        </r>
      </text>
    </comment>
    <comment ref="H13" authorId="0" shapeId="0" xr:uid="{3C5DD194-1F06-4660-825F-89CEEDB3BEA0}">
      <text>
        <r>
          <rPr>
            <sz val="8"/>
            <color indexed="81"/>
            <rFont val="Arial"/>
            <family val="2"/>
          </rPr>
          <t>revised</t>
        </r>
        <r>
          <rPr>
            <b/>
            <sz val="9"/>
            <color indexed="81"/>
            <rFont val="Tahoma"/>
            <family val="2"/>
          </rPr>
          <t xml:space="preserve">
</t>
        </r>
      </text>
    </comment>
    <comment ref="I13" authorId="0" shapeId="0" xr:uid="{FF854C35-A0AE-42B4-BF57-C7D58C82E45C}">
      <text>
        <r>
          <rPr>
            <sz val="8"/>
            <color indexed="81"/>
            <rFont val="Arial"/>
            <family val="2"/>
          </rPr>
          <t>revised</t>
        </r>
        <r>
          <rPr>
            <b/>
            <sz val="9"/>
            <color indexed="81"/>
            <rFont val="Tahoma"/>
            <family val="2"/>
          </rPr>
          <t xml:space="preserve">
</t>
        </r>
      </text>
    </comment>
    <comment ref="J13" authorId="0" shapeId="0" xr:uid="{BD52E30F-7918-470C-AE3E-0B834BDEF8C4}">
      <text>
        <r>
          <rPr>
            <sz val="8"/>
            <color indexed="81"/>
            <rFont val="Arial"/>
            <family val="2"/>
          </rPr>
          <t>revised</t>
        </r>
        <r>
          <rPr>
            <b/>
            <sz val="9"/>
            <color indexed="81"/>
            <rFont val="Tahoma"/>
            <family val="2"/>
          </rPr>
          <t xml:space="preserve">
</t>
        </r>
      </text>
    </comment>
    <comment ref="B14" authorId="0" shapeId="0" xr:uid="{05EFD640-DE53-4822-9395-74313474FE91}">
      <text>
        <r>
          <rPr>
            <sz val="8"/>
            <color indexed="81"/>
            <rFont val="Arial"/>
            <family val="2"/>
          </rPr>
          <t>revised</t>
        </r>
        <r>
          <rPr>
            <b/>
            <sz val="9"/>
            <color indexed="81"/>
            <rFont val="Tahoma"/>
            <family val="2"/>
          </rPr>
          <t xml:space="preserve">
</t>
        </r>
      </text>
    </comment>
    <comment ref="C14" authorId="0" shapeId="0" xr:uid="{A18D34E3-A867-4555-8A97-4657A179FF3D}">
      <text>
        <r>
          <rPr>
            <sz val="8"/>
            <color indexed="81"/>
            <rFont val="Arial"/>
            <family val="2"/>
          </rPr>
          <t>revised</t>
        </r>
        <r>
          <rPr>
            <b/>
            <sz val="9"/>
            <color indexed="81"/>
            <rFont val="Tahoma"/>
            <family val="2"/>
          </rPr>
          <t xml:space="preserve">
</t>
        </r>
      </text>
    </comment>
    <comment ref="D14" authorId="0" shapeId="0" xr:uid="{D2387B2D-98ED-476D-AAF8-A629D3867E4D}">
      <text>
        <r>
          <rPr>
            <sz val="8"/>
            <color indexed="81"/>
            <rFont val="Arial"/>
            <family val="2"/>
          </rPr>
          <t>revised</t>
        </r>
        <r>
          <rPr>
            <b/>
            <sz val="9"/>
            <color indexed="81"/>
            <rFont val="Tahoma"/>
            <family val="2"/>
          </rPr>
          <t xml:space="preserve">
</t>
        </r>
      </text>
    </comment>
    <comment ref="E14" authorId="0" shapeId="0" xr:uid="{A4D4B416-8C54-4B0A-B1F8-EE081E6153B7}">
      <text>
        <r>
          <rPr>
            <sz val="8"/>
            <color indexed="81"/>
            <rFont val="Arial"/>
            <family val="2"/>
          </rPr>
          <t>revised</t>
        </r>
        <r>
          <rPr>
            <b/>
            <sz val="9"/>
            <color indexed="81"/>
            <rFont val="Tahoma"/>
            <family val="2"/>
          </rPr>
          <t xml:space="preserve">
</t>
        </r>
      </text>
    </comment>
    <comment ref="F14" authorId="0" shapeId="0" xr:uid="{45680AF8-A99D-4DB3-AE64-5C13C505AA4E}">
      <text>
        <r>
          <rPr>
            <sz val="8"/>
            <color indexed="81"/>
            <rFont val="Arial"/>
            <family val="2"/>
          </rPr>
          <t>revised</t>
        </r>
        <r>
          <rPr>
            <b/>
            <sz val="9"/>
            <color indexed="81"/>
            <rFont val="Tahoma"/>
            <family val="2"/>
          </rPr>
          <t xml:space="preserve">
</t>
        </r>
      </text>
    </comment>
    <comment ref="G14" authorId="0" shapeId="0" xr:uid="{C1302370-2B18-411F-B40C-848CE3C6B752}">
      <text>
        <r>
          <rPr>
            <sz val="8"/>
            <color indexed="81"/>
            <rFont val="Arial"/>
            <family val="2"/>
          </rPr>
          <t>revised</t>
        </r>
        <r>
          <rPr>
            <b/>
            <sz val="9"/>
            <color indexed="81"/>
            <rFont val="Tahoma"/>
            <family val="2"/>
          </rPr>
          <t xml:space="preserve">
</t>
        </r>
      </text>
    </comment>
    <comment ref="H14" authorId="0" shapeId="0" xr:uid="{D1054759-8663-444F-899A-FD04916FB141}">
      <text>
        <r>
          <rPr>
            <sz val="8"/>
            <color indexed="81"/>
            <rFont val="Arial"/>
            <family val="2"/>
          </rPr>
          <t>revised</t>
        </r>
        <r>
          <rPr>
            <b/>
            <sz val="9"/>
            <color indexed="81"/>
            <rFont val="Tahoma"/>
            <family val="2"/>
          </rPr>
          <t xml:space="preserve">
</t>
        </r>
      </text>
    </comment>
    <comment ref="I14" authorId="0" shapeId="0" xr:uid="{1C0A7D75-0804-4826-8008-5FE06200C2DA}">
      <text>
        <r>
          <rPr>
            <sz val="8"/>
            <color indexed="81"/>
            <rFont val="Arial"/>
            <family val="2"/>
          </rPr>
          <t>revised</t>
        </r>
        <r>
          <rPr>
            <b/>
            <sz val="9"/>
            <color indexed="81"/>
            <rFont val="Tahoma"/>
            <family val="2"/>
          </rPr>
          <t xml:space="preserve">
</t>
        </r>
      </text>
    </comment>
    <comment ref="J14" authorId="0" shapeId="0" xr:uid="{E1DAA027-B484-4AC5-B9F4-8E4AF227A330}">
      <text>
        <r>
          <rPr>
            <sz val="8"/>
            <color indexed="81"/>
            <rFont val="Arial"/>
            <family val="2"/>
          </rPr>
          <t>revised</t>
        </r>
        <r>
          <rPr>
            <b/>
            <sz val="9"/>
            <color indexed="81"/>
            <rFont val="Tahoma"/>
            <family val="2"/>
          </rPr>
          <t xml:space="preserve">
</t>
        </r>
      </text>
    </comment>
    <comment ref="B15" authorId="0" shapeId="0" xr:uid="{B771F184-09C9-4F0A-B58A-52094857548D}">
      <text>
        <r>
          <rPr>
            <sz val="8"/>
            <color indexed="81"/>
            <rFont val="Arial"/>
            <family val="2"/>
          </rPr>
          <t>revised</t>
        </r>
        <r>
          <rPr>
            <b/>
            <sz val="9"/>
            <color indexed="81"/>
            <rFont val="Tahoma"/>
            <family val="2"/>
          </rPr>
          <t xml:space="preserve">
</t>
        </r>
      </text>
    </comment>
    <comment ref="C15" authorId="0" shapeId="0" xr:uid="{4AE5866A-1623-4260-B1C3-7BBADA8337E5}">
      <text>
        <r>
          <rPr>
            <sz val="8"/>
            <color indexed="81"/>
            <rFont val="Arial"/>
            <family val="2"/>
          </rPr>
          <t>revised</t>
        </r>
        <r>
          <rPr>
            <b/>
            <sz val="9"/>
            <color indexed="81"/>
            <rFont val="Tahoma"/>
            <family val="2"/>
          </rPr>
          <t xml:space="preserve">
</t>
        </r>
      </text>
    </comment>
    <comment ref="D15" authorId="0" shapeId="0" xr:uid="{427ABB7C-0A75-4FA5-81AA-DB03B79563C6}">
      <text>
        <r>
          <rPr>
            <sz val="8"/>
            <color indexed="81"/>
            <rFont val="Arial"/>
            <family val="2"/>
          </rPr>
          <t>revised</t>
        </r>
        <r>
          <rPr>
            <b/>
            <sz val="9"/>
            <color indexed="81"/>
            <rFont val="Tahoma"/>
            <family val="2"/>
          </rPr>
          <t xml:space="preserve">
</t>
        </r>
      </text>
    </comment>
    <comment ref="E15" authorId="0" shapeId="0" xr:uid="{6AE1BF3F-0A73-40B8-9732-A6120317C7DB}">
      <text>
        <r>
          <rPr>
            <sz val="8"/>
            <color indexed="81"/>
            <rFont val="Arial"/>
            <family val="2"/>
          </rPr>
          <t>revised</t>
        </r>
        <r>
          <rPr>
            <b/>
            <sz val="9"/>
            <color indexed="81"/>
            <rFont val="Tahoma"/>
            <family val="2"/>
          </rPr>
          <t xml:space="preserve">
</t>
        </r>
      </text>
    </comment>
    <comment ref="F15" authorId="0" shapeId="0" xr:uid="{2B51B88E-9F00-462A-8EFB-5CDF8A2B7AEE}">
      <text>
        <r>
          <rPr>
            <sz val="8"/>
            <color indexed="81"/>
            <rFont val="Arial"/>
            <family val="2"/>
          </rPr>
          <t>revised</t>
        </r>
        <r>
          <rPr>
            <b/>
            <sz val="9"/>
            <color indexed="81"/>
            <rFont val="Tahoma"/>
            <family val="2"/>
          </rPr>
          <t xml:space="preserve">
</t>
        </r>
      </text>
    </comment>
    <comment ref="G15" authorId="0" shapeId="0" xr:uid="{9BDA9D21-D08A-4C32-99EA-92EF09EBF3AE}">
      <text>
        <r>
          <rPr>
            <sz val="8"/>
            <color indexed="81"/>
            <rFont val="Arial"/>
            <family val="2"/>
          </rPr>
          <t>revised</t>
        </r>
        <r>
          <rPr>
            <b/>
            <sz val="9"/>
            <color indexed="81"/>
            <rFont val="Tahoma"/>
            <family val="2"/>
          </rPr>
          <t xml:space="preserve">
</t>
        </r>
      </text>
    </comment>
    <comment ref="H15" authorId="0" shapeId="0" xr:uid="{1D4CA1CA-D38A-4889-942A-C0CE70958622}">
      <text>
        <r>
          <rPr>
            <sz val="8"/>
            <color indexed="81"/>
            <rFont val="Arial"/>
            <family val="2"/>
          </rPr>
          <t>revised</t>
        </r>
        <r>
          <rPr>
            <b/>
            <sz val="9"/>
            <color indexed="81"/>
            <rFont val="Tahoma"/>
            <family val="2"/>
          </rPr>
          <t xml:space="preserve">
</t>
        </r>
      </text>
    </comment>
    <comment ref="I15" authorId="0" shapeId="0" xr:uid="{FC981DB9-E61A-4129-AAF5-F9DD33D60108}">
      <text>
        <r>
          <rPr>
            <sz val="8"/>
            <color indexed="81"/>
            <rFont val="Arial"/>
            <family val="2"/>
          </rPr>
          <t>revised</t>
        </r>
        <r>
          <rPr>
            <b/>
            <sz val="9"/>
            <color indexed="81"/>
            <rFont val="Tahoma"/>
            <family val="2"/>
          </rPr>
          <t xml:space="preserve">
</t>
        </r>
      </text>
    </comment>
    <comment ref="J15" authorId="0" shapeId="0" xr:uid="{FE1A00E7-01AB-4669-97FE-B65183A64618}">
      <text>
        <r>
          <rPr>
            <sz val="8"/>
            <color indexed="81"/>
            <rFont val="Arial"/>
            <family val="2"/>
          </rPr>
          <t>revised</t>
        </r>
        <r>
          <rPr>
            <b/>
            <sz val="9"/>
            <color indexed="81"/>
            <rFont val="Tahoma"/>
            <family val="2"/>
          </rPr>
          <t xml:space="preserve">
</t>
        </r>
      </text>
    </comment>
    <comment ref="B16" authorId="0" shapeId="0" xr:uid="{E3B9A3EA-6E5B-4EC9-9491-39A3BC8D7A51}">
      <text>
        <r>
          <rPr>
            <sz val="8"/>
            <color indexed="81"/>
            <rFont val="Arial"/>
            <family val="2"/>
          </rPr>
          <t>revised</t>
        </r>
        <r>
          <rPr>
            <b/>
            <sz val="9"/>
            <color indexed="81"/>
            <rFont val="Tahoma"/>
            <family val="2"/>
          </rPr>
          <t xml:space="preserve">
</t>
        </r>
      </text>
    </comment>
    <comment ref="C16" authorId="0" shapeId="0" xr:uid="{C6302464-F193-4A6C-95D6-3F7CBA0F0593}">
      <text>
        <r>
          <rPr>
            <sz val="8"/>
            <color indexed="81"/>
            <rFont val="Arial"/>
            <family val="2"/>
          </rPr>
          <t>revised</t>
        </r>
        <r>
          <rPr>
            <b/>
            <sz val="9"/>
            <color indexed="81"/>
            <rFont val="Tahoma"/>
            <family val="2"/>
          </rPr>
          <t xml:space="preserve">
</t>
        </r>
      </text>
    </comment>
    <comment ref="D16" authorId="0" shapeId="0" xr:uid="{A12C48E7-B6A7-4011-B106-D3A533A61E49}">
      <text>
        <r>
          <rPr>
            <sz val="8"/>
            <color indexed="81"/>
            <rFont val="Arial"/>
            <family val="2"/>
          </rPr>
          <t>revised</t>
        </r>
        <r>
          <rPr>
            <b/>
            <sz val="9"/>
            <color indexed="81"/>
            <rFont val="Tahoma"/>
            <family val="2"/>
          </rPr>
          <t xml:space="preserve">
</t>
        </r>
      </text>
    </comment>
    <comment ref="E16" authorId="0" shapeId="0" xr:uid="{336D72D8-13F2-4128-BA65-D1AB57279D34}">
      <text>
        <r>
          <rPr>
            <sz val="8"/>
            <color indexed="81"/>
            <rFont val="Arial"/>
            <family val="2"/>
          </rPr>
          <t>revised</t>
        </r>
        <r>
          <rPr>
            <b/>
            <sz val="9"/>
            <color indexed="81"/>
            <rFont val="Tahoma"/>
            <family val="2"/>
          </rPr>
          <t xml:space="preserve">
</t>
        </r>
      </text>
    </comment>
    <comment ref="F16" authorId="0" shapeId="0" xr:uid="{413EB640-BB84-4481-AD7A-7600EB6D7E07}">
      <text>
        <r>
          <rPr>
            <sz val="8"/>
            <color indexed="81"/>
            <rFont val="Arial"/>
            <family val="2"/>
          </rPr>
          <t>revised</t>
        </r>
        <r>
          <rPr>
            <b/>
            <sz val="9"/>
            <color indexed="81"/>
            <rFont val="Tahoma"/>
            <family val="2"/>
          </rPr>
          <t xml:space="preserve">
</t>
        </r>
      </text>
    </comment>
    <comment ref="G16" authorId="0" shapeId="0" xr:uid="{F4D9D983-8B0E-4B92-AFA1-6AB4FBF630DD}">
      <text>
        <r>
          <rPr>
            <sz val="8"/>
            <color indexed="81"/>
            <rFont val="Arial"/>
            <family val="2"/>
          </rPr>
          <t>revised</t>
        </r>
        <r>
          <rPr>
            <b/>
            <sz val="9"/>
            <color indexed="81"/>
            <rFont val="Tahoma"/>
            <family val="2"/>
          </rPr>
          <t xml:space="preserve">
</t>
        </r>
      </text>
    </comment>
    <comment ref="H16" authorId="0" shapeId="0" xr:uid="{1146BDE2-1AB9-4956-84E7-034476598877}">
      <text>
        <r>
          <rPr>
            <sz val="8"/>
            <color indexed="81"/>
            <rFont val="Arial"/>
            <family val="2"/>
          </rPr>
          <t>revised</t>
        </r>
        <r>
          <rPr>
            <b/>
            <sz val="9"/>
            <color indexed="81"/>
            <rFont val="Tahoma"/>
            <family val="2"/>
          </rPr>
          <t xml:space="preserve">
</t>
        </r>
      </text>
    </comment>
    <comment ref="I16" authorId="0" shapeId="0" xr:uid="{A3A5AA82-C2A8-4054-B7B8-741F2DF0D412}">
      <text>
        <r>
          <rPr>
            <sz val="8"/>
            <color indexed="81"/>
            <rFont val="Arial"/>
            <family val="2"/>
          </rPr>
          <t>revised</t>
        </r>
        <r>
          <rPr>
            <b/>
            <sz val="9"/>
            <color indexed="81"/>
            <rFont val="Tahoma"/>
            <family val="2"/>
          </rPr>
          <t xml:space="preserve">
</t>
        </r>
      </text>
    </comment>
    <comment ref="J16" authorId="0" shapeId="0" xr:uid="{0C784987-98D0-4113-8C17-922D3E9F5E09}">
      <text>
        <r>
          <rPr>
            <sz val="8"/>
            <color indexed="81"/>
            <rFont val="Arial"/>
            <family val="2"/>
          </rPr>
          <t>revised</t>
        </r>
        <r>
          <rPr>
            <b/>
            <sz val="9"/>
            <color indexed="81"/>
            <rFont val="Tahoma"/>
            <family val="2"/>
          </rPr>
          <t xml:space="preserve">
</t>
        </r>
      </text>
    </comment>
    <comment ref="H25" authorId="0" shapeId="0" xr:uid="{9230EE4D-533A-4A5F-A41E-EA89AF569CAB}">
      <text>
        <r>
          <rPr>
            <sz val="8"/>
            <color indexed="81"/>
            <rFont val="Arial"/>
            <family val="2"/>
          </rPr>
          <t>revised</t>
        </r>
        <r>
          <rPr>
            <b/>
            <sz val="9"/>
            <color indexed="81"/>
            <rFont val="Tahoma"/>
            <family val="2"/>
          </rPr>
          <t xml:space="preserve">
</t>
        </r>
      </text>
    </comment>
    <comment ref="F26" authorId="0" shapeId="0" xr:uid="{55058313-4599-40A0-A71A-4BB1E967D2DA}">
      <text>
        <r>
          <rPr>
            <sz val="8"/>
            <color indexed="81"/>
            <rFont val="Arial"/>
            <family val="2"/>
          </rPr>
          <t>revised</t>
        </r>
        <r>
          <rPr>
            <b/>
            <sz val="9"/>
            <color indexed="81"/>
            <rFont val="Tahoma"/>
            <family val="2"/>
          </rPr>
          <t xml:space="preserve">
</t>
        </r>
      </text>
    </comment>
    <comment ref="H26" authorId="0" shapeId="0" xr:uid="{D9C851A5-9CCB-468B-85AD-8971D9495DD7}">
      <text>
        <r>
          <rPr>
            <sz val="8"/>
            <color indexed="81"/>
            <rFont val="Arial"/>
            <family val="2"/>
          </rPr>
          <t>revised</t>
        </r>
        <r>
          <rPr>
            <b/>
            <sz val="9"/>
            <color indexed="81"/>
            <rFont val="Tahoma"/>
            <family val="2"/>
          </rPr>
          <t xml:space="preserve">
</t>
        </r>
      </text>
    </comment>
    <comment ref="B27" authorId="0" shapeId="0" xr:uid="{09C8AC34-82A7-45D9-95D6-62C68F94F6A4}">
      <text>
        <r>
          <rPr>
            <sz val="8"/>
            <color indexed="81"/>
            <rFont val="Arial"/>
            <family val="2"/>
          </rPr>
          <t>revised</t>
        </r>
        <r>
          <rPr>
            <b/>
            <sz val="9"/>
            <color indexed="81"/>
            <rFont val="Tahoma"/>
            <family val="2"/>
          </rPr>
          <t xml:space="preserve">
</t>
        </r>
      </text>
    </comment>
    <comment ref="H27" authorId="0" shapeId="0" xr:uid="{F9981F3B-D020-4E52-9C9A-50D0818A0E2D}">
      <text>
        <r>
          <rPr>
            <sz val="8"/>
            <color indexed="81"/>
            <rFont val="Arial"/>
            <family val="2"/>
          </rPr>
          <t>revised</t>
        </r>
        <r>
          <rPr>
            <b/>
            <sz val="9"/>
            <color indexed="81"/>
            <rFont val="Tahoma"/>
            <family val="2"/>
          </rPr>
          <t xml:space="preserve">
</t>
        </r>
      </text>
    </comment>
    <comment ref="J27" authorId="0" shapeId="0" xr:uid="{92F786CB-CD1A-4190-B12B-FABE309EDC13}">
      <text>
        <r>
          <rPr>
            <sz val="8"/>
            <color indexed="81"/>
            <rFont val="Arial"/>
            <family val="2"/>
          </rPr>
          <t>revised</t>
        </r>
        <r>
          <rPr>
            <b/>
            <sz val="9"/>
            <color indexed="81"/>
            <rFont val="Tahoma"/>
            <family val="2"/>
          </rPr>
          <t xml:space="preserve">
</t>
        </r>
      </text>
    </comment>
    <comment ref="B28" authorId="0" shapeId="0" xr:uid="{96A89FEC-82A1-42E1-8048-EA27865A88A8}">
      <text>
        <r>
          <rPr>
            <sz val="8"/>
            <color indexed="81"/>
            <rFont val="Arial"/>
            <family val="2"/>
          </rPr>
          <t>revised</t>
        </r>
        <r>
          <rPr>
            <b/>
            <sz val="9"/>
            <color indexed="81"/>
            <rFont val="Tahoma"/>
            <family val="2"/>
          </rPr>
          <t xml:space="preserve">
</t>
        </r>
      </text>
    </comment>
    <comment ref="C28" authorId="0" shapeId="0" xr:uid="{F246EC06-0F80-444F-BC3B-9214F45F1410}">
      <text>
        <r>
          <rPr>
            <sz val="8"/>
            <color indexed="81"/>
            <rFont val="Arial"/>
            <family val="2"/>
          </rPr>
          <t>revised</t>
        </r>
        <r>
          <rPr>
            <b/>
            <sz val="9"/>
            <color indexed="81"/>
            <rFont val="Tahoma"/>
            <family val="2"/>
          </rPr>
          <t xml:space="preserve">
</t>
        </r>
      </text>
    </comment>
    <comment ref="D28" authorId="0" shapeId="0" xr:uid="{8815301F-4966-431D-8C88-B2429CA864DB}">
      <text>
        <r>
          <rPr>
            <sz val="8"/>
            <color indexed="81"/>
            <rFont val="Arial"/>
            <family val="2"/>
          </rPr>
          <t>revised</t>
        </r>
        <r>
          <rPr>
            <b/>
            <sz val="9"/>
            <color indexed="81"/>
            <rFont val="Tahoma"/>
            <family val="2"/>
          </rPr>
          <t xml:space="preserve">
</t>
        </r>
      </text>
    </comment>
    <comment ref="E28" authorId="0" shapeId="0" xr:uid="{C6A22EC7-13D1-45E4-B48D-0602B8BBECDC}">
      <text>
        <r>
          <rPr>
            <sz val="8"/>
            <color indexed="81"/>
            <rFont val="Arial"/>
            <family val="2"/>
          </rPr>
          <t>revised</t>
        </r>
        <r>
          <rPr>
            <b/>
            <sz val="9"/>
            <color indexed="81"/>
            <rFont val="Tahoma"/>
            <family val="2"/>
          </rPr>
          <t xml:space="preserve">
</t>
        </r>
      </text>
    </comment>
    <comment ref="F28" authorId="0" shapeId="0" xr:uid="{E59D938E-358A-4DD2-9C70-9480D66D8CE6}">
      <text>
        <r>
          <rPr>
            <sz val="8"/>
            <color indexed="81"/>
            <rFont val="Arial"/>
            <family val="2"/>
          </rPr>
          <t>revised</t>
        </r>
        <r>
          <rPr>
            <b/>
            <sz val="9"/>
            <color indexed="81"/>
            <rFont val="Tahoma"/>
            <family val="2"/>
          </rPr>
          <t xml:space="preserve">
</t>
        </r>
      </text>
    </comment>
    <comment ref="G28" authorId="0" shapeId="0" xr:uid="{463DF837-0344-49EF-9F86-FD9ADC691839}">
      <text>
        <r>
          <rPr>
            <sz val="8"/>
            <color indexed="81"/>
            <rFont val="Arial"/>
            <family val="2"/>
          </rPr>
          <t>revised</t>
        </r>
        <r>
          <rPr>
            <b/>
            <sz val="9"/>
            <color indexed="81"/>
            <rFont val="Tahoma"/>
            <family val="2"/>
          </rPr>
          <t xml:space="preserve">
</t>
        </r>
      </text>
    </comment>
    <comment ref="H28" authorId="0" shapeId="0" xr:uid="{43AAE86A-5C63-4705-83E7-3FB70E7B5A87}">
      <text>
        <r>
          <rPr>
            <sz val="8"/>
            <color indexed="81"/>
            <rFont val="Arial"/>
            <family val="2"/>
          </rPr>
          <t>revised</t>
        </r>
        <r>
          <rPr>
            <b/>
            <sz val="9"/>
            <color indexed="81"/>
            <rFont val="Tahoma"/>
            <family val="2"/>
          </rPr>
          <t xml:space="preserve">
</t>
        </r>
      </text>
    </comment>
    <comment ref="I28" authorId="0" shapeId="0" xr:uid="{5C1C6191-7AEB-4626-99AC-99E7B4FA2C67}">
      <text>
        <r>
          <rPr>
            <sz val="8"/>
            <color indexed="81"/>
            <rFont val="Arial"/>
            <family val="2"/>
          </rPr>
          <t>revised</t>
        </r>
        <r>
          <rPr>
            <b/>
            <sz val="9"/>
            <color indexed="81"/>
            <rFont val="Tahoma"/>
            <family val="2"/>
          </rPr>
          <t xml:space="preserve">
</t>
        </r>
      </text>
    </comment>
    <comment ref="J28" authorId="0" shapeId="0" xr:uid="{476FC074-E63D-40C5-A865-DE7B63B2285E}">
      <text>
        <r>
          <rPr>
            <sz val="8"/>
            <color indexed="81"/>
            <rFont val="Arial"/>
            <family val="2"/>
          </rPr>
          <t>revised</t>
        </r>
        <r>
          <rPr>
            <b/>
            <sz val="9"/>
            <color indexed="81"/>
            <rFont val="Tahoma"/>
            <family val="2"/>
          </rPr>
          <t xml:space="preserve">
</t>
        </r>
      </text>
    </comment>
    <comment ref="A30" authorId="0" shapeId="0" xr:uid="{00000000-0006-0000-0700-000004000000}">
      <text>
        <r>
          <rPr>
            <sz val="8"/>
            <color indexed="81"/>
            <rFont val="Arial"/>
            <family val="2"/>
          </rPr>
          <t>The ratio of Aboriginal and Torres Strait Islander to non-Indigenous imprisonment rates is calculated by dividing the Aboriginal and Torres Strait Islander rate by the non-Indigenous rate.</t>
        </r>
        <r>
          <rPr>
            <sz val="8"/>
            <color indexed="81"/>
            <rFont val="Tahoma"/>
            <family val="2"/>
          </rPr>
          <t xml:space="preserve">
</t>
        </r>
      </text>
    </comment>
    <comment ref="F37" authorId="0" shapeId="0" xr:uid="{3D9EBE53-8C58-4052-B0F9-665C4F9AF79D}">
      <text>
        <r>
          <rPr>
            <sz val="8"/>
            <color indexed="81"/>
            <rFont val="Arial"/>
            <family val="2"/>
          </rPr>
          <t>revised</t>
        </r>
        <r>
          <rPr>
            <b/>
            <sz val="9"/>
            <color indexed="81"/>
            <rFont val="Tahoma"/>
            <family val="2"/>
          </rPr>
          <t xml:space="preserve">
</t>
        </r>
      </text>
    </comment>
    <comment ref="H37" authorId="0" shapeId="0" xr:uid="{F8EC82CF-507C-44B9-BF83-B95108B3B646}">
      <text>
        <r>
          <rPr>
            <sz val="8"/>
            <color indexed="81"/>
            <rFont val="Arial"/>
            <family val="2"/>
          </rPr>
          <t>revised</t>
        </r>
        <r>
          <rPr>
            <b/>
            <sz val="9"/>
            <color indexed="81"/>
            <rFont val="Tahoma"/>
            <family val="2"/>
          </rPr>
          <t xml:space="preserve">
</t>
        </r>
      </text>
    </comment>
    <comment ref="F38" authorId="0" shapeId="0" xr:uid="{125EA330-0F15-46E9-A9FD-F4F786C4BFDD}">
      <text>
        <r>
          <rPr>
            <sz val="8"/>
            <color indexed="81"/>
            <rFont val="Arial"/>
            <family val="2"/>
          </rPr>
          <t>revised</t>
        </r>
        <r>
          <rPr>
            <b/>
            <sz val="9"/>
            <color indexed="81"/>
            <rFont val="Tahoma"/>
            <family val="2"/>
          </rPr>
          <t xml:space="preserve">
</t>
        </r>
      </text>
    </comment>
    <comment ref="H38" authorId="0" shapeId="0" xr:uid="{23A3C6A3-FA17-421E-90D3-2D9E98DCFA8A}">
      <text>
        <r>
          <rPr>
            <sz val="8"/>
            <color indexed="81"/>
            <rFont val="Arial"/>
            <family val="2"/>
          </rPr>
          <t>revised</t>
        </r>
        <r>
          <rPr>
            <b/>
            <sz val="9"/>
            <color indexed="81"/>
            <rFont val="Tahoma"/>
            <family val="2"/>
          </rPr>
          <t xml:space="preserve">
</t>
        </r>
      </text>
    </comment>
    <comment ref="I38" authorId="0" shapeId="0" xr:uid="{BDBC9479-872B-45EA-B856-51293688C0C3}">
      <text>
        <r>
          <rPr>
            <sz val="8"/>
            <color indexed="81"/>
            <rFont val="Arial"/>
            <family val="2"/>
          </rPr>
          <t>revised</t>
        </r>
        <r>
          <rPr>
            <b/>
            <sz val="9"/>
            <color indexed="81"/>
            <rFont val="Tahoma"/>
            <family val="2"/>
          </rPr>
          <t xml:space="preserve">
</t>
        </r>
      </text>
    </comment>
    <comment ref="J38" authorId="0" shapeId="0" xr:uid="{8B44D0DF-0ADC-46E2-92AE-54258A6185E2}">
      <text>
        <r>
          <rPr>
            <sz val="8"/>
            <color indexed="81"/>
            <rFont val="Arial"/>
            <family val="2"/>
          </rPr>
          <t>revised</t>
        </r>
        <r>
          <rPr>
            <b/>
            <sz val="9"/>
            <color indexed="81"/>
            <rFont val="Tahoma"/>
            <family val="2"/>
          </rPr>
          <t xml:space="preserve">
</t>
        </r>
      </text>
    </comment>
    <comment ref="B39" authorId="0" shapeId="0" xr:uid="{C8EC6B00-65C5-4E2B-BE0D-6B62A7463232}">
      <text>
        <r>
          <rPr>
            <sz val="8"/>
            <color indexed="81"/>
            <rFont val="Arial"/>
            <family val="2"/>
          </rPr>
          <t>revised</t>
        </r>
        <r>
          <rPr>
            <b/>
            <sz val="9"/>
            <color indexed="81"/>
            <rFont val="Tahoma"/>
            <family val="2"/>
          </rPr>
          <t xml:space="preserve">
</t>
        </r>
      </text>
    </comment>
    <comment ref="E39" authorId="0" shapeId="0" xr:uid="{07215ECE-1B69-4D83-99D3-C6E1C2910DDD}">
      <text>
        <r>
          <rPr>
            <sz val="8"/>
            <color indexed="81"/>
            <rFont val="Arial"/>
            <family val="2"/>
          </rPr>
          <t>revised</t>
        </r>
        <r>
          <rPr>
            <b/>
            <sz val="9"/>
            <color indexed="81"/>
            <rFont val="Tahoma"/>
            <family val="2"/>
          </rPr>
          <t xml:space="preserve">
</t>
        </r>
      </text>
    </comment>
    <comment ref="F39" authorId="0" shapeId="0" xr:uid="{75ED80FE-B682-4550-BBBB-0C566156F7DC}">
      <text>
        <r>
          <rPr>
            <sz val="8"/>
            <color indexed="81"/>
            <rFont val="Arial"/>
            <family val="2"/>
          </rPr>
          <t>revised</t>
        </r>
        <r>
          <rPr>
            <b/>
            <sz val="9"/>
            <color indexed="81"/>
            <rFont val="Tahoma"/>
            <family val="2"/>
          </rPr>
          <t xml:space="preserve">
</t>
        </r>
      </text>
    </comment>
    <comment ref="G39" authorId="0" shapeId="0" xr:uid="{C39C725A-06A3-4F26-9791-224C4F8C444C}">
      <text>
        <r>
          <rPr>
            <sz val="8"/>
            <color indexed="81"/>
            <rFont val="Arial"/>
            <family val="2"/>
          </rPr>
          <t>revised</t>
        </r>
        <r>
          <rPr>
            <b/>
            <sz val="9"/>
            <color indexed="81"/>
            <rFont val="Tahoma"/>
            <family val="2"/>
          </rPr>
          <t xml:space="preserve">
</t>
        </r>
      </text>
    </comment>
    <comment ref="H39" authorId="0" shapeId="0" xr:uid="{98BB09AD-4DD9-4871-B33A-1AE21818BD34}">
      <text>
        <r>
          <rPr>
            <sz val="8"/>
            <color indexed="81"/>
            <rFont val="Arial"/>
            <family val="2"/>
          </rPr>
          <t>revised</t>
        </r>
        <r>
          <rPr>
            <b/>
            <sz val="9"/>
            <color indexed="81"/>
            <rFont val="Tahoma"/>
            <family val="2"/>
          </rPr>
          <t xml:space="preserve">
</t>
        </r>
      </text>
    </comment>
    <comment ref="J39" authorId="0" shapeId="0" xr:uid="{AB7259D9-2F35-4DCC-B290-B248BD557A15}">
      <text>
        <r>
          <rPr>
            <sz val="8"/>
            <color indexed="81"/>
            <rFont val="Arial"/>
            <family val="2"/>
          </rPr>
          <t>revised</t>
        </r>
        <r>
          <rPr>
            <b/>
            <sz val="9"/>
            <color indexed="81"/>
            <rFont val="Tahoma"/>
            <family val="2"/>
          </rPr>
          <t xml:space="preserve">
</t>
        </r>
      </text>
    </comment>
    <comment ref="B40" authorId="0" shapeId="0" xr:uid="{23BB9DE5-AA8B-4141-912F-91E5293C3F1F}">
      <text>
        <r>
          <rPr>
            <sz val="8"/>
            <color indexed="81"/>
            <rFont val="Arial"/>
            <family val="2"/>
          </rPr>
          <t>revised</t>
        </r>
        <r>
          <rPr>
            <b/>
            <sz val="9"/>
            <color indexed="81"/>
            <rFont val="Tahoma"/>
            <family val="2"/>
          </rPr>
          <t xml:space="preserve">
</t>
        </r>
      </text>
    </comment>
    <comment ref="C40" authorId="0" shapeId="0" xr:uid="{72F01BEC-7A81-4E39-B753-64830976A13E}">
      <text>
        <r>
          <rPr>
            <sz val="8"/>
            <color indexed="81"/>
            <rFont val="Arial"/>
            <family val="2"/>
          </rPr>
          <t>revised</t>
        </r>
        <r>
          <rPr>
            <b/>
            <sz val="9"/>
            <color indexed="81"/>
            <rFont val="Tahoma"/>
            <family val="2"/>
          </rPr>
          <t xml:space="preserve">
</t>
        </r>
      </text>
    </comment>
    <comment ref="D40" authorId="0" shapeId="0" xr:uid="{80C36FD0-CC7E-4A4A-B2D2-911406138A30}">
      <text>
        <r>
          <rPr>
            <sz val="8"/>
            <color indexed="81"/>
            <rFont val="Arial"/>
            <family val="2"/>
          </rPr>
          <t>revised</t>
        </r>
        <r>
          <rPr>
            <b/>
            <sz val="9"/>
            <color indexed="81"/>
            <rFont val="Tahoma"/>
            <family val="2"/>
          </rPr>
          <t xml:space="preserve">
</t>
        </r>
      </text>
    </comment>
    <comment ref="H40" authorId="0" shapeId="0" xr:uid="{1B5E75C1-211F-40BB-81C0-F1CF686D8001}">
      <text>
        <r>
          <rPr>
            <sz val="8"/>
            <color indexed="81"/>
            <rFont val="Arial"/>
            <family val="2"/>
          </rPr>
          <t>revised</t>
        </r>
        <r>
          <rPr>
            <b/>
            <sz val="9"/>
            <color indexed="81"/>
            <rFont val="Tahoma"/>
            <family val="2"/>
          </rPr>
          <t xml:space="preserve">
</t>
        </r>
      </text>
    </comment>
    <comment ref="I40" authorId="0" shapeId="0" xr:uid="{E5C21FCE-F1F4-4AD6-BB10-21102B8788BD}">
      <text>
        <r>
          <rPr>
            <sz val="8"/>
            <color indexed="81"/>
            <rFont val="Arial"/>
            <family val="2"/>
          </rPr>
          <t>revised</t>
        </r>
        <r>
          <rPr>
            <b/>
            <sz val="9"/>
            <color indexed="81"/>
            <rFont val="Tahoma"/>
            <family val="2"/>
          </rPr>
          <t xml:space="preserve">
</t>
        </r>
      </text>
    </comment>
    <comment ref="J40" authorId="0" shapeId="0" xr:uid="{A9F80857-DADE-4BB2-B080-658E549E06E2}">
      <text>
        <r>
          <rPr>
            <sz val="8"/>
            <color indexed="81"/>
            <rFont val="Arial"/>
            <family val="2"/>
          </rPr>
          <t>revised</t>
        </r>
        <r>
          <rPr>
            <b/>
            <sz val="9"/>
            <color indexed="81"/>
            <rFont val="Tahoma"/>
            <family val="2"/>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800-000001000000}">
      <text>
        <r>
          <rPr>
            <sz val="8"/>
            <color indexed="81"/>
            <rFont val="Arial"/>
            <family val="2"/>
          </rPr>
          <t>Due to perturbation, component cells may not add to published totals (see Methodology, Confidentiality section).</t>
        </r>
      </text>
    </comment>
    <comment ref="K5" authorId="0" shapeId="0" xr:uid="{00000000-0006-0000-0800-000002000000}">
      <text>
        <r>
          <rPr>
            <sz val="8"/>
            <color indexed="8"/>
            <rFont val="Arial"/>
            <family val="2"/>
          </rPr>
          <t>Rate per 100,000 populationfor the population and age group of interest. See Methodology, Imprisonment rates section.</t>
        </r>
      </text>
    </comment>
    <comment ref="G8" authorId="0" shapeId="0" xr:uid="{499A1F6C-725B-41B5-B3F3-309D0B56BA3F}">
      <text>
        <r>
          <rPr>
            <sz val="8"/>
            <color indexed="81"/>
            <rFont val="Arial"/>
            <family val="2"/>
          </rPr>
          <t>nil or rounded to zero (including null cells)</t>
        </r>
      </text>
    </comment>
    <comment ref="I9" authorId="0" shapeId="0" xr:uid="{E1D4DAA1-5EF6-4812-8511-BDCC36327600}">
      <text>
        <r>
          <rPr>
            <sz val="8"/>
            <color indexed="81"/>
            <rFont val="Arial"/>
            <family val="2"/>
          </rPr>
          <t>nil or rounded to zero (including null cells)</t>
        </r>
      </text>
    </comment>
    <comment ref="G17" authorId="0" shapeId="0" xr:uid="{30053ECD-5CDB-4151-8C69-1FF76077C2E3}">
      <text>
        <r>
          <rPr>
            <sz val="8"/>
            <color indexed="81"/>
            <rFont val="Arial"/>
            <family val="2"/>
          </rPr>
          <t>nil or rounded to zero (including null cells)</t>
        </r>
      </text>
    </comment>
    <comment ref="I17" authorId="0" shapeId="0" xr:uid="{6FDEF048-58F4-4F0F-83EB-04467C3549BC}">
      <text>
        <r>
          <rPr>
            <sz val="8"/>
            <color indexed="81"/>
            <rFont val="Arial"/>
            <family val="2"/>
          </rPr>
          <t>nil or rounded to zero (including null cells)</t>
        </r>
      </text>
    </comment>
    <comment ref="G18" authorId="0" shapeId="0" xr:uid="{66B71699-8079-4245-94B1-AB3984FD6968}">
      <text>
        <r>
          <rPr>
            <sz val="8"/>
            <color indexed="81"/>
            <rFont val="Arial"/>
            <family val="2"/>
          </rPr>
          <t>nil or rounded to zero (including null cells)</t>
        </r>
      </text>
    </comment>
    <comment ref="I18" authorId="0" shapeId="0" xr:uid="{87C855D1-4FA1-4ADA-B066-13EA052C9D3A}">
      <text>
        <r>
          <rPr>
            <sz val="8"/>
            <color indexed="81"/>
            <rFont val="Arial"/>
            <family val="2"/>
          </rPr>
          <t>nil or rounded to zero (including null cells)</t>
        </r>
      </text>
    </comment>
    <comment ref="I19" authorId="0" shapeId="0" xr:uid="{E179D55A-BAEC-4816-9553-416DAAC4A964}">
      <text>
        <r>
          <rPr>
            <sz val="8"/>
            <color indexed="81"/>
            <rFont val="Arial"/>
            <family val="2"/>
          </rPr>
          <t>nil or rounded to zero (including null cells)</t>
        </r>
      </text>
    </comment>
    <comment ref="K22" authorId="0" shapeId="0" xr:uid="{00000000-0006-0000-0800-000003000000}">
      <text>
        <r>
          <rPr>
            <sz val="8"/>
            <color indexed="81"/>
            <rFont val="Arial"/>
            <family val="2"/>
          </rPr>
          <t>not applicable</t>
        </r>
      </text>
    </comment>
    <comment ref="K23" authorId="0" shapeId="0" xr:uid="{00000000-0006-0000-0800-000004000000}">
      <text>
        <r>
          <rPr>
            <sz val="8"/>
            <color indexed="81"/>
            <rFont val="Arial"/>
            <family val="2"/>
          </rPr>
          <t>not applicable</t>
        </r>
      </text>
    </comment>
    <comment ref="B25" authorId="0" shapeId="0" xr:uid="{50D31B12-6304-4FA0-9F0C-89C736136B50}">
      <text>
        <r>
          <rPr>
            <sz val="8"/>
            <color indexed="81"/>
            <rFont val="Arial"/>
            <family val="2"/>
          </rPr>
          <t>nil or rounded to zero (including null cells)</t>
        </r>
      </text>
    </comment>
    <comment ref="C25" authorId="0" shapeId="0" xr:uid="{B8217E8C-8575-4F40-AD4A-AA0F3874AC54}">
      <text>
        <r>
          <rPr>
            <sz val="8"/>
            <color indexed="81"/>
            <rFont val="Arial"/>
            <family val="2"/>
          </rPr>
          <t>nil or rounded to zero (including null cells)</t>
        </r>
      </text>
    </comment>
    <comment ref="D25" authorId="0" shapeId="0" xr:uid="{70D2A56B-0037-45CB-B86A-4F614967B708}">
      <text>
        <r>
          <rPr>
            <sz val="8"/>
            <color indexed="81"/>
            <rFont val="Arial"/>
            <family val="2"/>
          </rPr>
          <t>nil or rounded to zero (including null cells)</t>
        </r>
      </text>
    </comment>
    <comment ref="E25" authorId="0" shapeId="0" xr:uid="{83C55469-CA76-443D-926E-CA47340277D0}">
      <text>
        <r>
          <rPr>
            <sz val="8"/>
            <color indexed="81"/>
            <rFont val="Arial"/>
            <family val="2"/>
          </rPr>
          <t>nil or rounded to zero (including null cells)</t>
        </r>
      </text>
    </comment>
    <comment ref="F25" authorId="0" shapeId="0" xr:uid="{194BF3BB-9774-4A0F-BAF4-A45A1EE67E86}">
      <text>
        <r>
          <rPr>
            <sz val="8"/>
            <color indexed="81"/>
            <rFont val="Arial"/>
            <family val="2"/>
          </rPr>
          <t>nil or rounded to zero (including null cells)</t>
        </r>
      </text>
    </comment>
    <comment ref="G25" authorId="0" shapeId="0" xr:uid="{078267BD-C1BB-4826-8EAD-89374E7CB035}">
      <text>
        <r>
          <rPr>
            <sz val="8"/>
            <color indexed="81"/>
            <rFont val="Arial"/>
            <family val="2"/>
          </rPr>
          <t>nil or rounded to zero (including null cells)</t>
        </r>
      </text>
    </comment>
    <comment ref="H25" authorId="0" shapeId="0" xr:uid="{4007469D-8B6B-4C77-9513-84B200EB36D0}">
      <text>
        <r>
          <rPr>
            <sz val="8"/>
            <color indexed="81"/>
            <rFont val="Arial"/>
            <family val="2"/>
          </rPr>
          <t>nil or rounded to zero (including null cells)</t>
        </r>
      </text>
    </comment>
    <comment ref="I25" authorId="0" shapeId="0" xr:uid="{D6D56E3F-EF68-4D31-8CC1-43317DFEBEA5}">
      <text>
        <r>
          <rPr>
            <sz val="8"/>
            <color indexed="81"/>
            <rFont val="Arial"/>
            <family val="2"/>
          </rPr>
          <t>nil or rounded to zero (including null cells)</t>
        </r>
      </text>
    </comment>
    <comment ref="C26" authorId="0" shapeId="0" xr:uid="{7482AE7E-9A7D-4BFE-A7F8-6843CEB37EA1}">
      <text>
        <r>
          <rPr>
            <sz val="8"/>
            <color indexed="81"/>
            <rFont val="Arial"/>
            <family val="2"/>
          </rPr>
          <t>nil or rounded to zero (including null cells)</t>
        </r>
      </text>
    </comment>
    <comment ref="E26" authorId="0" shapeId="0" xr:uid="{069A0A6A-AEE9-4C3E-A3C2-88977A9A64B2}">
      <text>
        <r>
          <rPr>
            <sz val="8"/>
            <color indexed="81"/>
            <rFont val="Arial"/>
            <family val="2"/>
          </rPr>
          <t>nil or rounded to zero (including null cells)</t>
        </r>
      </text>
    </comment>
    <comment ref="G26" authorId="0" shapeId="0" xr:uid="{27B51A76-AF9C-4560-9167-37382A777D7C}">
      <text>
        <r>
          <rPr>
            <sz val="8"/>
            <color indexed="81"/>
            <rFont val="Arial"/>
            <family val="2"/>
          </rPr>
          <t>nil or rounded to zero (including null cells)</t>
        </r>
      </text>
    </comment>
    <comment ref="H26" authorId="0" shapeId="0" xr:uid="{A2910845-0099-48C5-8B37-56C17EA23B2D}">
      <text>
        <r>
          <rPr>
            <sz val="8"/>
            <color indexed="81"/>
            <rFont val="Arial"/>
            <family val="2"/>
          </rPr>
          <t>nil or rounded to zero (including null cells)</t>
        </r>
      </text>
    </comment>
    <comment ref="I26" authorId="0" shapeId="0" xr:uid="{6F8C0928-A745-48D6-BDC4-8FDEE43E1F81}">
      <text>
        <r>
          <rPr>
            <sz val="8"/>
            <color indexed="81"/>
            <rFont val="Arial"/>
            <family val="2"/>
          </rPr>
          <t>nil or rounded to zero (including null cells)</t>
        </r>
      </text>
    </comment>
    <comment ref="I27" authorId="0" shapeId="0" xr:uid="{AF0D3EBA-33DA-42B3-8D0D-876269FEF23A}">
      <text>
        <r>
          <rPr>
            <sz val="8"/>
            <color indexed="81"/>
            <rFont val="Arial"/>
            <family val="2"/>
          </rPr>
          <t>nil or rounded to zero (including null cells)</t>
        </r>
      </text>
    </comment>
    <comment ref="I29" authorId="0" shapeId="0" xr:uid="{326700EC-660F-4643-948E-DF080723EA04}">
      <text>
        <r>
          <rPr>
            <sz val="8"/>
            <color indexed="81"/>
            <rFont val="Arial"/>
            <family val="2"/>
          </rPr>
          <t>nil or rounded to zero (including null cells)</t>
        </r>
      </text>
    </comment>
    <comment ref="G32" authorId="0" shapeId="0" xr:uid="{ED3125B2-FE26-47D2-9F7E-0E4F0E0EEE78}">
      <text>
        <r>
          <rPr>
            <sz val="8"/>
            <color indexed="81"/>
            <rFont val="Arial"/>
            <family val="2"/>
          </rPr>
          <t>nil or rounded to zero (including null cells)</t>
        </r>
      </text>
    </comment>
    <comment ref="I32" authorId="0" shapeId="0" xr:uid="{E5E98150-EB39-460A-9151-2C3051752110}">
      <text>
        <r>
          <rPr>
            <sz val="8"/>
            <color indexed="81"/>
            <rFont val="Arial"/>
            <family val="2"/>
          </rPr>
          <t>nil or rounded to zero (including null cells)</t>
        </r>
      </text>
    </comment>
    <comment ref="C33" authorId="0" shapeId="0" xr:uid="{64B19B69-8A0F-4ABF-90B5-8E01F4CEF824}">
      <text>
        <r>
          <rPr>
            <sz val="8"/>
            <color indexed="81"/>
            <rFont val="Arial"/>
            <family val="2"/>
          </rPr>
          <t>nil or rounded to zero (including null cells)</t>
        </r>
      </text>
    </comment>
    <comment ref="G33" authorId="0" shapeId="0" xr:uid="{51CA139A-62F1-4492-8DEB-A3B6B392CE48}">
      <text>
        <r>
          <rPr>
            <sz val="8"/>
            <color indexed="81"/>
            <rFont val="Arial"/>
            <family val="2"/>
          </rPr>
          <t>nil or rounded to zero (including null cells)</t>
        </r>
      </text>
    </comment>
    <comment ref="I33" authorId="0" shapeId="0" xr:uid="{6BA4D298-96AB-4B11-8820-31F0ED7A4A69}">
      <text>
        <r>
          <rPr>
            <sz val="8"/>
            <color indexed="81"/>
            <rFont val="Arial"/>
            <family val="2"/>
          </rPr>
          <t>nil or rounded to zero (including null cells)</t>
        </r>
      </text>
    </comment>
    <comment ref="C34" authorId="0" shapeId="0" xr:uid="{14FF962F-8A67-4547-AB82-3EE269607B73}">
      <text>
        <r>
          <rPr>
            <sz val="8"/>
            <color indexed="81"/>
            <rFont val="Arial"/>
            <family val="2"/>
          </rPr>
          <t>nil or rounded to zero (including null cells)</t>
        </r>
      </text>
    </comment>
    <comment ref="D34" authorId="0" shapeId="0" xr:uid="{13C5C1D5-23C4-4123-9487-9085DACA77B1}">
      <text>
        <r>
          <rPr>
            <sz val="8"/>
            <color indexed="81"/>
            <rFont val="Arial"/>
            <family val="2"/>
          </rPr>
          <t>nil or rounded to zero (including null cells)</t>
        </r>
      </text>
    </comment>
    <comment ref="E34" authorId="0" shapeId="0" xr:uid="{D0F91561-8674-4A54-8F5E-75B04E2B06FA}">
      <text>
        <r>
          <rPr>
            <sz val="8"/>
            <color indexed="81"/>
            <rFont val="Arial"/>
            <family val="2"/>
          </rPr>
          <t>nil or rounded to zero (including null cells)</t>
        </r>
      </text>
    </comment>
    <comment ref="G34" authorId="0" shapeId="0" xr:uid="{13B54783-2D76-4A8D-ACA5-D91D4D3C8019}">
      <text>
        <r>
          <rPr>
            <sz val="8"/>
            <color indexed="81"/>
            <rFont val="Arial"/>
            <family val="2"/>
          </rPr>
          <t>nil or rounded to zero (including null cells)</t>
        </r>
      </text>
    </comment>
    <comment ref="I34" authorId="0" shapeId="0" xr:uid="{4FC84AE9-8326-4166-AB02-405527BA8C1C}">
      <text>
        <r>
          <rPr>
            <sz val="8"/>
            <color indexed="81"/>
            <rFont val="Arial"/>
            <family val="2"/>
          </rPr>
          <t>nil or rounded to zero (including null cells)</t>
        </r>
      </text>
    </comment>
    <comment ref="B35" authorId="0" shapeId="0" xr:uid="{44C42AE2-D5BE-4724-BA58-0A9FD35B1F94}">
      <text>
        <r>
          <rPr>
            <sz val="8"/>
            <color indexed="81"/>
            <rFont val="Arial"/>
            <family val="2"/>
          </rPr>
          <t>nil or rounded to zero (including null cells)</t>
        </r>
      </text>
    </comment>
    <comment ref="C35" authorId="0" shapeId="0" xr:uid="{E7FF0B45-67C2-48B3-A056-EAA38CCD1CDE}">
      <text>
        <r>
          <rPr>
            <sz val="8"/>
            <color indexed="81"/>
            <rFont val="Arial"/>
            <family val="2"/>
          </rPr>
          <t>nil or rounded to zero (including null cells)</t>
        </r>
      </text>
    </comment>
    <comment ref="D35" authorId="0" shapeId="0" xr:uid="{95DF3ADF-0626-488A-9350-51A1A98DDE71}">
      <text>
        <r>
          <rPr>
            <sz val="8"/>
            <color indexed="81"/>
            <rFont val="Arial"/>
            <family val="2"/>
          </rPr>
          <t>nil or rounded to zero (including null cells)</t>
        </r>
      </text>
    </comment>
    <comment ref="F35" authorId="0" shapeId="0" xr:uid="{F97BE63F-91B9-45CF-B72A-F2B2C88D3D60}">
      <text>
        <r>
          <rPr>
            <sz val="8"/>
            <color indexed="81"/>
            <rFont val="Arial"/>
            <family val="2"/>
          </rPr>
          <t>nil or rounded to zero (including null cells)</t>
        </r>
      </text>
    </comment>
    <comment ref="G35" authorId="0" shapeId="0" xr:uid="{87ABAC2A-7501-4FE7-9DBD-BB81020736BF}">
      <text>
        <r>
          <rPr>
            <sz val="8"/>
            <color indexed="81"/>
            <rFont val="Arial"/>
            <family val="2"/>
          </rPr>
          <t>nil or rounded to zero (including null cells)</t>
        </r>
      </text>
    </comment>
    <comment ref="H35" authorId="0" shapeId="0" xr:uid="{CE3A1749-CB69-4077-B18B-856E92E1A189}">
      <text>
        <r>
          <rPr>
            <sz val="8"/>
            <color indexed="81"/>
            <rFont val="Arial"/>
            <family val="2"/>
          </rPr>
          <t>nil or rounded to zero (including null cells)</t>
        </r>
      </text>
    </comment>
    <comment ref="I35" authorId="0" shapeId="0" xr:uid="{252A6AD7-C7B0-46EF-B4AA-CB5DF72B7181}">
      <text>
        <r>
          <rPr>
            <sz val="8"/>
            <color indexed="81"/>
            <rFont val="Arial"/>
            <family val="2"/>
          </rPr>
          <t>nil or rounded to zero (including null cells)</t>
        </r>
      </text>
    </comment>
    <comment ref="B36" authorId="0" shapeId="0" xr:uid="{E1F2E766-5B29-4EBC-B73A-AF8D84033BD8}">
      <text>
        <r>
          <rPr>
            <sz val="8"/>
            <color indexed="81"/>
            <rFont val="Arial"/>
            <family val="2"/>
          </rPr>
          <t>nil or rounded to zero (including null cells)</t>
        </r>
      </text>
    </comment>
    <comment ref="C36" authorId="0" shapeId="0" xr:uid="{D7B3F439-C4EB-44DC-8363-DB485A4B9A8D}">
      <text>
        <r>
          <rPr>
            <sz val="8"/>
            <color indexed="81"/>
            <rFont val="Arial"/>
            <family val="2"/>
          </rPr>
          <t>nil or rounded to zero (including null cells)</t>
        </r>
      </text>
    </comment>
    <comment ref="D36" authorId="0" shapeId="0" xr:uid="{6CE83B2A-E091-4FF9-B836-073588644B6E}">
      <text>
        <r>
          <rPr>
            <sz val="8"/>
            <color indexed="81"/>
            <rFont val="Arial"/>
            <family val="2"/>
          </rPr>
          <t>nil or rounded to zero (including null cells)</t>
        </r>
      </text>
    </comment>
    <comment ref="E36" authorId="0" shapeId="0" xr:uid="{A8A022A5-1D32-4AF5-9287-CF87A72A8250}">
      <text>
        <r>
          <rPr>
            <sz val="8"/>
            <color indexed="81"/>
            <rFont val="Arial"/>
            <family val="2"/>
          </rPr>
          <t>nil or rounded to zero (including null cells)</t>
        </r>
      </text>
    </comment>
    <comment ref="F36" authorId="0" shapeId="0" xr:uid="{08693B80-2847-40F1-BD81-CFE28E4EA09F}">
      <text>
        <r>
          <rPr>
            <sz val="8"/>
            <color indexed="81"/>
            <rFont val="Arial"/>
            <family val="2"/>
          </rPr>
          <t>nil or rounded to zero (including null cells)</t>
        </r>
      </text>
    </comment>
    <comment ref="G36" authorId="0" shapeId="0" xr:uid="{D2FB8956-2F8B-46D6-A705-5C839A483074}">
      <text>
        <r>
          <rPr>
            <sz val="8"/>
            <color indexed="81"/>
            <rFont val="Arial"/>
            <family val="2"/>
          </rPr>
          <t>nil or rounded to zero (including null cells)</t>
        </r>
      </text>
    </comment>
    <comment ref="H36" authorId="0" shapeId="0" xr:uid="{5E89AD3E-3FD6-4B11-8DE2-9D648D408A7D}">
      <text>
        <r>
          <rPr>
            <sz val="8"/>
            <color indexed="81"/>
            <rFont val="Arial"/>
            <family val="2"/>
          </rPr>
          <t>nil or rounded to zero (including null cells)</t>
        </r>
      </text>
    </comment>
    <comment ref="I36" authorId="0" shapeId="0" xr:uid="{9219A294-D8AD-4B0D-9B39-97BB7B512109}">
      <text>
        <r>
          <rPr>
            <sz val="8"/>
            <color indexed="81"/>
            <rFont val="Arial"/>
            <family val="2"/>
          </rPr>
          <t>nil or rounded to zero (including null cells)</t>
        </r>
      </text>
    </comment>
    <comment ref="J36" authorId="0" shapeId="0" xr:uid="{AA321544-8ACC-4207-B4E8-77AF5D9DF9D5}">
      <text>
        <r>
          <rPr>
            <sz val="8"/>
            <color indexed="81"/>
            <rFont val="Arial"/>
            <family val="2"/>
          </rPr>
          <t>nil or rounded to zero (including null cells)</t>
        </r>
      </text>
    </comment>
    <comment ref="K36" authorId="0" shapeId="0" xr:uid="{8A0B0825-327D-4B01-9B07-2F1D9035912E}">
      <text>
        <r>
          <rPr>
            <sz val="8"/>
            <color indexed="81"/>
            <rFont val="Arial"/>
            <family val="2"/>
          </rPr>
          <t>nil or rounded to zero (including null cells)</t>
        </r>
      </text>
    </comment>
    <comment ref="K39" authorId="0" shapeId="0" xr:uid="{00000000-0006-0000-0800-000005000000}">
      <text>
        <r>
          <rPr>
            <sz val="8"/>
            <color indexed="81"/>
            <rFont val="Arial"/>
            <family val="2"/>
          </rPr>
          <t>not applicable</t>
        </r>
      </text>
    </comment>
    <comment ref="K40" authorId="0" shapeId="0" xr:uid="{00000000-0006-0000-0800-000006000000}">
      <text>
        <r>
          <rPr>
            <sz val="8"/>
            <color indexed="81"/>
            <rFont val="Arial"/>
            <family val="2"/>
          </rPr>
          <t>not applicable</t>
        </r>
      </text>
    </comment>
    <comment ref="G42" authorId="0" shapeId="0" xr:uid="{88D00DAA-4980-4843-BD44-1745FA718E95}">
      <text>
        <r>
          <rPr>
            <sz val="8"/>
            <color indexed="81"/>
            <rFont val="Arial"/>
            <family val="2"/>
          </rPr>
          <t>nil or rounded to zero (including null cells)</t>
        </r>
      </text>
    </comment>
    <comment ref="I43" authorId="0" shapeId="0" xr:uid="{C5EF18A3-00BB-4999-8EEA-FF176FEFF79D}">
      <text>
        <r>
          <rPr>
            <sz val="8"/>
            <color indexed="81"/>
            <rFont val="Arial"/>
            <family val="2"/>
          </rPr>
          <t>nil or rounded to zero (including null cells)</t>
        </r>
      </text>
    </comment>
    <comment ref="G51" authorId="0" shapeId="0" xr:uid="{87AF27E3-1D7B-44D7-87BD-66504407C30D}">
      <text>
        <r>
          <rPr>
            <sz val="8"/>
            <color indexed="81"/>
            <rFont val="Arial"/>
            <family val="2"/>
          </rPr>
          <t>nil or rounded to zero (including null cells)</t>
        </r>
      </text>
    </comment>
    <comment ref="I51" authorId="0" shapeId="0" xr:uid="{C2F373F0-56B9-4919-8DB9-B6D3BC907499}">
      <text>
        <r>
          <rPr>
            <sz val="8"/>
            <color indexed="81"/>
            <rFont val="Arial"/>
            <family val="2"/>
          </rPr>
          <t>nil or rounded to zero (including null cells)</t>
        </r>
      </text>
    </comment>
    <comment ref="G52" authorId="0" shapeId="0" xr:uid="{8AE96AB7-3A74-4B06-946D-3A438BE58331}">
      <text>
        <r>
          <rPr>
            <sz val="8"/>
            <color indexed="81"/>
            <rFont val="Arial"/>
            <family val="2"/>
          </rPr>
          <t>nil or rounded to zero (including null cells)</t>
        </r>
      </text>
    </comment>
    <comment ref="I52" authorId="0" shapeId="0" xr:uid="{5E2A8CE8-855D-49D9-A3D7-29A299047605}">
      <text>
        <r>
          <rPr>
            <sz val="8"/>
            <color indexed="81"/>
            <rFont val="Arial"/>
            <family val="2"/>
          </rPr>
          <t>nil or rounded to zero (including null cells)</t>
        </r>
      </text>
    </comment>
    <comment ref="I53" authorId="0" shapeId="0" xr:uid="{D9C48A8D-96FF-4556-BC7E-8927F29AF7F6}">
      <text>
        <r>
          <rPr>
            <sz val="8"/>
            <color indexed="81"/>
            <rFont val="Arial"/>
            <family val="2"/>
          </rPr>
          <t>nil or rounded to zero (including null cells)</t>
        </r>
      </text>
    </comment>
    <comment ref="K56" authorId="0" shapeId="0" xr:uid="{00000000-0006-0000-0800-000007000000}">
      <text>
        <r>
          <rPr>
            <sz val="8"/>
            <color indexed="81"/>
            <rFont val="Arial"/>
            <family val="2"/>
          </rPr>
          <t>not applicable</t>
        </r>
      </text>
    </comment>
    <comment ref="K57" authorId="0" shapeId="0" xr:uid="{00000000-0006-0000-0800-000008000000}">
      <text>
        <r>
          <rPr>
            <sz val="8"/>
            <color indexed="81"/>
            <rFont val="Arial"/>
            <family val="2"/>
          </rPr>
          <t>not applicable</t>
        </r>
      </text>
    </comment>
    <comment ref="K74" authorId="0" shapeId="0" xr:uid="{00000000-0006-0000-0800-000009000000}">
      <text>
        <r>
          <rPr>
            <sz val="8"/>
            <color indexed="81"/>
            <rFont val="Arial"/>
            <family val="2"/>
          </rPr>
          <t>not applicable</t>
        </r>
      </text>
    </comment>
    <comment ref="K75" authorId="0" shapeId="0" xr:uid="{00000000-0006-0000-0800-00000A000000}">
      <text>
        <r>
          <rPr>
            <sz val="8"/>
            <color indexed="81"/>
            <rFont val="Arial"/>
            <family val="2"/>
          </rPr>
          <t>not applicable</t>
        </r>
      </text>
    </comment>
    <comment ref="C77" authorId="0" shapeId="0" xr:uid="{8A44BC18-8592-4A73-9E32-F9F165CE5FDB}">
      <text>
        <r>
          <rPr>
            <sz val="8"/>
            <color indexed="81"/>
            <rFont val="Arial"/>
            <family val="2"/>
          </rPr>
          <t>nil or rounded to zero (including null cells)</t>
        </r>
      </text>
    </comment>
    <comment ref="E77" authorId="0" shapeId="0" xr:uid="{2ACD794B-2BF7-4A3D-8D3B-08377B76CA06}">
      <text>
        <r>
          <rPr>
            <sz val="8"/>
            <color indexed="81"/>
            <rFont val="Arial"/>
            <family val="2"/>
          </rPr>
          <t>nil or rounded to zero (including null cells)</t>
        </r>
      </text>
    </comment>
    <comment ref="F77" authorId="0" shapeId="0" xr:uid="{55B39E19-C0C8-4679-B935-2E3EEB913220}">
      <text>
        <r>
          <rPr>
            <sz val="8"/>
            <color indexed="81"/>
            <rFont val="Arial"/>
            <family val="2"/>
          </rPr>
          <t>nil or rounded to zero (including null cells)</t>
        </r>
      </text>
    </comment>
    <comment ref="G77" authorId="0" shapeId="0" xr:uid="{B71DF83D-24F0-4825-A119-A9E59F34FD2B}">
      <text>
        <r>
          <rPr>
            <sz val="8"/>
            <color indexed="81"/>
            <rFont val="Arial"/>
            <family val="2"/>
          </rPr>
          <t>nil or rounded to zero (including null cells)</t>
        </r>
      </text>
    </comment>
    <comment ref="H77" authorId="0" shapeId="0" xr:uid="{9A6198FD-1DBA-40C6-921F-3D89004870B2}">
      <text>
        <r>
          <rPr>
            <sz val="8"/>
            <color indexed="81"/>
            <rFont val="Arial"/>
            <family val="2"/>
          </rPr>
          <t>nil or rounded to zero (including null cells)</t>
        </r>
      </text>
    </comment>
    <comment ref="I77" authorId="0" shapeId="0" xr:uid="{94739A23-25F5-4F97-BF65-B555CF02B27F}">
      <text>
        <r>
          <rPr>
            <sz val="8"/>
            <color indexed="81"/>
            <rFont val="Arial"/>
            <family val="2"/>
          </rPr>
          <t>nil or rounded to zero (including null cells)</t>
        </r>
      </text>
    </comment>
    <comment ref="C78" authorId="0" shapeId="0" xr:uid="{C5FDAAFA-6A62-4C3C-8F4E-A88A9A76ECEB}">
      <text>
        <r>
          <rPr>
            <sz val="8"/>
            <color indexed="81"/>
            <rFont val="Arial"/>
            <family val="2"/>
          </rPr>
          <t>nil or rounded to zero (including null cells)</t>
        </r>
      </text>
    </comment>
    <comment ref="E78" authorId="0" shapeId="0" xr:uid="{267A03FE-6C0C-476D-9E53-650C0E823E77}">
      <text>
        <r>
          <rPr>
            <sz val="8"/>
            <color indexed="81"/>
            <rFont val="Arial"/>
            <family val="2"/>
          </rPr>
          <t>nil or rounded to zero (including null cells)</t>
        </r>
      </text>
    </comment>
    <comment ref="F78" authorId="0" shapeId="0" xr:uid="{ED2D12F1-0CEC-440A-9B8B-F353C02C4CE3}">
      <text>
        <r>
          <rPr>
            <sz val="8"/>
            <color indexed="81"/>
            <rFont val="Arial"/>
            <family val="2"/>
          </rPr>
          <t>nil or rounded to zero (including null cells)</t>
        </r>
      </text>
    </comment>
    <comment ref="G78" authorId="0" shapeId="0" xr:uid="{B4E9492F-0336-433E-9395-53D98FC86D23}">
      <text>
        <r>
          <rPr>
            <sz val="8"/>
            <color indexed="81"/>
            <rFont val="Arial"/>
            <family val="2"/>
          </rPr>
          <t>nil or rounded to zero (including null cells)</t>
        </r>
      </text>
    </comment>
    <comment ref="H78" authorId="0" shapeId="0" xr:uid="{6EBEC7D0-5170-4030-A33C-68E5806EF733}">
      <text>
        <r>
          <rPr>
            <sz val="8"/>
            <color indexed="81"/>
            <rFont val="Arial"/>
            <family val="2"/>
          </rPr>
          <t>nil or rounded to zero (including null cells)</t>
        </r>
      </text>
    </comment>
    <comment ref="I78" authorId="0" shapeId="0" xr:uid="{0FDE36D0-275B-4EA9-9204-B8C440C482AF}">
      <text>
        <r>
          <rPr>
            <sz val="8"/>
            <color indexed="81"/>
            <rFont val="Arial"/>
            <family val="2"/>
          </rPr>
          <t>nil or rounded to zero (including null cells)</t>
        </r>
      </text>
    </comment>
    <comment ref="H79" authorId="0" shapeId="0" xr:uid="{C0EC4E6C-0D29-4636-9472-1738B85511BE}">
      <text>
        <r>
          <rPr>
            <sz val="8"/>
            <color indexed="81"/>
            <rFont val="Arial"/>
            <family val="2"/>
          </rPr>
          <t>nil or rounded to zero (including null cells)</t>
        </r>
      </text>
    </comment>
    <comment ref="I79" authorId="0" shapeId="0" xr:uid="{B215437A-7D10-4965-A0B0-593C763922D0}">
      <text>
        <r>
          <rPr>
            <sz val="8"/>
            <color indexed="81"/>
            <rFont val="Arial"/>
            <family val="2"/>
          </rPr>
          <t>nil or rounded to zero (including null cells)</t>
        </r>
      </text>
    </comment>
    <comment ref="I81" authorId="0" shapeId="0" xr:uid="{FB63578A-EAB2-4BC4-845B-5EEFD73F855A}">
      <text>
        <r>
          <rPr>
            <sz val="8"/>
            <color indexed="81"/>
            <rFont val="Arial"/>
            <family val="2"/>
          </rPr>
          <t>nil or rounded to zero (including null cells)</t>
        </r>
      </text>
    </comment>
    <comment ref="I82" authorId="0" shapeId="0" xr:uid="{9A5C5403-6896-4433-A065-743C87756317}">
      <text>
        <r>
          <rPr>
            <sz val="8"/>
            <color indexed="81"/>
            <rFont val="Arial"/>
            <family val="2"/>
          </rPr>
          <t>nil or rounded to zero (including null cells)</t>
        </r>
      </text>
    </comment>
    <comment ref="H83" authorId="0" shapeId="0" xr:uid="{EBD1E6D7-F39F-4185-9F0D-30EBAB4C8C82}">
      <text>
        <r>
          <rPr>
            <sz val="8"/>
            <color indexed="81"/>
            <rFont val="Arial"/>
            <family val="2"/>
          </rPr>
          <t>nil or rounded to zero (including null cells)</t>
        </r>
      </text>
    </comment>
    <comment ref="I83" authorId="0" shapeId="0" xr:uid="{EA2B75A5-8CC6-4405-9B5F-994711F64D70}">
      <text>
        <r>
          <rPr>
            <sz val="8"/>
            <color indexed="81"/>
            <rFont val="Arial"/>
            <family val="2"/>
          </rPr>
          <t>nil or rounded to zero (including null cells)</t>
        </r>
      </text>
    </comment>
    <comment ref="H84" authorId="0" shapeId="0" xr:uid="{19E80C36-F36C-479A-80A2-A4240AF0FCE4}">
      <text>
        <r>
          <rPr>
            <sz val="8"/>
            <color indexed="81"/>
            <rFont val="Arial"/>
            <family val="2"/>
          </rPr>
          <t>nil or rounded to zero (including null cells)</t>
        </r>
      </text>
    </comment>
    <comment ref="H85" authorId="0" shapeId="0" xr:uid="{5F77906C-9717-40E4-9AD2-FA4A95CF2680}">
      <text>
        <r>
          <rPr>
            <sz val="8"/>
            <color indexed="81"/>
            <rFont val="Arial"/>
            <family val="2"/>
          </rPr>
          <t>nil or rounded to zero (including null cells)</t>
        </r>
      </text>
    </comment>
    <comment ref="I85" authorId="0" shapeId="0" xr:uid="{0AC2863A-32BE-44C5-A70F-B8B3C7959607}">
      <text>
        <r>
          <rPr>
            <sz val="8"/>
            <color indexed="81"/>
            <rFont val="Arial"/>
            <family val="2"/>
          </rPr>
          <t>nil or rounded to zero (including null cells)</t>
        </r>
      </text>
    </comment>
    <comment ref="G86" authorId="0" shapeId="0" xr:uid="{3AB1F41E-3CA9-4FE2-929A-585A3B0E7921}">
      <text>
        <r>
          <rPr>
            <sz val="8"/>
            <color indexed="81"/>
            <rFont val="Arial"/>
            <family val="2"/>
          </rPr>
          <t>nil or rounded to zero (including null cells)</t>
        </r>
      </text>
    </comment>
    <comment ref="H86" authorId="0" shapeId="0" xr:uid="{E1395A62-5C08-43CC-9608-D45760BE96C0}">
      <text>
        <r>
          <rPr>
            <sz val="8"/>
            <color indexed="81"/>
            <rFont val="Arial"/>
            <family val="2"/>
          </rPr>
          <t>nil or rounded to zero (including null cells)</t>
        </r>
      </text>
    </comment>
    <comment ref="G87" authorId="0" shapeId="0" xr:uid="{90325A3C-FC85-422F-8C37-543E7917B4FD}">
      <text>
        <r>
          <rPr>
            <sz val="8"/>
            <color indexed="81"/>
            <rFont val="Arial"/>
            <family val="2"/>
          </rPr>
          <t>nil or rounded to zero (including null cells)</t>
        </r>
      </text>
    </comment>
    <comment ref="H87" authorId="0" shapeId="0" xr:uid="{913C7500-C08D-4D35-9EF6-009FB7227862}">
      <text>
        <r>
          <rPr>
            <sz val="8"/>
            <color indexed="81"/>
            <rFont val="Arial"/>
            <family val="2"/>
          </rPr>
          <t>nil or rounded to zero (including null cells)</t>
        </r>
      </text>
    </comment>
    <comment ref="I87" authorId="0" shapeId="0" xr:uid="{185397C9-2DAD-48C7-8D0B-85DBC96EA075}">
      <text>
        <r>
          <rPr>
            <sz val="8"/>
            <color indexed="81"/>
            <rFont val="Arial"/>
            <family val="2"/>
          </rPr>
          <t>nil or rounded to zero (including null cells)</t>
        </r>
      </text>
    </comment>
    <comment ref="F88" authorId="0" shapeId="0" xr:uid="{1E2D2DD2-63CB-4A55-8D4F-2DCDC815DB60}">
      <text>
        <r>
          <rPr>
            <sz val="8"/>
            <color indexed="81"/>
            <rFont val="Arial"/>
            <family val="2"/>
          </rPr>
          <t>nil or rounded to zero (including null cells)</t>
        </r>
      </text>
    </comment>
    <comment ref="G88" authorId="0" shapeId="0" xr:uid="{B3744EBA-27E5-4B83-B9B1-AFBD1F6661FD}">
      <text>
        <r>
          <rPr>
            <sz val="8"/>
            <color indexed="81"/>
            <rFont val="Arial"/>
            <family val="2"/>
          </rPr>
          <t>nil or rounded to zero (including null cells)</t>
        </r>
      </text>
    </comment>
    <comment ref="H88" authorId="0" shapeId="0" xr:uid="{CEA2B2E7-ADA8-4FD2-9F94-38039440CE89}">
      <text>
        <r>
          <rPr>
            <sz val="8"/>
            <color indexed="81"/>
            <rFont val="Arial"/>
            <family val="2"/>
          </rPr>
          <t>nil or rounded to zero (including null cells)</t>
        </r>
      </text>
    </comment>
    <comment ref="I88" authorId="0" shapeId="0" xr:uid="{849F69DA-856E-429E-92C3-13A43BDB08DA}">
      <text>
        <r>
          <rPr>
            <sz val="8"/>
            <color indexed="81"/>
            <rFont val="Arial"/>
            <family val="2"/>
          </rPr>
          <t>nil or rounded to zero (including null cells)</t>
        </r>
      </text>
    </comment>
    <comment ref="K91" authorId="0" shapeId="0" xr:uid="{00000000-0006-0000-0800-00000B000000}">
      <text>
        <r>
          <rPr>
            <sz val="8"/>
            <color indexed="81"/>
            <rFont val="Arial"/>
            <family val="2"/>
          </rPr>
          <t>not applicable</t>
        </r>
      </text>
    </comment>
    <comment ref="K92" authorId="0" shapeId="0" xr:uid="{00000000-0006-0000-0800-00000C000000}">
      <text>
        <r>
          <rPr>
            <sz val="8"/>
            <color indexed="81"/>
            <rFont val="Arial"/>
            <family val="2"/>
          </rPr>
          <t>not applicable</t>
        </r>
      </text>
    </comment>
    <comment ref="K108" authorId="0" shapeId="0" xr:uid="{00000000-0006-0000-0800-00000D000000}">
      <text>
        <r>
          <rPr>
            <sz val="8"/>
            <color indexed="81"/>
            <rFont val="Arial"/>
            <family val="2"/>
          </rPr>
          <t>not applicable</t>
        </r>
      </text>
    </comment>
    <comment ref="K109" authorId="0" shapeId="0" xr:uid="{00000000-0006-0000-0800-00000E000000}">
      <text>
        <r>
          <rPr>
            <sz val="8"/>
            <color indexed="81"/>
            <rFont val="Arial"/>
            <family val="2"/>
          </rPr>
          <t>not applicable</t>
        </r>
      </text>
    </comment>
    <comment ref="A110" authorId="0" shapeId="0" xr:uid="{00000000-0006-0000-0800-00000F000000}">
      <text>
        <r>
          <rPr>
            <sz val="8"/>
            <color indexed="81"/>
            <rFont val="Arial"/>
            <family val="2"/>
          </rPr>
          <t>Includes persons for whom Indigenous status is unknown.</t>
        </r>
      </text>
    </comment>
    <comment ref="K126" authorId="0" shapeId="0" xr:uid="{00000000-0006-0000-0800-000010000000}">
      <text>
        <r>
          <rPr>
            <sz val="8"/>
            <color indexed="81"/>
            <rFont val="Arial"/>
            <family val="2"/>
          </rPr>
          <t>not applicable</t>
        </r>
      </text>
    </comment>
    <comment ref="K127" authorId="0" shapeId="0" xr:uid="{00000000-0006-0000-0800-000011000000}">
      <text>
        <r>
          <rPr>
            <sz val="8"/>
            <color indexed="81"/>
            <rFont val="Arial"/>
            <family val="2"/>
          </rPr>
          <t>not applicable</t>
        </r>
      </text>
    </comment>
    <comment ref="K143" authorId="0" shapeId="0" xr:uid="{00000000-0006-0000-0800-000012000000}">
      <text>
        <r>
          <rPr>
            <sz val="8"/>
            <color indexed="81"/>
            <rFont val="Arial"/>
            <family val="2"/>
          </rPr>
          <t>not applicable</t>
        </r>
      </text>
    </comment>
    <comment ref="K144" authorId="0" shapeId="0" xr:uid="{00000000-0006-0000-0800-000013000000}">
      <text>
        <r>
          <rPr>
            <sz val="8"/>
            <color indexed="81"/>
            <rFont val="Arial"/>
            <family val="2"/>
          </rPr>
          <t>not applicable</t>
        </r>
      </text>
    </comment>
    <comment ref="K160" authorId="0" shapeId="0" xr:uid="{00000000-0006-0000-0800-000014000000}">
      <text>
        <r>
          <rPr>
            <sz val="8"/>
            <color indexed="81"/>
            <rFont val="Arial"/>
            <family val="2"/>
          </rPr>
          <t>not applicable</t>
        </r>
      </text>
    </comment>
    <comment ref="K161" authorId="0" shapeId="0" xr:uid="{00000000-0006-0000-0800-000015000000}">
      <text>
        <r>
          <rPr>
            <sz val="8"/>
            <color indexed="81"/>
            <rFont val="Arial"/>
            <family val="2"/>
          </rPr>
          <t>not applicable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900-000001000000}">
      <text>
        <r>
          <rPr>
            <sz val="8"/>
            <color indexed="81"/>
            <rFont val="Arial"/>
            <family val="2"/>
          </rPr>
          <t>Due to perturbation, component cells may not add to published totals (see Methodology, Confidentiality section).</t>
        </r>
      </text>
    </comment>
    <comment ref="K5" authorId="0" shapeId="0" xr:uid="{00000000-0006-0000-0900-000002000000}">
      <text>
        <r>
          <rPr>
            <sz val="8"/>
            <color indexed="8"/>
            <rFont val="Arial"/>
            <family val="2"/>
          </rPr>
          <t xml:space="preserve">Rate per 100,000 adult population for that country of birth. See Methodology, Imprisonment rates section.
</t>
        </r>
      </text>
    </comment>
    <comment ref="G9" authorId="0" shapeId="0" xr:uid="{2B3426FC-9F01-4146-93EB-2CCED8D09F66}">
      <text>
        <r>
          <rPr>
            <sz val="8"/>
            <color indexed="81"/>
            <rFont val="Arial"/>
            <family val="2"/>
          </rPr>
          <t>nil or rounded to zero (including null cells)</t>
        </r>
      </text>
    </comment>
    <comment ref="A10" authorId="0" shapeId="0" xr:uid="{00000000-0006-0000-0900-000003000000}">
      <text>
        <r>
          <rPr>
            <sz val="8"/>
            <color indexed="8"/>
            <rFont val="Arial"/>
            <family val="2"/>
          </rPr>
          <t>Includes Channel Islands and Isle of Man.</t>
        </r>
      </text>
    </comment>
    <comment ref="I10" authorId="0" shapeId="0" xr:uid="{B4466A87-9F65-4F08-8D0E-C3026ADC4A4C}">
      <text>
        <r>
          <rPr>
            <sz val="8"/>
            <color indexed="81"/>
            <rFont val="Arial"/>
            <family val="2"/>
          </rPr>
          <t>nil or rounded to zero (including null cells)</t>
        </r>
      </text>
    </comment>
    <comment ref="A11" authorId="0" shapeId="0" xr:uid="{78B725B5-8317-4DF9-9BAB-1D75EFFEA1B2}">
      <text>
        <r>
          <rPr>
            <sz val="8"/>
            <color indexed="81"/>
            <rFont val="Arial"/>
            <family val="2"/>
          </rPr>
          <t>Prisoner counts for Sudan may include prisoners reporting as born in South Sudan.</t>
        </r>
        <r>
          <rPr>
            <sz val="8"/>
            <color indexed="81"/>
            <rFont val="Tahoma"/>
            <family val="2"/>
          </rPr>
          <t xml:space="preserve"> 
</t>
        </r>
      </text>
    </comment>
    <comment ref="G11" authorId="0" shapeId="0" xr:uid="{B6F2896A-F7BC-413B-9DA2-BB9966B506DB}">
      <text>
        <r>
          <rPr>
            <sz val="8"/>
            <color indexed="81"/>
            <rFont val="Arial"/>
            <family val="2"/>
          </rPr>
          <t>nil or rounded to zero (including null cells)</t>
        </r>
      </text>
    </comment>
    <comment ref="A12" authorId="0" shapeId="0" xr:uid="{0DC7041E-5AE4-4883-A760-B030FA11DCD3}">
      <text>
        <r>
          <rPr>
            <sz val="8"/>
            <color indexed="8"/>
            <rFont val="Arial"/>
            <family val="2"/>
          </rPr>
          <t>Excludes SARs and Taiwan Province.</t>
        </r>
      </text>
    </comment>
    <comment ref="G12" authorId="0" shapeId="0" xr:uid="{255D16EA-B9E6-4D7B-AA29-879F99BE8DEC}">
      <text>
        <r>
          <rPr>
            <sz val="8"/>
            <color indexed="81"/>
            <rFont val="Arial"/>
            <family val="2"/>
          </rPr>
          <t>nil or rounded to zero (including null cells)</t>
        </r>
      </text>
    </comment>
    <comment ref="H12" authorId="0" shapeId="0" xr:uid="{F2909182-1E36-4CD8-B451-ADE60369C2A3}">
      <text>
        <r>
          <rPr>
            <sz val="8"/>
            <color indexed="81"/>
            <rFont val="Arial"/>
            <family val="2"/>
          </rPr>
          <t>nil or rounded to zero (including null cells)</t>
        </r>
      </text>
    </comment>
    <comment ref="I12" authorId="0" shapeId="0" xr:uid="{FBF896C4-4EBC-4B7E-999F-E3168058B799}">
      <text>
        <r>
          <rPr>
            <sz val="8"/>
            <color indexed="81"/>
            <rFont val="Arial"/>
            <family val="2"/>
          </rPr>
          <t>nil or rounded to zero (including null cells)</t>
        </r>
      </text>
    </comment>
    <comment ref="D13" authorId="0" shapeId="0" xr:uid="{11D2B293-2596-4FFE-9ED5-A685473F63B7}">
      <text>
        <r>
          <rPr>
            <sz val="8"/>
            <color indexed="81"/>
            <rFont val="Arial"/>
            <family val="2"/>
          </rPr>
          <t>nil or rounded to zero (including null cells)</t>
        </r>
      </text>
    </comment>
    <comment ref="G13" authorId="0" shapeId="0" xr:uid="{3A685865-8235-4AAA-8AD9-3DA6B8884DBC}">
      <text>
        <r>
          <rPr>
            <sz val="8"/>
            <color indexed="81"/>
            <rFont val="Arial"/>
            <family val="2"/>
          </rPr>
          <t>nil or rounded to zero (including null cells)</t>
        </r>
      </text>
    </comment>
    <comment ref="H13" authorId="0" shapeId="0" xr:uid="{0A2B930F-6F56-4A6E-A15C-EA97A4CDE4F3}">
      <text>
        <r>
          <rPr>
            <sz val="8"/>
            <color indexed="81"/>
            <rFont val="Arial"/>
            <family val="2"/>
          </rPr>
          <t>nil or rounded to zero (including null cells)</t>
        </r>
      </text>
    </comment>
    <comment ref="I13" authorId="0" shapeId="0" xr:uid="{0F2947AB-56AB-47DF-A617-1C09E3C8897F}">
      <text>
        <r>
          <rPr>
            <sz val="8"/>
            <color indexed="81"/>
            <rFont val="Arial"/>
            <family val="2"/>
          </rPr>
          <t>nil or rounded to zero (including null cells)</t>
        </r>
      </text>
    </comment>
    <comment ref="G14" authorId="0" shapeId="0" xr:uid="{86558A05-90C4-486E-ACA0-60D1E1AE804E}">
      <text>
        <r>
          <rPr>
            <sz val="8"/>
            <color indexed="81"/>
            <rFont val="Arial"/>
            <family val="2"/>
          </rPr>
          <t>nil or rounded to zero (including null cells)</t>
        </r>
      </text>
    </comment>
    <comment ref="H14" authorId="0" shapeId="0" xr:uid="{03F00224-F1C2-4AA8-A5B6-5C28BE26C17C}">
      <text>
        <r>
          <rPr>
            <sz val="8"/>
            <color indexed="81"/>
            <rFont val="Arial"/>
            <family val="2"/>
          </rPr>
          <t>nil or rounded to zero (including null cells)</t>
        </r>
      </text>
    </comment>
    <comment ref="G15" authorId="0" shapeId="0" xr:uid="{5F801F99-7060-4AEE-A363-56733C96C49B}">
      <text>
        <r>
          <rPr>
            <sz val="8"/>
            <color indexed="81"/>
            <rFont val="Arial"/>
            <family val="2"/>
          </rPr>
          <t>nil or rounded to zero (including null cells)</t>
        </r>
      </text>
    </comment>
    <comment ref="H15" authorId="0" shapeId="0" xr:uid="{E10161F9-760F-462A-9A1C-CAB203ED3324}">
      <text>
        <r>
          <rPr>
            <sz val="8"/>
            <color indexed="81"/>
            <rFont val="Arial"/>
            <family val="2"/>
          </rPr>
          <t>nil or rounded to zero (including null cells)</t>
        </r>
      </text>
    </comment>
    <comment ref="I15" authorId="0" shapeId="0" xr:uid="{7339EFCB-C9D7-4780-AFA5-14C860EFC433}">
      <text>
        <r>
          <rPr>
            <sz val="8"/>
            <color indexed="81"/>
            <rFont val="Arial"/>
            <family val="2"/>
          </rPr>
          <t>nil or rounded to zero (including null cells)</t>
        </r>
      </text>
    </comment>
    <comment ref="G16" authorId="0" shapeId="0" xr:uid="{A1F4DF89-01F6-4711-937A-148AA4D3CD0D}">
      <text>
        <r>
          <rPr>
            <sz val="8"/>
            <color indexed="81"/>
            <rFont val="Arial"/>
            <family val="2"/>
          </rPr>
          <t>nil or rounded to zero (including null cells)</t>
        </r>
      </text>
    </comment>
    <comment ref="H16" authorId="0" shapeId="0" xr:uid="{35DEE42C-9546-4F6C-9E8E-BAFB2CB57CC2}">
      <text>
        <r>
          <rPr>
            <sz val="8"/>
            <color indexed="81"/>
            <rFont val="Arial"/>
            <family val="2"/>
          </rPr>
          <t>nil or rounded to zero (including null cells)</t>
        </r>
      </text>
    </comment>
    <comment ref="I16" authorId="0" shapeId="0" xr:uid="{4E0AC349-2339-4B53-8BD7-C4EF19A915CC}">
      <text>
        <r>
          <rPr>
            <sz val="8"/>
            <color indexed="81"/>
            <rFont val="Arial"/>
            <family val="2"/>
          </rPr>
          <t>nil or rounded to zero (including null cells)</t>
        </r>
      </text>
    </comment>
    <comment ref="G17" authorId="0" shapeId="0" xr:uid="{CFECDEF5-51CF-42CA-A9D8-E1AD145092AE}">
      <text>
        <r>
          <rPr>
            <sz val="8"/>
            <color indexed="81"/>
            <rFont val="Arial"/>
            <family val="2"/>
          </rPr>
          <t>nil or rounded to zero (including null cells)</t>
        </r>
      </text>
    </comment>
    <comment ref="I17" authorId="0" shapeId="0" xr:uid="{B04B00B3-2DF7-43DB-8AF6-D3E4D548E5EE}">
      <text>
        <r>
          <rPr>
            <sz val="8"/>
            <color indexed="81"/>
            <rFont val="Arial"/>
            <family val="2"/>
          </rPr>
          <t>nil or rounded to zero (including null cells)</t>
        </r>
      </text>
    </comment>
    <comment ref="G18" authorId="0" shapeId="0" xr:uid="{6B54F72C-EDB4-4080-9BE4-E86E381FEB0C}">
      <text>
        <r>
          <rPr>
            <sz val="8"/>
            <color indexed="81"/>
            <rFont val="Arial"/>
            <family val="2"/>
          </rPr>
          <t>nil or rounded to zero (including null cells)</t>
        </r>
      </text>
    </comment>
    <comment ref="H18" authorId="0" shapeId="0" xr:uid="{ACD07504-C414-4B23-8CD6-4EDBE5B9C24C}">
      <text>
        <r>
          <rPr>
            <sz val="8"/>
            <color indexed="81"/>
            <rFont val="Arial"/>
            <family val="2"/>
          </rPr>
          <t>nil or rounded to zero (including null cells)</t>
        </r>
      </text>
    </comment>
    <comment ref="E19" authorId="0" shapeId="0" xr:uid="{65D512DC-F9E3-4318-AD5B-04D376D47968}">
      <text>
        <r>
          <rPr>
            <sz val="8"/>
            <color indexed="81"/>
            <rFont val="Arial"/>
            <family val="2"/>
          </rPr>
          <t>nil or rounded to zero (including null cells)</t>
        </r>
      </text>
    </comment>
    <comment ref="F19" authorId="0" shapeId="0" xr:uid="{003804D4-6D58-47CB-97E2-B57247A73FB4}">
      <text>
        <r>
          <rPr>
            <sz val="8"/>
            <color indexed="81"/>
            <rFont val="Arial"/>
            <family val="2"/>
          </rPr>
          <t>nil or rounded to zero (including null cells)</t>
        </r>
      </text>
    </comment>
    <comment ref="G19" authorId="0" shapeId="0" xr:uid="{8026B385-3D42-47C7-AB17-E85640A52D16}">
      <text>
        <r>
          <rPr>
            <sz val="8"/>
            <color indexed="81"/>
            <rFont val="Arial"/>
            <family val="2"/>
          </rPr>
          <t>nil or rounded to zero (including null cells)</t>
        </r>
      </text>
    </comment>
    <comment ref="H19" authorId="0" shapeId="0" xr:uid="{345574E7-4A26-481A-BA94-2A79563292F0}">
      <text>
        <r>
          <rPr>
            <sz val="8"/>
            <color indexed="81"/>
            <rFont val="Arial"/>
            <family val="2"/>
          </rPr>
          <t>nil or rounded to zero (including null cells)</t>
        </r>
      </text>
    </comment>
    <comment ref="G20" authorId="0" shapeId="0" xr:uid="{FE69154F-5892-4F08-B139-DF646CA2B7DC}">
      <text>
        <r>
          <rPr>
            <sz val="8"/>
            <color indexed="81"/>
            <rFont val="Arial"/>
            <family val="2"/>
          </rPr>
          <t>nil or rounded to zero (including null cells)</t>
        </r>
      </text>
    </comment>
    <comment ref="I20" authorId="0" shapeId="0" xr:uid="{91909369-8489-48A5-808A-357887908370}">
      <text>
        <r>
          <rPr>
            <sz val="8"/>
            <color indexed="81"/>
            <rFont val="Arial"/>
            <family val="2"/>
          </rPr>
          <t>nil or rounded to zero (including null cells)</t>
        </r>
      </text>
    </comment>
    <comment ref="E21" authorId="0" shapeId="0" xr:uid="{F643AAF8-BB85-431F-BBBF-9156F9A94B45}">
      <text>
        <r>
          <rPr>
            <sz val="8"/>
            <color indexed="81"/>
            <rFont val="Arial"/>
            <family val="2"/>
          </rPr>
          <t>nil or rounded to zero (including null cells)</t>
        </r>
      </text>
    </comment>
    <comment ref="F21" authorId="0" shapeId="0" xr:uid="{2794FE74-3CF0-4F2C-A0B6-9B9B62B86E8E}">
      <text>
        <r>
          <rPr>
            <sz val="8"/>
            <color indexed="81"/>
            <rFont val="Arial"/>
            <family val="2"/>
          </rPr>
          <t>nil or rounded to zero (including null cells)</t>
        </r>
      </text>
    </comment>
    <comment ref="G21" authorId="0" shapeId="0" xr:uid="{FCA5334B-7C61-4D8B-B292-1EBA2E24DB46}">
      <text>
        <r>
          <rPr>
            <sz val="8"/>
            <color indexed="81"/>
            <rFont val="Arial"/>
            <family val="2"/>
          </rPr>
          <t>nil or rounded to zero (including null cells)</t>
        </r>
      </text>
    </comment>
    <comment ref="H21" authorId="0" shapeId="0" xr:uid="{1C4A1C9C-4856-4CDE-895D-65527360E915}">
      <text>
        <r>
          <rPr>
            <sz val="8"/>
            <color indexed="81"/>
            <rFont val="Arial"/>
            <family val="2"/>
          </rPr>
          <t>nil or rounded to zero (including null cells)</t>
        </r>
      </text>
    </comment>
    <comment ref="I21" authorId="0" shapeId="0" xr:uid="{28EEE33E-35F0-43AD-81F5-17813FCC8B08}">
      <text>
        <r>
          <rPr>
            <sz val="8"/>
            <color indexed="81"/>
            <rFont val="Arial"/>
            <family val="2"/>
          </rPr>
          <t>nil or rounded to zero (including null cells)</t>
        </r>
      </text>
    </comment>
    <comment ref="G22" authorId="0" shapeId="0" xr:uid="{48504E5C-EEF9-402A-976F-4E5E3266674E}">
      <text>
        <r>
          <rPr>
            <sz val="8"/>
            <color indexed="81"/>
            <rFont val="Arial"/>
            <family val="2"/>
          </rPr>
          <t>nil or rounded to zero (including null cells)</t>
        </r>
      </text>
    </comment>
    <comment ref="H22" authorId="0" shapeId="0" xr:uid="{35E32BD6-95CC-4BAC-8583-569D41B004D3}">
      <text>
        <r>
          <rPr>
            <sz val="8"/>
            <color indexed="81"/>
            <rFont val="Arial"/>
            <family val="2"/>
          </rPr>
          <t>nil or rounded to zero (including null cells)</t>
        </r>
      </text>
    </comment>
    <comment ref="I22" authorId="0" shapeId="0" xr:uid="{2159A3DD-626C-44A2-B717-77797E2A6FAE}">
      <text>
        <r>
          <rPr>
            <sz val="8"/>
            <color indexed="81"/>
            <rFont val="Arial"/>
            <family val="2"/>
          </rPr>
          <t>nil or rounded to zero (including null cells)</t>
        </r>
      </text>
    </comment>
    <comment ref="A23" authorId="0" shapeId="0" xr:uid="{33AA2582-8E95-489A-A389-4413E5037432}">
      <text>
        <r>
          <rPr>
            <sz val="8"/>
            <color indexed="81"/>
            <rFont val="Arial"/>
            <family val="2"/>
          </rPr>
          <t xml:space="preserve">SAR of China. 
</t>
        </r>
      </text>
    </comment>
    <comment ref="E23" authorId="0" shapeId="0" xr:uid="{1E7C02EC-9D3F-4ECD-A56E-68D276396254}">
      <text>
        <r>
          <rPr>
            <sz val="8"/>
            <color indexed="81"/>
            <rFont val="Arial"/>
            <family val="2"/>
          </rPr>
          <t>nil or rounded to zero (including null cells)</t>
        </r>
      </text>
    </comment>
    <comment ref="G23" authorId="0" shapeId="0" xr:uid="{116D3671-F8D4-49F9-AFA8-4283CE5E8445}">
      <text>
        <r>
          <rPr>
            <sz val="8"/>
            <color indexed="81"/>
            <rFont val="Arial"/>
            <family val="2"/>
          </rPr>
          <t>nil or rounded to zero (including null cells)</t>
        </r>
      </text>
    </comment>
    <comment ref="H23" authorId="0" shapeId="0" xr:uid="{CDC74834-88AC-42A9-8E89-A3BD712C5151}">
      <text>
        <r>
          <rPr>
            <sz val="8"/>
            <color indexed="81"/>
            <rFont val="Arial"/>
            <family val="2"/>
          </rPr>
          <t>nil or rounded to zero (including null cells)</t>
        </r>
      </text>
    </comment>
    <comment ref="I23" authorId="0" shapeId="0" xr:uid="{F1BDB586-9D2F-47B1-92ED-7BE558904A22}">
      <text>
        <r>
          <rPr>
            <sz val="8"/>
            <color indexed="81"/>
            <rFont val="Arial"/>
            <family val="2"/>
          </rPr>
          <t>nil or rounded to zero (including null cells)</t>
        </r>
      </text>
    </comment>
    <comment ref="G24" authorId="0" shapeId="0" xr:uid="{21A0D184-7565-4B58-A2CE-705DC6CAEAA3}">
      <text>
        <r>
          <rPr>
            <sz val="8"/>
            <color indexed="81"/>
            <rFont val="Arial"/>
            <family val="2"/>
          </rPr>
          <t>nil or rounded to zero (including null cells)</t>
        </r>
      </text>
    </comment>
    <comment ref="H24" authorId="0" shapeId="0" xr:uid="{91737679-CE37-41F1-9B84-1653CC0F483E}">
      <text>
        <r>
          <rPr>
            <sz val="8"/>
            <color indexed="81"/>
            <rFont val="Arial"/>
            <family val="2"/>
          </rPr>
          <t>nil or rounded to zero (including null cells)</t>
        </r>
      </text>
    </comment>
    <comment ref="I24" authorId="0" shapeId="0" xr:uid="{CE51DCCA-90BB-4045-8B9A-119B8408084E}">
      <text>
        <r>
          <rPr>
            <sz val="8"/>
            <color indexed="81"/>
            <rFont val="Arial"/>
            <family val="2"/>
          </rPr>
          <t>nil or rounded to zero (including null cells)</t>
        </r>
      </text>
    </comment>
    <comment ref="G25" authorId="0" shapeId="0" xr:uid="{BDB1F336-B2C4-41AD-8B7E-0E4BA65444E5}">
      <text>
        <r>
          <rPr>
            <sz val="8"/>
            <color indexed="81"/>
            <rFont val="Arial"/>
            <family val="2"/>
          </rPr>
          <t>nil or rounded to zero (including null cells)</t>
        </r>
      </text>
    </comment>
    <comment ref="H25" authorId="0" shapeId="0" xr:uid="{FB371D67-0A1C-4EE4-9389-2FE034DEB606}">
      <text>
        <r>
          <rPr>
            <sz val="8"/>
            <color indexed="81"/>
            <rFont val="Arial"/>
            <family val="2"/>
          </rPr>
          <t>nil or rounded to zero (including null cells)</t>
        </r>
      </text>
    </comment>
    <comment ref="I25" authorId="0" shapeId="0" xr:uid="{B0E37A62-ADFA-4226-BA38-B9BD03B34FC1}">
      <text>
        <r>
          <rPr>
            <sz val="8"/>
            <color indexed="81"/>
            <rFont val="Arial"/>
            <family val="2"/>
          </rPr>
          <t>nil or rounded to zero (including null cells)</t>
        </r>
      </text>
    </comment>
    <comment ref="D26" authorId="0" shapeId="0" xr:uid="{DE17285E-D10C-463A-BF96-8D70AB6753E6}">
      <text>
        <r>
          <rPr>
            <sz val="8"/>
            <color indexed="81"/>
            <rFont val="Arial"/>
            <family val="2"/>
          </rPr>
          <t>nil or rounded to zero (including null cells)</t>
        </r>
      </text>
    </comment>
    <comment ref="E26" authorId="0" shapeId="0" xr:uid="{B23EC014-6E44-4D84-B799-93C2F4C1CD9A}">
      <text>
        <r>
          <rPr>
            <sz val="8"/>
            <color indexed="81"/>
            <rFont val="Arial"/>
            <family val="2"/>
          </rPr>
          <t>nil or rounded to zero (including null cells)</t>
        </r>
      </text>
    </comment>
    <comment ref="F26" authorId="0" shapeId="0" xr:uid="{42017D3B-98DD-4C3F-A115-68FC7A4D6869}">
      <text>
        <r>
          <rPr>
            <sz val="8"/>
            <color indexed="81"/>
            <rFont val="Arial"/>
            <family val="2"/>
          </rPr>
          <t>nil or rounded to zero (including null cells)</t>
        </r>
      </text>
    </comment>
    <comment ref="G26" authorId="0" shapeId="0" xr:uid="{75EBC8EF-C090-4780-8480-9ED6C687A22B}">
      <text>
        <r>
          <rPr>
            <sz val="8"/>
            <color indexed="81"/>
            <rFont val="Arial"/>
            <family val="2"/>
          </rPr>
          <t>nil or rounded to zero (including null cells)</t>
        </r>
      </text>
    </comment>
    <comment ref="H26" authorId="0" shapeId="0" xr:uid="{A83FE1E9-83B7-4C04-8D5E-1EC647D0F81B}">
      <text>
        <r>
          <rPr>
            <sz val="8"/>
            <color indexed="81"/>
            <rFont val="Arial"/>
            <family val="2"/>
          </rPr>
          <t>nil or rounded to zero (including null cells)</t>
        </r>
      </text>
    </comment>
    <comment ref="I26" authorId="0" shapeId="0" xr:uid="{827F2438-684A-475C-964A-3B866F2EA512}">
      <text>
        <r>
          <rPr>
            <sz val="8"/>
            <color indexed="81"/>
            <rFont val="Arial"/>
            <family val="2"/>
          </rPr>
          <t>nil or rounded to zero (including null cells)</t>
        </r>
      </text>
    </comment>
    <comment ref="E27" authorId="0" shapeId="0" xr:uid="{F979435F-7B60-4A9B-B1FA-BF8247314FC5}">
      <text>
        <r>
          <rPr>
            <sz val="8"/>
            <color indexed="81"/>
            <rFont val="Arial"/>
            <family val="2"/>
          </rPr>
          <t>nil or rounded to zero (including null cells)</t>
        </r>
      </text>
    </comment>
    <comment ref="G27" authorId="0" shapeId="0" xr:uid="{8FD35B67-DC11-4F89-A144-763DE08CEB6C}">
      <text>
        <r>
          <rPr>
            <sz val="8"/>
            <color indexed="81"/>
            <rFont val="Arial"/>
            <family val="2"/>
          </rPr>
          <t>nil or rounded to zero (including null cells)</t>
        </r>
      </text>
    </comment>
    <comment ref="H27" authorId="0" shapeId="0" xr:uid="{AE353352-2F0D-4F2C-A310-0B8AEE442D11}">
      <text>
        <r>
          <rPr>
            <sz val="8"/>
            <color indexed="81"/>
            <rFont val="Arial"/>
            <family val="2"/>
          </rPr>
          <t>nil or rounded to zero (including null cells)</t>
        </r>
      </text>
    </comment>
    <comment ref="I27" authorId="0" shapeId="0" xr:uid="{FC5CE133-0A79-40C6-A596-8AC9341ABF66}">
      <text>
        <r>
          <rPr>
            <sz val="8"/>
            <color indexed="81"/>
            <rFont val="Arial"/>
            <family val="2"/>
          </rPr>
          <t>nil or rounded to zero (including null cells)</t>
        </r>
      </text>
    </comment>
    <comment ref="G28" authorId="0" shapeId="0" xr:uid="{C51AED11-D01C-49FF-B94A-7B0C770C4BE6}">
      <text>
        <r>
          <rPr>
            <sz val="8"/>
            <color indexed="81"/>
            <rFont val="Arial"/>
            <family val="2"/>
          </rPr>
          <t>nil or rounded to zero (including null cells)</t>
        </r>
      </text>
    </comment>
    <comment ref="H28" authorId="0" shapeId="0" xr:uid="{F4906519-9FC2-4FBC-9A89-BD620A1D7D43}">
      <text>
        <r>
          <rPr>
            <sz val="8"/>
            <color indexed="81"/>
            <rFont val="Arial"/>
            <family val="2"/>
          </rPr>
          <t>nil or rounded to zero (including null cells)</t>
        </r>
      </text>
    </comment>
    <comment ref="I28" authorId="0" shapeId="0" xr:uid="{8BB1E8FF-5E73-4D44-8EF7-5F68E12A349E}">
      <text>
        <r>
          <rPr>
            <sz val="8"/>
            <color indexed="81"/>
            <rFont val="Arial"/>
            <family val="2"/>
          </rPr>
          <t>nil or rounded to zero (including null cells)</t>
        </r>
      </text>
    </comment>
    <comment ref="E29" authorId="0" shapeId="0" xr:uid="{52D7D95D-D4CF-46B3-A077-D2B47C0FDD40}">
      <text>
        <r>
          <rPr>
            <sz val="8"/>
            <color indexed="81"/>
            <rFont val="Arial"/>
            <family val="2"/>
          </rPr>
          <t>nil or rounded to zero (including null cells)</t>
        </r>
      </text>
    </comment>
    <comment ref="G29" authorId="0" shapeId="0" xr:uid="{19B1A9F2-937A-4C49-B51B-3AFACAE66867}">
      <text>
        <r>
          <rPr>
            <sz val="8"/>
            <color indexed="81"/>
            <rFont val="Arial"/>
            <family val="2"/>
          </rPr>
          <t>nil or rounded to zero (including null cells)</t>
        </r>
      </text>
    </comment>
    <comment ref="H29" authorId="0" shapeId="0" xr:uid="{F9C78D22-3889-4D67-BFB2-E5E5144BDF37}">
      <text>
        <r>
          <rPr>
            <sz val="8"/>
            <color indexed="81"/>
            <rFont val="Arial"/>
            <family val="2"/>
          </rPr>
          <t>nil or rounded to zero (including null cells)</t>
        </r>
      </text>
    </comment>
    <comment ref="I29" authorId="0" shapeId="0" xr:uid="{1E07A90D-AD5B-4915-BB3C-9CBF122B2603}">
      <text>
        <r>
          <rPr>
            <sz val="8"/>
            <color indexed="81"/>
            <rFont val="Arial"/>
            <family val="2"/>
          </rPr>
          <t>nil or rounded to zero (including null cells)</t>
        </r>
      </text>
    </comment>
    <comment ref="G30" authorId="0" shapeId="0" xr:uid="{B2B48EFC-5631-49B7-B6AF-EDF3DEE1A3BA}">
      <text>
        <r>
          <rPr>
            <sz val="8"/>
            <color indexed="81"/>
            <rFont val="Arial"/>
            <family val="2"/>
          </rPr>
          <t>nil or rounded to zero (including null cells)</t>
        </r>
      </text>
    </comment>
    <comment ref="I30" authorId="0" shapeId="0" xr:uid="{69B3D8D7-B451-492A-88AB-F942B7AC7D9C}">
      <text>
        <r>
          <rPr>
            <sz val="8"/>
            <color indexed="81"/>
            <rFont val="Arial"/>
            <family val="2"/>
          </rPr>
          <t>nil or rounded to zero (including null cells)</t>
        </r>
      </text>
    </comment>
    <comment ref="E31" authorId="0" shapeId="0" xr:uid="{A769184D-8E14-4D11-A4A0-115999D55347}">
      <text>
        <r>
          <rPr>
            <sz val="8"/>
            <color indexed="81"/>
            <rFont val="Arial"/>
            <family val="2"/>
          </rPr>
          <t>nil or rounded to zero (including null cells)</t>
        </r>
      </text>
    </comment>
    <comment ref="G31" authorId="0" shapeId="0" xr:uid="{F51D8FE5-9F5C-4447-A570-B726F01226A2}">
      <text>
        <r>
          <rPr>
            <sz val="8"/>
            <color indexed="81"/>
            <rFont val="Arial"/>
            <family val="2"/>
          </rPr>
          <t>nil or rounded to zero (including null cells)</t>
        </r>
      </text>
    </comment>
    <comment ref="H31" authorId="0" shapeId="0" xr:uid="{B2344AFB-E2DA-46E3-A2A8-EB26900AEC80}">
      <text>
        <r>
          <rPr>
            <sz val="8"/>
            <color indexed="81"/>
            <rFont val="Arial"/>
            <family val="2"/>
          </rPr>
          <t>nil or rounded to zero (including null cells)</t>
        </r>
      </text>
    </comment>
    <comment ref="G32" authorId="0" shapeId="0" xr:uid="{0427E517-E0DD-4156-BF48-4F9011CA76CB}">
      <text>
        <r>
          <rPr>
            <sz val="8"/>
            <color indexed="81"/>
            <rFont val="Arial"/>
            <family val="2"/>
          </rPr>
          <t>nil or rounded to zero (including null cells)</t>
        </r>
      </text>
    </comment>
    <comment ref="H32" authorId="0" shapeId="0" xr:uid="{8ADE4DCD-B4BC-4E77-859C-26C148F30A09}">
      <text>
        <r>
          <rPr>
            <sz val="8"/>
            <color indexed="81"/>
            <rFont val="Arial"/>
            <family val="2"/>
          </rPr>
          <t>nil or rounded to zero (including null cells)</t>
        </r>
      </text>
    </comment>
    <comment ref="I32" authorId="0" shapeId="0" xr:uid="{C32C1096-213C-4138-A3A4-39EADD3BCE29}">
      <text>
        <r>
          <rPr>
            <sz val="8"/>
            <color indexed="81"/>
            <rFont val="Arial"/>
            <family val="2"/>
          </rPr>
          <t>nil or rounded to zero (including null cells)</t>
        </r>
      </text>
    </comment>
    <comment ref="G33" authorId="0" shapeId="0" xr:uid="{921D371B-28E1-409D-8F0D-A85884EED64E}">
      <text>
        <r>
          <rPr>
            <sz val="8"/>
            <color indexed="81"/>
            <rFont val="Arial"/>
            <family val="2"/>
          </rPr>
          <t>nil or rounded to zero (including null cells)</t>
        </r>
      </text>
    </comment>
    <comment ref="I33" authorId="0" shapeId="0" xr:uid="{E7C9BF06-C003-4BC1-9CE6-A822D40594E7}">
      <text>
        <r>
          <rPr>
            <sz val="8"/>
            <color indexed="81"/>
            <rFont val="Arial"/>
            <family val="2"/>
          </rPr>
          <t>nil or rounded to zero (including null cells)</t>
        </r>
      </text>
    </comment>
    <comment ref="C34" authorId="0" shapeId="0" xr:uid="{A9A5B7EF-BE67-4701-AF96-2403E5D45E8E}">
      <text>
        <r>
          <rPr>
            <sz val="8"/>
            <color indexed="81"/>
            <rFont val="Arial"/>
            <family val="2"/>
          </rPr>
          <t>nil or rounded to zero (including null cells)</t>
        </r>
      </text>
    </comment>
    <comment ref="E34" authorId="0" shapeId="0" xr:uid="{4A589C3C-57D0-4BDA-8557-3BDE9A2171A1}">
      <text>
        <r>
          <rPr>
            <sz val="8"/>
            <color indexed="81"/>
            <rFont val="Arial"/>
            <family val="2"/>
          </rPr>
          <t>nil or rounded to zero (including null cells)</t>
        </r>
      </text>
    </comment>
    <comment ref="F34" authorId="0" shapeId="0" xr:uid="{62E59FFB-4D68-4017-97C2-9C3354613E28}">
      <text>
        <r>
          <rPr>
            <sz val="8"/>
            <color indexed="81"/>
            <rFont val="Arial"/>
            <family val="2"/>
          </rPr>
          <t>nil or rounded to zero (including null cells)</t>
        </r>
      </text>
    </comment>
    <comment ref="G34" authorId="0" shapeId="0" xr:uid="{EE2A0C9A-5DCD-4B19-A57E-E50A79FEABDC}">
      <text>
        <r>
          <rPr>
            <sz val="8"/>
            <color indexed="81"/>
            <rFont val="Arial"/>
            <family val="2"/>
          </rPr>
          <t>nil or rounded to zero (including null cells)</t>
        </r>
      </text>
    </comment>
    <comment ref="H34" authorId="0" shapeId="0" xr:uid="{2EC5ADAC-E6C9-4A06-8FF7-BB9D44414CCD}">
      <text>
        <r>
          <rPr>
            <sz val="8"/>
            <color indexed="81"/>
            <rFont val="Arial"/>
            <family val="2"/>
          </rPr>
          <t>nil or rounded to zero (including null cells)</t>
        </r>
      </text>
    </comment>
    <comment ref="I34" authorId="0" shapeId="0" xr:uid="{83A1860B-2379-4D4D-A03D-05A6BA0DFE2B}">
      <text>
        <r>
          <rPr>
            <sz val="8"/>
            <color indexed="81"/>
            <rFont val="Arial"/>
            <family val="2"/>
          </rPr>
          <t>nil or rounded to zero (including null cells)</t>
        </r>
      </text>
    </comment>
    <comment ref="D35" authorId="0" shapeId="0" xr:uid="{D95276BF-BFB7-46BB-AFD7-9E8AF215ACB3}">
      <text>
        <r>
          <rPr>
            <sz val="8"/>
            <color indexed="81"/>
            <rFont val="Arial"/>
            <family val="2"/>
          </rPr>
          <t>nil or rounded to zero (including null cells)</t>
        </r>
      </text>
    </comment>
    <comment ref="G35" authorId="0" shapeId="0" xr:uid="{7C360EF1-5A31-407F-8D16-4B710DD4C7EF}">
      <text>
        <r>
          <rPr>
            <sz val="8"/>
            <color indexed="81"/>
            <rFont val="Arial"/>
            <family val="2"/>
          </rPr>
          <t>nil or rounded to zero (including null cells)</t>
        </r>
      </text>
    </comment>
    <comment ref="I35" authorId="0" shapeId="0" xr:uid="{640A954B-8E33-4711-AE5F-E2FBE0864509}">
      <text>
        <r>
          <rPr>
            <sz val="8"/>
            <color indexed="81"/>
            <rFont val="Arial"/>
            <family val="2"/>
          </rPr>
          <t>nil or rounded to zero (including null cells)</t>
        </r>
      </text>
    </comment>
    <comment ref="C36" authorId="0" shapeId="0" xr:uid="{8C3F70B6-138B-4581-8EFE-F2AF842F1FB2}">
      <text>
        <r>
          <rPr>
            <sz val="8"/>
            <color indexed="81"/>
            <rFont val="Arial"/>
            <family val="2"/>
          </rPr>
          <t>nil or rounded to zero (including null cells)</t>
        </r>
      </text>
    </comment>
    <comment ref="G36" authorId="0" shapeId="0" xr:uid="{59EFE4B4-1B01-4218-A1C2-6971E3925378}">
      <text>
        <r>
          <rPr>
            <sz val="8"/>
            <color indexed="81"/>
            <rFont val="Arial"/>
            <family val="2"/>
          </rPr>
          <t>nil or rounded to zero (including null cells)</t>
        </r>
      </text>
    </comment>
    <comment ref="H36" authorId="0" shapeId="0" xr:uid="{D1EBCBA1-376B-473E-ACB6-BBE0ECF00F27}">
      <text>
        <r>
          <rPr>
            <sz val="8"/>
            <color indexed="81"/>
            <rFont val="Arial"/>
            <family val="2"/>
          </rPr>
          <t>nil or rounded to zero (including null cells)</t>
        </r>
      </text>
    </comment>
    <comment ref="I36" authorId="0" shapeId="0" xr:uid="{10879D03-6FF7-4255-9790-8178B4911DA8}">
      <text>
        <r>
          <rPr>
            <sz val="8"/>
            <color indexed="81"/>
            <rFont val="Arial"/>
            <family val="2"/>
          </rPr>
          <t>nil or rounded to zero (including null cells)</t>
        </r>
      </text>
    </comment>
    <comment ref="H37" authorId="0" shapeId="0" xr:uid="{EBD81093-9C20-4A29-BA74-9E4A4F54975A}">
      <text>
        <r>
          <rPr>
            <sz val="8"/>
            <color indexed="81"/>
            <rFont val="Arial"/>
            <family val="2"/>
          </rPr>
          <t>nil or rounded to zero (including null cells)</t>
        </r>
      </text>
    </comment>
    <comment ref="I37" authorId="0" shapeId="0" xr:uid="{723C8D0F-898D-49DC-A024-C21D62E05111}">
      <text>
        <r>
          <rPr>
            <sz val="8"/>
            <color indexed="81"/>
            <rFont val="Arial"/>
            <family val="2"/>
          </rPr>
          <t>nil or rounded to zero (including null cells)</t>
        </r>
      </text>
    </comment>
    <comment ref="K38" authorId="0" shapeId="0" xr:uid="{00000000-0006-0000-0900-000007000000}">
      <text>
        <r>
          <rPr>
            <sz val="8"/>
            <color indexed="81"/>
            <rFont val="Arial"/>
            <family val="2"/>
          </rPr>
          <t>not applicable</t>
        </r>
      </text>
    </comment>
    <comment ref="A40" authorId="0" shapeId="0" xr:uid="{0632481D-30F0-4B56-B6B3-141D93BDF9E9}">
      <text>
        <r>
          <rPr>
            <sz val="8"/>
            <color indexed="81"/>
            <rFont val="Arial"/>
            <family val="2"/>
          </rPr>
          <t>Includes prisoners whose country of birth is unknown, not stated or inadequately described.</t>
        </r>
      </text>
    </comment>
  </commentList>
</comments>
</file>

<file path=xl/sharedStrings.xml><?xml version="1.0" encoding="utf-8"?>
<sst xmlns="http://schemas.openxmlformats.org/spreadsheetml/2006/main" count="1495" uniqueCount="400">
  <si>
    <t>Contents</t>
  </si>
  <si>
    <t>Tables</t>
  </si>
  <si>
    <t>NSW</t>
  </si>
  <si>
    <t>Vic.</t>
  </si>
  <si>
    <t>Qld</t>
  </si>
  <si>
    <t>SA</t>
  </si>
  <si>
    <t>WA</t>
  </si>
  <si>
    <t>Tas.</t>
  </si>
  <si>
    <t>NT</t>
  </si>
  <si>
    <t>ACT</t>
  </si>
  <si>
    <t>Aust.</t>
  </si>
  <si>
    <t>NUMBER</t>
  </si>
  <si>
    <t>Males</t>
  </si>
  <si>
    <t>Females</t>
  </si>
  <si>
    <t>Aboriginal and Torres Strait Islander</t>
  </si>
  <si>
    <t>Non-Indigenous</t>
  </si>
  <si>
    <t>Unknown</t>
  </si>
  <si>
    <t>Median age (years)</t>
  </si>
  <si>
    <t>Persons</t>
  </si>
  <si>
    <t>Sentenced</t>
  </si>
  <si>
    <t>Unsentenced</t>
  </si>
  <si>
    <t>Prior imprisonment</t>
  </si>
  <si>
    <t>No prior imprisonment</t>
  </si>
  <si>
    <t>PROPORTION (%)</t>
  </si>
  <si>
    <t>Total</t>
  </si>
  <si>
    <t>Mean age</t>
  </si>
  <si>
    <t>Known prior imprisonment</t>
  </si>
  <si>
    <t>no.</t>
  </si>
  <si>
    <t>years</t>
  </si>
  <si>
    <t>%</t>
  </si>
  <si>
    <t>NEW SOUTH WALES</t>
  </si>
  <si>
    <t>VICTORIA</t>
  </si>
  <si>
    <t>QUEENSLAND</t>
  </si>
  <si>
    <t>SOUTH AUSTRALIA</t>
  </si>
  <si>
    <t>WESTERN AUSTRALIA</t>
  </si>
  <si>
    <t>TASMANIA</t>
  </si>
  <si>
    <t>NORTHERN TERRITORY</t>
  </si>
  <si>
    <t>AUSTRALIA</t>
  </si>
  <si>
    <t>MALES</t>
  </si>
  <si>
    <t>Median age</t>
  </si>
  <si>
    <t>FEMALES</t>
  </si>
  <si>
    <t>PERSONS</t>
  </si>
  <si>
    <t>Australia</t>
  </si>
  <si>
    <t>New Zealand</t>
  </si>
  <si>
    <t>United Kingdom</t>
  </si>
  <si>
    <t>Lebanon</t>
  </si>
  <si>
    <t>Fiji</t>
  </si>
  <si>
    <t>India</t>
  </si>
  <si>
    <t>Philippines</t>
  </si>
  <si>
    <t>Iraq</t>
  </si>
  <si>
    <t>Malaysia</t>
  </si>
  <si>
    <t>Italy</t>
  </si>
  <si>
    <t>Sudan</t>
  </si>
  <si>
    <t>Samoa</t>
  </si>
  <si>
    <t>Turkey</t>
  </si>
  <si>
    <t>South Africa</t>
  </si>
  <si>
    <t>United States of America</t>
  </si>
  <si>
    <t>Thailand</t>
  </si>
  <si>
    <t>Ireland</t>
  </si>
  <si>
    <t>Iran</t>
  </si>
  <si>
    <t>Other</t>
  </si>
  <si>
    <t>5 &amp; under 10 years</t>
  </si>
  <si>
    <t>Mean (months)</t>
  </si>
  <si>
    <t>Median (months)</t>
  </si>
  <si>
    <t>Aggregate sentence length</t>
  </si>
  <si>
    <t>Under 1 year</t>
  </si>
  <si>
    <t>1 &amp; under 5 years</t>
  </si>
  <si>
    <t>10 years &amp; over</t>
  </si>
  <si>
    <t>Sentenced in last 12 months</t>
  </si>
  <si>
    <t>Total sentenced prisoners</t>
  </si>
  <si>
    <t>AUSTRALIAN CAPITAL TERRITORY</t>
  </si>
  <si>
    <t>Under 1 month</t>
  </si>
  <si>
    <t>1 and under 3 months</t>
  </si>
  <si>
    <t>3 and under 6 months</t>
  </si>
  <si>
    <t>6 and under 12 months</t>
  </si>
  <si>
    <t>1 year and over</t>
  </si>
  <si>
    <t>90th percentile (months)</t>
  </si>
  <si>
    <t>Maximum</t>
  </si>
  <si>
    <t>Medium</t>
  </si>
  <si>
    <t>Minimum</t>
  </si>
  <si>
    <t>Unclassified</t>
  </si>
  <si>
    <t>Bathurst Correctional Centre</t>
  </si>
  <si>
    <t>Broken Hill Correctional Centre</t>
  </si>
  <si>
    <t>Cessnock Correctional Centre</t>
  </si>
  <si>
    <t>Cooma Correctional Centre</t>
  </si>
  <si>
    <t>Glen Innes Correctional Centre</t>
  </si>
  <si>
    <t>Goulburn Correctional Centre</t>
  </si>
  <si>
    <t>John Morony Correctional Centre (I)</t>
  </si>
  <si>
    <t>Junee Correctional Centre</t>
  </si>
  <si>
    <t>Lithgow Correctional Centre</t>
  </si>
  <si>
    <t>Metropolitan Special Programs Centre</t>
  </si>
  <si>
    <t>Mannus Correctional Centre</t>
  </si>
  <si>
    <t>Metropolitan Remand and Reception Centre</t>
  </si>
  <si>
    <t>Oberon Correctional Centre</t>
  </si>
  <si>
    <t>Parklea Correctional Centre</t>
  </si>
  <si>
    <t>Special Purpose Centre</t>
  </si>
  <si>
    <t>St Heliers Correctional Centre</t>
  </si>
  <si>
    <t>Tamworth Correctional Centre</t>
  </si>
  <si>
    <t>Mid North Coast Correctional Centre</t>
  </si>
  <si>
    <t>Compulsory Drug Treatment Correctional Centre</t>
  </si>
  <si>
    <t>Dawn de Loas Correctional Centre</t>
  </si>
  <si>
    <t>Wellington Correctional Centre</t>
  </si>
  <si>
    <t>High Risk Management Correctional Centre</t>
  </si>
  <si>
    <t>South Coast Correctional Centre</t>
  </si>
  <si>
    <t>Emu Plains Correctional Centre</t>
  </si>
  <si>
    <t>Silverwater Women's Correctional Centre</t>
  </si>
  <si>
    <t>Bolwara House Transitional Centre</t>
  </si>
  <si>
    <t>Parramatta Transitional Centre</t>
  </si>
  <si>
    <t>Dillwynia Correctional Centre</t>
  </si>
  <si>
    <t>Hopkins Correctional Centre</t>
  </si>
  <si>
    <t>Beechworth Correctional Centre</t>
  </si>
  <si>
    <t>Marngoneet Correctional Centre</t>
  </si>
  <si>
    <t>Metropolitan Remand Centre</t>
  </si>
  <si>
    <t>Judy Lazarus Transition Centre</t>
  </si>
  <si>
    <t>Melbourne Assessment Prison</t>
  </si>
  <si>
    <t>Fulham Correctional Centre</t>
  </si>
  <si>
    <t>Port Phillip Prison</t>
  </si>
  <si>
    <t>Dame Phyllis Frost Centre</t>
  </si>
  <si>
    <t>Lotus Glen Correctional Centre - Main</t>
  </si>
  <si>
    <t>Palen Creek Correctional Centre</t>
  </si>
  <si>
    <t>Townsville Correctional Centre - Male Main</t>
  </si>
  <si>
    <t>Arthur Gorrie Correctional Centre</t>
  </si>
  <si>
    <t>Lotus Glen Correctional Centre - Farm</t>
  </si>
  <si>
    <t>Townsville Correctional Centre - Male Farm</t>
  </si>
  <si>
    <t>Woodford Correctional Centre</t>
  </si>
  <si>
    <t>Wolston Correctional Centre</t>
  </si>
  <si>
    <t>Maryborough Correctional Centre</t>
  </si>
  <si>
    <t>Capricornia Correctional Centre - Farm</t>
  </si>
  <si>
    <t>Capricornia Correctional Centre</t>
  </si>
  <si>
    <t>Brisbane Correctional Centre</t>
  </si>
  <si>
    <t>Southern Queensland Correctional Centre</t>
  </si>
  <si>
    <t>Townsville Correctional Centre - Female Farm</t>
  </si>
  <si>
    <t>Numinbah Correctional Centre - Women's Unit</t>
  </si>
  <si>
    <t>Brisbane Women's Correctional Centre</t>
  </si>
  <si>
    <t>Townsville Womens Correctional Centre</t>
  </si>
  <si>
    <t>Yatala Labour Prison</t>
  </si>
  <si>
    <t>James Nash House</t>
  </si>
  <si>
    <t>Cadell Training Centre</t>
  </si>
  <si>
    <t>Adelaide Remand Centre</t>
  </si>
  <si>
    <t>Mobilong Prison</t>
  </si>
  <si>
    <t>Adelaide Pre-Release Centre</t>
  </si>
  <si>
    <t>Adelaide Women's Prison</t>
  </si>
  <si>
    <t>Albany Regional Prison</t>
  </si>
  <si>
    <t>Bunbury Regional Prison</t>
  </si>
  <si>
    <t>Casuarina Prison</t>
  </si>
  <si>
    <t>Eastern Goldfields Regional Prison</t>
  </si>
  <si>
    <t>Greenough Regional Prison</t>
  </si>
  <si>
    <t>Karnet Prison Farm</t>
  </si>
  <si>
    <t>Pardelup Prison Farm</t>
  </si>
  <si>
    <t>Roebourne Regional Prison</t>
  </si>
  <si>
    <t>Wooroloo Prison Farm</t>
  </si>
  <si>
    <t>Bandyup Women's Prison</t>
  </si>
  <si>
    <t>Boronia Pre-release Centre for Women</t>
  </si>
  <si>
    <t>Risdon Prison Complex</t>
  </si>
  <si>
    <t>Launceston Reception Prison</t>
  </si>
  <si>
    <t>Hobart Reception Prison</t>
  </si>
  <si>
    <t>Mary Hutchinson Women's Prison</t>
  </si>
  <si>
    <t>Darwin Correctional Centre</t>
  </si>
  <si>
    <t>Alice Springs Correctional Centre</t>
  </si>
  <si>
    <t>Barkly Work Camp</t>
  </si>
  <si>
    <t>Alexander Maconochie Centre</t>
  </si>
  <si>
    <t>Lower and other courts</t>
  </si>
  <si>
    <t>Mean time on remand (months)</t>
  </si>
  <si>
    <t>Median time on remand (months)</t>
  </si>
  <si>
    <t>Expected time to serve</t>
  </si>
  <si>
    <r>
      <rPr>
        <b/>
        <sz val="8"/>
        <color indexed="8"/>
        <rFont val="Arial"/>
        <family val="2"/>
      </rPr>
      <t>Median</t>
    </r>
  </si>
  <si>
    <t>PRISONERS, prison location by sex</t>
  </si>
  <si>
    <t>NON-INDIGENOUS</t>
  </si>
  <si>
    <t>TOTAL</t>
  </si>
  <si>
    <t>ABORIGINAL AND TORRES STRAIT ISLANDER</t>
  </si>
  <si>
    <t>RATIO OF ABORIGINAL AND TORRES STRAIT ISLANDER TO NON-INDIGENOUS</t>
  </si>
  <si>
    <t>Under 3 months</t>
  </si>
  <si>
    <t>3 &amp; under 6 months</t>
  </si>
  <si>
    <t>6 &amp; under 12 months</t>
  </si>
  <si>
    <t>1 &amp; under 2 years</t>
  </si>
  <si>
    <t>2 &amp; under 5 years</t>
  </si>
  <si>
    <t>10 &amp; under 15 years</t>
  </si>
  <si>
    <t>15 &amp; under 20 years</t>
  </si>
  <si>
    <t>20 years &amp; over</t>
  </si>
  <si>
    <t>Life</t>
  </si>
  <si>
    <t>Number of prisoners</t>
  </si>
  <si>
    <t>Afghanistan</t>
  </si>
  <si>
    <t>West Kimberley Regional Prison</t>
  </si>
  <si>
    <t>Mean age (years)</t>
  </si>
  <si>
    <t>Higher courts</t>
  </si>
  <si>
    <t>Male imprisonment rate</t>
  </si>
  <si>
    <t>Female imprisonment rate</t>
  </si>
  <si>
    <t>Imprisonment rate</t>
  </si>
  <si>
    <t>IMPRISONMENT RATE, selected characteristics by state/territory</t>
  </si>
  <si>
    <t>PRISONERS, selected characteristics by state/territory</t>
  </si>
  <si>
    <t>PRISONERS, selected country of birth by state/territory</t>
  </si>
  <si>
    <t>UNSENTENCED PRISONERS, time on remand by state/territory</t>
  </si>
  <si>
    <t>PRISONERS, state/territory and sex by security classification</t>
  </si>
  <si>
    <t>PRISONERS, state/territory and level of court by legal status and time on remand</t>
  </si>
  <si>
    <t>Hakea Prison</t>
  </si>
  <si>
    <t>Acacia Prison</t>
  </si>
  <si>
    <t>Amber Laurel Correctional Centre</t>
  </si>
  <si>
    <t>Sex</t>
  </si>
  <si>
    <t>Legal status</t>
  </si>
  <si>
    <t>Prior imprisonment status</t>
  </si>
  <si>
    <t>01 Homicide and related offences</t>
  </si>
  <si>
    <t>02 Acts intended to cause injury</t>
  </si>
  <si>
    <t>03 Sexual assault and related offences</t>
  </si>
  <si>
    <t>04 Dangerous or negligent acts endangering persons</t>
  </si>
  <si>
    <t>05 Abduction, harassment and other offences against the person</t>
  </si>
  <si>
    <t>06 Robbery, extortion and related offences</t>
  </si>
  <si>
    <t>08 Theft and related offences</t>
  </si>
  <si>
    <t>09 Fraud, deception and related offences</t>
  </si>
  <si>
    <t>10 Illicit drug offences</t>
  </si>
  <si>
    <t>11 Prohibited and regulated weapons and explosives offences</t>
  </si>
  <si>
    <t>12 Property damage and environmental pollution</t>
  </si>
  <si>
    <t>13 Public order offences</t>
  </si>
  <si>
    <t>14 Traffic and vehicle regulatory offences</t>
  </si>
  <si>
    <t>16 Miscellaneous offences</t>
  </si>
  <si>
    <t>011 Murder</t>
  </si>
  <si>
    <t>012 Attempted murder</t>
  </si>
  <si>
    <t>013 Manslaughter and driving causing death</t>
  </si>
  <si>
    <t>021 Assault</t>
  </si>
  <si>
    <t>031 Sexual assault</t>
  </si>
  <si>
    <t>032 Non-assaultive sexual offences</t>
  </si>
  <si>
    <t>041 Dangerous or negligent operation of a vehicle</t>
  </si>
  <si>
    <t>051 Abduction and kidnapping</t>
  </si>
  <si>
    <t>052 Deprivation of liberty/false imprisonment</t>
  </si>
  <si>
    <t>053 Harassment and threatening behaviour</t>
  </si>
  <si>
    <t>061 Robbery</t>
  </si>
  <si>
    <t>062 Blackmail and extortion</t>
  </si>
  <si>
    <t>081 Motor vehicle theft and related offences</t>
  </si>
  <si>
    <t>082 Theft (except motor vehicles)</t>
  </si>
  <si>
    <t>091 Obtain benefit by deception</t>
  </si>
  <si>
    <t>092 Forgery and counterfeiting</t>
  </si>
  <si>
    <t>101 Import or export illicit drugs</t>
  </si>
  <si>
    <t>102 Deal or traffic in illicit drugs</t>
  </si>
  <si>
    <t>103 Manufacture or cultivate illicit drugs</t>
  </si>
  <si>
    <t>104 Possess and/or use illicit drugs</t>
  </si>
  <si>
    <t>111 Prohibited weapons/explosives offences</t>
  </si>
  <si>
    <t>112 Regulated weapons/explosives offences</t>
  </si>
  <si>
    <t>141 Driver licence offences</t>
  </si>
  <si>
    <t>151 Breach of custodial order offences</t>
  </si>
  <si>
    <t>154 Offences against government operations</t>
  </si>
  <si>
    <t>155 Offences against government security</t>
  </si>
  <si>
    <t>156 Offences against justice procedures</t>
  </si>
  <si>
    <t>PRISONERS, Indigenous status and most serious offence/charge by state/territory</t>
  </si>
  <si>
    <t>PRISONERS, Indigenous status, sex and age by state/territory</t>
  </si>
  <si>
    <t>SENTENCED PRISONERS, Indigenous status and aggregate sentence length by state/territory</t>
  </si>
  <si>
    <t>SENTENCED PRISONERS, Indigenous status and expected time to serve by state/territory</t>
  </si>
  <si>
    <t>PRISONERS, Indigenous status, sex and prior imprisonment by state/territory</t>
  </si>
  <si>
    <t>Mean (years)</t>
  </si>
  <si>
    <t>Median (years)</t>
  </si>
  <si>
    <t>Indigenous status</t>
  </si>
  <si>
    <t>Selected characteristics</t>
  </si>
  <si>
    <t>Indigenous status and most serious offence/charge</t>
  </si>
  <si>
    <t>Selected country of birth</t>
  </si>
  <si>
    <t>Most serious offence</t>
  </si>
  <si>
    <t>State/territory and most serious offence</t>
  </si>
  <si>
    <t>Indigenous status and aggregate sentence length</t>
  </si>
  <si>
    <t>Indigenous status and expected time to serve</t>
  </si>
  <si>
    <t>Indigenous status, sex and prior imprisonment</t>
  </si>
  <si>
    <t>Most serious charge</t>
  </si>
  <si>
    <t>Time on remand</t>
  </si>
  <si>
    <t>State/territory and sex</t>
  </si>
  <si>
    <t>State/territory and court level</t>
  </si>
  <si>
    <t xml:space="preserve"> Time on remand - 90th Percentile (months)</t>
  </si>
  <si>
    <t>Post-sentence</t>
  </si>
  <si>
    <t>No.</t>
  </si>
  <si>
    <t>SENTENCED PRISONERS, state/territory and most serious offence by aggregate sentence</t>
  </si>
  <si>
    <t>SENTENCED PRISONERS, state/territory and most serious offence by expected time to serve</t>
  </si>
  <si>
    <t>Datjala Work Camp</t>
  </si>
  <si>
    <t>Kirkconnell Correctional Centre</t>
  </si>
  <si>
    <t>Newcastle Police/Court Cells</t>
  </si>
  <si>
    <t>Surry Hills Police/Court Cells</t>
  </si>
  <si>
    <t>Greece</t>
  </si>
  <si>
    <t>Sri Lanka</t>
  </si>
  <si>
    <t>049 Other dangerous or negligent acts endangering persons</t>
  </si>
  <si>
    <t>109 Other illicit drug offences</t>
  </si>
  <si>
    <t>143 Regulatory driving offences</t>
  </si>
  <si>
    <t>152 Breach of community-based orders</t>
  </si>
  <si>
    <t>153 Breach of violence and non-violence orders</t>
  </si>
  <si>
    <t>029 Other acts intended to cause injury</t>
  </si>
  <si>
    <t>083 Receive or handle proceeds of crime</t>
  </si>
  <si>
    <t>Vietnam</t>
  </si>
  <si>
    <t>07 Unlawful entry with intent/burglary, break and enter</t>
  </si>
  <si>
    <t>15 Offences against justice procedures, government security and government operations</t>
  </si>
  <si>
    <t>Wollongong Police/Court Cells</t>
  </si>
  <si>
    <r>
      <t xml:space="preserve">More information available from the </t>
    </r>
    <r>
      <rPr>
        <b/>
        <sz val="12"/>
        <color indexed="12"/>
        <rFont val="Arial"/>
        <family val="2"/>
      </rPr>
      <t>ABS website</t>
    </r>
  </si>
  <si>
    <t>Inquiries</t>
  </si>
  <si>
    <t>China</t>
  </si>
  <si>
    <t>Total prisoners</t>
  </si>
  <si>
    <t>Somalia</t>
  </si>
  <si>
    <t>Lismore Police/Court Cells</t>
  </si>
  <si>
    <t>Broome Regional Prison</t>
  </si>
  <si>
    <t>Table 14 PRISONERS, selected characteristics by state/territory</t>
  </si>
  <si>
    <t>Table 16 PRISONERS, Indigenous status and most serious offence/charge by state/territory</t>
  </si>
  <si>
    <t>Table 17 IMPRISONMENT RATE, selected characteristics by state/territory</t>
  </si>
  <si>
    <t>Table 21 PRISONERS, Indigenous status, sex and age by state/territory</t>
  </si>
  <si>
    <t>Table 22 PRISONERS, selected country of birth by state/territory</t>
  </si>
  <si>
    <t>Table 24 SENTENCED PRISONERS, state/territory and most serious offence by aggregate sentence</t>
  </si>
  <si>
    <t>Table 25 SENTENCED PRISONERS, state/territory and most serious offence by expected time to serve</t>
  </si>
  <si>
    <t>Table 26 SENTENCED PRISONERS, Indigenous status and aggregate sentence length by state/territory</t>
  </si>
  <si>
    <t>Table 28 SENTENCED PRISONERS, Indigenous status and expected time to serve by state/territory</t>
  </si>
  <si>
    <t>Table 29 PRISONERS, Indigenous status, sex and prior imprisonment by state/territory</t>
  </si>
  <si>
    <t>Table 32 UNSENTENCED PRISONERS, time on remand by state/territory</t>
  </si>
  <si>
    <t>Table 33 PRISONERS, state/territory and sex by security classification</t>
  </si>
  <si>
    <t>Table 34 PRISONERS, prison location by sex</t>
  </si>
  <si>
    <t>Table 35 PRISONERS, state/territory and level of court by legal status and time on remand</t>
  </si>
  <si>
    <t>Langi Kal Kal Prison</t>
  </si>
  <si>
    <t>Loddon Prison</t>
  </si>
  <si>
    <t>Dhurringile Prison</t>
  </si>
  <si>
    <t>Barwon Prison</t>
  </si>
  <si>
    <t>Tarrengower Prison</t>
  </si>
  <si>
    <t>Borallon Training and Correctional Centre</t>
  </si>
  <si>
    <t>Port Augusta Prison</t>
  </si>
  <si>
    <t>Port Lincoln Prison</t>
  </si>
  <si>
    <t>Mount Gambier Prison</t>
  </si>
  <si>
    <t xml:space="preserve">            Australian Bureau of Statistics</t>
  </si>
  <si>
    <t xml:space="preserve">Indigenous status, sex and age </t>
  </si>
  <si>
    <t>18 years</t>
  </si>
  <si>
    <t>19 years</t>
  </si>
  <si>
    <t>20–24 years</t>
  </si>
  <si>
    <t>25–29 years</t>
  </si>
  <si>
    <t>30–34 years</t>
  </si>
  <si>
    <t>35–39 years</t>
  </si>
  <si>
    <t>40–44 years</t>
  </si>
  <si>
    <t>45–49 years</t>
  </si>
  <si>
    <t>50–54 years</t>
  </si>
  <si>
    <t>55–59 years</t>
  </si>
  <si>
    <t>60–64 years</t>
  </si>
  <si>
    <t>65 years and over</t>
  </si>
  <si>
    <t>CRUDE RATE</t>
  </si>
  <si>
    <t xml:space="preserve">AGE STANDARDISED RATE </t>
  </si>
  <si>
    <t>RATIO OF ABORIGINAL AND TORRES STRAIT ISLANDER RATES TO NON-INDIGENOUS RATES</t>
  </si>
  <si>
    <t>Indigenous status, sex and legal status</t>
  </si>
  <si>
    <t xml:space="preserve">Sentenced </t>
  </si>
  <si>
    <t xml:space="preserve">Unsentenced </t>
  </si>
  <si>
    <t xml:space="preserve">Persons </t>
  </si>
  <si>
    <t>PRISONERS, Indigenous status, sex and legal status by state/territory</t>
  </si>
  <si>
    <t>Hunter Correctional Centre</t>
  </si>
  <si>
    <t>Macquarie Correctional Centre</t>
  </si>
  <si>
    <t>Shortland Correctional Centre</t>
  </si>
  <si>
    <t>Mary Wade Correctional Centre</t>
  </si>
  <si>
    <t>Ravenhall Correctional Centre</t>
  </si>
  <si>
    <t>Papua New Guinea</t>
  </si>
  <si>
    <t>Table 30 PRISONERS, Indigenous status, sex and legal status by state/territory</t>
  </si>
  <si>
    <t>Table 23 SENTENCED PRISONERS, selected most serious offence by state/territory</t>
  </si>
  <si>
    <t>SENTENCED PRISONERS, selected most serious offence by state/territory</t>
  </si>
  <si>
    <t>UNSENTENCED PRISONERS, selected most serious charge by state/territory</t>
  </si>
  <si>
    <t>Table 31 UNSENTENCED PRISONERS, selected most serious charge by state/territory</t>
  </si>
  <si>
    <t>Reference period</t>
  </si>
  <si>
    <t>Overseas born</t>
  </si>
  <si>
    <t>Tonga</t>
  </si>
  <si>
    <t>Egypt</t>
  </si>
  <si>
    <t>Total overseas born</t>
  </si>
  <si>
    <t>Geoffrey Pearce Correctional Centre</t>
  </si>
  <si>
    <t>Wandoo Rehabilitation Prison</t>
  </si>
  <si>
    <t>Melaleuca Women's Prison</t>
  </si>
  <si>
    <t>04 Dangerous/negligent acts</t>
  </si>
  <si>
    <t xml:space="preserve">05 Abduction/harassment </t>
  </si>
  <si>
    <t>06 Robbery/extortion</t>
  </si>
  <si>
    <t>07 Unlawful entry with intent</t>
  </si>
  <si>
    <t>08 Theft</t>
  </si>
  <si>
    <t>09 Fraud/deception</t>
  </si>
  <si>
    <t xml:space="preserve">11 Weapons/explosives </t>
  </si>
  <si>
    <t>15 Offences against justice</t>
  </si>
  <si>
    <t>Kariong Correctional Centre</t>
  </si>
  <si>
    <t>099 Other fraud and deception offences</t>
  </si>
  <si>
    <t>121 Property damage</t>
  </si>
  <si>
    <t>131 Disorderly conduct</t>
  </si>
  <si>
    <t>Key Statistics</t>
  </si>
  <si>
    <t>Indigenous status and reference period</t>
  </si>
  <si>
    <t>State/territory and reference period</t>
  </si>
  <si>
    <t>State/territory, sex and prison location</t>
  </si>
  <si>
    <t>45170DO002_2021 Prisoners in Australia, 2021</t>
  </si>
  <si>
    <t>PRISONERS, state/territory by selected characteristics, 2011–2021</t>
  </si>
  <si>
    <t>SENTENCED PRISONERS, state/territory by aggregate sentence length, 2011–2021</t>
  </si>
  <si>
    <t>Table 15 PRISONERS, state/territory by selected characteristics, 2011–2021</t>
  </si>
  <si>
    <t>CRUDE IMPRISONMENT RATE, state/territory, 2011–2021</t>
  </si>
  <si>
    <t>AGE STANDARDISED IMPRISONMENT RATE, Indigenous status by state/territory, 2011–2021</t>
  </si>
  <si>
    <t>CRUDE IMPRISONMENT RATE, Indigenous status by state/territory, 2011–2021</t>
  </si>
  <si>
    <t>Prisoners in Australia, 2021</t>
  </si>
  <si>
    <t>© Commonwealth of Australia 2021</t>
  </si>
  <si>
    <t>Table 18 AGE STANDARDISED IMPRISONMENT RATE, Indigenous status by state/territory, 2011–2021</t>
  </si>
  <si>
    <t>Table 19 CRUDE IMPRISONMENT RATE, state/territory, 2011–2021</t>
  </si>
  <si>
    <t>Table 20 CRUDE IMPRISONMENT RATE, Indigenous status by state/territory, 2011–2021</t>
  </si>
  <si>
    <t>Table 27 SENTENCED PRISONERS, state/territory by aggregate sentence length, 2011–2021</t>
  </si>
  <si>
    <t>Crude</t>
  </si>
  <si>
    <t>Age-standardised</t>
  </si>
  <si>
    <t>Kenya</t>
  </si>
  <si>
    <t>Korea, Republic of (South)</t>
  </si>
  <si>
    <t>Clarence Correctional Centre</t>
  </si>
  <si>
    <t>Dubbo Police/Court Cells</t>
  </si>
  <si>
    <t>Wagga Court Cells</t>
  </si>
  <si>
    <t>Helana Jones Centre</t>
  </si>
  <si>
    <t>Ron Barwick Minimum Security Prison</t>
  </si>
  <si>
    <r>
      <rPr>
        <sz val="8"/>
        <rFont val="Arial"/>
        <family val="2"/>
      </rPr>
      <t xml:space="preserve">For further information about these and related statistics visit </t>
    </r>
    <r>
      <rPr>
        <u/>
        <sz val="8"/>
        <color indexed="12"/>
        <rFont val="Arial"/>
        <family val="2"/>
      </rPr>
      <t>www.abs.gov.au/about/contact-us.</t>
    </r>
  </si>
  <si>
    <t>The ABS Privacy Policy outlines how the ABS will handle any personal information that you provide to us.</t>
  </si>
  <si>
    <t>Germany</t>
  </si>
  <si>
    <t>Hong Kong</t>
  </si>
  <si>
    <t>Long Bay Hospital Area</t>
  </si>
  <si>
    <t>Released at 11:30 am (Canberra time) Thurs 9 Dec 2021</t>
  </si>
  <si>
    <t>n.p.</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</si>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</sst>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C09]#,##0.00;[Red]&quot;-&quot;[$$-C09]#,##0.00"/>
    <numFmt numFmtId="165" formatCode="#,##0.0"/>
    <numFmt numFmtId="166" formatCode="0.0"/>
    <numFmt numFmtId="167" formatCode="_-* #,##0_-;\-* #,##0_-;_-* &quot;-&quot;??_-;_-@_-"/>
  </numFmts>
  <fonts count="65" x14ac:knownFonts="1">
    <font>
      <sz val="11"/>
      <color theme="1"/>
      <name val="Arial"/>
      <family val="2"/>
    </font>
    <font>
      <sz val="8"/>
      <color indexed="8"/>
      <name val="Arial"/>
      <family val="2"/>
    </font>
    <font>
      <sz val="8"/>
      <color indexed="81"/>
      <name val="Arial"/>
      <family val="2"/>
    </font>
    <font>
      <b/>
      <sz val="8"/>
      <color indexed="8"/>
      <name val="Arial"/>
      <family val="2"/>
    </font>
    <font>
      <sz val="11"/>
      <name val="Arial"/>
      <family val="2"/>
    </font>
    <font>
      <b/>
      <sz val="10"/>
      <name val="Arial"/>
      <family val="2"/>
    </font>
    <font>
      <sz val="8"/>
      <name val="Arial"/>
      <family val="2"/>
    </font>
    <font>
      <b/>
      <sz val="8"/>
      <name val="Arial"/>
      <family val="2"/>
    </font>
    <font>
      <sz val="9"/>
      <color indexed="81"/>
      <name val="Tahoma"/>
      <family val="2"/>
    </font>
    <font>
      <sz val="8"/>
      <name val="Arial"/>
      <family val="2"/>
    </font>
    <font>
      <b/>
      <sz val="18"/>
      <name val="Arial"/>
      <family val="2"/>
    </font>
    <font>
      <b/>
      <sz val="12"/>
      <color indexed="12"/>
      <name val="Arial"/>
      <family val="2"/>
    </font>
    <font>
      <sz val="10"/>
      <name val="Arial"/>
      <family val="2"/>
    </font>
    <font>
      <sz val="8"/>
      <color indexed="81"/>
      <name val="Tahoma"/>
      <family val="2"/>
    </font>
    <font>
      <u/>
      <sz val="10"/>
      <color indexed="12"/>
      <name val="Arial"/>
      <family val="2"/>
    </font>
    <font>
      <b/>
      <sz val="12"/>
      <name val="Arial"/>
      <family val="2"/>
    </font>
    <font>
      <i/>
      <sz val="8"/>
      <name val="Arial"/>
      <family val="2"/>
    </font>
    <font>
      <sz val="11"/>
      <color theme="1"/>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Arial"/>
      <family val="2"/>
    </font>
    <font>
      <u/>
      <sz val="11"/>
      <color theme="10"/>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sz val="10"/>
      <color theme="1"/>
      <name val="Arial"/>
      <family val="2"/>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10"/>
      <color rgb="FF000000"/>
      <name val="Arial"/>
      <family val="2"/>
    </font>
    <font>
      <b/>
      <sz val="8"/>
      <color rgb="FF000000"/>
      <name val="Arial"/>
      <family val="2"/>
    </font>
    <font>
      <sz val="8"/>
      <color rgb="FF000000"/>
      <name val="Arial"/>
      <family val="2"/>
    </font>
    <font>
      <b/>
      <sz val="10"/>
      <color rgb="FF000000"/>
      <name val="Arial"/>
      <family val="2"/>
    </font>
    <font>
      <i/>
      <sz val="8"/>
      <color rgb="FF000000"/>
      <name val="Arial"/>
      <family val="2"/>
    </font>
    <font>
      <u/>
      <sz val="8"/>
      <color theme="10"/>
      <name val="Arial"/>
      <family val="2"/>
    </font>
    <font>
      <sz val="8"/>
      <color theme="1"/>
      <name val="Arial"/>
      <family val="2"/>
    </font>
    <font>
      <b/>
      <sz val="8"/>
      <color theme="1"/>
      <name val="Arial"/>
      <family val="2"/>
    </font>
    <font>
      <b/>
      <sz val="12"/>
      <color rgb="FF000000"/>
      <name val="Arial"/>
      <family val="2"/>
    </font>
    <font>
      <i/>
      <sz val="11"/>
      <color theme="1"/>
      <name val="Arial"/>
      <family val="2"/>
    </font>
    <font>
      <sz val="8"/>
      <color rgb="FF0000FF"/>
      <name val="Arial"/>
      <family val="2"/>
    </font>
    <font>
      <sz val="12"/>
      <color rgb="FF000000"/>
      <name val="Arial"/>
      <family val="2"/>
    </font>
    <font>
      <sz val="8"/>
      <color rgb="FFFF0000"/>
      <name val="Arial"/>
      <family val="2"/>
    </font>
    <font>
      <sz val="9"/>
      <color rgb="FFFF0000"/>
      <name val="Arial"/>
      <family val="2"/>
    </font>
    <font>
      <sz val="11"/>
      <color rgb="FFFF0000"/>
      <name val="Arial"/>
      <family val="2"/>
    </font>
    <font>
      <sz val="10"/>
      <color rgb="FFFF0000"/>
      <name val="Arial"/>
      <family val="2"/>
    </font>
    <font>
      <i/>
      <sz val="8"/>
      <color theme="1"/>
      <name val="Arial"/>
      <family val="2"/>
    </font>
    <font>
      <b/>
      <sz val="18"/>
      <color rgb="FFFFFFFF"/>
      <name val="Arial"/>
      <family val="2"/>
    </font>
    <font>
      <b/>
      <i/>
      <sz val="8"/>
      <color theme="1"/>
      <name val="Arial"/>
      <family val="2"/>
    </font>
    <font>
      <i/>
      <sz val="11"/>
      <color theme="1"/>
      <name val="Calibri"/>
      <family val="2"/>
      <scheme val="minor"/>
    </font>
    <font>
      <b/>
      <sz val="28"/>
      <name val="Calibri"/>
      <family val="2"/>
      <scheme val="minor"/>
    </font>
    <font>
      <u/>
      <sz val="8"/>
      <color indexed="12"/>
      <name val="Arial"/>
      <family val="2"/>
    </font>
    <font>
      <sz val="8"/>
      <name val="Microsoft Sans Serif"/>
      <family val="2"/>
    </font>
    <font>
      <b/>
      <sz val="9"/>
      <color indexed="81"/>
      <name val="Tahoma"/>
      <family val="2"/>
    </font>
  </fonts>
  <fills count="35">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3">
    <border>
      <left/>
      <right/>
      <top/>
      <bottom/>
      <diagonal/>
    </border>
    <border>
      <left/>
      <right/>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rgb="FF000000"/>
      </top>
      <bottom/>
      <diagonal/>
    </border>
  </borders>
  <cellStyleXfs count="206">
    <xf numFmtId="0" fontId="0" fillId="0" borderId="0"/>
    <xf numFmtId="0" fontId="18" fillId="3" borderId="0" applyNumberFormat="0" applyBorder="0" applyAlignment="0" applyProtection="0"/>
    <xf numFmtId="0" fontId="18" fillId="3" borderId="0" applyNumberFormat="0" applyBorder="0" applyAlignment="0" applyProtection="0"/>
    <xf numFmtId="0" fontId="18" fillId="3" borderId="0" applyNumberFormat="0" applyBorder="0" applyAlignment="0" applyProtection="0"/>
    <xf numFmtId="0" fontId="18" fillId="3" borderId="0" applyNumberFormat="0" applyBorder="0" applyAlignment="0" applyProtection="0"/>
    <xf numFmtId="0" fontId="18" fillId="4" borderId="0" applyNumberFormat="0" applyBorder="0" applyAlignment="0" applyProtection="0"/>
    <xf numFmtId="0" fontId="18" fillId="4" borderId="0" applyNumberFormat="0" applyBorder="0" applyAlignment="0" applyProtection="0"/>
    <xf numFmtId="0" fontId="18" fillId="4" borderId="0" applyNumberFormat="0" applyBorder="0" applyAlignment="0" applyProtection="0"/>
    <xf numFmtId="0" fontId="18" fillId="4" borderId="0" applyNumberFormat="0" applyBorder="0" applyAlignment="0" applyProtection="0"/>
    <xf numFmtId="0" fontId="18" fillId="5" borderId="0" applyNumberFormat="0" applyBorder="0" applyAlignment="0" applyProtection="0"/>
    <xf numFmtId="0" fontId="18" fillId="5" borderId="0" applyNumberFormat="0" applyBorder="0" applyAlignment="0" applyProtection="0"/>
    <xf numFmtId="0" fontId="18" fillId="5" borderId="0" applyNumberFormat="0" applyBorder="0" applyAlignment="0" applyProtection="0"/>
    <xf numFmtId="0" fontId="18" fillId="5"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18" fillId="11"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4" borderId="0" applyNumberFormat="0" applyBorder="0" applyAlignment="0" applyProtection="0"/>
    <xf numFmtId="0" fontId="18" fillId="14" borderId="0" applyNumberFormat="0" applyBorder="0" applyAlignment="0" applyProtection="0"/>
    <xf numFmtId="0" fontId="18" fillId="14"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5"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19" fillId="26"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1" fillId="28" borderId="3" applyNumberFormat="0" applyAlignment="0" applyProtection="0"/>
    <xf numFmtId="0" fontId="21" fillId="28" borderId="3" applyNumberFormat="0" applyAlignment="0" applyProtection="0"/>
    <xf numFmtId="0" fontId="21" fillId="28" borderId="3" applyNumberFormat="0" applyAlignment="0" applyProtection="0"/>
    <xf numFmtId="0" fontId="21" fillId="28" borderId="3" applyNumberFormat="0" applyAlignment="0" applyProtection="0"/>
    <xf numFmtId="0" fontId="22" fillId="29" borderId="4" applyNumberFormat="0" applyAlignment="0" applyProtection="0"/>
    <xf numFmtId="0" fontId="22" fillId="29" borderId="4" applyNumberFormat="0" applyAlignment="0" applyProtection="0"/>
    <xf numFmtId="0" fontId="22" fillId="29" borderId="4" applyNumberFormat="0" applyAlignment="0" applyProtection="0"/>
    <xf numFmtId="0" fontId="22" fillId="29" borderId="4" applyNumberFormat="0" applyAlignment="0" applyProtection="0"/>
    <xf numFmtId="43" fontId="17"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5" fillId="0" borderId="0" applyNumberFormat="0" applyFill="0" applyBorder="0" applyProtection="0">
      <alignment horizontal="center"/>
    </xf>
    <xf numFmtId="0" fontId="26" fillId="0" borderId="5" applyNumberFormat="0" applyFill="0" applyAlignment="0" applyProtection="0"/>
    <xf numFmtId="0" fontId="26" fillId="0" borderId="5" applyNumberFormat="0" applyFill="0" applyAlignment="0" applyProtection="0"/>
    <xf numFmtId="0" fontId="26" fillId="0" borderId="5" applyNumberFormat="0" applyFill="0" applyAlignment="0" applyProtection="0"/>
    <xf numFmtId="0" fontId="26" fillId="0" borderId="5" applyNumberFormat="0" applyFill="0" applyAlignment="0" applyProtection="0"/>
    <xf numFmtId="0" fontId="27" fillId="0" borderId="6" applyNumberFormat="0" applyFill="0" applyAlignment="0" applyProtection="0"/>
    <xf numFmtId="0" fontId="27" fillId="0" borderId="6" applyNumberFormat="0" applyFill="0" applyAlignment="0" applyProtection="0"/>
    <xf numFmtId="0" fontId="27" fillId="0" borderId="6" applyNumberFormat="0" applyFill="0" applyAlignment="0" applyProtection="0"/>
    <xf numFmtId="0" fontId="27" fillId="0" borderId="6"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7" applyNumberFormat="0" applyFill="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5" fillId="0" borderId="0" applyNumberFormat="0" applyFill="0" applyBorder="0" applyProtection="0">
      <alignment horizontal="center" textRotation="90"/>
    </xf>
    <xf numFmtId="0" fontId="29"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14" fillId="0" borderId="0" applyNumberFormat="0" applyFill="0" applyBorder="0" applyAlignment="0" applyProtection="0">
      <alignment vertical="top"/>
      <protection locked="0"/>
    </xf>
    <xf numFmtId="0" fontId="31" fillId="31" borderId="3" applyNumberFormat="0" applyAlignment="0" applyProtection="0"/>
    <xf numFmtId="0" fontId="31" fillId="31" borderId="3" applyNumberFormat="0" applyAlignment="0" applyProtection="0"/>
    <xf numFmtId="0" fontId="31" fillId="31" borderId="3" applyNumberFormat="0" applyAlignment="0" applyProtection="0"/>
    <xf numFmtId="0" fontId="31" fillId="31" borderId="3" applyNumberFormat="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2" fillId="0" borderId="8" applyNumberFormat="0" applyFill="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6" fillId="0" borderId="0"/>
    <xf numFmtId="0" fontId="17" fillId="0" borderId="0"/>
    <xf numFmtId="0" fontId="17" fillId="0" borderId="0"/>
    <xf numFmtId="0" fontId="18" fillId="0" borderId="0"/>
    <xf numFmtId="0" fontId="18" fillId="0" borderId="0"/>
    <xf numFmtId="0" fontId="18" fillId="0" borderId="0"/>
    <xf numFmtId="0" fontId="12" fillId="0" borderId="0"/>
    <xf numFmtId="0" fontId="9" fillId="0" borderId="0"/>
    <xf numFmtId="0" fontId="6" fillId="0" borderId="0"/>
    <xf numFmtId="0" fontId="6" fillId="0" borderId="0"/>
    <xf numFmtId="0" fontId="6" fillId="0" borderId="0"/>
    <xf numFmtId="0" fontId="6" fillId="0" borderId="0"/>
    <xf numFmtId="0" fontId="18" fillId="0" borderId="0"/>
    <xf numFmtId="0" fontId="34" fillId="0" borderId="0"/>
    <xf numFmtId="0" fontId="34" fillId="0" borderId="0"/>
    <xf numFmtId="0" fontId="34" fillId="0" borderId="0"/>
    <xf numFmtId="0" fontId="17" fillId="0" borderId="0"/>
    <xf numFmtId="0" fontId="18" fillId="0" borderId="0"/>
    <xf numFmtId="0" fontId="18" fillId="0" borderId="0"/>
    <xf numFmtId="0" fontId="17" fillId="0" borderId="0"/>
    <xf numFmtId="0" fontId="17" fillId="0" borderId="0"/>
    <xf numFmtId="0" fontId="17" fillId="0" borderId="0"/>
    <xf numFmtId="0" fontId="17" fillId="0" borderId="0"/>
    <xf numFmtId="0" fontId="35" fillId="0" borderId="0"/>
    <xf numFmtId="0" fontId="35" fillId="0" borderId="0"/>
    <xf numFmtId="0" fontId="17" fillId="0" borderId="0"/>
    <xf numFmtId="0" fontId="18" fillId="33" borderId="9" applyNumberFormat="0" applyFont="0" applyAlignment="0" applyProtection="0"/>
    <xf numFmtId="0" fontId="36" fillId="28" borderId="10" applyNumberFormat="0" applyAlignment="0" applyProtection="0"/>
    <xf numFmtId="0" fontId="36" fillId="28" borderId="10" applyNumberFormat="0" applyAlignment="0" applyProtection="0"/>
    <xf numFmtId="0" fontId="36" fillId="28" borderId="10" applyNumberFormat="0" applyAlignment="0" applyProtection="0"/>
    <xf numFmtId="0" fontId="36" fillId="28" borderId="10" applyNumberFormat="0" applyAlignment="0" applyProtection="0"/>
    <xf numFmtId="0" fontId="37" fillId="0" borderId="0" applyNumberFormat="0" applyFill="0" applyBorder="0" applyAlignment="0" applyProtection="0"/>
    <xf numFmtId="164" fontId="37" fillId="0" borderId="0" applyFill="0" applyBorder="0" applyAlignment="0" applyProtection="0"/>
    <xf numFmtId="0" fontId="6" fillId="0" borderId="0">
      <alignment horizontal="left" vertical="center" wrapText="1"/>
    </xf>
    <xf numFmtId="0" fontId="6" fillId="0" borderId="0">
      <alignment horizontal="right"/>
    </xf>
    <xf numFmtId="0" fontId="6" fillId="0" borderId="0">
      <alignment horizontal="right"/>
    </xf>
    <xf numFmtId="0" fontId="38" fillId="0" borderId="0" applyNumberFormat="0" applyFill="0" applyBorder="0" applyAlignment="0" applyProtection="0"/>
    <xf numFmtId="0" fontId="39" fillId="0" borderId="11" applyNumberFormat="0" applyFill="0" applyAlignment="0" applyProtection="0"/>
    <xf numFmtId="0" fontId="39" fillId="0" borderId="11" applyNumberFormat="0" applyFill="0" applyAlignment="0" applyProtection="0"/>
    <xf numFmtId="0" fontId="39" fillId="0" borderId="11" applyNumberFormat="0" applyFill="0" applyAlignment="0" applyProtection="0"/>
    <xf numFmtId="0" fontId="39" fillId="0" borderId="11" applyNumberFormat="0" applyFill="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63" fillId="0" borderId="0">
      <alignment horizontal="right"/>
    </xf>
  </cellStyleXfs>
  <cellXfs count="262">
    <xf numFmtId="0" fontId="0" fillId="0" borderId="0" xfId="0"/>
    <xf numFmtId="0" fontId="41" fillId="0" borderId="0" xfId="0" applyFont="1" applyAlignment="1">
      <alignment horizontal="left"/>
    </xf>
    <xf numFmtId="0" fontId="42" fillId="0" borderId="0" xfId="0" applyFont="1" applyAlignment="1">
      <alignment horizontal="left"/>
    </xf>
    <xf numFmtId="0" fontId="43" fillId="0" borderId="0" xfId="0" applyFont="1" applyAlignment="1">
      <alignment horizontal="left"/>
    </xf>
    <xf numFmtId="0" fontId="44" fillId="0" borderId="0" xfId="0" applyFont="1" applyAlignment="1">
      <alignment horizontal="left"/>
    </xf>
    <xf numFmtId="0" fontId="43" fillId="0" borderId="0" xfId="0" applyFont="1" applyAlignment="1">
      <alignment horizontal="left" wrapText="1"/>
    </xf>
    <xf numFmtId="0" fontId="42" fillId="0" borderId="0" xfId="0" applyFont="1" applyAlignment="1">
      <alignment horizontal="right" wrapText="1"/>
    </xf>
    <xf numFmtId="3" fontId="42" fillId="0" borderId="0" xfId="0" applyNumberFormat="1" applyFont="1" applyAlignment="1">
      <alignment horizontal="right"/>
    </xf>
    <xf numFmtId="3" fontId="43" fillId="0" borderId="0" xfId="0" applyNumberFormat="1" applyFont="1" applyAlignment="1">
      <alignment horizontal="right"/>
    </xf>
    <xf numFmtId="0" fontId="43" fillId="0" borderId="0" xfId="0" applyFont="1" applyAlignment="1">
      <alignment horizontal="left" indent="1"/>
    </xf>
    <xf numFmtId="0" fontId="45" fillId="0" borderId="0" xfId="0" applyFont="1" applyAlignment="1">
      <alignment horizontal="left" indent="1"/>
    </xf>
    <xf numFmtId="165" fontId="45" fillId="0" borderId="0" xfId="0" applyNumberFormat="1" applyFont="1" applyAlignment="1">
      <alignment horizontal="right"/>
    </xf>
    <xf numFmtId="0" fontId="46" fillId="0" borderId="0" xfId="143" applyFont="1" applyAlignment="1">
      <alignment horizontal="right"/>
    </xf>
    <xf numFmtId="0" fontId="47" fillId="0" borderId="0" xfId="0" applyFont="1"/>
    <xf numFmtId="0" fontId="42" fillId="0" borderId="0" xfId="0" applyFont="1" applyFill="1" applyBorder="1" applyAlignment="1">
      <alignment wrapText="1"/>
    </xf>
    <xf numFmtId="0" fontId="48" fillId="0" borderId="0" xfId="0" applyFont="1"/>
    <xf numFmtId="0" fontId="48" fillId="0" borderId="0" xfId="0" applyFont="1" applyAlignment="1">
      <alignment horizontal="right"/>
    </xf>
    <xf numFmtId="0" fontId="48" fillId="0" borderId="0" xfId="0" applyFont="1" applyAlignment="1">
      <alignment horizontal="right" wrapText="1"/>
    </xf>
    <xf numFmtId="0" fontId="49" fillId="0" borderId="0" xfId="0" applyFont="1" applyAlignment="1">
      <alignment horizontal="left"/>
    </xf>
    <xf numFmtId="0" fontId="42" fillId="0" borderId="0" xfId="0" applyFont="1" applyAlignment="1">
      <alignment horizontal="left" indent="1"/>
    </xf>
    <xf numFmtId="166" fontId="47" fillId="0" borderId="0" xfId="0" applyNumberFormat="1" applyFont="1"/>
    <xf numFmtId="166" fontId="48" fillId="0" borderId="0" xfId="0" applyNumberFormat="1" applyFont="1"/>
    <xf numFmtId="3" fontId="0" fillId="0" borderId="0" xfId="0" applyNumberFormat="1"/>
    <xf numFmtId="0" fontId="4" fillId="0" borderId="0" xfId="0" applyFont="1"/>
    <xf numFmtId="0" fontId="6" fillId="0" borderId="0" xfId="0" applyFont="1" applyAlignment="1">
      <alignment horizontal="left"/>
    </xf>
    <xf numFmtId="167" fontId="47" fillId="0" borderId="0" xfId="109" applyNumberFormat="1" applyFont="1"/>
    <xf numFmtId="3" fontId="48" fillId="0" borderId="0" xfId="0" applyNumberFormat="1" applyFont="1"/>
    <xf numFmtId="167" fontId="48" fillId="0" borderId="0" xfId="109" applyNumberFormat="1" applyFont="1"/>
    <xf numFmtId="0" fontId="50" fillId="0" borderId="0" xfId="0" applyFont="1"/>
    <xf numFmtId="0" fontId="49" fillId="0" borderId="0" xfId="0" applyFont="1" applyAlignment="1">
      <alignment horizontal="left"/>
    </xf>
    <xf numFmtId="0" fontId="46" fillId="0" borderId="0" xfId="143" applyFont="1" applyAlignment="1">
      <alignment horizontal="left"/>
    </xf>
    <xf numFmtId="165" fontId="6" fillId="0" borderId="0" xfId="0" applyNumberFormat="1" applyFont="1" applyFill="1" applyAlignment="1">
      <alignment horizontal="right"/>
    </xf>
    <xf numFmtId="165" fontId="43" fillId="0" borderId="0" xfId="0" applyNumberFormat="1" applyFont="1" applyFill="1" applyAlignment="1">
      <alignment horizontal="right"/>
    </xf>
    <xf numFmtId="0" fontId="0" fillId="0" borderId="0" xfId="0" applyFill="1"/>
    <xf numFmtId="165" fontId="43" fillId="0" borderId="0" xfId="0" applyNumberFormat="1" applyFont="1" applyAlignment="1">
      <alignment horizontal="right"/>
    </xf>
    <xf numFmtId="0" fontId="49" fillId="0" borderId="0" xfId="0" applyFont="1" applyAlignment="1">
      <alignment horizontal="left"/>
    </xf>
    <xf numFmtId="0" fontId="49" fillId="0" borderId="0" xfId="0" applyFont="1" applyAlignment="1">
      <alignment horizontal="left"/>
    </xf>
    <xf numFmtId="166" fontId="0" fillId="0" borderId="0" xfId="0" applyNumberFormat="1"/>
    <xf numFmtId="166" fontId="48" fillId="0" borderId="0" xfId="0" applyNumberFormat="1" applyFont="1" applyAlignment="1">
      <alignment horizontal="right" wrapText="1"/>
    </xf>
    <xf numFmtId="0" fontId="42" fillId="0" borderId="0" xfId="0" applyFont="1" applyFill="1" applyBorder="1" applyAlignment="1">
      <alignment horizontal="center" wrapText="1"/>
    </xf>
    <xf numFmtId="0" fontId="43" fillId="0" borderId="1" xfId="0" applyFont="1" applyBorder="1" applyAlignment="1">
      <alignment horizontal="left" wrapText="1"/>
    </xf>
    <xf numFmtId="0" fontId="42" fillId="0" borderId="1" xfId="0" applyFont="1" applyBorder="1" applyAlignment="1">
      <alignment horizontal="right" wrapText="1"/>
    </xf>
    <xf numFmtId="0" fontId="51" fillId="0" borderId="0" xfId="0" applyFont="1" applyAlignment="1">
      <alignment horizontal="left"/>
    </xf>
    <xf numFmtId="0" fontId="6" fillId="0" borderId="0" xfId="0" applyFont="1"/>
    <xf numFmtId="0" fontId="52" fillId="0" borderId="12" xfId="0" applyFont="1" applyFill="1" applyBorder="1" applyAlignment="1">
      <alignment horizontal="left"/>
    </xf>
    <xf numFmtId="0" fontId="49" fillId="0" borderId="0" xfId="0" applyFont="1" applyAlignment="1">
      <alignment horizontal="left"/>
    </xf>
    <xf numFmtId="0" fontId="43" fillId="0" borderId="0" xfId="0" applyFont="1" applyAlignment="1">
      <alignment horizontal="left" wrapText="1"/>
    </xf>
    <xf numFmtId="0" fontId="47" fillId="0" borderId="0" xfId="0" applyFont="1" applyAlignment="1"/>
    <xf numFmtId="0" fontId="0" fillId="0" borderId="0" xfId="0" applyAlignment="1"/>
    <xf numFmtId="0" fontId="42" fillId="0" borderId="0" xfId="0" applyFont="1" applyFill="1" applyBorder="1" applyAlignment="1"/>
    <xf numFmtId="3" fontId="0" fillId="0" borderId="0" xfId="0" applyNumberFormat="1" applyAlignment="1"/>
    <xf numFmtId="0" fontId="0" fillId="0" borderId="0" xfId="0" applyAlignment="1"/>
    <xf numFmtId="3" fontId="43" fillId="0" borderId="0" xfId="0" applyNumberFormat="1" applyFont="1" applyFill="1" applyAlignment="1">
      <alignment horizontal="right"/>
    </xf>
    <xf numFmtId="165" fontId="0" fillId="0" borderId="0" xfId="0" applyNumberFormat="1"/>
    <xf numFmtId="0" fontId="43" fillId="0" borderId="0" xfId="0" applyFont="1" applyAlignment="1">
      <alignment horizontal="left" wrapText="1"/>
    </xf>
    <xf numFmtId="0" fontId="43" fillId="0" borderId="0" xfId="0" applyFont="1" applyAlignment="1">
      <alignment horizontal="left" wrapText="1"/>
    </xf>
    <xf numFmtId="0" fontId="53" fillId="0" borderId="0" xfId="0" applyFont="1"/>
    <xf numFmtId="0" fontId="54" fillId="0" borderId="0" xfId="0" applyFont="1"/>
    <xf numFmtId="0" fontId="43" fillId="0" borderId="0" xfId="0" applyFont="1" applyFill="1" applyAlignment="1">
      <alignment horizontal="left"/>
    </xf>
    <xf numFmtId="0" fontId="47" fillId="0" borderId="0" xfId="0" applyFont="1" applyFill="1"/>
    <xf numFmtId="0" fontId="0" fillId="0" borderId="0" xfId="0" applyAlignment="1"/>
    <xf numFmtId="0" fontId="0" fillId="0" borderId="0" xfId="0" applyAlignment="1"/>
    <xf numFmtId="0" fontId="55" fillId="0" borderId="0" xfId="0" applyFont="1"/>
    <xf numFmtId="0" fontId="18" fillId="0" borderId="0" xfId="163"/>
    <xf numFmtId="0" fontId="40" fillId="0" borderId="0" xfId="163" applyFont="1" applyFill="1"/>
    <xf numFmtId="0" fontId="56" fillId="0" borderId="0" xfId="0" applyFont="1"/>
    <xf numFmtId="0" fontId="18" fillId="0" borderId="0" xfId="163"/>
    <xf numFmtId="0" fontId="43" fillId="0" borderId="0" xfId="0" applyFont="1" applyFill="1" applyAlignment="1">
      <alignment horizontal="left" indent="1"/>
    </xf>
    <xf numFmtId="0" fontId="45" fillId="0" borderId="0" xfId="0" applyFont="1" applyFill="1" applyAlignment="1">
      <alignment horizontal="left" indent="1"/>
    </xf>
    <xf numFmtId="0" fontId="43" fillId="0" borderId="0" xfId="0" applyFont="1" applyFill="1" applyAlignment="1">
      <alignment horizontal="left" wrapText="1"/>
    </xf>
    <xf numFmtId="0" fontId="42" fillId="0" borderId="0" xfId="0" applyFont="1" applyFill="1" applyAlignment="1">
      <alignment horizontal="right" wrapText="1"/>
    </xf>
    <xf numFmtId="165" fontId="57" fillId="0" borderId="0" xfId="0" applyNumberFormat="1" applyFont="1" applyFill="1"/>
    <xf numFmtId="0" fontId="42" fillId="0" borderId="0" xfId="0" applyFont="1" applyFill="1" applyAlignment="1">
      <alignment horizontal="left" indent="1"/>
    </xf>
    <xf numFmtId="0" fontId="46" fillId="0" borderId="0" xfId="143" applyFont="1" applyFill="1" applyAlignment="1">
      <alignment horizontal="left"/>
    </xf>
    <xf numFmtId="0" fontId="48" fillId="0" borderId="0" xfId="0" applyFont="1" applyFill="1" applyAlignment="1">
      <alignment horizontal="right" wrapText="1"/>
    </xf>
    <xf numFmtId="0" fontId="43" fillId="0" borderId="0" xfId="0" applyFont="1" applyFill="1" applyAlignment="1">
      <alignment horizontal="right"/>
    </xf>
    <xf numFmtId="0" fontId="47" fillId="0" borderId="0" xfId="0" applyFont="1" applyFill="1" applyAlignment="1"/>
    <xf numFmtId="0" fontId="0" fillId="0" borderId="0" xfId="0" applyFill="1" applyAlignment="1"/>
    <xf numFmtId="0" fontId="55" fillId="0" borderId="0" xfId="0" applyFont="1" applyFill="1"/>
    <xf numFmtId="166" fontId="6" fillId="0" borderId="0" xfId="0" applyNumberFormat="1" applyFont="1" applyFill="1"/>
    <xf numFmtId="0" fontId="7" fillId="0" borderId="0" xfId="0" applyFont="1" applyAlignment="1">
      <alignment horizontal="left"/>
    </xf>
    <xf numFmtId="0" fontId="6" fillId="0" borderId="0" xfId="0" applyFont="1" applyFill="1" applyAlignment="1">
      <alignment horizontal="left"/>
    </xf>
    <xf numFmtId="0" fontId="4" fillId="0" borderId="0" xfId="0" applyFont="1" applyFill="1"/>
    <xf numFmtId="0" fontId="0" fillId="0" borderId="0" xfId="0"/>
    <xf numFmtId="0" fontId="56" fillId="0" borderId="0" xfId="0" applyFont="1"/>
    <xf numFmtId="0" fontId="56" fillId="0" borderId="0" xfId="0" applyFont="1"/>
    <xf numFmtId="0" fontId="56" fillId="0" borderId="0" xfId="0" applyFont="1"/>
    <xf numFmtId="0" fontId="56" fillId="0" borderId="0" xfId="0" applyFont="1"/>
    <xf numFmtId="0" fontId="56" fillId="0" borderId="0" xfId="0" applyFont="1"/>
    <xf numFmtId="0" fontId="56" fillId="0" borderId="0" xfId="0" applyFont="1"/>
    <xf numFmtId="0" fontId="56" fillId="0" borderId="0" xfId="0" applyFont="1"/>
    <xf numFmtId="0" fontId="56" fillId="0" borderId="0" xfId="0" applyFont="1"/>
    <xf numFmtId="0" fontId="56" fillId="0" borderId="0" xfId="0" applyFont="1"/>
    <xf numFmtId="0" fontId="56" fillId="0" borderId="0" xfId="0" applyFont="1"/>
    <xf numFmtId="0" fontId="56" fillId="0" borderId="0" xfId="0" applyFont="1"/>
    <xf numFmtId="0" fontId="56" fillId="0" borderId="0" xfId="0" applyFont="1"/>
    <xf numFmtId="0" fontId="56" fillId="0" borderId="0" xfId="0" applyFont="1"/>
    <xf numFmtId="0" fontId="56" fillId="0" borderId="0" xfId="0" applyFont="1"/>
    <xf numFmtId="0" fontId="56" fillId="0" borderId="0" xfId="0" applyFont="1"/>
    <xf numFmtId="0" fontId="56" fillId="0" borderId="0" xfId="0" applyFont="1"/>
    <xf numFmtId="0" fontId="56" fillId="0" borderId="0" xfId="0" applyFont="1"/>
    <xf numFmtId="0" fontId="56" fillId="0" borderId="0" xfId="0" applyFont="1"/>
    <xf numFmtId="0" fontId="0" fillId="0" borderId="0" xfId="0" applyAlignment="1">
      <alignment wrapText="1"/>
    </xf>
    <xf numFmtId="0" fontId="0" fillId="0" borderId="0" xfId="0" applyAlignment="1"/>
    <xf numFmtId="0" fontId="0" fillId="0" borderId="0" xfId="0"/>
    <xf numFmtId="3" fontId="42" fillId="0" borderId="0" xfId="0" applyNumberFormat="1" applyFont="1" applyAlignment="1">
      <alignment horizontal="right"/>
    </xf>
    <xf numFmtId="3" fontId="43" fillId="0" borderId="0" xfId="0" applyNumberFormat="1" applyFont="1" applyAlignment="1">
      <alignment horizontal="right"/>
    </xf>
    <xf numFmtId="3" fontId="45" fillId="0" borderId="0" xfId="0" applyNumberFormat="1" applyFont="1" applyAlignment="1">
      <alignment horizontal="right"/>
    </xf>
    <xf numFmtId="3" fontId="42" fillId="0" borderId="0" xfId="0" applyNumberFormat="1" applyFont="1" applyFill="1" applyAlignment="1">
      <alignment horizontal="right"/>
    </xf>
    <xf numFmtId="3" fontId="47" fillId="0" borderId="0" xfId="0" applyNumberFormat="1" applyFont="1"/>
    <xf numFmtId="165" fontId="43" fillId="0" borderId="0" xfId="0" applyNumberFormat="1" applyFont="1" applyFill="1" applyAlignment="1">
      <alignment horizontal="right"/>
    </xf>
    <xf numFmtId="165" fontId="42" fillId="0" borderId="0" xfId="0" applyNumberFormat="1" applyFont="1" applyFill="1" applyAlignment="1">
      <alignment horizontal="right"/>
    </xf>
    <xf numFmtId="165" fontId="43" fillId="0" borderId="0" xfId="0" applyNumberFormat="1" applyFont="1" applyAlignment="1">
      <alignment horizontal="right"/>
    </xf>
    <xf numFmtId="3" fontId="43" fillId="0" borderId="0" xfId="0" applyNumberFormat="1" applyFont="1" applyFill="1" applyAlignment="1">
      <alignment horizontal="right"/>
    </xf>
    <xf numFmtId="3" fontId="45" fillId="0" borderId="0" xfId="0" applyNumberFormat="1" applyFont="1" applyFill="1" applyAlignment="1">
      <alignment horizontal="right"/>
    </xf>
    <xf numFmtId="0" fontId="43" fillId="0" borderId="0" xfId="0" applyFont="1" applyFill="1" applyAlignment="1">
      <alignment horizontal="left"/>
    </xf>
    <xf numFmtId="0" fontId="55" fillId="0" borderId="0" xfId="0" applyFont="1"/>
    <xf numFmtId="165" fontId="47" fillId="0" borderId="0" xfId="0" applyNumberFormat="1" applyFont="1" applyFill="1"/>
    <xf numFmtId="0" fontId="42" fillId="0" borderId="0" xfId="0" applyFont="1" applyFill="1" applyAlignment="1">
      <alignment horizontal="left" indent="1"/>
    </xf>
    <xf numFmtId="165" fontId="48" fillId="0" borderId="0" xfId="0" applyNumberFormat="1" applyFont="1" applyFill="1"/>
    <xf numFmtId="0" fontId="0" fillId="0" borderId="0" xfId="0" applyAlignment="1"/>
    <xf numFmtId="0" fontId="49" fillId="0" borderId="0" xfId="0" applyFont="1" applyAlignment="1">
      <alignment horizontal="left"/>
    </xf>
    <xf numFmtId="0" fontId="43" fillId="0" borderId="0" xfId="0" applyFont="1" applyFill="1" applyAlignment="1">
      <alignment horizontal="left" wrapText="1"/>
    </xf>
    <xf numFmtId="0" fontId="58" fillId="0" borderId="0" xfId="0" applyFont="1" applyFill="1" applyAlignment="1">
      <alignment horizontal="left" vertical="center" indent="10"/>
    </xf>
    <xf numFmtId="167" fontId="17" fillId="0" borderId="0" xfId="110" applyNumberFormat="1" applyFont="1" applyFill="1"/>
    <xf numFmtId="166" fontId="0" fillId="0" borderId="0" xfId="0" applyNumberFormat="1" applyFill="1"/>
    <xf numFmtId="0" fontId="0" fillId="0" borderId="0" xfId="0" applyFill="1" applyAlignment="1">
      <alignment vertical="center"/>
    </xf>
    <xf numFmtId="0" fontId="49" fillId="0" borderId="0" xfId="0" applyFont="1" applyFill="1" applyAlignment="1">
      <alignment horizontal="left"/>
    </xf>
    <xf numFmtId="0" fontId="41" fillId="0" borderId="0" xfId="0" applyFont="1" applyFill="1" applyAlignment="1">
      <alignment horizontal="left"/>
    </xf>
    <xf numFmtId="0" fontId="56" fillId="0" borderId="0" xfId="0" applyFont="1" applyFill="1"/>
    <xf numFmtId="0" fontId="54" fillId="0" borderId="0" xfId="0" applyFont="1" applyFill="1"/>
    <xf numFmtId="0" fontId="5" fillId="0" borderId="0" xfId="0" applyFont="1" applyFill="1" applyAlignment="1">
      <alignment horizontal="left"/>
    </xf>
    <xf numFmtId="0" fontId="6" fillId="0" borderId="0" xfId="0" applyFont="1" applyFill="1" applyAlignment="1">
      <alignment horizontal="left" wrapText="1"/>
    </xf>
    <xf numFmtId="0" fontId="7" fillId="0" borderId="0" xfId="0" applyFont="1" applyFill="1" applyAlignment="1">
      <alignment horizontal="right" wrapText="1"/>
    </xf>
    <xf numFmtId="0" fontId="6" fillId="0" borderId="0" xfId="0" applyFont="1" applyFill="1" applyAlignment="1">
      <alignment horizontal="right"/>
    </xf>
    <xf numFmtId="3" fontId="6" fillId="0" borderId="0" xfId="0" applyNumberFormat="1" applyFont="1" applyFill="1" applyAlignment="1">
      <alignment horizontal="right"/>
    </xf>
    <xf numFmtId="166" fontId="47" fillId="0" borderId="0" xfId="163" applyNumberFormat="1" applyFont="1" applyFill="1"/>
    <xf numFmtId="0" fontId="4" fillId="0" borderId="0" xfId="0" applyFont="1" applyFill="1" applyAlignment="1"/>
    <xf numFmtId="0" fontId="6" fillId="0" borderId="0" xfId="0" applyFont="1" applyFill="1"/>
    <xf numFmtId="0" fontId="44" fillId="0" borderId="0" xfId="0" applyFont="1" applyFill="1" applyAlignment="1">
      <alignment horizontal="left"/>
    </xf>
    <xf numFmtId="0" fontId="42" fillId="0" borderId="0" xfId="0" applyFont="1" applyFill="1" applyAlignment="1">
      <alignment horizontal="left"/>
    </xf>
    <xf numFmtId="0" fontId="4" fillId="0" borderId="0" xfId="0" applyFont="1" applyFill="1" applyAlignment="1">
      <alignment vertical="center"/>
    </xf>
    <xf numFmtId="0" fontId="10" fillId="0" borderId="0" xfId="0" applyFont="1" applyFill="1" applyAlignment="1">
      <alignment horizontal="left" vertical="center" indent="10"/>
    </xf>
    <xf numFmtId="0" fontId="0" fillId="0" borderId="0" xfId="0" applyAlignment="1">
      <alignment horizontal="center"/>
    </xf>
    <xf numFmtId="167" fontId="4" fillId="0" borderId="0" xfId="110" applyNumberFormat="1" applyFont="1" applyFill="1"/>
    <xf numFmtId="166" fontId="4" fillId="0" borderId="0" xfId="0" applyNumberFormat="1" applyFont="1" applyFill="1"/>
    <xf numFmtId="0" fontId="46" fillId="0" borderId="0" xfId="143" applyFont="1"/>
    <xf numFmtId="0" fontId="47" fillId="0" borderId="0" xfId="0" applyFont="1" applyBorder="1" applyAlignment="1">
      <alignment horizontal="left"/>
    </xf>
    <xf numFmtId="0" fontId="48" fillId="0" borderId="0" xfId="0" applyFont="1" applyBorder="1" applyAlignment="1">
      <alignment horizontal="center"/>
    </xf>
    <xf numFmtId="0" fontId="47" fillId="0" borderId="0" xfId="0" applyFont="1" applyBorder="1" applyAlignment="1">
      <alignment horizontal="left" indent="1"/>
    </xf>
    <xf numFmtId="0" fontId="43" fillId="0" borderId="0" xfId="0" applyFont="1" applyAlignment="1">
      <alignment horizontal="left" wrapText="1" indent="1"/>
    </xf>
    <xf numFmtId="0" fontId="45" fillId="0" borderId="0" xfId="0" applyFont="1" applyAlignment="1">
      <alignment horizontal="left" wrapText="1" indent="1"/>
    </xf>
    <xf numFmtId="0" fontId="42" fillId="0" borderId="0" xfId="0" applyFont="1" applyAlignment="1">
      <alignment horizontal="left" wrapText="1" indent="1"/>
    </xf>
    <xf numFmtId="0" fontId="0" fillId="0" borderId="0" xfId="0" applyAlignment="1"/>
    <xf numFmtId="166" fontId="48" fillId="0" borderId="0" xfId="163" applyNumberFormat="1" applyFont="1"/>
    <xf numFmtId="166" fontId="47" fillId="0" borderId="0" xfId="163" applyNumberFormat="1" applyFont="1"/>
    <xf numFmtId="0" fontId="18" fillId="0" borderId="0" xfId="163"/>
    <xf numFmtId="0" fontId="18" fillId="0" borderId="0" xfId="163"/>
    <xf numFmtId="0" fontId="18" fillId="0" borderId="0" xfId="163"/>
    <xf numFmtId="0" fontId="18" fillId="0" borderId="0" xfId="163"/>
    <xf numFmtId="3" fontId="47" fillId="0" borderId="0" xfId="0" applyNumberFormat="1" applyFont="1" applyFill="1"/>
    <xf numFmtId="3" fontId="0" fillId="0" borderId="0" xfId="0" applyNumberFormat="1" applyFill="1"/>
    <xf numFmtId="0" fontId="6" fillId="0" borderId="0" xfId="0" applyFont="1" applyAlignment="1">
      <alignment horizontal="left" indent="1"/>
    </xf>
    <xf numFmtId="3" fontId="16" fillId="0" borderId="0" xfId="0" applyNumberFormat="1" applyFont="1" applyAlignment="1">
      <alignment horizontal="right"/>
    </xf>
    <xf numFmtId="0" fontId="16" fillId="0" borderId="0" xfId="0" applyFont="1" applyAlignment="1">
      <alignment horizontal="left" indent="1"/>
    </xf>
    <xf numFmtId="3" fontId="6" fillId="0" borderId="0" xfId="163" applyNumberFormat="1" applyFont="1"/>
    <xf numFmtId="0" fontId="6" fillId="0" borderId="0" xfId="0" applyFont="1" applyAlignment="1">
      <alignment horizontal="left" indent="2"/>
    </xf>
    <xf numFmtId="0" fontId="12" fillId="0" borderId="0" xfId="0" applyFont="1" applyAlignment="1">
      <alignment horizontal="left"/>
    </xf>
    <xf numFmtId="0" fontId="15" fillId="0" borderId="0" xfId="0" applyFont="1" applyAlignment="1">
      <alignment horizontal="left"/>
    </xf>
    <xf numFmtId="0" fontId="0" fillId="0" borderId="0" xfId="0"/>
    <xf numFmtId="165" fontId="42" fillId="0" borderId="0" xfId="0" applyNumberFormat="1" applyFont="1" applyAlignment="1">
      <alignment horizontal="right"/>
    </xf>
    <xf numFmtId="0" fontId="5" fillId="0" borderId="0" xfId="0" applyFont="1" applyAlignment="1">
      <alignment horizontal="left"/>
    </xf>
    <xf numFmtId="0" fontId="6" fillId="0" borderId="0" xfId="0" applyFont="1" applyAlignment="1">
      <alignment horizontal="left" wrapText="1"/>
    </xf>
    <xf numFmtId="0" fontId="7" fillId="0" borderId="0" xfId="0" applyFont="1" applyAlignment="1">
      <alignment horizontal="right" wrapText="1"/>
    </xf>
    <xf numFmtId="3" fontId="6" fillId="0" borderId="0" xfId="0" applyNumberFormat="1" applyFont="1" applyAlignment="1">
      <alignment horizontal="right"/>
    </xf>
    <xf numFmtId="0" fontId="0" fillId="0" borderId="0" xfId="0" applyFill="1"/>
    <xf numFmtId="0" fontId="43" fillId="0" borderId="0" xfId="0" applyFont="1" applyFill="1" applyAlignment="1">
      <alignment horizontal="left"/>
    </xf>
    <xf numFmtId="165" fontId="47" fillId="0" borderId="0" xfId="0" applyNumberFormat="1" applyFont="1" applyBorder="1" applyAlignment="1">
      <alignment horizontal="right"/>
    </xf>
    <xf numFmtId="0" fontId="45" fillId="0" borderId="0" xfId="0" applyFont="1" applyAlignment="1">
      <alignment horizontal="left"/>
    </xf>
    <xf numFmtId="0" fontId="45" fillId="0" borderId="0" xfId="0" applyFont="1" applyAlignment="1">
      <alignment horizontal="left" wrapText="1"/>
    </xf>
    <xf numFmtId="3" fontId="57" fillId="0" borderId="0" xfId="0" applyNumberFormat="1" applyFont="1"/>
    <xf numFmtId="3" fontId="57" fillId="0" borderId="0" xfId="0" applyNumberFormat="1" applyFont="1" applyAlignment="1"/>
    <xf numFmtId="3" fontId="57" fillId="0" borderId="0" xfId="0" applyNumberFormat="1" applyFont="1" applyAlignment="1">
      <alignment wrapText="1"/>
    </xf>
    <xf numFmtId="3" fontId="50" fillId="0" borderId="0" xfId="0" applyNumberFormat="1" applyFont="1" applyAlignment="1">
      <alignment wrapText="1"/>
    </xf>
    <xf numFmtId="0" fontId="50" fillId="0" borderId="0" xfId="0" applyFont="1" applyFill="1"/>
    <xf numFmtId="0" fontId="18" fillId="0" borderId="0" xfId="163"/>
    <xf numFmtId="0" fontId="18" fillId="0" borderId="0" xfId="163"/>
    <xf numFmtId="0" fontId="18" fillId="0" borderId="0" xfId="163"/>
    <xf numFmtId="0" fontId="18" fillId="0" borderId="0" xfId="163"/>
    <xf numFmtId="0" fontId="18" fillId="0" borderId="0" xfId="163"/>
    <xf numFmtId="0" fontId="18" fillId="0" borderId="0" xfId="163"/>
    <xf numFmtId="0" fontId="18" fillId="0" borderId="0" xfId="163"/>
    <xf numFmtId="0" fontId="18" fillId="0" borderId="0" xfId="163"/>
    <xf numFmtId="0" fontId="18" fillId="0" borderId="0" xfId="163"/>
    <xf numFmtId="0" fontId="18" fillId="0" borderId="0" xfId="163"/>
    <xf numFmtId="0" fontId="18" fillId="0" borderId="0" xfId="163"/>
    <xf numFmtId="165" fontId="57" fillId="0" borderId="0" xfId="0" applyNumberFormat="1" applyFont="1" applyBorder="1" applyAlignment="1">
      <alignment horizontal="right"/>
    </xf>
    <xf numFmtId="165" fontId="48" fillId="0" borderId="0" xfId="0" applyNumberFormat="1" applyFont="1" applyBorder="1" applyAlignment="1">
      <alignment horizontal="center"/>
    </xf>
    <xf numFmtId="165" fontId="47" fillId="0" borderId="0" xfId="0" applyNumberFormat="1" applyFont="1"/>
    <xf numFmtId="3" fontId="57" fillId="0" borderId="0" xfId="163" applyNumberFormat="1" applyFont="1"/>
    <xf numFmtId="3" fontId="47" fillId="0" borderId="0" xfId="163" applyNumberFormat="1" applyFont="1"/>
    <xf numFmtId="3" fontId="42" fillId="0" borderId="0" xfId="0" applyNumberFormat="1" applyFont="1" applyFill="1" applyAlignment="1">
      <alignment horizontal="right" wrapText="1"/>
    </xf>
    <xf numFmtId="3" fontId="48" fillId="0" borderId="0" xfId="163" applyNumberFormat="1" applyFont="1"/>
    <xf numFmtId="3" fontId="0" fillId="0" borderId="0" xfId="0" applyNumberFormat="1" applyFill="1" applyAlignment="1"/>
    <xf numFmtId="0" fontId="6" fillId="0" borderId="0" xfId="193" applyFont="1">
      <alignment horizontal="left" vertical="center" wrapText="1"/>
    </xf>
    <xf numFmtId="3" fontId="6" fillId="0" borderId="0" xfId="194" applyNumberFormat="1" applyFont="1">
      <alignment horizontal="right"/>
    </xf>
    <xf numFmtId="0" fontId="6" fillId="0" borderId="0" xfId="193" applyFont="1" applyAlignment="1">
      <alignment horizontal="left" vertical="center" wrapText="1" indent="1"/>
    </xf>
    <xf numFmtId="0" fontId="16" fillId="0" borderId="0" xfId="193" applyFont="1" applyAlignment="1">
      <alignment horizontal="left" vertical="center" wrapText="1" indent="1"/>
    </xf>
    <xf numFmtId="3" fontId="16" fillId="0" borderId="0" xfId="194" applyNumberFormat="1" applyFont="1">
      <alignment horizontal="right"/>
    </xf>
    <xf numFmtId="165" fontId="45" fillId="0" borderId="0" xfId="0" applyNumberFormat="1" applyFont="1" applyFill="1" applyAlignment="1">
      <alignment horizontal="right"/>
    </xf>
    <xf numFmtId="166" fontId="59" fillId="0" borderId="0" xfId="0" applyNumberFormat="1" applyFont="1"/>
    <xf numFmtId="0" fontId="16" fillId="0" borderId="0" xfId="0" applyFont="1" applyAlignment="1">
      <alignment horizontal="left" indent="2"/>
    </xf>
    <xf numFmtId="0" fontId="60" fillId="0" borderId="0" xfId="163" applyFont="1"/>
    <xf numFmtId="3" fontId="47" fillId="0" borderId="0" xfId="166" applyNumberFormat="1" applyFont="1"/>
    <xf numFmtId="3" fontId="57" fillId="0" borderId="0" xfId="166" applyNumberFormat="1" applyFont="1"/>
    <xf numFmtId="1" fontId="47" fillId="0" borderId="0" xfId="166" applyNumberFormat="1" applyFont="1"/>
    <xf numFmtId="166" fontId="42" fillId="0" borderId="0" xfId="0" applyNumberFormat="1" applyFont="1" applyFill="1" applyAlignment="1">
      <alignment horizontal="right" wrapText="1"/>
    </xf>
    <xf numFmtId="166" fontId="47" fillId="0" borderId="0" xfId="0" applyNumberFormat="1" applyFont="1" applyFill="1" applyAlignment="1"/>
    <xf numFmtId="166" fontId="0" fillId="0" borderId="0" xfId="0" applyNumberFormat="1" applyFill="1" applyAlignment="1"/>
    <xf numFmtId="166" fontId="56" fillId="0" borderId="0" xfId="0" applyNumberFormat="1" applyFont="1" applyFill="1"/>
    <xf numFmtId="0" fontId="46" fillId="0" borderId="0" xfId="143" applyFont="1" applyAlignment="1">
      <alignment horizontal="left"/>
    </xf>
    <xf numFmtId="0" fontId="49" fillId="0" borderId="0" xfId="0" applyFont="1" applyAlignment="1">
      <alignment horizontal="left"/>
    </xf>
    <xf numFmtId="165" fontId="48" fillId="0" borderId="0" xfId="0" applyNumberFormat="1" applyFont="1" applyBorder="1" applyAlignment="1">
      <alignment horizontal="right"/>
    </xf>
    <xf numFmtId="165" fontId="47" fillId="0" borderId="0" xfId="0" applyNumberFormat="1" applyFont="1" applyAlignment="1">
      <alignment horizontal="right"/>
    </xf>
    <xf numFmtId="3" fontId="6" fillId="0" borderId="0" xfId="0" applyNumberFormat="1" applyFont="1"/>
    <xf numFmtId="3" fontId="6" fillId="0" borderId="0" xfId="0" applyNumberFormat="1" applyFont="1" applyAlignment="1">
      <alignment wrapText="1"/>
    </xf>
    <xf numFmtId="3" fontId="7" fillId="0" borderId="0" xfId="0" applyNumberFormat="1" applyFont="1"/>
    <xf numFmtId="3" fontId="16" fillId="0" borderId="0" xfId="0" applyNumberFormat="1" applyFont="1"/>
    <xf numFmtId="3" fontId="16" fillId="0" borderId="0" xfId="163" applyNumberFormat="1" applyFont="1"/>
    <xf numFmtId="0" fontId="46" fillId="0" borderId="0" xfId="143" applyFont="1" applyAlignment="1">
      <alignment horizontal="left"/>
    </xf>
    <xf numFmtId="0" fontId="47" fillId="0" borderId="0" xfId="0" applyFont="1" applyAlignment="1">
      <alignment horizontal="left"/>
    </xf>
    <xf numFmtId="3" fontId="7" fillId="0" borderId="0" xfId="194" applyNumberFormat="1" applyFont="1">
      <alignment horizontal="right"/>
    </xf>
    <xf numFmtId="165" fontId="48" fillId="0" borderId="0" xfId="0" applyNumberFormat="1" applyFont="1" applyAlignment="1">
      <alignment horizontal="right"/>
    </xf>
    <xf numFmtId="165" fontId="42" fillId="0" borderId="0" xfId="0" applyNumberFormat="1" applyFont="1" applyFill="1" applyAlignment="1">
      <alignment horizontal="right" wrapText="1"/>
    </xf>
    <xf numFmtId="165" fontId="6" fillId="0" borderId="0" xfId="0" applyNumberFormat="1" applyFont="1" applyAlignment="1">
      <alignment horizontal="right"/>
    </xf>
    <xf numFmtId="165" fontId="0" fillId="0" borderId="0" xfId="0" applyNumberFormat="1" applyFill="1"/>
    <xf numFmtId="165" fontId="43" fillId="0" borderId="0" xfId="0" applyNumberFormat="1" applyFont="1" applyAlignment="1">
      <alignment horizontal="right" wrapText="1"/>
    </xf>
    <xf numFmtId="0" fontId="46" fillId="0" borderId="0" xfId="143" applyFont="1" applyAlignment="1">
      <alignment horizontal="left"/>
    </xf>
    <xf numFmtId="0" fontId="56" fillId="2" borderId="0" xfId="0" applyFont="1" applyFill="1" applyAlignment="1">
      <alignment vertical="top" wrapText="1"/>
    </xf>
    <xf numFmtId="0" fontId="49" fillId="0" borderId="0" xfId="0" applyFont="1" applyAlignment="1">
      <alignment horizontal="left"/>
    </xf>
    <xf numFmtId="0" fontId="61" fillId="34" borderId="0" xfId="0" applyFont="1" applyFill="1" applyAlignment="1">
      <alignment vertical="center"/>
    </xf>
    <xf numFmtId="0" fontId="0" fillId="34" borderId="0" xfId="0" applyFill="1" applyAlignment="1">
      <alignment vertical="center"/>
    </xf>
    <xf numFmtId="0" fontId="42" fillId="0" borderId="2" xfId="0" applyFont="1" applyFill="1" applyBorder="1" applyAlignment="1">
      <alignment horizontal="center" wrapText="1"/>
    </xf>
    <xf numFmtId="0" fontId="0" fillId="34" borderId="0" xfId="0" applyFill="1" applyAlignment="1"/>
    <xf numFmtId="0" fontId="7" fillId="0" borderId="2" xfId="0" applyFont="1" applyFill="1" applyBorder="1" applyAlignment="1">
      <alignment horizontal="center" wrapText="1"/>
    </xf>
    <xf numFmtId="0" fontId="0" fillId="0" borderId="2" xfId="0" applyFill="1" applyBorder="1" applyAlignment="1">
      <alignment horizontal="center"/>
    </xf>
    <xf numFmtId="0" fontId="0" fillId="0" borderId="2" xfId="0" applyBorder="1" applyAlignment="1">
      <alignment horizontal="center" wrapText="1"/>
    </xf>
    <xf numFmtId="0" fontId="48" fillId="0" borderId="2" xfId="0" applyFont="1" applyBorder="1" applyAlignment="1">
      <alignment horizontal="center"/>
    </xf>
    <xf numFmtId="0" fontId="0" fillId="0" borderId="2" xfId="0" applyBorder="1" applyAlignment="1">
      <alignment horizontal="center"/>
    </xf>
    <xf numFmtId="0" fontId="47" fillId="0" borderId="2" xfId="0" applyFont="1" applyFill="1" applyBorder="1" applyAlignment="1"/>
    <xf numFmtId="0" fontId="42" fillId="0" borderId="0" xfId="0" applyFont="1" applyFill="1" applyAlignment="1">
      <alignment horizontal="center" wrapText="1"/>
    </xf>
    <xf numFmtId="0" fontId="0" fillId="0" borderId="0" xfId="0" applyFill="1" applyAlignment="1"/>
    <xf numFmtId="0" fontId="0" fillId="0" borderId="2" xfId="0" applyBorder="1" applyAlignment="1"/>
    <xf numFmtId="0" fontId="42" fillId="0" borderId="0" xfId="0" applyFont="1" applyAlignment="1">
      <alignment horizontal="center" wrapText="1"/>
    </xf>
    <xf numFmtId="0" fontId="0" fillId="0" borderId="0" xfId="0" applyAlignment="1"/>
    <xf numFmtId="0" fontId="43" fillId="0" borderId="0" xfId="0" applyFont="1" applyFill="1" applyAlignment="1">
      <alignment horizontal="left" wrapText="1"/>
    </xf>
    <xf numFmtId="0" fontId="0" fillId="0" borderId="1" xfId="0" applyFill="1" applyBorder="1" applyAlignment="1">
      <alignment horizontal="left" wrapText="1"/>
    </xf>
    <xf numFmtId="0" fontId="0" fillId="0" borderId="0" xfId="0" applyAlignment="1">
      <alignment vertical="center"/>
    </xf>
    <xf numFmtId="0" fontId="42" fillId="0" borderId="2" xfId="0" applyFont="1" applyBorder="1" applyAlignment="1">
      <alignment horizontal="center" wrapText="1"/>
    </xf>
    <xf numFmtId="0" fontId="0" fillId="0" borderId="2" xfId="0" applyBorder="1"/>
    <xf numFmtId="0" fontId="7" fillId="0" borderId="2" xfId="0" applyFont="1" applyBorder="1" applyAlignment="1">
      <alignment horizontal="center" wrapText="1"/>
    </xf>
    <xf numFmtId="0" fontId="48" fillId="0" borderId="0" xfId="0" applyFont="1" applyAlignment="1">
      <alignment horizontal="center"/>
    </xf>
  </cellXfs>
  <cellStyles count="206">
    <cellStyle name="20% - Accent1" xfId="1" builtinId="30" customBuiltin="1"/>
    <cellStyle name="20% - Accent1 2" xfId="2" xr:uid="{00000000-0005-0000-0000-000001000000}"/>
    <cellStyle name="20% - Accent1 3" xfId="3" xr:uid="{00000000-0005-0000-0000-000002000000}"/>
    <cellStyle name="20% - Accent1 4" xfId="4" xr:uid="{00000000-0005-0000-0000-000003000000}"/>
    <cellStyle name="20% - Accent2" xfId="5" builtinId="34" customBuiltin="1"/>
    <cellStyle name="20% - Accent2 2" xfId="6" xr:uid="{00000000-0005-0000-0000-000005000000}"/>
    <cellStyle name="20% - Accent2 3" xfId="7" xr:uid="{00000000-0005-0000-0000-000006000000}"/>
    <cellStyle name="20% - Accent2 4" xfId="8" xr:uid="{00000000-0005-0000-0000-000007000000}"/>
    <cellStyle name="20% - Accent3" xfId="9" builtinId="38" customBuiltin="1"/>
    <cellStyle name="20% - Accent3 2" xfId="10" xr:uid="{00000000-0005-0000-0000-000009000000}"/>
    <cellStyle name="20% - Accent3 3" xfId="11" xr:uid="{00000000-0005-0000-0000-00000A000000}"/>
    <cellStyle name="20% - Accent3 4" xfId="12" xr:uid="{00000000-0005-0000-0000-00000B000000}"/>
    <cellStyle name="20% - Accent4" xfId="13" builtinId="42" customBuiltin="1"/>
    <cellStyle name="20% - Accent4 2" xfId="14" xr:uid="{00000000-0005-0000-0000-00000D000000}"/>
    <cellStyle name="20% - Accent4 3" xfId="15" xr:uid="{00000000-0005-0000-0000-00000E000000}"/>
    <cellStyle name="20% - Accent4 4" xfId="16" xr:uid="{00000000-0005-0000-0000-00000F000000}"/>
    <cellStyle name="20% - Accent5" xfId="17" builtinId="46" customBuiltin="1"/>
    <cellStyle name="20% - Accent5 2" xfId="18" xr:uid="{00000000-0005-0000-0000-000011000000}"/>
    <cellStyle name="20% - Accent5 3" xfId="19" xr:uid="{00000000-0005-0000-0000-000012000000}"/>
    <cellStyle name="20% - Accent5 4" xfId="20" xr:uid="{00000000-0005-0000-0000-000013000000}"/>
    <cellStyle name="20% - Accent6" xfId="21" builtinId="50" customBuiltin="1"/>
    <cellStyle name="20% - Accent6 2" xfId="22" xr:uid="{00000000-0005-0000-0000-000015000000}"/>
    <cellStyle name="20% - Accent6 3" xfId="23" xr:uid="{00000000-0005-0000-0000-000016000000}"/>
    <cellStyle name="20% - Accent6 4" xfId="24" xr:uid="{00000000-0005-0000-0000-000017000000}"/>
    <cellStyle name="40% - Accent1" xfId="25" builtinId="31" customBuiltin="1"/>
    <cellStyle name="40% - Accent1 2" xfId="26" xr:uid="{00000000-0005-0000-0000-000019000000}"/>
    <cellStyle name="40% - Accent1 3" xfId="27" xr:uid="{00000000-0005-0000-0000-00001A000000}"/>
    <cellStyle name="40% - Accent1 4" xfId="28" xr:uid="{00000000-0005-0000-0000-00001B000000}"/>
    <cellStyle name="40% - Accent2" xfId="29" builtinId="35" customBuiltin="1"/>
    <cellStyle name="40% - Accent2 2" xfId="30" xr:uid="{00000000-0005-0000-0000-00001D000000}"/>
    <cellStyle name="40% - Accent2 3" xfId="31" xr:uid="{00000000-0005-0000-0000-00001E000000}"/>
    <cellStyle name="40% - Accent2 4" xfId="32" xr:uid="{00000000-0005-0000-0000-00001F000000}"/>
    <cellStyle name="40% - Accent3" xfId="33" builtinId="39" customBuiltin="1"/>
    <cellStyle name="40% - Accent3 2" xfId="34" xr:uid="{00000000-0005-0000-0000-000021000000}"/>
    <cellStyle name="40% - Accent3 3" xfId="35" xr:uid="{00000000-0005-0000-0000-000022000000}"/>
    <cellStyle name="40% - Accent3 4" xfId="36" xr:uid="{00000000-0005-0000-0000-000023000000}"/>
    <cellStyle name="40% - Accent4" xfId="37" builtinId="43" customBuiltin="1"/>
    <cellStyle name="40% - Accent4 2" xfId="38" xr:uid="{00000000-0005-0000-0000-000025000000}"/>
    <cellStyle name="40% - Accent4 3" xfId="39" xr:uid="{00000000-0005-0000-0000-000026000000}"/>
    <cellStyle name="40% - Accent4 4" xfId="40" xr:uid="{00000000-0005-0000-0000-000027000000}"/>
    <cellStyle name="40% - Accent5" xfId="41" builtinId="47" customBuiltin="1"/>
    <cellStyle name="40% - Accent5 2" xfId="42" xr:uid="{00000000-0005-0000-0000-000029000000}"/>
    <cellStyle name="40% - Accent5 3" xfId="43" xr:uid="{00000000-0005-0000-0000-00002A000000}"/>
    <cellStyle name="40% - Accent5 4" xfId="44" xr:uid="{00000000-0005-0000-0000-00002B000000}"/>
    <cellStyle name="40% - Accent6" xfId="45" builtinId="51" customBuiltin="1"/>
    <cellStyle name="40% - Accent6 2" xfId="46" xr:uid="{00000000-0005-0000-0000-00002D000000}"/>
    <cellStyle name="40% - Accent6 3" xfId="47" xr:uid="{00000000-0005-0000-0000-00002E000000}"/>
    <cellStyle name="40% - Accent6 4" xfId="48" xr:uid="{00000000-0005-0000-0000-00002F000000}"/>
    <cellStyle name="60% - Accent1" xfId="49" builtinId="32" customBuiltin="1"/>
    <cellStyle name="60% - Accent1 2" xfId="50" xr:uid="{00000000-0005-0000-0000-000031000000}"/>
    <cellStyle name="60% - Accent1 3" xfId="51" xr:uid="{00000000-0005-0000-0000-000032000000}"/>
    <cellStyle name="60% - Accent1 4" xfId="52" xr:uid="{00000000-0005-0000-0000-000033000000}"/>
    <cellStyle name="60% - Accent2" xfId="53" builtinId="36" customBuiltin="1"/>
    <cellStyle name="60% - Accent2 2" xfId="54" xr:uid="{00000000-0005-0000-0000-000035000000}"/>
    <cellStyle name="60% - Accent2 3" xfId="55" xr:uid="{00000000-0005-0000-0000-000036000000}"/>
    <cellStyle name="60% - Accent2 4" xfId="56" xr:uid="{00000000-0005-0000-0000-000037000000}"/>
    <cellStyle name="60% - Accent3" xfId="57" builtinId="40" customBuiltin="1"/>
    <cellStyle name="60% - Accent3 2" xfId="58" xr:uid="{00000000-0005-0000-0000-000039000000}"/>
    <cellStyle name="60% - Accent3 3" xfId="59" xr:uid="{00000000-0005-0000-0000-00003A000000}"/>
    <cellStyle name="60% - Accent3 4" xfId="60" xr:uid="{00000000-0005-0000-0000-00003B000000}"/>
    <cellStyle name="60% - Accent4" xfId="61" builtinId="44" customBuiltin="1"/>
    <cellStyle name="60% - Accent4 2" xfId="62" xr:uid="{00000000-0005-0000-0000-00003D000000}"/>
    <cellStyle name="60% - Accent4 3" xfId="63" xr:uid="{00000000-0005-0000-0000-00003E000000}"/>
    <cellStyle name="60% - Accent4 4" xfId="64" xr:uid="{00000000-0005-0000-0000-00003F000000}"/>
    <cellStyle name="60% - Accent5" xfId="65" builtinId="48" customBuiltin="1"/>
    <cellStyle name="60% - Accent5 2" xfId="66" xr:uid="{00000000-0005-0000-0000-000041000000}"/>
    <cellStyle name="60% - Accent5 3" xfId="67" xr:uid="{00000000-0005-0000-0000-000042000000}"/>
    <cellStyle name="60% - Accent5 4" xfId="68" xr:uid="{00000000-0005-0000-0000-000043000000}"/>
    <cellStyle name="60% - Accent6" xfId="69" builtinId="52" customBuiltin="1"/>
    <cellStyle name="60% - Accent6 2" xfId="70" xr:uid="{00000000-0005-0000-0000-000045000000}"/>
    <cellStyle name="60% - Accent6 3" xfId="71" xr:uid="{00000000-0005-0000-0000-000046000000}"/>
    <cellStyle name="60% - Accent6 4" xfId="72" xr:uid="{00000000-0005-0000-0000-000047000000}"/>
    <cellStyle name="Accent1" xfId="73" builtinId="29" customBuiltin="1"/>
    <cellStyle name="Accent1 2" xfId="74" xr:uid="{00000000-0005-0000-0000-000049000000}"/>
    <cellStyle name="Accent1 3" xfId="75" xr:uid="{00000000-0005-0000-0000-00004A000000}"/>
    <cellStyle name="Accent1 4" xfId="76" xr:uid="{00000000-0005-0000-0000-00004B000000}"/>
    <cellStyle name="Accent2" xfId="77" builtinId="33" customBuiltin="1"/>
    <cellStyle name="Accent2 2" xfId="78" xr:uid="{00000000-0005-0000-0000-00004D000000}"/>
    <cellStyle name="Accent2 3" xfId="79" xr:uid="{00000000-0005-0000-0000-00004E000000}"/>
    <cellStyle name="Accent2 4" xfId="80" xr:uid="{00000000-0005-0000-0000-00004F000000}"/>
    <cellStyle name="Accent3" xfId="81" builtinId="37" customBuiltin="1"/>
    <cellStyle name="Accent3 2" xfId="82" xr:uid="{00000000-0005-0000-0000-000051000000}"/>
    <cellStyle name="Accent3 3" xfId="83" xr:uid="{00000000-0005-0000-0000-000052000000}"/>
    <cellStyle name="Accent3 4" xfId="84" xr:uid="{00000000-0005-0000-0000-000053000000}"/>
    <cellStyle name="Accent4" xfId="85" builtinId="41" customBuiltin="1"/>
    <cellStyle name="Accent4 2" xfId="86" xr:uid="{00000000-0005-0000-0000-000055000000}"/>
    <cellStyle name="Accent4 3" xfId="87" xr:uid="{00000000-0005-0000-0000-000056000000}"/>
    <cellStyle name="Accent4 4" xfId="88" xr:uid="{00000000-0005-0000-0000-000057000000}"/>
    <cellStyle name="Accent5" xfId="89" builtinId="45" customBuiltin="1"/>
    <cellStyle name="Accent5 2" xfId="90" xr:uid="{00000000-0005-0000-0000-000059000000}"/>
    <cellStyle name="Accent5 3" xfId="91" xr:uid="{00000000-0005-0000-0000-00005A000000}"/>
    <cellStyle name="Accent5 4" xfId="92" xr:uid="{00000000-0005-0000-0000-00005B000000}"/>
    <cellStyle name="Accent6" xfId="93" builtinId="49" customBuiltin="1"/>
    <cellStyle name="Accent6 2" xfId="94" xr:uid="{00000000-0005-0000-0000-00005D000000}"/>
    <cellStyle name="Accent6 3" xfId="95" xr:uid="{00000000-0005-0000-0000-00005E000000}"/>
    <cellStyle name="Accent6 4" xfId="96" xr:uid="{00000000-0005-0000-0000-00005F000000}"/>
    <cellStyle name="Bad" xfId="97" builtinId="27" customBuiltin="1"/>
    <cellStyle name="Bad 2" xfId="98" xr:uid="{00000000-0005-0000-0000-000061000000}"/>
    <cellStyle name="Bad 3" xfId="99" xr:uid="{00000000-0005-0000-0000-000062000000}"/>
    <cellStyle name="Bad 4" xfId="100" xr:uid="{00000000-0005-0000-0000-000063000000}"/>
    <cellStyle name="Calculation" xfId="101" builtinId="22" customBuiltin="1"/>
    <cellStyle name="Calculation 2" xfId="102" xr:uid="{00000000-0005-0000-0000-000065000000}"/>
    <cellStyle name="Calculation 3" xfId="103" xr:uid="{00000000-0005-0000-0000-000066000000}"/>
    <cellStyle name="Calculation 4" xfId="104" xr:uid="{00000000-0005-0000-0000-000067000000}"/>
    <cellStyle name="Check Cell" xfId="105" builtinId="23" customBuiltin="1"/>
    <cellStyle name="Check Cell 2" xfId="106" xr:uid="{00000000-0005-0000-0000-000069000000}"/>
    <cellStyle name="Check Cell 3" xfId="107" xr:uid="{00000000-0005-0000-0000-00006A000000}"/>
    <cellStyle name="Check Cell 4" xfId="108" xr:uid="{00000000-0005-0000-0000-00006B000000}"/>
    <cellStyle name="Comma" xfId="109" builtinId="3"/>
    <cellStyle name="Comma 2" xfId="110" xr:uid="{00000000-0005-0000-0000-00006D000000}"/>
    <cellStyle name="Comma 2 2" xfId="111" xr:uid="{00000000-0005-0000-0000-00006E000000}"/>
    <cellStyle name="Comma 3" xfId="112" xr:uid="{00000000-0005-0000-0000-00006F000000}"/>
    <cellStyle name="Comma 4" xfId="113" xr:uid="{00000000-0005-0000-0000-000070000000}"/>
    <cellStyle name="Comma 5" xfId="114" xr:uid="{00000000-0005-0000-0000-000071000000}"/>
    <cellStyle name="Comma 6" xfId="115" xr:uid="{00000000-0005-0000-0000-000072000000}"/>
    <cellStyle name="Comma 7" xfId="116" xr:uid="{00000000-0005-0000-0000-000073000000}"/>
    <cellStyle name="Explanatory Text" xfId="117" builtinId="53" customBuiltin="1"/>
    <cellStyle name="Explanatory Text 2" xfId="118" xr:uid="{00000000-0005-0000-0000-000075000000}"/>
    <cellStyle name="Explanatory Text 3" xfId="119" xr:uid="{00000000-0005-0000-0000-000076000000}"/>
    <cellStyle name="Explanatory Text 4" xfId="120" xr:uid="{00000000-0005-0000-0000-000077000000}"/>
    <cellStyle name="Good" xfId="121" builtinId="26" customBuiltin="1"/>
    <cellStyle name="Good 2" xfId="122" xr:uid="{00000000-0005-0000-0000-000079000000}"/>
    <cellStyle name="Good 3" xfId="123" xr:uid="{00000000-0005-0000-0000-00007A000000}"/>
    <cellStyle name="Good 4" xfId="124" xr:uid="{00000000-0005-0000-0000-00007B000000}"/>
    <cellStyle name="Heading" xfId="125" xr:uid="{00000000-0005-0000-0000-00007C000000}"/>
    <cellStyle name="Heading 1" xfId="126" builtinId="16" customBuiltin="1"/>
    <cellStyle name="Heading 1 2" xfId="127" xr:uid="{00000000-0005-0000-0000-00007E000000}"/>
    <cellStyle name="Heading 1 3" xfId="128" xr:uid="{00000000-0005-0000-0000-00007F000000}"/>
    <cellStyle name="Heading 1 4" xfId="129" xr:uid="{00000000-0005-0000-0000-000080000000}"/>
    <cellStyle name="Heading 2" xfId="130" builtinId="17" customBuiltin="1"/>
    <cellStyle name="Heading 2 2" xfId="131" xr:uid="{00000000-0005-0000-0000-000082000000}"/>
    <cellStyle name="Heading 2 3" xfId="132" xr:uid="{00000000-0005-0000-0000-000083000000}"/>
    <cellStyle name="Heading 2 4" xfId="133" xr:uid="{00000000-0005-0000-0000-000084000000}"/>
    <cellStyle name="Heading 3" xfId="134" builtinId="18" customBuiltin="1"/>
    <cellStyle name="Heading 3 2" xfId="135" xr:uid="{00000000-0005-0000-0000-000086000000}"/>
    <cellStyle name="Heading 3 3" xfId="136" xr:uid="{00000000-0005-0000-0000-000087000000}"/>
    <cellStyle name="Heading 3 4" xfId="137" xr:uid="{00000000-0005-0000-0000-000088000000}"/>
    <cellStyle name="Heading 4" xfId="138" builtinId="19" customBuiltin="1"/>
    <cellStyle name="Heading 4 2" xfId="139" xr:uid="{00000000-0005-0000-0000-00008A000000}"/>
    <cellStyle name="Heading 4 3" xfId="140" xr:uid="{00000000-0005-0000-0000-00008B000000}"/>
    <cellStyle name="Heading 4 4" xfId="141" xr:uid="{00000000-0005-0000-0000-00008C000000}"/>
    <cellStyle name="Heading1" xfId="142" xr:uid="{00000000-0005-0000-0000-00008D000000}"/>
    <cellStyle name="Hyperlink" xfId="143" builtinId="8"/>
    <cellStyle name="Hyperlink 2" xfId="144" xr:uid="{00000000-0005-0000-0000-00008F000000}"/>
    <cellStyle name="Hyperlink 3" xfId="145" xr:uid="{00000000-0005-0000-0000-000090000000}"/>
    <cellStyle name="Hyperlink 3 2" xfId="146" xr:uid="{00000000-0005-0000-0000-000091000000}"/>
    <cellStyle name="Hyperlink 4" xfId="147" xr:uid="{00000000-0005-0000-0000-000092000000}"/>
    <cellStyle name="Input" xfId="148" builtinId="20" customBuiltin="1"/>
    <cellStyle name="Input 2" xfId="149" xr:uid="{00000000-0005-0000-0000-000094000000}"/>
    <cellStyle name="Input 3" xfId="150" xr:uid="{00000000-0005-0000-0000-000095000000}"/>
    <cellStyle name="Input 4" xfId="151" xr:uid="{00000000-0005-0000-0000-000096000000}"/>
    <cellStyle name="Linked Cell" xfId="152" builtinId="24" customBuiltin="1"/>
    <cellStyle name="Linked Cell 2" xfId="153" xr:uid="{00000000-0005-0000-0000-000098000000}"/>
    <cellStyle name="Linked Cell 3" xfId="154" xr:uid="{00000000-0005-0000-0000-000099000000}"/>
    <cellStyle name="Linked Cell 4" xfId="155" xr:uid="{00000000-0005-0000-0000-00009A000000}"/>
    <cellStyle name="Neutral" xfId="156" builtinId="28" customBuiltin="1"/>
    <cellStyle name="Neutral 2" xfId="157" xr:uid="{00000000-0005-0000-0000-00009C000000}"/>
    <cellStyle name="Neutral 3" xfId="158" xr:uid="{00000000-0005-0000-0000-00009D000000}"/>
    <cellStyle name="Neutral 4" xfId="159" xr:uid="{00000000-0005-0000-0000-00009E000000}"/>
    <cellStyle name="Normal" xfId="0" builtinId="0" customBuiltin="1"/>
    <cellStyle name="Normal 10" xfId="160" xr:uid="{00000000-0005-0000-0000-0000A0000000}"/>
    <cellStyle name="Normal 11" xfId="161" xr:uid="{00000000-0005-0000-0000-0000A1000000}"/>
    <cellStyle name="Normal 12" xfId="162" xr:uid="{00000000-0005-0000-0000-0000A2000000}"/>
    <cellStyle name="Normal 2" xfId="163" xr:uid="{00000000-0005-0000-0000-0000A3000000}"/>
    <cellStyle name="Normal 2 2" xfId="164" xr:uid="{00000000-0005-0000-0000-0000A4000000}"/>
    <cellStyle name="Normal 2 3" xfId="165" xr:uid="{00000000-0005-0000-0000-0000A5000000}"/>
    <cellStyle name="Normal 2 4" xfId="166" xr:uid="{00000000-0005-0000-0000-0000A6000000}"/>
    <cellStyle name="Normal 3" xfId="167" xr:uid="{00000000-0005-0000-0000-0000A7000000}"/>
    <cellStyle name="Normal 3 2" xfId="168" xr:uid="{00000000-0005-0000-0000-0000A8000000}"/>
    <cellStyle name="Normal 3 2 2" xfId="169" xr:uid="{00000000-0005-0000-0000-0000A9000000}"/>
    <cellStyle name="Normal 3 3" xfId="170" xr:uid="{00000000-0005-0000-0000-0000AA000000}"/>
    <cellStyle name="Normal 3 4" xfId="171" xr:uid="{00000000-0005-0000-0000-0000AB000000}"/>
    <cellStyle name="Normal 3 5" xfId="172" xr:uid="{00000000-0005-0000-0000-0000AC000000}"/>
    <cellStyle name="Normal 4" xfId="173" xr:uid="{00000000-0005-0000-0000-0000AD000000}"/>
    <cellStyle name="Normal 4 2" xfId="174" xr:uid="{00000000-0005-0000-0000-0000AE000000}"/>
    <cellStyle name="Normal 4 3" xfId="175" xr:uid="{00000000-0005-0000-0000-0000AF000000}"/>
    <cellStyle name="Normal 4 4" xfId="176" xr:uid="{00000000-0005-0000-0000-0000B0000000}"/>
    <cellStyle name="Normal 5" xfId="177" xr:uid="{00000000-0005-0000-0000-0000B1000000}"/>
    <cellStyle name="Normal 5 2" xfId="178" xr:uid="{00000000-0005-0000-0000-0000B2000000}"/>
    <cellStyle name="Normal 5 3" xfId="179" xr:uid="{00000000-0005-0000-0000-0000B3000000}"/>
    <cellStyle name="Normal 6" xfId="180" xr:uid="{00000000-0005-0000-0000-0000B4000000}"/>
    <cellStyle name="Normal 7" xfId="181" xr:uid="{00000000-0005-0000-0000-0000B5000000}"/>
    <cellStyle name="Normal 7 2" xfId="182" xr:uid="{00000000-0005-0000-0000-0000B6000000}"/>
    <cellStyle name="Normal 7 3" xfId="183" xr:uid="{00000000-0005-0000-0000-0000B7000000}"/>
    <cellStyle name="Normal 8" xfId="184" xr:uid="{00000000-0005-0000-0000-0000B8000000}"/>
    <cellStyle name="Normal 9" xfId="185" xr:uid="{00000000-0005-0000-0000-0000B9000000}"/>
    <cellStyle name="Note 2" xfId="186" xr:uid="{00000000-0005-0000-0000-0000BA000000}"/>
    <cellStyle name="Output" xfId="187" builtinId="21" customBuiltin="1"/>
    <cellStyle name="Output 2" xfId="188" xr:uid="{00000000-0005-0000-0000-0000BC000000}"/>
    <cellStyle name="Output 3" xfId="189" xr:uid="{00000000-0005-0000-0000-0000BD000000}"/>
    <cellStyle name="Output 4" xfId="190" xr:uid="{00000000-0005-0000-0000-0000BE000000}"/>
    <cellStyle name="Result" xfId="191" xr:uid="{00000000-0005-0000-0000-0000BF000000}"/>
    <cellStyle name="Result2" xfId="192" xr:uid="{00000000-0005-0000-0000-0000C0000000}"/>
    <cellStyle name="Style3" xfId="205" xr:uid="{C999A9FC-0B32-423D-A0E0-463E6F0A04E2}"/>
    <cellStyle name="Style4" xfId="193" xr:uid="{00000000-0005-0000-0000-0000C1000000}"/>
    <cellStyle name="Style5" xfId="194" xr:uid="{00000000-0005-0000-0000-0000C2000000}"/>
    <cellStyle name="Style6" xfId="195" xr:uid="{00000000-0005-0000-0000-0000C3000000}"/>
    <cellStyle name="Title" xfId="196" builtinId="15" customBuiltin="1"/>
    <cellStyle name="Total" xfId="197" builtinId="25" customBuiltin="1"/>
    <cellStyle name="Total 2" xfId="198" xr:uid="{00000000-0005-0000-0000-0000C6000000}"/>
    <cellStyle name="Total 3" xfId="199" xr:uid="{00000000-0005-0000-0000-0000C7000000}"/>
    <cellStyle name="Total 4" xfId="200" xr:uid="{00000000-0005-0000-0000-0000C8000000}"/>
    <cellStyle name="Warning Text" xfId="201" builtinId="11" customBuiltin="1"/>
    <cellStyle name="Warning Text 2" xfId="202" xr:uid="{00000000-0005-0000-0000-0000CA000000}"/>
    <cellStyle name="Warning Text 3" xfId="203" xr:uid="{00000000-0005-0000-0000-0000CB000000}"/>
    <cellStyle name="Warning Text 4" xfId="204" xr:uid="{00000000-0005-0000-0000-0000C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257175</xdr:colOff>
      <xdr:row>1</xdr:row>
      <xdr:rowOff>66675</xdr:rowOff>
    </xdr:to>
    <xdr:pic>
      <xdr:nvPicPr>
        <xdr:cNvPr id="765209" name="Picture 2">
          <a:extLst>
            <a:ext uri="{FF2B5EF4-FFF2-40B4-BE49-F238E27FC236}">
              <a16:creationId xmlns:a16="http://schemas.microsoft.com/office/drawing/2014/main" id="{499DE792-FBB6-46EC-AF24-39524D7D8FB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257175</xdr:colOff>
      <xdr:row>1</xdr:row>
      <xdr:rowOff>66675</xdr:rowOff>
    </xdr:to>
    <xdr:pic>
      <xdr:nvPicPr>
        <xdr:cNvPr id="765210" name="Picture 2">
          <a:extLst>
            <a:ext uri="{FF2B5EF4-FFF2-40B4-BE49-F238E27FC236}">
              <a16:creationId xmlns:a16="http://schemas.microsoft.com/office/drawing/2014/main" id="{A31B4F9C-D84C-4C46-844E-C8B4D2B5303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1076325</xdr:colOff>
      <xdr:row>1</xdr:row>
      <xdr:rowOff>66675</xdr:rowOff>
    </xdr:to>
    <xdr:pic>
      <xdr:nvPicPr>
        <xdr:cNvPr id="762421" name="Picture 2">
          <a:extLst>
            <a:ext uri="{FF2B5EF4-FFF2-40B4-BE49-F238E27FC236}">
              <a16:creationId xmlns:a16="http://schemas.microsoft.com/office/drawing/2014/main" id="{80BD519B-C941-4AA1-A551-6E28E73680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1076325</xdr:colOff>
      <xdr:row>1</xdr:row>
      <xdr:rowOff>66675</xdr:rowOff>
    </xdr:to>
    <xdr:pic>
      <xdr:nvPicPr>
        <xdr:cNvPr id="761427" name="Picture 2">
          <a:extLst>
            <a:ext uri="{FF2B5EF4-FFF2-40B4-BE49-F238E27FC236}">
              <a16:creationId xmlns:a16="http://schemas.microsoft.com/office/drawing/2014/main" id="{1D8651C5-557B-429E-B0D7-142E78A3C3B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1076325</xdr:colOff>
      <xdr:row>1</xdr:row>
      <xdr:rowOff>66675</xdr:rowOff>
    </xdr:to>
    <xdr:pic>
      <xdr:nvPicPr>
        <xdr:cNvPr id="623331" name="Picture 2">
          <a:extLst>
            <a:ext uri="{FF2B5EF4-FFF2-40B4-BE49-F238E27FC236}">
              <a16:creationId xmlns:a16="http://schemas.microsoft.com/office/drawing/2014/main" id="{300A49F4-C825-4F8C-B64F-432E7E03F21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1076325</xdr:colOff>
      <xdr:row>1</xdr:row>
      <xdr:rowOff>66675</xdr:rowOff>
    </xdr:to>
    <xdr:pic>
      <xdr:nvPicPr>
        <xdr:cNvPr id="770216" name="Picture 2">
          <a:extLst>
            <a:ext uri="{FF2B5EF4-FFF2-40B4-BE49-F238E27FC236}">
              <a16:creationId xmlns:a16="http://schemas.microsoft.com/office/drawing/2014/main" id="{7E8811F8-A719-4AC7-8A03-72DB1712FFA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1076325</xdr:colOff>
      <xdr:row>1</xdr:row>
      <xdr:rowOff>66675</xdr:rowOff>
    </xdr:to>
    <xdr:pic>
      <xdr:nvPicPr>
        <xdr:cNvPr id="624475" name="Picture 2">
          <a:extLst>
            <a:ext uri="{FF2B5EF4-FFF2-40B4-BE49-F238E27FC236}">
              <a16:creationId xmlns:a16="http://schemas.microsoft.com/office/drawing/2014/main" id="{E97DF94C-9AAF-47B1-AA9A-B3F5D08E02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200025</xdr:colOff>
      <xdr:row>1</xdr:row>
      <xdr:rowOff>66675</xdr:rowOff>
    </xdr:to>
    <xdr:pic>
      <xdr:nvPicPr>
        <xdr:cNvPr id="640626" name="Picture 2">
          <a:extLst>
            <a:ext uri="{FF2B5EF4-FFF2-40B4-BE49-F238E27FC236}">
              <a16:creationId xmlns:a16="http://schemas.microsoft.com/office/drawing/2014/main" id="{556784FF-C2C9-4BE4-8787-7C5FDFA1120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1076325</xdr:colOff>
      <xdr:row>1</xdr:row>
      <xdr:rowOff>66675</xdr:rowOff>
    </xdr:to>
    <xdr:pic>
      <xdr:nvPicPr>
        <xdr:cNvPr id="771252" name="Picture 2">
          <a:extLst>
            <a:ext uri="{FF2B5EF4-FFF2-40B4-BE49-F238E27FC236}">
              <a16:creationId xmlns:a16="http://schemas.microsoft.com/office/drawing/2014/main" id="{CE0AFBCA-CE54-4885-A603-22FC4BE0B59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1076325</xdr:colOff>
      <xdr:row>1</xdr:row>
      <xdr:rowOff>66675</xdr:rowOff>
    </xdr:to>
    <xdr:pic>
      <xdr:nvPicPr>
        <xdr:cNvPr id="626330" name="Picture 2">
          <a:extLst>
            <a:ext uri="{FF2B5EF4-FFF2-40B4-BE49-F238E27FC236}">
              <a16:creationId xmlns:a16="http://schemas.microsoft.com/office/drawing/2014/main" id="{0D3C1CDA-526B-4D42-B0E7-E1E6AA72CA3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1076325</xdr:colOff>
      <xdr:row>1</xdr:row>
      <xdr:rowOff>66675</xdr:rowOff>
    </xdr:to>
    <xdr:pic>
      <xdr:nvPicPr>
        <xdr:cNvPr id="627427" name="Picture 2">
          <a:extLst>
            <a:ext uri="{FF2B5EF4-FFF2-40B4-BE49-F238E27FC236}">
              <a16:creationId xmlns:a16="http://schemas.microsoft.com/office/drawing/2014/main" id="{D45B2830-47C4-4F6F-83EB-F609464C43D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1076325</xdr:colOff>
      <xdr:row>1</xdr:row>
      <xdr:rowOff>66675</xdr:rowOff>
    </xdr:to>
    <xdr:pic>
      <xdr:nvPicPr>
        <xdr:cNvPr id="773210" name="Picture 2">
          <a:extLst>
            <a:ext uri="{FF2B5EF4-FFF2-40B4-BE49-F238E27FC236}">
              <a16:creationId xmlns:a16="http://schemas.microsoft.com/office/drawing/2014/main" id="{54D20E46-9395-4740-B477-81B9F3856E1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1076325</xdr:colOff>
      <xdr:row>1</xdr:row>
      <xdr:rowOff>66675</xdr:rowOff>
    </xdr:to>
    <xdr:pic>
      <xdr:nvPicPr>
        <xdr:cNvPr id="618204" name="Picture 2">
          <a:extLst>
            <a:ext uri="{FF2B5EF4-FFF2-40B4-BE49-F238E27FC236}">
              <a16:creationId xmlns:a16="http://schemas.microsoft.com/office/drawing/2014/main" id="{C3C2AAFA-7EA3-42E9-A439-02B07825F18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1076325</xdr:colOff>
      <xdr:row>1</xdr:row>
      <xdr:rowOff>66675</xdr:rowOff>
    </xdr:to>
    <xdr:pic>
      <xdr:nvPicPr>
        <xdr:cNvPr id="641648" name="Picture 2">
          <a:extLst>
            <a:ext uri="{FF2B5EF4-FFF2-40B4-BE49-F238E27FC236}">
              <a16:creationId xmlns:a16="http://schemas.microsoft.com/office/drawing/2014/main" id="{6DC5C87A-A4C9-44A3-9931-B6EE623B8B3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200025</xdr:colOff>
      <xdr:row>1</xdr:row>
      <xdr:rowOff>66675</xdr:rowOff>
    </xdr:to>
    <xdr:pic>
      <xdr:nvPicPr>
        <xdr:cNvPr id="630506" name="Picture 2">
          <a:extLst>
            <a:ext uri="{FF2B5EF4-FFF2-40B4-BE49-F238E27FC236}">
              <a16:creationId xmlns:a16="http://schemas.microsoft.com/office/drawing/2014/main" id="{C6515677-7DF2-4C92-BF8E-135F0E3F069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1076325</xdr:colOff>
      <xdr:row>1</xdr:row>
      <xdr:rowOff>66675</xdr:rowOff>
    </xdr:to>
    <xdr:pic>
      <xdr:nvPicPr>
        <xdr:cNvPr id="642672" name="Picture 2">
          <a:extLst>
            <a:ext uri="{FF2B5EF4-FFF2-40B4-BE49-F238E27FC236}">
              <a16:creationId xmlns:a16="http://schemas.microsoft.com/office/drawing/2014/main" id="{60EA0CFA-CED6-493F-AA4D-926E31FAA5B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1076325</xdr:colOff>
      <xdr:row>1</xdr:row>
      <xdr:rowOff>66675</xdr:rowOff>
    </xdr:to>
    <xdr:pic>
      <xdr:nvPicPr>
        <xdr:cNvPr id="643699" name="Picture 2">
          <a:extLst>
            <a:ext uri="{FF2B5EF4-FFF2-40B4-BE49-F238E27FC236}">
              <a16:creationId xmlns:a16="http://schemas.microsoft.com/office/drawing/2014/main" id="{804A316F-13AD-412F-AA7A-FD658C4B957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200025</xdr:colOff>
      <xdr:row>1</xdr:row>
      <xdr:rowOff>66675</xdr:rowOff>
    </xdr:to>
    <xdr:pic>
      <xdr:nvPicPr>
        <xdr:cNvPr id="636527" name="Picture 2">
          <a:extLst>
            <a:ext uri="{FF2B5EF4-FFF2-40B4-BE49-F238E27FC236}">
              <a16:creationId xmlns:a16="http://schemas.microsoft.com/office/drawing/2014/main" id="{1FCA0432-A8DC-46A3-8B57-81F5A72AA2B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1076325</xdr:colOff>
      <xdr:row>1</xdr:row>
      <xdr:rowOff>66675</xdr:rowOff>
    </xdr:to>
    <xdr:pic>
      <xdr:nvPicPr>
        <xdr:cNvPr id="772165" name="Picture 2">
          <a:extLst>
            <a:ext uri="{FF2B5EF4-FFF2-40B4-BE49-F238E27FC236}">
              <a16:creationId xmlns:a16="http://schemas.microsoft.com/office/drawing/2014/main" id="{0B42FDB5-15FE-4BA5-9B06-C80C4FDC9CA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1076325</xdr:colOff>
      <xdr:row>1</xdr:row>
      <xdr:rowOff>66675</xdr:rowOff>
    </xdr:to>
    <xdr:pic>
      <xdr:nvPicPr>
        <xdr:cNvPr id="637553" name="Picture 2">
          <a:extLst>
            <a:ext uri="{FF2B5EF4-FFF2-40B4-BE49-F238E27FC236}">
              <a16:creationId xmlns:a16="http://schemas.microsoft.com/office/drawing/2014/main" id="{87E10375-461C-4A3D-8147-AE1AF4BFC98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47625</xdr:colOff>
      <xdr:row>1</xdr:row>
      <xdr:rowOff>66675</xdr:rowOff>
    </xdr:to>
    <xdr:pic>
      <xdr:nvPicPr>
        <xdr:cNvPr id="638574" name="Picture 2">
          <a:extLst>
            <a:ext uri="{FF2B5EF4-FFF2-40B4-BE49-F238E27FC236}">
              <a16:creationId xmlns:a16="http://schemas.microsoft.com/office/drawing/2014/main" id="{284F4845-C8A7-418F-B95A-F017798524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200025</xdr:colOff>
      <xdr:row>1</xdr:row>
      <xdr:rowOff>66675</xdr:rowOff>
    </xdr:to>
    <xdr:pic>
      <xdr:nvPicPr>
        <xdr:cNvPr id="766235" name="Picture 2">
          <a:extLst>
            <a:ext uri="{FF2B5EF4-FFF2-40B4-BE49-F238E27FC236}">
              <a16:creationId xmlns:a16="http://schemas.microsoft.com/office/drawing/2014/main" id="{FB30A9E3-8B10-4586-94E6-697EFB82F75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28575</xdr:colOff>
      <xdr:row>1</xdr:row>
      <xdr:rowOff>66675</xdr:rowOff>
    </xdr:to>
    <xdr:pic>
      <xdr:nvPicPr>
        <xdr:cNvPr id="767260" name="Picture 2">
          <a:extLst>
            <a:ext uri="{FF2B5EF4-FFF2-40B4-BE49-F238E27FC236}">
              <a16:creationId xmlns:a16="http://schemas.microsoft.com/office/drawing/2014/main" id="{9C459B55-6E9C-4B0D-A3C3-73F1FB1BCF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1076325</xdr:colOff>
      <xdr:row>1</xdr:row>
      <xdr:rowOff>66675</xdr:rowOff>
    </xdr:to>
    <xdr:pic>
      <xdr:nvPicPr>
        <xdr:cNvPr id="763792" name="Picture 2">
          <a:extLst>
            <a:ext uri="{FF2B5EF4-FFF2-40B4-BE49-F238E27FC236}">
              <a16:creationId xmlns:a16="http://schemas.microsoft.com/office/drawing/2014/main" id="{7E8DA964-D416-4449-9718-517E3AF9C8A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632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mf/4517.0" TargetMode="External"/><Relationship Id="rId7" Type="http://schemas.openxmlformats.org/officeDocument/2006/relationships/drawing" Target="../drawings/drawing1.xm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 TargetMode="External"/><Relationship Id="rId6" Type="http://schemas.openxmlformats.org/officeDocument/2006/relationships/printerSettings" Target="../printerSettings/printerSettings1.bin"/><Relationship Id="rId5" Type="http://schemas.openxmlformats.org/officeDocument/2006/relationships/hyperlink" Target="http://www.abs.gov.au/about/contact-us" TargetMode="External"/><Relationship Id="rId4" Type="http://schemas.openxmlformats.org/officeDocument/2006/relationships/hyperlink" Target="https://www.abs.gov.au/statistics/people/crime-and-justice/prisoners-australia/latest-release"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9.xml"/><Relationship Id="rId4"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0.xml"/><Relationship Id="rId4"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1.xml"/><Relationship Id="rId4"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4.xml"/><Relationship Id="rId4"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5.xml"/><Relationship Id="rId4" Type="http://schemas.openxmlformats.org/officeDocument/2006/relationships/vmlDrawing" Target="../drawings/vmlDrawing15.v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7.xml"/><Relationship Id="rId4" Type="http://schemas.openxmlformats.org/officeDocument/2006/relationships/vmlDrawing" Target="../drawings/vmlDrawing17.vm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8.xml"/><Relationship Id="rId4" Type="http://schemas.openxmlformats.org/officeDocument/2006/relationships/vmlDrawing" Target="../drawings/vmlDrawing18.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printerSettings" Target="../printerSettings/printerSettings20.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9.xml"/><Relationship Id="rId4"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0.xml"/><Relationship Id="rId4" Type="http://schemas.openxmlformats.org/officeDocument/2006/relationships/vmlDrawing" Target="../drawings/vmlDrawing20.vm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1.xml"/><Relationship Id="rId4" Type="http://schemas.openxmlformats.org/officeDocument/2006/relationships/vmlDrawing" Target="../drawings/vmlDrawing21.vm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2.xml"/><Relationship Id="rId4" Type="http://schemas.openxmlformats.org/officeDocument/2006/relationships/vmlDrawing" Target="../drawings/vmlDrawing2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7.xml"/><Relationship Id="rId4"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67"/>
  <sheetViews>
    <sheetView showGridLines="0" tabSelected="1" zoomScaleNormal="100" workbookViewId="0">
      <pane ySplit="3" topLeftCell="A4" activePane="bottomLeft" state="frozen"/>
      <selection activeCell="E16" sqref="E16"/>
      <selection pane="bottomLeft" sqref="A1:D1"/>
    </sheetView>
  </sheetViews>
  <sheetFormatPr defaultRowHeight="14.25" x14ac:dyDescent="0.2"/>
  <cols>
    <col min="1" max="1" width="10.75" customWidth="1"/>
    <col min="2" max="2" width="10.75" style="13" customWidth="1"/>
    <col min="3" max="3" width="62.375" style="13" customWidth="1"/>
    <col min="4" max="5" width="10.75" customWidth="1"/>
  </cols>
  <sheetData>
    <row r="1" spans="1:14" s="33" customFormat="1" ht="60" customHeight="1" x14ac:dyDescent="0.2">
      <c r="A1" s="240" t="s">
        <v>313</v>
      </c>
      <c r="B1" s="241"/>
      <c r="C1" s="241"/>
      <c r="D1" s="241"/>
      <c r="E1" s="123"/>
      <c r="F1" s="123"/>
      <c r="G1" s="123"/>
      <c r="H1" s="123"/>
      <c r="I1" s="123"/>
      <c r="J1" s="123"/>
      <c r="K1" s="123"/>
      <c r="M1" s="124"/>
      <c r="N1" s="125"/>
    </row>
    <row r="2" spans="1:14" ht="15.75" customHeight="1" x14ac:dyDescent="0.25">
      <c r="A2" s="221" t="s">
        <v>370</v>
      </c>
    </row>
    <row r="3" spans="1:14" ht="15.75" customHeight="1" x14ac:dyDescent="0.2">
      <c r="A3" s="1" t="s">
        <v>397</v>
      </c>
    </row>
    <row r="4" spans="1:14" x14ac:dyDescent="0.2">
      <c r="A4" s="238"/>
      <c r="B4" s="238"/>
      <c r="C4" s="238"/>
      <c r="D4" s="238"/>
    </row>
    <row r="5" spans="1:14" ht="12.75" customHeight="1" x14ac:dyDescent="0.25">
      <c r="A5" s="13"/>
      <c r="B5" s="121" t="s">
        <v>0</v>
      </c>
    </row>
    <row r="6" spans="1:14" ht="12.75" customHeight="1" x14ac:dyDescent="0.2">
      <c r="A6" s="13"/>
      <c r="B6" s="2" t="s">
        <v>1</v>
      </c>
    </row>
    <row r="7" spans="1:14" ht="12.75" customHeight="1" x14ac:dyDescent="0.2">
      <c r="A7" s="13"/>
      <c r="B7" s="12">
        <v>14</v>
      </c>
      <c r="C7" s="24" t="s">
        <v>189</v>
      </c>
      <c r="D7" s="3"/>
    </row>
    <row r="8" spans="1:14" ht="12.75" customHeight="1" x14ac:dyDescent="0.2">
      <c r="A8" s="13"/>
      <c r="B8" s="12">
        <v>15</v>
      </c>
      <c r="C8" s="24" t="s">
        <v>371</v>
      </c>
      <c r="D8" s="3"/>
    </row>
    <row r="9" spans="1:14" ht="12.75" customHeight="1" x14ac:dyDescent="0.2">
      <c r="A9" s="13"/>
      <c r="B9" s="12">
        <v>16</v>
      </c>
      <c r="C9" s="24" t="s">
        <v>241</v>
      </c>
      <c r="D9" s="3"/>
    </row>
    <row r="10" spans="1:14" s="83" customFormat="1" ht="12.75" customHeight="1" x14ac:dyDescent="0.2">
      <c r="A10" s="13"/>
      <c r="B10" s="12">
        <v>17</v>
      </c>
      <c r="C10" s="24" t="s">
        <v>188</v>
      </c>
      <c r="D10" s="3"/>
    </row>
    <row r="11" spans="1:14" ht="12.75" customHeight="1" x14ac:dyDescent="0.2">
      <c r="A11" s="13"/>
      <c r="B11" s="12">
        <v>18</v>
      </c>
      <c r="C11" s="24" t="s">
        <v>375</v>
      </c>
      <c r="D11" s="3"/>
    </row>
    <row r="12" spans="1:14" ht="12.75" customHeight="1" x14ac:dyDescent="0.2">
      <c r="A12" s="13"/>
      <c r="B12" s="12">
        <v>19</v>
      </c>
      <c r="C12" s="24" t="s">
        <v>374</v>
      </c>
      <c r="D12" s="3"/>
    </row>
    <row r="13" spans="1:14" ht="12.75" customHeight="1" x14ac:dyDescent="0.2">
      <c r="A13" s="13"/>
      <c r="B13" s="12">
        <v>20</v>
      </c>
      <c r="C13" s="24" t="s">
        <v>376</v>
      </c>
      <c r="D13" s="3"/>
    </row>
    <row r="14" spans="1:14" ht="12.75" customHeight="1" x14ac:dyDescent="0.2">
      <c r="A14" s="13"/>
      <c r="B14" s="12">
        <v>21</v>
      </c>
      <c r="C14" s="24" t="s">
        <v>242</v>
      </c>
      <c r="D14" s="3"/>
    </row>
    <row r="15" spans="1:14" ht="12.75" customHeight="1" x14ac:dyDescent="0.2">
      <c r="A15" s="13"/>
      <c r="B15" s="12">
        <v>22</v>
      </c>
      <c r="C15" s="24" t="s">
        <v>190</v>
      </c>
      <c r="D15" s="3"/>
    </row>
    <row r="16" spans="1:14" ht="12.75" customHeight="1" x14ac:dyDescent="0.2">
      <c r="A16" s="13"/>
      <c r="B16" s="12">
        <v>23</v>
      </c>
      <c r="C16" s="24" t="s">
        <v>343</v>
      </c>
      <c r="D16" s="3"/>
    </row>
    <row r="17" spans="1:10" ht="12.75" customHeight="1" x14ac:dyDescent="0.2">
      <c r="A17" s="13"/>
      <c r="B17" s="12">
        <v>24</v>
      </c>
      <c r="C17" s="24" t="s">
        <v>264</v>
      </c>
      <c r="D17" s="3"/>
    </row>
    <row r="18" spans="1:10" ht="12.75" customHeight="1" x14ac:dyDescent="0.2">
      <c r="A18" s="13"/>
      <c r="B18" s="12">
        <v>25</v>
      </c>
      <c r="C18" s="24" t="s">
        <v>265</v>
      </c>
      <c r="D18" s="3"/>
    </row>
    <row r="19" spans="1:10" ht="12.75" customHeight="1" x14ac:dyDescent="0.2">
      <c r="A19" s="13"/>
      <c r="B19" s="12">
        <v>26</v>
      </c>
      <c r="C19" s="24" t="s">
        <v>243</v>
      </c>
      <c r="D19" s="3"/>
    </row>
    <row r="20" spans="1:10" ht="12.75" customHeight="1" x14ac:dyDescent="0.2">
      <c r="A20" s="13"/>
      <c r="B20" s="12">
        <v>27</v>
      </c>
      <c r="C20" s="24" t="s">
        <v>372</v>
      </c>
      <c r="D20" s="3"/>
    </row>
    <row r="21" spans="1:10" ht="12.75" customHeight="1" x14ac:dyDescent="0.2">
      <c r="A21" s="13"/>
      <c r="B21" s="12">
        <v>28</v>
      </c>
      <c r="C21" s="24" t="s">
        <v>244</v>
      </c>
      <c r="D21" s="3"/>
    </row>
    <row r="22" spans="1:10" ht="12.75" customHeight="1" x14ac:dyDescent="0.2">
      <c r="A22" s="13"/>
      <c r="B22" s="12">
        <v>29</v>
      </c>
      <c r="C22" s="24" t="s">
        <v>245</v>
      </c>
      <c r="D22" s="3"/>
    </row>
    <row r="23" spans="1:10" ht="12.75" customHeight="1" x14ac:dyDescent="0.2">
      <c r="A23" s="13"/>
      <c r="B23" s="12">
        <v>30</v>
      </c>
      <c r="C23" s="24" t="s">
        <v>334</v>
      </c>
      <c r="D23" s="3"/>
    </row>
    <row r="24" spans="1:10" ht="12.75" customHeight="1" x14ac:dyDescent="0.2">
      <c r="A24" s="13"/>
      <c r="B24" s="12">
        <v>31</v>
      </c>
      <c r="C24" s="24" t="s">
        <v>344</v>
      </c>
      <c r="D24" s="3"/>
    </row>
    <row r="25" spans="1:10" ht="12.75" customHeight="1" x14ac:dyDescent="0.2">
      <c r="A25" s="13"/>
      <c r="B25" s="12">
        <v>32</v>
      </c>
      <c r="C25" s="24" t="s">
        <v>191</v>
      </c>
      <c r="D25" s="3"/>
    </row>
    <row r="26" spans="1:10" ht="12.75" customHeight="1" x14ac:dyDescent="0.2">
      <c r="A26" s="13"/>
      <c r="B26" s="12">
        <v>33</v>
      </c>
      <c r="C26" s="24" t="s">
        <v>192</v>
      </c>
      <c r="D26" s="3"/>
    </row>
    <row r="27" spans="1:10" ht="12.75" customHeight="1" x14ac:dyDescent="0.2">
      <c r="A27" s="13"/>
      <c r="B27" s="12">
        <v>34</v>
      </c>
      <c r="C27" s="3" t="s">
        <v>166</v>
      </c>
      <c r="D27" s="3"/>
    </row>
    <row r="28" spans="1:10" ht="12.75" customHeight="1" x14ac:dyDescent="0.2">
      <c r="A28" s="13"/>
      <c r="B28" s="146">
        <v>35</v>
      </c>
      <c r="C28" s="3" t="s">
        <v>193</v>
      </c>
      <c r="D28" s="3"/>
    </row>
    <row r="29" spans="1:10" ht="12.75" customHeight="1" x14ac:dyDescent="0.2">
      <c r="C29" s="3"/>
      <c r="D29" s="3"/>
      <c r="E29" s="48"/>
      <c r="F29" s="48"/>
      <c r="G29" s="48"/>
      <c r="H29" s="48"/>
      <c r="I29" s="48"/>
      <c r="J29" s="48"/>
    </row>
    <row r="30" spans="1:10" s="83" customFormat="1" ht="12.75" customHeight="1" x14ac:dyDescent="0.2">
      <c r="B30" s="12"/>
      <c r="C30" s="3"/>
      <c r="D30" s="3"/>
      <c r="E30" s="103"/>
      <c r="F30" s="103"/>
      <c r="G30" s="103"/>
      <c r="H30" s="103"/>
      <c r="I30" s="103"/>
      <c r="J30" s="103"/>
    </row>
    <row r="31" spans="1:10" ht="12.75" customHeight="1" x14ac:dyDescent="0.2">
      <c r="B31" s="44"/>
      <c r="C31" s="44"/>
      <c r="D31" s="48"/>
      <c r="E31" s="48"/>
      <c r="F31" s="48"/>
      <c r="G31" s="48"/>
      <c r="H31" s="48"/>
      <c r="I31" s="48"/>
      <c r="J31" s="48"/>
    </row>
    <row r="32" spans="1:10" s="83" customFormat="1" ht="12.75" customHeight="1" x14ac:dyDescent="0.25">
      <c r="B32" s="239" t="s">
        <v>283</v>
      </c>
      <c r="C32" s="239"/>
    </row>
    <row r="33" spans="2:3" s="83" customFormat="1" ht="12.75" customHeight="1" x14ac:dyDescent="0.2"/>
    <row r="34" spans="2:3" s="83" customFormat="1" ht="12.75" customHeight="1" x14ac:dyDescent="0.2">
      <c r="B34" s="4" t="s">
        <v>377</v>
      </c>
    </row>
    <row r="35" spans="2:3" s="83" customFormat="1" ht="12.75" customHeight="1" x14ac:dyDescent="0.2">
      <c r="B35" s="237" t="s">
        <v>366</v>
      </c>
      <c r="C35" s="237"/>
    </row>
    <row r="36" spans="2:3" s="83" customFormat="1" ht="12.75" customHeight="1" x14ac:dyDescent="0.2">
      <c r="B36" s="13"/>
      <c r="C36" s="13"/>
    </row>
    <row r="37" spans="2:3" s="83" customFormat="1" ht="12.75" customHeight="1" x14ac:dyDescent="0.2"/>
    <row r="38" spans="2:3" s="83" customFormat="1" ht="15.75" x14ac:dyDescent="0.25">
      <c r="B38" s="45" t="s">
        <v>284</v>
      </c>
    </row>
    <row r="39" spans="2:3" s="83" customFormat="1" ht="12.75" customHeight="1" x14ac:dyDescent="0.2"/>
    <row r="40" spans="2:3" s="83" customFormat="1" ht="12.75" customHeight="1" x14ac:dyDescent="0.2">
      <c r="B40" s="229" t="s">
        <v>392</v>
      </c>
      <c r="C40" s="229"/>
    </row>
    <row r="41" spans="2:3" ht="12.75" customHeight="1" x14ac:dyDescent="0.2">
      <c r="B41" s="230" t="s">
        <v>393</v>
      </c>
      <c r="C41" s="230"/>
    </row>
    <row r="42" spans="2:3" s="169" customFormat="1" ht="12.75" customHeight="1" x14ac:dyDescent="0.2">
      <c r="B42" s="230"/>
      <c r="C42" s="230"/>
    </row>
    <row r="43" spans="2:3" ht="12.75" customHeight="1" x14ac:dyDescent="0.2"/>
    <row r="44" spans="2:3" s="83" customFormat="1" ht="12.75" customHeight="1" x14ac:dyDescent="0.2">
      <c r="B44" s="220" t="s">
        <v>378</v>
      </c>
      <c r="C44" s="13"/>
    </row>
    <row r="45" spans="2:3" ht="12.75" customHeight="1" x14ac:dyDescent="0.2"/>
    <row r="46" spans="2:3" ht="12.75" customHeight="1" x14ac:dyDescent="0.2"/>
    <row r="47" spans="2:3" ht="12.75" customHeight="1" x14ac:dyDescent="0.2"/>
    <row r="48" spans="2:3"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sheetData>
  <sheetProtection sheet="1" objects="1" scenarios="1"/>
  <mergeCells count="4">
    <mergeCell ref="B35:C35"/>
    <mergeCell ref="A4:D4"/>
    <mergeCell ref="B32:C32"/>
    <mergeCell ref="A1:D1"/>
  </mergeCells>
  <hyperlinks>
    <hyperlink ref="B7" location="Table_14!A1" display="Table_14!A1" xr:uid="{00000000-0004-0000-0000-000000000000}"/>
    <hyperlink ref="B32" r:id="rId1" xr:uid="{00000000-0004-0000-0000-000001000000}"/>
    <hyperlink ref="B44" r:id="rId2" xr:uid="{00000000-0004-0000-0000-000002000000}"/>
    <hyperlink ref="B8:B28" location="Table_13!A1" display="Table_13!A1" xr:uid="{00000000-0004-0000-0000-000003000000}"/>
    <hyperlink ref="B8" location="Table_15!A1" display="Table_15!A1" xr:uid="{00000000-0004-0000-0000-000004000000}"/>
    <hyperlink ref="B9" location="Table_16!A1" display="Table_16!A1" xr:uid="{00000000-0004-0000-0000-000005000000}"/>
    <hyperlink ref="B10" location="Table_17!A1" display="Table_17!A1" xr:uid="{00000000-0004-0000-0000-000006000000}"/>
    <hyperlink ref="B11" location="Table_18!A1" display="Table_18!A1" xr:uid="{00000000-0004-0000-0000-000007000000}"/>
    <hyperlink ref="B12" location="Table_19!A1" display="Table_19!A1" xr:uid="{00000000-0004-0000-0000-000008000000}"/>
    <hyperlink ref="B13" location="Table_20!A1" display="Table_20!A1" xr:uid="{00000000-0004-0000-0000-000009000000}"/>
    <hyperlink ref="B14" location="Table_21!A1" display="Table_21!A1" xr:uid="{00000000-0004-0000-0000-00000A000000}"/>
    <hyperlink ref="B15" location="Table_22!A1" display="Table_22!A1" xr:uid="{00000000-0004-0000-0000-00000B000000}"/>
    <hyperlink ref="B16" location="Table_23!A1" display="Table_23!A1" xr:uid="{00000000-0004-0000-0000-00000C000000}"/>
    <hyperlink ref="B17" location="Table_24!A1" display="Table_24!A1" xr:uid="{00000000-0004-0000-0000-00000D000000}"/>
    <hyperlink ref="B18" location="Table_25!A1" display="Table_25!A1" xr:uid="{00000000-0004-0000-0000-00000E000000}"/>
    <hyperlink ref="B19" location="Table_26!A1" display="Table_26!A1" xr:uid="{00000000-0004-0000-0000-00000F000000}"/>
    <hyperlink ref="B20" location="Table_27!A1" display="Table_27!A1" xr:uid="{00000000-0004-0000-0000-000010000000}"/>
    <hyperlink ref="B21" location="Table_28!A1" display="Table_28!A1" xr:uid="{00000000-0004-0000-0000-000011000000}"/>
    <hyperlink ref="B22" location="Table_29!A1" display="Table_29!A1" xr:uid="{00000000-0004-0000-0000-000012000000}"/>
    <hyperlink ref="B23" location="Table_30!A1" display="Table_30!A1" xr:uid="{00000000-0004-0000-0000-000013000000}"/>
    <hyperlink ref="B24" location="Table_31!A1" display="Table_31!A1" xr:uid="{00000000-0004-0000-0000-000014000000}"/>
    <hyperlink ref="B25" location="Table_32!A1" display="Table_32!A1" xr:uid="{00000000-0004-0000-0000-000015000000}"/>
    <hyperlink ref="B26" location="Table_33!A1" display="Table_33!A1" xr:uid="{00000000-0004-0000-0000-000016000000}"/>
    <hyperlink ref="B27" location="Table_34!A1" display="Table_34!A1" xr:uid="{00000000-0004-0000-0000-000017000000}"/>
    <hyperlink ref="B28" location="Table_35!A1" display="Table_35!A1" xr:uid="{00000000-0004-0000-0000-000018000000}"/>
    <hyperlink ref="B35" r:id="rId3" display="Summary" xr:uid="{00000000-0004-0000-0000-000019000000}"/>
    <hyperlink ref="B35:C35" r:id="rId4" display="Key Statistics" xr:uid="{00000000-0004-0000-0000-00001A000000}"/>
    <hyperlink ref="B40" r:id="rId5" xr:uid="{59193D70-955A-42C4-A0F9-2E052C3901B2}"/>
  </hyperlinks>
  <pageMargins left="0.7" right="0.7" top="0.75" bottom="0.75" header="0.3" footer="0.3"/>
  <pageSetup paperSize="9" scale="85" orientation="landscape" r:id="rId6"/>
  <headerFooter>
    <oddHeader>&amp;C&amp;F</oddHeader>
    <oddFooter>&amp;C&amp;A Page: &amp;P</oddFooter>
  </headerFooter>
  <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A1:N45"/>
  <sheetViews>
    <sheetView zoomScaleNormal="100" workbookViewId="0">
      <pane ySplit="5" topLeftCell="A6" activePane="bottomLeft" state="frozen"/>
      <selection activeCell="E16" sqref="E16"/>
      <selection pane="bottomLeft" sqref="A1:L1"/>
    </sheetView>
  </sheetViews>
  <sheetFormatPr defaultRowHeight="14.25" x14ac:dyDescent="0.2"/>
  <cols>
    <col min="1" max="1" width="24.625" customWidth="1"/>
    <col min="2" max="12" width="11.5" customWidth="1"/>
  </cols>
  <sheetData>
    <row r="1" spans="1:14" s="33" customFormat="1" ht="60" customHeight="1" x14ac:dyDescent="0.2">
      <c r="A1" s="240" t="s">
        <v>313</v>
      </c>
      <c r="B1" s="243"/>
      <c r="C1" s="243"/>
      <c r="D1" s="243"/>
      <c r="E1" s="243"/>
      <c r="F1" s="243"/>
      <c r="G1" s="243"/>
      <c r="H1" s="243"/>
      <c r="I1" s="243"/>
      <c r="J1" s="243"/>
      <c r="K1" s="243"/>
      <c r="L1" s="243"/>
      <c r="M1" s="124"/>
      <c r="N1" s="125"/>
    </row>
    <row r="2" spans="1:14" ht="15.75" customHeight="1" x14ac:dyDescent="0.25">
      <c r="A2" s="18" t="str">
        <f>Contents!A2</f>
        <v>45170DO002_2021 Prisoners in Australia, 2021</v>
      </c>
    </row>
    <row r="3" spans="1:14" ht="15.75" customHeight="1" x14ac:dyDescent="0.2">
      <c r="A3" s="1" t="str">
        <f>Contents!A3</f>
        <v>Released at 11:30 am (Canberra time) Thurs 9 Dec 2021</v>
      </c>
      <c r="D3" s="93"/>
      <c r="E3" s="90"/>
    </row>
    <row r="4" spans="1:14" ht="25.5" customHeight="1" x14ac:dyDescent="0.2">
      <c r="A4" s="4" t="s">
        <v>294</v>
      </c>
      <c r="H4" s="57"/>
    </row>
    <row r="5" spans="1:14" ht="25.7" customHeight="1" x14ac:dyDescent="0.2">
      <c r="A5" s="5" t="s">
        <v>251</v>
      </c>
      <c r="B5" s="6" t="s">
        <v>2</v>
      </c>
      <c r="C5" s="6" t="s">
        <v>3</v>
      </c>
      <c r="D5" s="6" t="s">
        <v>4</v>
      </c>
      <c r="E5" s="6" t="s">
        <v>5</v>
      </c>
      <c r="F5" s="6" t="s">
        <v>6</v>
      </c>
      <c r="G5" s="6" t="s">
        <v>7</v>
      </c>
      <c r="H5" s="6" t="s">
        <v>8</v>
      </c>
      <c r="I5" s="6" t="s">
        <v>9</v>
      </c>
      <c r="J5" s="6" t="s">
        <v>10</v>
      </c>
      <c r="K5" s="74" t="s">
        <v>187</v>
      </c>
      <c r="L5" s="17"/>
    </row>
    <row r="6" spans="1:14" ht="12.75" customHeight="1" x14ac:dyDescent="0.2">
      <c r="A6" s="204" t="s">
        <v>42</v>
      </c>
      <c r="B6" s="205">
        <v>10050</v>
      </c>
      <c r="C6" s="205">
        <v>5370</v>
      </c>
      <c r="D6" s="205">
        <v>8905</v>
      </c>
      <c r="E6" s="205">
        <v>2628</v>
      </c>
      <c r="F6" s="205">
        <v>5657</v>
      </c>
      <c r="G6" s="205">
        <v>613</v>
      </c>
      <c r="H6" s="205">
        <v>1749</v>
      </c>
      <c r="I6" s="205">
        <v>305</v>
      </c>
      <c r="J6" s="205">
        <v>35275</v>
      </c>
      <c r="K6" s="110">
        <v>272.8</v>
      </c>
      <c r="L6" s="20"/>
    </row>
    <row r="7" spans="1:14" ht="12.75" customHeight="1" x14ac:dyDescent="0.2">
      <c r="A7" s="204" t="s">
        <v>347</v>
      </c>
      <c r="B7" s="205"/>
      <c r="C7" s="205"/>
      <c r="D7" s="205"/>
      <c r="E7" s="205"/>
      <c r="F7" s="205"/>
      <c r="G7" s="205"/>
      <c r="H7" s="205"/>
      <c r="I7" s="205"/>
      <c r="J7" s="205"/>
      <c r="K7" s="110"/>
      <c r="L7" s="20"/>
    </row>
    <row r="8" spans="1:14" ht="12.75" customHeight="1" x14ac:dyDescent="0.2">
      <c r="A8" s="206" t="s">
        <v>43</v>
      </c>
      <c r="B8" s="205">
        <v>291</v>
      </c>
      <c r="C8" s="205">
        <v>233</v>
      </c>
      <c r="D8" s="205">
        <v>362</v>
      </c>
      <c r="E8" s="205">
        <v>34</v>
      </c>
      <c r="F8" s="205">
        <v>207</v>
      </c>
      <c r="G8" s="205">
        <v>6</v>
      </c>
      <c r="H8" s="205">
        <v>13</v>
      </c>
      <c r="I8" s="205">
        <v>12</v>
      </c>
      <c r="J8" s="205">
        <v>1155</v>
      </c>
      <c r="K8" s="110">
        <v>227.9</v>
      </c>
      <c r="L8" s="20"/>
      <c r="M8" s="22"/>
    </row>
    <row r="9" spans="1:14" ht="12.75" customHeight="1" x14ac:dyDescent="0.2">
      <c r="A9" s="206" t="s">
        <v>279</v>
      </c>
      <c r="B9" s="205">
        <v>254</v>
      </c>
      <c r="C9" s="205">
        <v>271</v>
      </c>
      <c r="D9" s="205">
        <v>51</v>
      </c>
      <c r="E9" s="205">
        <v>40</v>
      </c>
      <c r="F9" s="205">
        <v>98</v>
      </c>
      <c r="G9" s="205">
        <v>0</v>
      </c>
      <c r="H9" s="205">
        <v>3</v>
      </c>
      <c r="I9" s="205">
        <v>3</v>
      </c>
      <c r="J9" s="205">
        <v>712</v>
      </c>
      <c r="K9" s="110">
        <v>278</v>
      </c>
      <c r="L9" s="20"/>
    </row>
    <row r="10" spans="1:14" ht="12.75" customHeight="1" x14ac:dyDescent="0.2">
      <c r="A10" s="67" t="s">
        <v>44</v>
      </c>
      <c r="B10" s="205">
        <v>134</v>
      </c>
      <c r="C10" s="205">
        <v>82</v>
      </c>
      <c r="D10" s="205">
        <v>106</v>
      </c>
      <c r="E10" s="205">
        <v>78</v>
      </c>
      <c r="F10" s="205">
        <v>199</v>
      </c>
      <c r="G10" s="205">
        <v>4</v>
      </c>
      <c r="H10" s="205">
        <v>3</v>
      </c>
      <c r="I10" s="205">
        <v>0</v>
      </c>
      <c r="J10" s="205">
        <v>606</v>
      </c>
      <c r="K10" s="110">
        <v>54.5</v>
      </c>
      <c r="L10" s="20"/>
    </row>
    <row r="11" spans="1:14" ht="12.75" customHeight="1" x14ac:dyDescent="0.2">
      <c r="A11" s="67" t="s">
        <v>52</v>
      </c>
      <c r="B11" s="205">
        <v>51</v>
      </c>
      <c r="C11" s="205">
        <v>141</v>
      </c>
      <c r="D11" s="205">
        <v>43</v>
      </c>
      <c r="E11" s="205">
        <v>17</v>
      </c>
      <c r="F11" s="205">
        <v>28</v>
      </c>
      <c r="G11" s="113">
        <v>0</v>
      </c>
      <c r="H11" s="113">
        <v>3</v>
      </c>
      <c r="I11" s="113">
        <v>3</v>
      </c>
      <c r="J11" s="205">
        <v>286</v>
      </c>
      <c r="K11" s="110">
        <v>1070.0999999999999</v>
      </c>
      <c r="L11" s="20"/>
    </row>
    <row r="12" spans="1:14" ht="12.75" customHeight="1" x14ac:dyDescent="0.2">
      <c r="A12" s="67" t="s">
        <v>285</v>
      </c>
      <c r="B12" s="205">
        <v>166</v>
      </c>
      <c r="C12" s="205">
        <v>72</v>
      </c>
      <c r="D12" s="205">
        <v>11</v>
      </c>
      <c r="E12" s="205">
        <v>8</v>
      </c>
      <c r="F12" s="205">
        <v>22</v>
      </c>
      <c r="G12" s="205">
        <v>0</v>
      </c>
      <c r="H12" s="205">
        <v>0</v>
      </c>
      <c r="I12" s="205">
        <v>0</v>
      </c>
      <c r="J12" s="205">
        <v>284</v>
      </c>
      <c r="K12" s="110">
        <v>46.4</v>
      </c>
      <c r="L12" s="20"/>
      <c r="M12" s="116"/>
    </row>
    <row r="13" spans="1:14" ht="12.75" customHeight="1" x14ac:dyDescent="0.2">
      <c r="A13" s="206" t="s">
        <v>45</v>
      </c>
      <c r="B13" s="205">
        <v>157</v>
      </c>
      <c r="C13" s="205">
        <v>40</v>
      </c>
      <c r="D13" s="205">
        <v>0</v>
      </c>
      <c r="E13" s="113">
        <v>3</v>
      </c>
      <c r="F13" s="205">
        <v>9</v>
      </c>
      <c r="G13" s="113">
        <v>0</v>
      </c>
      <c r="H13" s="113">
        <v>0</v>
      </c>
      <c r="I13" s="113">
        <v>0</v>
      </c>
      <c r="J13" s="205">
        <v>211</v>
      </c>
      <c r="K13" s="110">
        <v>225.6</v>
      </c>
      <c r="L13" s="20"/>
    </row>
    <row r="14" spans="1:14" s="169" customFormat="1" ht="12.75" customHeight="1" x14ac:dyDescent="0.2">
      <c r="A14" s="206" t="s">
        <v>50</v>
      </c>
      <c r="B14" s="205">
        <v>60</v>
      </c>
      <c r="C14" s="205">
        <v>79</v>
      </c>
      <c r="D14" s="205">
        <v>9</v>
      </c>
      <c r="E14" s="205">
        <v>5</v>
      </c>
      <c r="F14" s="205">
        <v>50</v>
      </c>
      <c r="G14" s="113">
        <v>0</v>
      </c>
      <c r="H14" s="113">
        <v>0</v>
      </c>
      <c r="I14" s="113">
        <v>3</v>
      </c>
      <c r="J14" s="205">
        <v>200</v>
      </c>
      <c r="K14" s="110">
        <v>120.7</v>
      </c>
      <c r="L14" s="20"/>
    </row>
    <row r="15" spans="1:14" ht="12.75" customHeight="1" x14ac:dyDescent="0.2">
      <c r="A15" s="206" t="s">
        <v>47</v>
      </c>
      <c r="B15" s="205">
        <v>48</v>
      </c>
      <c r="C15" s="205">
        <v>68</v>
      </c>
      <c r="D15" s="205">
        <v>21</v>
      </c>
      <c r="E15" s="205">
        <v>3</v>
      </c>
      <c r="F15" s="205">
        <v>25</v>
      </c>
      <c r="G15" s="113">
        <v>0</v>
      </c>
      <c r="H15" s="113">
        <v>0</v>
      </c>
      <c r="I15" s="113">
        <v>0</v>
      </c>
      <c r="J15" s="205">
        <v>165</v>
      </c>
      <c r="K15" s="110">
        <v>25.1</v>
      </c>
      <c r="L15" s="20"/>
    </row>
    <row r="16" spans="1:14" ht="12.75" customHeight="1" x14ac:dyDescent="0.2">
      <c r="A16" s="206" t="s">
        <v>59</v>
      </c>
      <c r="B16" s="205">
        <v>87</v>
      </c>
      <c r="C16" s="205">
        <v>34</v>
      </c>
      <c r="D16" s="205">
        <v>6</v>
      </c>
      <c r="E16" s="205">
        <v>14</v>
      </c>
      <c r="F16" s="205">
        <v>14</v>
      </c>
      <c r="G16" s="113">
        <v>0</v>
      </c>
      <c r="H16" s="205">
        <v>0</v>
      </c>
      <c r="I16" s="113">
        <v>0</v>
      </c>
      <c r="J16" s="205">
        <v>157</v>
      </c>
      <c r="K16" s="110">
        <v>222.7</v>
      </c>
      <c r="L16" s="20"/>
    </row>
    <row r="17" spans="1:12" ht="12.75" customHeight="1" x14ac:dyDescent="0.2">
      <c r="A17" s="206" t="s">
        <v>48</v>
      </c>
      <c r="B17" s="205">
        <v>53</v>
      </c>
      <c r="C17" s="205">
        <v>25</v>
      </c>
      <c r="D17" s="205">
        <v>27</v>
      </c>
      <c r="E17" s="205">
        <v>7</v>
      </c>
      <c r="F17" s="205">
        <v>17</v>
      </c>
      <c r="G17" s="113">
        <v>0</v>
      </c>
      <c r="H17" s="113">
        <v>4</v>
      </c>
      <c r="I17" s="205">
        <v>0</v>
      </c>
      <c r="J17" s="205">
        <v>134</v>
      </c>
      <c r="K17" s="110">
        <v>47.9</v>
      </c>
      <c r="L17" s="20"/>
    </row>
    <row r="18" spans="1:12" ht="12.75" customHeight="1" x14ac:dyDescent="0.2">
      <c r="A18" s="206" t="s">
        <v>49</v>
      </c>
      <c r="B18" s="205">
        <v>63</v>
      </c>
      <c r="C18" s="205">
        <v>36</v>
      </c>
      <c r="D18" s="205">
        <v>11</v>
      </c>
      <c r="E18" s="205">
        <v>5</v>
      </c>
      <c r="F18" s="205">
        <v>9</v>
      </c>
      <c r="G18" s="113">
        <v>0</v>
      </c>
      <c r="H18" s="113">
        <v>0</v>
      </c>
      <c r="I18" s="205">
        <v>7</v>
      </c>
      <c r="J18" s="205">
        <v>131</v>
      </c>
      <c r="K18" s="110">
        <v>151.80000000000001</v>
      </c>
      <c r="L18" s="20"/>
    </row>
    <row r="19" spans="1:12" ht="12.75" customHeight="1" x14ac:dyDescent="0.2">
      <c r="A19" s="206" t="s">
        <v>46</v>
      </c>
      <c r="B19" s="205">
        <v>74</v>
      </c>
      <c r="C19" s="205">
        <v>13</v>
      </c>
      <c r="D19" s="205">
        <v>22</v>
      </c>
      <c r="E19" s="113">
        <v>0</v>
      </c>
      <c r="F19" s="113">
        <v>0</v>
      </c>
      <c r="G19" s="113">
        <v>0</v>
      </c>
      <c r="H19" s="113">
        <v>0</v>
      </c>
      <c r="I19" s="113">
        <v>4</v>
      </c>
      <c r="J19" s="205">
        <v>120</v>
      </c>
      <c r="K19" s="110">
        <v>155.9</v>
      </c>
      <c r="L19" s="20"/>
    </row>
    <row r="20" spans="1:12" ht="12.75" customHeight="1" x14ac:dyDescent="0.2">
      <c r="A20" s="206" t="s">
        <v>55</v>
      </c>
      <c r="B20" s="205">
        <v>30</v>
      </c>
      <c r="C20" s="205">
        <v>10</v>
      </c>
      <c r="D20" s="205">
        <v>23</v>
      </c>
      <c r="E20" s="113">
        <v>5</v>
      </c>
      <c r="F20" s="205">
        <v>44</v>
      </c>
      <c r="G20" s="113">
        <v>0</v>
      </c>
      <c r="H20" s="113">
        <v>3</v>
      </c>
      <c r="I20" s="205">
        <v>0</v>
      </c>
      <c r="J20" s="205">
        <v>117</v>
      </c>
      <c r="K20" s="110">
        <v>64.599999999999994</v>
      </c>
      <c r="L20" s="20"/>
    </row>
    <row r="21" spans="1:12" ht="12.75" customHeight="1" x14ac:dyDescent="0.2">
      <c r="A21" s="206" t="s">
        <v>53</v>
      </c>
      <c r="B21" s="205">
        <v>50</v>
      </c>
      <c r="C21" s="205">
        <v>28</v>
      </c>
      <c r="D21" s="205">
        <v>34</v>
      </c>
      <c r="E21" s="205">
        <v>0</v>
      </c>
      <c r="F21" s="205">
        <v>0</v>
      </c>
      <c r="G21" s="113">
        <v>0</v>
      </c>
      <c r="H21" s="113">
        <v>0</v>
      </c>
      <c r="I21" s="205">
        <v>0</v>
      </c>
      <c r="J21" s="205">
        <v>109</v>
      </c>
      <c r="K21" s="110">
        <v>358.5</v>
      </c>
      <c r="L21" s="20"/>
    </row>
    <row r="22" spans="1:12" ht="12.75" customHeight="1" x14ac:dyDescent="0.2">
      <c r="A22" s="206" t="s">
        <v>181</v>
      </c>
      <c r="B22" s="205">
        <v>27</v>
      </c>
      <c r="C22" s="205">
        <v>32</v>
      </c>
      <c r="D22" s="205">
        <v>4</v>
      </c>
      <c r="E22" s="113">
        <v>12</v>
      </c>
      <c r="F22" s="205">
        <v>10</v>
      </c>
      <c r="G22" s="113">
        <v>0</v>
      </c>
      <c r="H22" s="113">
        <v>0</v>
      </c>
      <c r="I22" s="113">
        <v>0</v>
      </c>
      <c r="J22" s="205">
        <v>91</v>
      </c>
      <c r="K22" s="110">
        <v>156.5</v>
      </c>
      <c r="L22" s="20"/>
    </row>
    <row r="23" spans="1:12" ht="12.75" customHeight="1" x14ac:dyDescent="0.2">
      <c r="A23" s="206" t="s">
        <v>395</v>
      </c>
      <c r="B23" s="205">
        <v>39</v>
      </c>
      <c r="C23" s="205">
        <v>22</v>
      </c>
      <c r="D23" s="205">
        <v>9</v>
      </c>
      <c r="E23" s="205">
        <v>0</v>
      </c>
      <c r="F23" s="205">
        <v>20</v>
      </c>
      <c r="G23" s="113">
        <v>0</v>
      </c>
      <c r="H23" s="113">
        <v>0</v>
      </c>
      <c r="I23" s="113">
        <v>0</v>
      </c>
      <c r="J23" s="205">
        <v>85</v>
      </c>
      <c r="K23" s="110">
        <v>87.8</v>
      </c>
      <c r="L23" s="20"/>
    </row>
    <row r="24" spans="1:12" ht="12.75" customHeight="1" x14ac:dyDescent="0.2">
      <c r="A24" s="206" t="s">
        <v>57</v>
      </c>
      <c r="B24" s="205">
        <v>34</v>
      </c>
      <c r="C24" s="205">
        <v>16</v>
      </c>
      <c r="D24" s="205">
        <v>8</v>
      </c>
      <c r="E24" s="205">
        <v>9</v>
      </c>
      <c r="F24" s="205">
        <v>12</v>
      </c>
      <c r="G24" s="113">
        <v>0</v>
      </c>
      <c r="H24" s="205">
        <v>0</v>
      </c>
      <c r="I24" s="113">
        <v>0</v>
      </c>
      <c r="J24" s="205">
        <v>72</v>
      </c>
      <c r="K24" s="110">
        <v>98.8</v>
      </c>
      <c r="L24" s="20"/>
    </row>
    <row r="25" spans="1:12" ht="12.75" customHeight="1" x14ac:dyDescent="0.2">
      <c r="A25" s="206" t="s">
        <v>340</v>
      </c>
      <c r="B25" s="205">
        <v>10</v>
      </c>
      <c r="C25" s="205">
        <v>3</v>
      </c>
      <c r="D25" s="205">
        <v>35</v>
      </c>
      <c r="E25" s="205">
        <v>6</v>
      </c>
      <c r="F25" s="205">
        <v>8</v>
      </c>
      <c r="G25" s="113">
        <v>0</v>
      </c>
      <c r="H25" s="205">
        <v>0</v>
      </c>
      <c r="I25" s="113">
        <v>0</v>
      </c>
      <c r="J25" s="205">
        <v>65</v>
      </c>
      <c r="K25" s="110">
        <v>198.7</v>
      </c>
      <c r="L25" s="20"/>
    </row>
    <row r="26" spans="1:12" ht="12.75" customHeight="1" x14ac:dyDescent="0.2">
      <c r="A26" s="206" t="s">
        <v>54</v>
      </c>
      <c r="B26" s="205">
        <v>30</v>
      </c>
      <c r="C26" s="205">
        <v>30</v>
      </c>
      <c r="D26" s="205">
        <v>0</v>
      </c>
      <c r="E26" s="205">
        <v>0</v>
      </c>
      <c r="F26" s="205">
        <v>0</v>
      </c>
      <c r="G26" s="113">
        <v>0</v>
      </c>
      <c r="H26" s="113">
        <v>0</v>
      </c>
      <c r="I26" s="113">
        <v>0</v>
      </c>
      <c r="J26" s="205">
        <v>65</v>
      </c>
      <c r="K26" s="110">
        <v>159.30000000000001</v>
      </c>
      <c r="L26" s="20"/>
    </row>
    <row r="27" spans="1:12" ht="12.75" customHeight="1" x14ac:dyDescent="0.2">
      <c r="A27" s="206" t="s">
        <v>287</v>
      </c>
      <c r="B27" s="205">
        <v>5</v>
      </c>
      <c r="C27" s="205">
        <v>44</v>
      </c>
      <c r="D27" s="205">
        <v>7</v>
      </c>
      <c r="E27" s="113">
        <v>0</v>
      </c>
      <c r="F27" s="205">
        <v>6</v>
      </c>
      <c r="G27" s="113">
        <v>0</v>
      </c>
      <c r="H27" s="113">
        <v>0</v>
      </c>
      <c r="I27" s="113">
        <v>0</v>
      </c>
      <c r="J27" s="205">
        <v>64</v>
      </c>
      <c r="K27" s="110">
        <v>700.2</v>
      </c>
      <c r="L27" s="20"/>
    </row>
    <row r="28" spans="1:12" ht="12.75" customHeight="1" x14ac:dyDescent="0.2">
      <c r="A28" s="206" t="s">
        <v>51</v>
      </c>
      <c r="B28" s="205">
        <v>12</v>
      </c>
      <c r="C28" s="205">
        <v>20</v>
      </c>
      <c r="D28" s="205">
        <v>5</v>
      </c>
      <c r="E28" s="205">
        <v>8</v>
      </c>
      <c r="F28" s="205">
        <v>7</v>
      </c>
      <c r="G28" s="113">
        <v>0</v>
      </c>
      <c r="H28" s="113">
        <v>0</v>
      </c>
      <c r="I28" s="113">
        <v>0</v>
      </c>
      <c r="J28" s="205">
        <v>62</v>
      </c>
      <c r="K28" s="110">
        <v>35.299999999999997</v>
      </c>
      <c r="L28" s="20"/>
    </row>
    <row r="29" spans="1:12" ht="12.75" customHeight="1" x14ac:dyDescent="0.2">
      <c r="A29" s="206" t="s">
        <v>349</v>
      </c>
      <c r="B29" s="205">
        <v>24</v>
      </c>
      <c r="C29" s="205">
        <v>28</v>
      </c>
      <c r="D29" s="205">
        <v>8</v>
      </c>
      <c r="E29" s="113">
        <v>0</v>
      </c>
      <c r="F29" s="205">
        <v>5</v>
      </c>
      <c r="G29" s="113">
        <v>0</v>
      </c>
      <c r="H29" s="113">
        <v>0</v>
      </c>
      <c r="I29" s="205">
        <v>0</v>
      </c>
      <c r="J29" s="205">
        <v>62</v>
      </c>
      <c r="K29" s="110">
        <v>146.19999999999999</v>
      </c>
      <c r="L29" s="20"/>
    </row>
    <row r="30" spans="1:12" ht="12.75" customHeight="1" x14ac:dyDescent="0.2">
      <c r="A30" s="206" t="s">
        <v>385</v>
      </c>
      <c r="B30" s="205">
        <v>12</v>
      </c>
      <c r="C30" s="205">
        <v>22</v>
      </c>
      <c r="D30" s="205">
        <v>14</v>
      </c>
      <c r="E30" s="205">
        <v>5</v>
      </c>
      <c r="F30" s="205">
        <v>7</v>
      </c>
      <c r="G30" s="205">
        <v>0</v>
      </c>
      <c r="H30" s="113">
        <v>3</v>
      </c>
      <c r="I30" s="113">
        <v>0</v>
      </c>
      <c r="J30" s="205">
        <v>60</v>
      </c>
      <c r="K30" s="110">
        <v>269.3</v>
      </c>
      <c r="L30" s="20"/>
    </row>
    <row r="31" spans="1:12" ht="12.75" customHeight="1" x14ac:dyDescent="0.2">
      <c r="A31" s="206" t="s">
        <v>56</v>
      </c>
      <c r="B31" s="205">
        <v>24</v>
      </c>
      <c r="C31" s="205">
        <v>12</v>
      </c>
      <c r="D31" s="205">
        <v>12</v>
      </c>
      <c r="E31" s="205">
        <v>0</v>
      </c>
      <c r="F31" s="205">
        <v>8</v>
      </c>
      <c r="G31" s="113">
        <v>0</v>
      </c>
      <c r="H31" s="113">
        <v>0</v>
      </c>
      <c r="I31" s="113">
        <v>3</v>
      </c>
      <c r="J31" s="205">
        <v>59</v>
      </c>
      <c r="K31" s="110">
        <v>64.7</v>
      </c>
      <c r="L31" s="20"/>
    </row>
    <row r="32" spans="1:12" ht="12.75" customHeight="1" x14ac:dyDescent="0.2">
      <c r="A32" s="206" t="s">
        <v>271</v>
      </c>
      <c r="B32" s="205">
        <v>16</v>
      </c>
      <c r="C32" s="205">
        <v>23</v>
      </c>
      <c r="D32" s="205">
        <v>6</v>
      </c>
      <c r="E32" s="113">
        <v>3</v>
      </c>
      <c r="F32" s="205">
        <v>10</v>
      </c>
      <c r="G32" s="113">
        <v>0</v>
      </c>
      <c r="H32" s="113">
        <v>0</v>
      </c>
      <c r="I32" s="113">
        <v>0</v>
      </c>
      <c r="J32" s="205">
        <v>58</v>
      </c>
      <c r="K32" s="110">
        <v>42.5</v>
      </c>
      <c r="L32" s="20"/>
    </row>
    <row r="33" spans="1:12" ht="12.75" customHeight="1" x14ac:dyDescent="0.2">
      <c r="A33" s="206" t="s">
        <v>58</v>
      </c>
      <c r="B33" s="113">
        <v>21</v>
      </c>
      <c r="C33" s="205">
        <v>12</v>
      </c>
      <c r="D33" s="205">
        <v>6</v>
      </c>
      <c r="E33" s="113">
        <v>3</v>
      </c>
      <c r="F33" s="205">
        <v>11</v>
      </c>
      <c r="G33" s="113">
        <v>0</v>
      </c>
      <c r="H33" s="113">
        <v>3</v>
      </c>
      <c r="I33" s="113">
        <v>0</v>
      </c>
      <c r="J33" s="205">
        <v>54</v>
      </c>
      <c r="K33" s="110">
        <v>66</v>
      </c>
      <c r="L33" s="20"/>
    </row>
    <row r="34" spans="1:12" s="169" customFormat="1" ht="12.75" customHeight="1" x14ac:dyDescent="0.2">
      <c r="A34" s="206" t="s">
        <v>348</v>
      </c>
      <c r="B34" s="113">
        <v>38</v>
      </c>
      <c r="C34" s="205">
        <v>0</v>
      </c>
      <c r="D34" s="205">
        <v>10</v>
      </c>
      <c r="E34" s="113">
        <v>0</v>
      </c>
      <c r="F34" s="205">
        <v>0</v>
      </c>
      <c r="G34" s="113">
        <v>0</v>
      </c>
      <c r="H34" s="113">
        <v>0</v>
      </c>
      <c r="I34" s="113">
        <v>0</v>
      </c>
      <c r="J34" s="205">
        <v>48</v>
      </c>
      <c r="K34" s="110">
        <v>322.7</v>
      </c>
      <c r="L34" s="20"/>
    </row>
    <row r="35" spans="1:12" s="169" customFormat="1" ht="12.75" customHeight="1" x14ac:dyDescent="0.2">
      <c r="A35" s="206" t="s">
        <v>270</v>
      </c>
      <c r="B35" s="113">
        <v>10</v>
      </c>
      <c r="C35" s="205">
        <v>24</v>
      </c>
      <c r="D35" s="205">
        <v>0</v>
      </c>
      <c r="E35" s="113">
        <v>3</v>
      </c>
      <c r="F35" s="205">
        <v>4</v>
      </c>
      <c r="G35" s="113">
        <v>0</v>
      </c>
      <c r="H35" s="113">
        <v>3</v>
      </c>
      <c r="I35" s="113">
        <v>0</v>
      </c>
      <c r="J35" s="205">
        <v>47</v>
      </c>
      <c r="K35" s="110">
        <v>46.1</v>
      </c>
      <c r="L35" s="20"/>
    </row>
    <row r="36" spans="1:12" s="169" customFormat="1" ht="12.75" customHeight="1" x14ac:dyDescent="0.2">
      <c r="A36" s="206" t="s">
        <v>386</v>
      </c>
      <c r="B36" s="113">
        <v>31</v>
      </c>
      <c r="C36" s="205">
        <v>0</v>
      </c>
      <c r="D36" s="205">
        <v>4</v>
      </c>
      <c r="E36" s="113">
        <v>3</v>
      </c>
      <c r="F36" s="205">
        <v>6</v>
      </c>
      <c r="G36" s="113">
        <v>0</v>
      </c>
      <c r="H36" s="113">
        <v>0</v>
      </c>
      <c r="I36" s="113">
        <v>0</v>
      </c>
      <c r="J36" s="205">
        <v>47</v>
      </c>
      <c r="K36" s="110">
        <v>45.7</v>
      </c>
      <c r="L36" s="20"/>
    </row>
    <row r="37" spans="1:12" s="169" customFormat="1" ht="12.75" customHeight="1" x14ac:dyDescent="0.2">
      <c r="A37" s="206" t="s">
        <v>394</v>
      </c>
      <c r="B37" s="113">
        <v>14</v>
      </c>
      <c r="C37" s="205">
        <v>7</v>
      </c>
      <c r="D37" s="205">
        <v>5</v>
      </c>
      <c r="E37" s="113">
        <v>4</v>
      </c>
      <c r="F37" s="205">
        <v>10</v>
      </c>
      <c r="G37" s="113">
        <v>4</v>
      </c>
      <c r="H37" s="113">
        <v>0</v>
      </c>
      <c r="I37" s="113">
        <v>0</v>
      </c>
      <c r="J37" s="205">
        <v>46</v>
      </c>
      <c r="K37" s="110">
        <v>42.5</v>
      </c>
      <c r="L37" s="20"/>
    </row>
    <row r="38" spans="1:12" s="169" customFormat="1" ht="12.75" customHeight="1" x14ac:dyDescent="0.2">
      <c r="A38" s="206" t="s">
        <v>60</v>
      </c>
      <c r="B38" s="113">
        <v>495</v>
      </c>
      <c r="C38" s="205">
        <v>381</v>
      </c>
      <c r="D38" s="205">
        <v>184</v>
      </c>
      <c r="E38" s="113">
        <v>99</v>
      </c>
      <c r="F38" s="205">
        <v>219</v>
      </c>
      <c r="G38" s="113">
        <v>5</v>
      </c>
      <c r="H38" s="113">
        <v>5</v>
      </c>
      <c r="I38" s="113">
        <v>8</v>
      </c>
      <c r="J38" s="205">
        <v>1400</v>
      </c>
      <c r="K38" s="163"/>
      <c r="L38" s="20"/>
    </row>
    <row r="39" spans="1:12" s="28" customFormat="1" ht="12.75" customHeight="1" x14ac:dyDescent="0.2">
      <c r="A39" s="207" t="s">
        <v>350</v>
      </c>
      <c r="B39" s="208">
        <v>2356</v>
      </c>
      <c r="C39" s="208">
        <v>1806</v>
      </c>
      <c r="D39" s="208">
        <v>1044</v>
      </c>
      <c r="E39" s="208">
        <v>369</v>
      </c>
      <c r="F39" s="208">
        <v>1060</v>
      </c>
      <c r="G39" s="208">
        <v>27</v>
      </c>
      <c r="H39" s="208">
        <v>54</v>
      </c>
      <c r="I39" s="208">
        <v>45</v>
      </c>
      <c r="J39" s="208">
        <v>6757</v>
      </c>
      <c r="K39" s="209">
        <v>95.1</v>
      </c>
      <c r="L39" s="210"/>
    </row>
    <row r="40" spans="1:12" s="28" customFormat="1" ht="12.75" customHeight="1" x14ac:dyDescent="0.2">
      <c r="A40" s="2" t="s">
        <v>24</v>
      </c>
      <c r="B40" s="231">
        <v>13126</v>
      </c>
      <c r="C40" s="231">
        <v>7248</v>
      </c>
      <c r="D40" s="231">
        <v>9952</v>
      </c>
      <c r="E40" s="231">
        <v>3105</v>
      </c>
      <c r="F40" s="231">
        <v>6716</v>
      </c>
      <c r="G40" s="231">
        <v>642</v>
      </c>
      <c r="H40" s="231">
        <v>1799</v>
      </c>
      <c r="I40" s="231">
        <v>379</v>
      </c>
      <c r="J40" s="231">
        <v>42970</v>
      </c>
      <c r="K40" s="111">
        <v>214.4</v>
      </c>
      <c r="L40" s="210"/>
    </row>
    <row r="41" spans="1:12" s="169" customFormat="1" ht="12.75" customHeight="1" x14ac:dyDescent="0.2">
      <c r="A41" s="13"/>
      <c r="B41" s="47"/>
      <c r="C41" s="47"/>
      <c r="D41" s="47"/>
      <c r="E41" s="47"/>
      <c r="F41" s="47"/>
      <c r="G41" s="47"/>
      <c r="H41" s="47"/>
      <c r="I41" s="47"/>
      <c r="J41" s="47"/>
      <c r="K41" s="13"/>
    </row>
    <row r="42" spans="1:12" ht="12.75" customHeight="1" x14ac:dyDescent="0.2">
      <c r="A42" s="13"/>
      <c r="B42" s="47"/>
      <c r="C42" s="47"/>
      <c r="D42" s="47"/>
      <c r="E42" s="47"/>
      <c r="F42" s="47"/>
      <c r="G42" s="47"/>
      <c r="H42" s="47"/>
      <c r="I42" s="47"/>
      <c r="J42" s="47"/>
      <c r="K42" s="13"/>
    </row>
    <row r="43" spans="1:12" x14ac:dyDescent="0.2">
      <c r="A43" s="30" t="str">
        <f>Contents!B44</f>
        <v>© Commonwealth of Australia 2021</v>
      </c>
      <c r="B43" s="50"/>
      <c r="C43" s="50"/>
      <c r="D43" s="50"/>
      <c r="E43" s="50"/>
      <c r="F43" s="50"/>
      <c r="G43" s="50"/>
      <c r="H43" s="50"/>
      <c r="I43" s="50"/>
      <c r="J43" s="50"/>
    </row>
    <row r="44" spans="1:12" x14ac:dyDescent="0.2">
      <c r="J44" s="22"/>
      <c r="K44" s="22"/>
    </row>
    <row r="45" spans="1:12" x14ac:dyDescent="0.2">
      <c r="K45" s="22"/>
    </row>
  </sheetData>
  <sheetProtection sheet="1" objects="1" scenarios="1"/>
  <mergeCells count="1">
    <mergeCell ref="A1:L1"/>
  </mergeCells>
  <hyperlinks>
    <hyperlink ref="A43" r:id="rId1" display="© Commonwealth of Australia 2014" xr:uid="{00000000-0004-0000-0900-000000000000}"/>
  </hyperlinks>
  <pageMargins left="0.7" right="0.7" top="0.75" bottom="0.75" header="0.3" footer="0.3"/>
  <pageSetup paperSize="9" scale="79" fitToHeight="0" orientation="landscape" r:id="rId2"/>
  <headerFooter>
    <oddHeader>&amp;C&amp;F</oddHeader>
    <oddFooter>&amp;C&amp;A Page: &amp;P</oddFooter>
  </headerFooter>
  <drawing r:id="rId3"/>
  <legacyDrawing r:id="rId4"/>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A1:T78"/>
  <sheetViews>
    <sheetView zoomScaleNormal="100" workbookViewId="0">
      <pane xSplit="1" ySplit="5" topLeftCell="B6" activePane="bottomRight" state="frozen"/>
      <selection activeCell="E16" sqref="E16"/>
      <selection pane="topRight" activeCell="E16" sqref="E16"/>
      <selection pane="bottomLeft" activeCell="E16" sqref="E16"/>
      <selection pane="bottomRight" sqref="A1:K1"/>
    </sheetView>
  </sheetViews>
  <sheetFormatPr defaultRowHeight="14.25" x14ac:dyDescent="0.2"/>
  <cols>
    <col min="1" max="1" width="48.75" customWidth="1"/>
    <col min="2" max="11" width="11.5" customWidth="1"/>
  </cols>
  <sheetData>
    <row r="1" spans="1:20" s="33" customFormat="1" ht="60" customHeight="1" x14ac:dyDescent="0.2">
      <c r="A1" s="240" t="s">
        <v>313</v>
      </c>
      <c r="B1" s="241"/>
      <c r="C1" s="241"/>
      <c r="D1" s="241"/>
      <c r="E1" s="241"/>
      <c r="F1" s="241"/>
      <c r="G1" s="241"/>
      <c r="H1" s="241"/>
      <c r="I1" s="241"/>
      <c r="J1" s="241"/>
      <c r="K1" s="241"/>
      <c r="M1" s="124"/>
      <c r="N1" s="125"/>
    </row>
    <row r="2" spans="1:20" ht="15.75" customHeight="1" x14ac:dyDescent="0.25">
      <c r="A2" s="35" t="str">
        <f>Contents!A2</f>
        <v>45170DO002_2021 Prisoners in Australia, 2021</v>
      </c>
    </row>
    <row r="3" spans="1:20" ht="15.75" customHeight="1" x14ac:dyDescent="0.2">
      <c r="A3" s="1" t="str">
        <f>Contents!A3</f>
        <v>Released at 11:30 am (Canberra time) Thurs 9 Dec 2021</v>
      </c>
      <c r="C3" s="93"/>
      <c r="F3" s="56"/>
    </row>
    <row r="4" spans="1:20" ht="25.5" customHeight="1" x14ac:dyDescent="0.2">
      <c r="A4" s="4" t="s">
        <v>342</v>
      </c>
    </row>
    <row r="5" spans="1:20" ht="12.75" customHeight="1" x14ac:dyDescent="0.2">
      <c r="A5" s="5" t="s">
        <v>252</v>
      </c>
      <c r="B5" s="6" t="s">
        <v>2</v>
      </c>
      <c r="C5" s="6" t="s">
        <v>3</v>
      </c>
      <c r="D5" s="6" t="s">
        <v>4</v>
      </c>
      <c r="E5" s="6" t="s">
        <v>5</v>
      </c>
      <c r="F5" s="6" t="s">
        <v>6</v>
      </c>
      <c r="G5" s="6" t="s">
        <v>7</v>
      </c>
      <c r="H5" s="6" t="s">
        <v>8</v>
      </c>
      <c r="I5" s="6" t="s">
        <v>9</v>
      </c>
      <c r="J5" s="6" t="s">
        <v>10</v>
      </c>
      <c r="L5" s="6"/>
      <c r="M5" s="6"/>
      <c r="N5" s="6"/>
      <c r="O5" s="6"/>
      <c r="P5" s="6"/>
      <c r="Q5" s="6"/>
      <c r="R5" s="6"/>
      <c r="S5" s="6"/>
      <c r="T5" s="6"/>
    </row>
    <row r="6" spans="1:20" ht="12.75" customHeight="1" x14ac:dyDescent="0.2">
      <c r="A6" s="178" t="s">
        <v>200</v>
      </c>
      <c r="B6" s="214">
        <v>746</v>
      </c>
      <c r="C6" s="214">
        <v>514</v>
      </c>
      <c r="D6" s="214">
        <v>475</v>
      </c>
      <c r="E6" s="214">
        <v>237</v>
      </c>
      <c r="F6" s="214">
        <v>396</v>
      </c>
      <c r="G6" s="214">
        <v>57</v>
      </c>
      <c r="H6" s="214">
        <v>66</v>
      </c>
      <c r="I6" s="214">
        <v>21</v>
      </c>
      <c r="J6" s="199">
        <v>2513</v>
      </c>
    </row>
    <row r="7" spans="1:20" ht="12.75" customHeight="1" x14ac:dyDescent="0.2">
      <c r="A7" s="9" t="s">
        <v>214</v>
      </c>
      <c r="B7" s="213">
        <v>534</v>
      </c>
      <c r="C7" s="213">
        <v>326</v>
      </c>
      <c r="D7" s="213">
        <v>302</v>
      </c>
      <c r="E7" s="213">
        <v>193</v>
      </c>
      <c r="F7" s="213">
        <v>293</v>
      </c>
      <c r="G7" s="213">
        <v>47</v>
      </c>
      <c r="H7" s="213">
        <v>38</v>
      </c>
      <c r="I7" s="213">
        <v>19</v>
      </c>
      <c r="J7" s="200">
        <v>1756</v>
      </c>
    </row>
    <row r="8" spans="1:20" ht="12.75" customHeight="1" x14ac:dyDescent="0.2">
      <c r="A8" s="9" t="s">
        <v>215</v>
      </c>
      <c r="B8" s="213">
        <v>60</v>
      </c>
      <c r="C8" s="213">
        <v>22</v>
      </c>
      <c r="D8" s="213">
        <v>48</v>
      </c>
      <c r="E8" s="213">
        <v>6</v>
      </c>
      <c r="F8" s="213">
        <v>8</v>
      </c>
      <c r="G8" s="213">
        <v>3</v>
      </c>
      <c r="H8" s="213">
        <v>7</v>
      </c>
      <c r="I8" s="213">
        <v>4</v>
      </c>
      <c r="J8" s="200">
        <v>156</v>
      </c>
    </row>
    <row r="9" spans="1:20" ht="12.75" customHeight="1" x14ac:dyDescent="0.2">
      <c r="A9" s="9" t="s">
        <v>216</v>
      </c>
      <c r="B9" s="213">
        <v>153</v>
      </c>
      <c r="C9" s="213">
        <v>163</v>
      </c>
      <c r="D9" s="213">
        <v>120</v>
      </c>
      <c r="E9" s="213">
        <v>42</v>
      </c>
      <c r="F9" s="213">
        <v>93</v>
      </c>
      <c r="G9" s="213">
        <v>3</v>
      </c>
      <c r="H9" s="213">
        <v>23</v>
      </c>
      <c r="I9" s="213">
        <v>4</v>
      </c>
      <c r="J9" s="200">
        <v>592</v>
      </c>
    </row>
    <row r="10" spans="1:20" ht="12.75" customHeight="1" x14ac:dyDescent="0.2">
      <c r="A10" s="10"/>
      <c r="B10" s="213"/>
      <c r="C10" s="213"/>
      <c r="D10" s="213"/>
      <c r="E10" s="213"/>
      <c r="F10" s="213"/>
      <c r="G10" s="213"/>
      <c r="H10" s="213"/>
      <c r="I10" s="213"/>
      <c r="J10" s="200"/>
    </row>
    <row r="11" spans="1:20" ht="12.75" customHeight="1" x14ac:dyDescent="0.2">
      <c r="A11" s="178" t="s">
        <v>201</v>
      </c>
      <c r="B11" s="214">
        <v>1777</v>
      </c>
      <c r="C11" s="214">
        <v>577</v>
      </c>
      <c r="D11" s="214">
        <v>1404</v>
      </c>
      <c r="E11" s="214">
        <v>212</v>
      </c>
      <c r="F11" s="214">
        <v>753</v>
      </c>
      <c r="G11" s="214">
        <v>85</v>
      </c>
      <c r="H11" s="214">
        <v>525</v>
      </c>
      <c r="I11" s="214">
        <v>34</v>
      </c>
      <c r="J11" s="199">
        <v>5363</v>
      </c>
      <c r="M11" s="169"/>
      <c r="N11" s="169"/>
      <c r="O11" s="169"/>
      <c r="P11" s="169"/>
      <c r="Q11" s="169"/>
      <c r="R11" s="169"/>
      <c r="S11" s="169"/>
      <c r="T11" s="169"/>
    </row>
    <row r="12" spans="1:20" ht="12.75" customHeight="1" x14ac:dyDescent="0.2">
      <c r="A12" s="9" t="s">
        <v>217</v>
      </c>
      <c r="B12" s="213">
        <v>1554</v>
      </c>
      <c r="C12" s="213">
        <v>553</v>
      </c>
      <c r="D12" s="213">
        <v>1356</v>
      </c>
      <c r="E12" s="213">
        <v>208</v>
      </c>
      <c r="F12" s="213">
        <v>736</v>
      </c>
      <c r="G12" s="213">
        <v>85</v>
      </c>
      <c r="H12" s="213">
        <v>525</v>
      </c>
      <c r="I12" s="213">
        <v>34</v>
      </c>
      <c r="J12" s="200">
        <v>5044</v>
      </c>
    </row>
    <row r="13" spans="1:20" ht="12.75" customHeight="1" x14ac:dyDescent="0.2">
      <c r="A13" s="9" t="s">
        <v>277</v>
      </c>
      <c r="B13" s="213">
        <v>228</v>
      </c>
      <c r="C13" s="213">
        <v>22</v>
      </c>
      <c r="D13" s="213">
        <v>52</v>
      </c>
      <c r="E13" s="213">
        <v>3</v>
      </c>
      <c r="F13" s="213">
        <v>12</v>
      </c>
      <c r="G13" s="113">
        <v>0</v>
      </c>
      <c r="H13" s="113">
        <v>0</v>
      </c>
      <c r="I13" s="113">
        <v>0</v>
      </c>
      <c r="J13" s="200">
        <v>320</v>
      </c>
    </row>
    <row r="14" spans="1:20" ht="12.75" customHeight="1" x14ac:dyDescent="0.2">
      <c r="A14" s="10"/>
      <c r="B14" s="213"/>
      <c r="C14" s="213"/>
      <c r="D14" s="213"/>
      <c r="E14" s="213"/>
      <c r="F14" s="213"/>
      <c r="G14" s="213"/>
      <c r="H14" s="213"/>
      <c r="I14" s="213"/>
      <c r="J14" s="200"/>
    </row>
    <row r="15" spans="1:20" ht="12.75" customHeight="1" x14ac:dyDescent="0.2">
      <c r="A15" s="178" t="s">
        <v>202</v>
      </c>
      <c r="B15" s="214">
        <v>1561</v>
      </c>
      <c r="C15" s="214">
        <v>836</v>
      </c>
      <c r="D15" s="214">
        <v>891</v>
      </c>
      <c r="E15" s="214">
        <v>367</v>
      </c>
      <c r="F15" s="214">
        <v>621</v>
      </c>
      <c r="G15" s="214">
        <v>67</v>
      </c>
      <c r="H15" s="214">
        <v>134</v>
      </c>
      <c r="I15" s="214">
        <v>44</v>
      </c>
      <c r="J15" s="199">
        <v>4523</v>
      </c>
      <c r="L15" s="169"/>
      <c r="M15" s="169"/>
      <c r="N15" s="169"/>
      <c r="O15" s="169"/>
      <c r="P15" s="169"/>
      <c r="Q15" s="169"/>
      <c r="R15" s="169"/>
      <c r="S15" s="169"/>
      <c r="T15" s="169"/>
    </row>
    <row r="16" spans="1:20" ht="12.75" customHeight="1" x14ac:dyDescent="0.2">
      <c r="A16" s="9" t="s">
        <v>218</v>
      </c>
      <c r="B16" s="213">
        <v>1400</v>
      </c>
      <c r="C16" s="213">
        <v>741</v>
      </c>
      <c r="D16" s="213">
        <v>802</v>
      </c>
      <c r="E16" s="213">
        <v>302</v>
      </c>
      <c r="F16" s="213">
        <v>534</v>
      </c>
      <c r="G16" s="213">
        <v>63</v>
      </c>
      <c r="H16" s="213">
        <v>121</v>
      </c>
      <c r="I16" s="213">
        <v>32</v>
      </c>
      <c r="J16" s="200">
        <v>4003</v>
      </c>
    </row>
    <row r="17" spans="1:10" ht="12.75" customHeight="1" x14ac:dyDescent="0.2">
      <c r="A17" s="9" t="s">
        <v>219</v>
      </c>
      <c r="B17" s="213">
        <v>156</v>
      </c>
      <c r="C17" s="213">
        <v>99</v>
      </c>
      <c r="D17" s="213">
        <v>91</v>
      </c>
      <c r="E17" s="213">
        <v>63</v>
      </c>
      <c r="F17" s="213">
        <v>87</v>
      </c>
      <c r="G17" s="213">
        <v>7</v>
      </c>
      <c r="H17" s="213">
        <v>14</v>
      </c>
      <c r="I17" s="213">
        <v>11</v>
      </c>
      <c r="J17" s="200">
        <v>521</v>
      </c>
    </row>
    <row r="18" spans="1:10" ht="12.75" customHeight="1" x14ac:dyDescent="0.2">
      <c r="A18" s="10"/>
      <c r="B18" s="213"/>
      <c r="C18" s="213"/>
      <c r="D18" s="213"/>
      <c r="E18" s="213"/>
      <c r="F18" s="213"/>
      <c r="G18" s="213"/>
      <c r="H18" s="213"/>
      <c r="I18" s="213"/>
      <c r="J18" s="200"/>
    </row>
    <row r="19" spans="1:10" ht="12.75" customHeight="1" x14ac:dyDescent="0.2">
      <c r="A19" s="178" t="s">
        <v>203</v>
      </c>
      <c r="B19" s="214">
        <v>227</v>
      </c>
      <c r="C19" s="214">
        <v>111</v>
      </c>
      <c r="D19" s="214">
        <v>310</v>
      </c>
      <c r="E19" s="214">
        <v>21</v>
      </c>
      <c r="F19" s="214">
        <v>299</v>
      </c>
      <c r="G19" s="214">
        <v>14</v>
      </c>
      <c r="H19" s="214">
        <v>53</v>
      </c>
      <c r="I19" s="214">
        <v>0</v>
      </c>
      <c r="J19" s="199">
        <v>1037</v>
      </c>
    </row>
    <row r="20" spans="1:10" ht="12.75" customHeight="1" x14ac:dyDescent="0.2">
      <c r="A20" s="9" t="s">
        <v>220</v>
      </c>
      <c r="B20" s="213">
        <v>226</v>
      </c>
      <c r="C20" s="213">
        <v>50</v>
      </c>
      <c r="D20" s="213">
        <v>283</v>
      </c>
      <c r="E20" s="213">
        <v>19</v>
      </c>
      <c r="F20" s="213">
        <v>166</v>
      </c>
      <c r="G20" s="213">
        <v>14</v>
      </c>
      <c r="H20" s="213">
        <v>20</v>
      </c>
      <c r="I20" s="213">
        <v>0</v>
      </c>
      <c r="J20" s="200">
        <v>785</v>
      </c>
    </row>
    <row r="21" spans="1:10" ht="12.75" customHeight="1" x14ac:dyDescent="0.2">
      <c r="A21" s="9" t="s">
        <v>272</v>
      </c>
      <c r="B21" s="213">
        <v>4</v>
      </c>
      <c r="C21" s="213">
        <v>62</v>
      </c>
      <c r="D21" s="213">
        <v>19</v>
      </c>
      <c r="E21" s="213">
        <v>4</v>
      </c>
      <c r="F21" s="213">
        <v>131</v>
      </c>
      <c r="G21" s="113">
        <v>0</v>
      </c>
      <c r="H21" s="213">
        <v>32</v>
      </c>
      <c r="I21" s="113">
        <v>0</v>
      </c>
      <c r="J21" s="213">
        <v>255</v>
      </c>
    </row>
    <row r="22" spans="1:10" ht="12.75" customHeight="1" x14ac:dyDescent="0.2">
      <c r="A22" s="10"/>
      <c r="B22" s="213"/>
      <c r="C22" s="213"/>
      <c r="D22" s="213"/>
      <c r="E22" s="213"/>
      <c r="F22" s="213"/>
      <c r="G22" s="213"/>
      <c r="H22" s="213"/>
      <c r="I22" s="213"/>
      <c r="J22" s="213"/>
    </row>
    <row r="23" spans="1:10" ht="12.75" customHeight="1" x14ac:dyDescent="0.2">
      <c r="A23" s="178" t="s">
        <v>204</v>
      </c>
      <c r="B23" s="214">
        <v>123</v>
      </c>
      <c r="C23" s="214">
        <v>52</v>
      </c>
      <c r="D23" s="214">
        <v>23</v>
      </c>
      <c r="E23" s="214">
        <v>34</v>
      </c>
      <c r="F23" s="214">
        <v>58</v>
      </c>
      <c r="G23" s="114">
        <v>0</v>
      </c>
      <c r="H23" s="214">
        <v>6</v>
      </c>
      <c r="I23" s="214">
        <v>6</v>
      </c>
      <c r="J23" s="214">
        <v>302</v>
      </c>
    </row>
    <row r="24" spans="1:10" ht="12.75" customHeight="1" x14ac:dyDescent="0.2">
      <c r="A24" s="9" t="s">
        <v>221</v>
      </c>
      <c r="B24" s="213">
        <v>89</v>
      </c>
      <c r="C24" s="213">
        <v>24</v>
      </c>
      <c r="D24" s="213">
        <v>14</v>
      </c>
      <c r="E24" s="213">
        <v>12</v>
      </c>
      <c r="F24" s="113">
        <v>0</v>
      </c>
      <c r="G24" s="113">
        <v>0</v>
      </c>
      <c r="H24" s="113">
        <v>0</v>
      </c>
      <c r="I24" s="113">
        <v>0</v>
      </c>
      <c r="J24" s="213">
        <v>142</v>
      </c>
    </row>
    <row r="25" spans="1:10" ht="12.75" customHeight="1" x14ac:dyDescent="0.2">
      <c r="A25" s="9" t="s">
        <v>222</v>
      </c>
      <c r="B25" s="213">
        <v>3</v>
      </c>
      <c r="C25" s="213">
        <v>24</v>
      </c>
      <c r="D25" s="113">
        <v>3</v>
      </c>
      <c r="E25" s="213">
        <v>8</v>
      </c>
      <c r="F25" s="213">
        <v>18</v>
      </c>
      <c r="G25" s="113">
        <v>0</v>
      </c>
      <c r="H25" s="113">
        <v>0</v>
      </c>
      <c r="I25" s="213">
        <v>4</v>
      </c>
      <c r="J25" s="213">
        <v>68</v>
      </c>
    </row>
    <row r="26" spans="1:10" ht="12.75" customHeight="1" x14ac:dyDescent="0.2">
      <c r="A26" s="9" t="s">
        <v>223</v>
      </c>
      <c r="B26" s="213">
        <v>29</v>
      </c>
      <c r="C26" s="113">
        <v>0</v>
      </c>
      <c r="D26" s="213">
        <v>7</v>
      </c>
      <c r="E26" s="213">
        <v>17</v>
      </c>
      <c r="F26" s="213">
        <v>34</v>
      </c>
      <c r="G26" s="113">
        <v>0</v>
      </c>
      <c r="H26" s="213">
        <v>3</v>
      </c>
      <c r="I26" s="113">
        <v>0</v>
      </c>
      <c r="J26" s="213">
        <v>94</v>
      </c>
    </row>
    <row r="27" spans="1:10" ht="12.75" customHeight="1" x14ac:dyDescent="0.2">
      <c r="A27" s="10"/>
      <c r="B27" s="213"/>
      <c r="C27" s="213"/>
      <c r="D27" s="213"/>
      <c r="E27" s="213"/>
      <c r="F27" s="213"/>
      <c r="G27" s="213"/>
      <c r="H27" s="213"/>
      <c r="I27" s="213"/>
      <c r="J27" s="213"/>
    </row>
    <row r="28" spans="1:10" ht="12.75" customHeight="1" x14ac:dyDescent="0.2">
      <c r="A28" s="178" t="s">
        <v>205</v>
      </c>
      <c r="B28" s="214">
        <v>460</v>
      </c>
      <c r="C28" s="214">
        <v>260</v>
      </c>
      <c r="D28" s="214">
        <v>667</v>
      </c>
      <c r="E28" s="214">
        <v>118</v>
      </c>
      <c r="F28" s="214">
        <v>416</v>
      </c>
      <c r="G28" s="214">
        <v>45</v>
      </c>
      <c r="H28" s="214">
        <v>34</v>
      </c>
      <c r="I28" s="214">
        <v>17</v>
      </c>
      <c r="J28" s="214">
        <v>2015</v>
      </c>
    </row>
    <row r="29" spans="1:10" ht="12.75" customHeight="1" x14ac:dyDescent="0.2">
      <c r="A29" s="9" t="s">
        <v>224</v>
      </c>
      <c r="B29" s="213">
        <v>453</v>
      </c>
      <c r="C29" s="213">
        <v>251</v>
      </c>
      <c r="D29" s="213">
        <v>663</v>
      </c>
      <c r="E29" s="213">
        <v>113</v>
      </c>
      <c r="F29" s="213">
        <v>407</v>
      </c>
      <c r="G29" s="213">
        <v>42</v>
      </c>
      <c r="H29" s="213">
        <v>32</v>
      </c>
      <c r="I29" s="213">
        <v>17</v>
      </c>
      <c r="J29" s="213">
        <v>1986</v>
      </c>
    </row>
    <row r="30" spans="1:10" ht="12.75" customHeight="1" x14ac:dyDescent="0.2">
      <c r="A30" s="9" t="s">
        <v>225</v>
      </c>
      <c r="B30" s="213">
        <v>6</v>
      </c>
      <c r="C30" s="213">
        <v>6</v>
      </c>
      <c r="D30" s="213">
        <v>3</v>
      </c>
      <c r="E30" s="213">
        <v>3</v>
      </c>
      <c r="F30" s="213">
        <v>8</v>
      </c>
      <c r="G30" s="113">
        <v>0</v>
      </c>
      <c r="H30" s="113">
        <v>0</v>
      </c>
      <c r="I30" s="113">
        <v>0</v>
      </c>
      <c r="J30" s="213">
        <v>25</v>
      </c>
    </row>
    <row r="31" spans="1:10" s="28" customFormat="1" ht="12.75" customHeight="1" x14ac:dyDescent="0.2">
      <c r="A31" s="10"/>
      <c r="B31" s="213"/>
      <c r="C31" s="213"/>
      <c r="D31" s="213"/>
      <c r="E31" s="213"/>
      <c r="F31" s="213"/>
      <c r="G31" s="213"/>
      <c r="H31" s="213"/>
      <c r="I31" s="213"/>
      <c r="J31" s="213"/>
    </row>
    <row r="32" spans="1:10" ht="12.75" customHeight="1" x14ac:dyDescent="0.2">
      <c r="A32" s="178" t="s">
        <v>280</v>
      </c>
      <c r="B32" s="214">
        <v>439</v>
      </c>
      <c r="C32" s="214">
        <v>465</v>
      </c>
      <c r="D32" s="214">
        <v>915</v>
      </c>
      <c r="E32" s="214">
        <v>164</v>
      </c>
      <c r="F32" s="214">
        <v>732</v>
      </c>
      <c r="G32" s="214">
        <v>22</v>
      </c>
      <c r="H32" s="214">
        <v>30</v>
      </c>
      <c r="I32" s="214">
        <v>9</v>
      </c>
      <c r="J32" s="214">
        <v>2771</v>
      </c>
    </row>
    <row r="33" spans="1:20" ht="12.75" customHeight="1" x14ac:dyDescent="0.2">
      <c r="A33" s="3"/>
      <c r="B33" s="213"/>
      <c r="C33" s="213"/>
      <c r="D33" s="213"/>
      <c r="E33" s="213"/>
      <c r="F33" s="213"/>
      <c r="G33" s="213"/>
      <c r="H33" s="213"/>
      <c r="I33" s="213"/>
      <c r="J33" s="213"/>
    </row>
    <row r="34" spans="1:20" ht="12.75" customHeight="1" x14ac:dyDescent="0.2">
      <c r="A34" s="178" t="s">
        <v>206</v>
      </c>
      <c r="B34" s="214">
        <v>215</v>
      </c>
      <c r="C34" s="214">
        <v>141</v>
      </c>
      <c r="D34" s="214">
        <v>263</v>
      </c>
      <c r="E34" s="214">
        <v>43</v>
      </c>
      <c r="F34" s="214">
        <v>70</v>
      </c>
      <c r="G34" s="214">
        <v>9</v>
      </c>
      <c r="H34" s="214">
        <v>15</v>
      </c>
      <c r="I34" s="214">
        <v>4</v>
      </c>
      <c r="J34" s="214">
        <v>755</v>
      </c>
    </row>
    <row r="35" spans="1:20" ht="12.75" customHeight="1" x14ac:dyDescent="0.2">
      <c r="A35" s="9" t="s">
        <v>226</v>
      </c>
      <c r="B35" s="213">
        <v>59</v>
      </c>
      <c r="C35" s="213">
        <v>66</v>
      </c>
      <c r="D35" s="213">
        <v>191</v>
      </c>
      <c r="E35" s="213">
        <v>20</v>
      </c>
      <c r="F35" s="213">
        <v>27</v>
      </c>
      <c r="G35" s="113">
        <v>3</v>
      </c>
      <c r="H35" s="213">
        <v>6</v>
      </c>
      <c r="I35" s="213">
        <v>3</v>
      </c>
      <c r="J35" s="213">
        <v>370</v>
      </c>
    </row>
    <row r="36" spans="1:20" ht="12.75" customHeight="1" x14ac:dyDescent="0.2">
      <c r="A36" s="9" t="s">
        <v>227</v>
      </c>
      <c r="B36" s="213">
        <v>110</v>
      </c>
      <c r="C36" s="213">
        <v>58</v>
      </c>
      <c r="D36" s="213">
        <v>54</v>
      </c>
      <c r="E36" s="213">
        <v>3</v>
      </c>
      <c r="F36" s="213">
        <v>18</v>
      </c>
      <c r="G36" s="213">
        <v>10</v>
      </c>
      <c r="H36" s="213">
        <v>5</v>
      </c>
      <c r="I36" s="113">
        <v>3</v>
      </c>
      <c r="J36" s="213">
        <v>259</v>
      </c>
    </row>
    <row r="37" spans="1:20" ht="12.75" customHeight="1" x14ac:dyDescent="0.2">
      <c r="A37" s="9" t="s">
        <v>278</v>
      </c>
      <c r="B37" s="213">
        <v>46</v>
      </c>
      <c r="C37" s="213">
        <v>18</v>
      </c>
      <c r="D37" s="213">
        <v>23</v>
      </c>
      <c r="E37" s="213">
        <v>14</v>
      </c>
      <c r="F37" s="213">
        <v>22</v>
      </c>
      <c r="G37" s="213">
        <v>0</v>
      </c>
      <c r="H37" s="213">
        <v>0</v>
      </c>
      <c r="I37" s="113">
        <v>0</v>
      </c>
      <c r="J37" s="213">
        <v>126</v>
      </c>
    </row>
    <row r="38" spans="1:20" ht="12.75" customHeight="1" x14ac:dyDescent="0.2">
      <c r="A38" s="10"/>
      <c r="B38" s="213"/>
      <c r="C38" s="213"/>
      <c r="D38" s="213"/>
      <c r="E38" s="213"/>
      <c r="F38" s="213"/>
      <c r="G38" s="213"/>
      <c r="H38" s="213"/>
      <c r="I38" s="213"/>
      <c r="J38" s="213"/>
    </row>
    <row r="39" spans="1:20" ht="12.75" customHeight="1" x14ac:dyDescent="0.2">
      <c r="A39" s="178" t="s">
        <v>207</v>
      </c>
      <c r="B39" s="214">
        <v>218</v>
      </c>
      <c r="C39" s="214">
        <v>75</v>
      </c>
      <c r="D39" s="214">
        <v>162</v>
      </c>
      <c r="E39" s="214">
        <v>10</v>
      </c>
      <c r="F39" s="214">
        <v>52</v>
      </c>
      <c r="G39" s="214">
        <v>5</v>
      </c>
      <c r="H39" s="214">
        <v>8</v>
      </c>
      <c r="I39" s="214">
        <v>7</v>
      </c>
      <c r="J39" s="214">
        <v>537</v>
      </c>
    </row>
    <row r="40" spans="1:20" ht="12.75" customHeight="1" x14ac:dyDescent="0.2">
      <c r="A40" s="9" t="s">
        <v>228</v>
      </c>
      <c r="B40" s="213">
        <v>200</v>
      </c>
      <c r="C40" s="213">
        <v>75</v>
      </c>
      <c r="D40" s="213">
        <v>91</v>
      </c>
      <c r="E40" s="213">
        <v>7</v>
      </c>
      <c r="F40" s="213">
        <v>33</v>
      </c>
      <c r="G40" s="213">
        <v>3</v>
      </c>
      <c r="H40" s="213">
        <v>9</v>
      </c>
      <c r="I40" s="113">
        <v>0</v>
      </c>
      <c r="J40" s="213">
        <v>419</v>
      </c>
    </row>
    <row r="41" spans="1:20" ht="12.75" customHeight="1" x14ac:dyDescent="0.2">
      <c r="A41" s="9" t="s">
        <v>229</v>
      </c>
      <c r="B41" s="213">
        <v>5</v>
      </c>
      <c r="C41" s="213">
        <v>0</v>
      </c>
      <c r="D41" s="213">
        <v>7</v>
      </c>
      <c r="E41" s="113">
        <v>0</v>
      </c>
      <c r="F41" s="213">
        <v>3</v>
      </c>
      <c r="G41" s="113">
        <v>0</v>
      </c>
      <c r="H41" s="113">
        <v>0</v>
      </c>
      <c r="I41" s="113">
        <v>0</v>
      </c>
      <c r="J41" s="213">
        <v>12</v>
      </c>
    </row>
    <row r="42" spans="1:20" s="169" customFormat="1" ht="12.75" customHeight="1" x14ac:dyDescent="0.2">
      <c r="A42" s="9" t="s">
        <v>363</v>
      </c>
      <c r="B42" s="213">
        <v>14</v>
      </c>
      <c r="C42" s="213">
        <v>0</v>
      </c>
      <c r="D42" s="213">
        <v>73</v>
      </c>
      <c r="E42" s="113">
        <v>0</v>
      </c>
      <c r="F42" s="213">
        <v>17</v>
      </c>
      <c r="G42" s="113">
        <v>6</v>
      </c>
      <c r="H42" s="113">
        <v>0</v>
      </c>
      <c r="I42" s="113">
        <v>3</v>
      </c>
      <c r="J42" s="213">
        <v>104</v>
      </c>
    </row>
    <row r="43" spans="1:20" ht="12.75" customHeight="1" x14ac:dyDescent="0.2">
      <c r="A43" s="10"/>
      <c r="B43" s="213"/>
      <c r="C43" s="213"/>
      <c r="D43" s="213"/>
      <c r="E43" s="213"/>
      <c r="F43" s="213"/>
      <c r="G43" s="213"/>
      <c r="H43" s="213"/>
      <c r="I43" s="213"/>
      <c r="J43" s="213"/>
    </row>
    <row r="44" spans="1:20" ht="12.75" customHeight="1" x14ac:dyDescent="0.2">
      <c r="A44" s="178" t="s">
        <v>208</v>
      </c>
      <c r="B44" s="214">
        <v>1142</v>
      </c>
      <c r="C44" s="214">
        <v>551</v>
      </c>
      <c r="D44" s="214">
        <v>1092</v>
      </c>
      <c r="E44" s="214">
        <v>188</v>
      </c>
      <c r="F44" s="214">
        <v>929</v>
      </c>
      <c r="G44" s="214">
        <v>29</v>
      </c>
      <c r="H44" s="214">
        <v>56</v>
      </c>
      <c r="I44" s="214">
        <v>17</v>
      </c>
      <c r="J44" s="214">
        <v>3996</v>
      </c>
      <c r="L44" s="169"/>
      <c r="M44" s="169"/>
      <c r="N44" s="169"/>
      <c r="O44" s="169"/>
      <c r="P44" s="169"/>
      <c r="Q44" s="169"/>
      <c r="R44" s="169"/>
      <c r="S44" s="169"/>
      <c r="T44" s="169"/>
    </row>
    <row r="45" spans="1:20" ht="12.75" customHeight="1" x14ac:dyDescent="0.2">
      <c r="A45" s="9" t="s">
        <v>230</v>
      </c>
      <c r="B45" s="213">
        <v>302</v>
      </c>
      <c r="C45" s="213">
        <v>142</v>
      </c>
      <c r="D45" s="213">
        <v>35</v>
      </c>
      <c r="E45" s="213">
        <v>6</v>
      </c>
      <c r="F45" s="213">
        <v>51</v>
      </c>
      <c r="G45" s="213">
        <v>6</v>
      </c>
      <c r="H45" s="113">
        <v>0</v>
      </c>
      <c r="I45" s="213">
        <v>4</v>
      </c>
      <c r="J45" s="213">
        <v>548</v>
      </c>
    </row>
    <row r="46" spans="1:20" ht="12.75" customHeight="1" x14ac:dyDescent="0.2">
      <c r="A46" s="9" t="s">
        <v>231</v>
      </c>
      <c r="B46" s="213">
        <v>715</v>
      </c>
      <c r="C46" s="213">
        <v>300</v>
      </c>
      <c r="D46" s="213">
        <v>662</v>
      </c>
      <c r="E46" s="213">
        <v>153</v>
      </c>
      <c r="F46" s="213">
        <v>826</v>
      </c>
      <c r="G46" s="213">
        <v>20</v>
      </c>
      <c r="H46" s="213">
        <v>52</v>
      </c>
      <c r="I46" s="213">
        <v>3</v>
      </c>
      <c r="J46" s="213">
        <v>2738</v>
      </c>
    </row>
    <row r="47" spans="1:20" ht="12.75" customHeight="1" x14ac:dyDescent="0.2">
      <c r="A47" s="9" t="s">
        <v>232</v>
      </c>
      <c r="B47" s="213">
        <v>122</v>
      </c>
      <c r="C47" s="213">
        <v>65</v>
      </c>
      <c r="D47" s="213">
        <v>21</v>
      </c>
      <c r="E47" s="213">
        <v>18</v>
      </c>
      <c r="F47" s="213">
        <v>35</v>
      </c>
      <c r="G47" s="213">
        <v>3</v>
      </c>
      <c r="H47" s="213">
        <v>0</v>
      </c>
      <c r="I47" s="113">
        <v>0</v>
      </c>
      <c r="J47" s="213">
        <v>271</v>
      </c>
    </row>
    <row r="48" spans="1:20" ht="12.75" customHeight="1" x14ac:dyDescent="0.2">
      <c r="A48" s="9" t="s">
        <v>233</v>
      </c>
      <c r="B48" s="213">
        <v>10</v>
      </c>
      <c r="C48" s="213">
        <v>33</v>
      </c>
      <c r="D48" s="213">
        <v>368</v>
      </c>
      <c r="E48" s="113">
        <v>0</v>
      </c>
      <c r="F48" s="213">
        <v>10</v>
      </c>
      <c r="G48" s="113">
        <v>0</v>
      </c>
      <c r="H48" s="113">
        <v>3</v>
      </c>
      <c r="I48" s="113">
        <v>4</v>
      </c>
      <c r="J48" s="213">
        <v>434</v>
      </c>
    </row>
    <row r="49" spans="1:10" ht="12.75" customHeight="1" x14ac:dyDescent="0.2">
      <c r="A49" s="9" t="s">
        <v>273</v>
      </c>
      <c r="B49" s="113">
        <v>0</v>
      </c>
      <c r="C49" s="113">
        <v>0</v>
      </c>
      <c r="D49" s="213">
        <v>0</v>
      </c>
      <c r="E49" s="213">
        <v>0</v>
      </c>
      <c r="F49" s="213">
        <v>0</v>
      </c>
      <c r="G49" s="113">
        <v>0</v>
      </c>
      <c r="H49" s="113">
        <v>0</v>
      </c>
      <c r="I49" s="113">
        <v>0</v>
      </c>
      <c r="J49" s="213">
        <v>3</v>
      </c>
    </row>
    <row r="50" spans="1:10" ht="12.75" customHeight="1" x14ac:dyDescent="0.2">
      <c r="A50" s="10"/>
      <c r="B50" s="213"/>
      <c r="C50" s="213"/>
      <c r="D50" s="213"/>
      <c r="E50" s="213"/>
      <c r="F50" s="213"/>
      <c r="G50" s="213"/>
      <c r="H50" s="213"/>
      <c r="I50" s="213"/>
      <c r="J50" s="213"/>
    </row>
    <row r="51" spans="1:10" ht="12.75" customHeight="1" x14ac:dyDescent="0.2">
      <c r="A51" s="178" t="s">
        <v>209</v>
      </c>
      <c r="B51" s="214">
        <v>165</v>
      </c>
      <c r="C51" s="214">
        <v>141</v>
      </c>
      <c r="D51" s="214">
        <v>43</v>
      </c>
      <c r="E51" s="214">
        <v>31</v>
      </c>
      <c r="F51" s="214">
        <v>14</v>
      </c>
      <c r="G51" s="214">
        <v>11</v>
      </c>
      <c r="H51" s="214">
        <v>3</v>
      </c>
      <c r="I51" s="114">
        <v>0</v>
      </c>
      <c r="J51" s="214">
        <v>405</v>
      </c>
    </row>
    <row r="52" spans="1:10" ht="12.75" customHeight="1" x14ac:dyDescent="0.2">
      <c r="A52" s="9" t="s">
        <v>234</v>
      </c>
      <c r="B52" s="213">
        <v>83</v>
      </c>
      <c r="C52" s="213">
        <v>141</v>
      </c>
      <c r="D52" s="213">
        <v>29</v>
      </c>
      <c r="E52" s="213">
        <v>10</v>
      </c>
      <c r="F52" s="213">
        <v>0</v>
      </c>
      <c r="G52" s="113">
        <v>0</v>
      </c>
      <c r="H52" s="113">
        <v>0</v>
      </c>
      <c r="I52" s="113">
        <v>0</v>
      </c>
      <c r="J52" s="213">
        <v>261</v>
      </c>
    </row>
    <row r="53" spans="1:10" ht="12.75" customHeight="1" x14ac:dyDescent="0.2">
      <c r="A53" s="9" t="s">
        <v>235</v>
      </c>
      <c r="B53" s="213">
        <v>84</v>
      </c>
      <c r="C53" s="113">
        <v>0</v>
      </c>
      <c r="D53" s="213">
        <v>14</v>
      </c>
      <c r="E53" s="213">
        <v>22</v>
      </c>
      <c r="F53" s="213">
        <v>10</v>
      </c>
      <c r="G53" s="213">
        <v>10</v>
      </c>
      <c r="H53" s="213">
        <v>3</v>
      </c>
      <c r="I53" s="113">
        <v>0</v>
      </c>
      <c r="J53" s="213">
        <v>141</v>
      </c>
    </row>
    <row r="54" spans="1:10" ht="12.75" customHeight="1" x14ac:dyDescent="0.2">
      <c r="A54" s="10"/>
      <c r="B54" s="213"/>
      <c r="C54" s="213"/>
      <c r="D54" s="213"/>
      <c r="E54" s="213"/>
      <c r="F54" s="213"/>
      <c r="G54" s="213"/>
      <c r="H54" s="213"/>
      <c r="I54" s="213"/>
      <c r="J54" s="213"/>
    </row>
    <row r="55" spans="1:10" ht="12.75" customHeight="1" x14ac:dyDescent="0.2">
      <c r="A55" s="178" t="s">
        <v>210</v>
      </c>
      <c r="B55" s="214">
        <v>58</v>
      </c>
      <c r="C55" s="214">
        <v>55</v>
      </c>
      <c r="D55" s="214">
        <v>102</v>
      </c>
      <c r="E55" s="214">
        <v>29</v>
      </c>
      <c r="F55" s="214">
        <v>90</v>
      </c>
      <c r="G55" s="214">
        <v>12</v>
      </c>
      <c r="H55" s="214">
        <v>36</v>
      </c>
      <c r="I55" s="214">
        <v>0</v>
      </c>
      <c r="J55" s="214">
        <v>376</v>
      </c>
    </row>
    <row r="56" spans="1:10" s="169" customFormat="1" ht="12.75" customHeight="1" x14ac:dyDescent="0.2">
      <c r="A56" s="9" t="s">
        <v>364</v>
      </c>
      <c r="B56" s="213">
        <v>58</v>
      </c>
      <c r="C56" s="113">
        <v>55</v>
      </c>
      <c r="D56" s="213">
        <v>102</v>
      </c>
      <c r="E56" s="213">
        <v>29</v>
      </c>
      <c r="F56" s="213">
        <v>90</v>
      </c>
      <c r="G56" s="213">
        <v>12</v>
      </c>
      <c r="H56" s="213">
        <v>36</v>
      </c>
      <c r="I56" s="113">
        <v>0</v>
      </c>
      <c r="J56" s="213">
        <v>376</v>
      </c>
    </row>
    <row r="57" spans="1:10" ht="12.75" customHeight="1" x14ac:dyDescent="0.2">
      <c r="A57" s="3"/>
      <c r="B57" s="213"/>
      <c r="C57" s="213"/>
      <c r="D57" s="213"/>
      <c r="E57" s="213"/>
      <c r="F57" s="213"/>
      <c r="G57" s="213"/>
      <c r="H57" s="213"/>
      <c r="I57" s="213"/>
      <c r="J57" s="213"/>
    </row>
    <row r="58" spans="1:10" ht="12.75" customHeight="1" x14ac:dyDescent="0.2">
      <c r="A58" s="178" t="s">
        <v>211</v>
      </c>
      <c r="B58" s="214">
        <v>41</v>
      </c>
      <c r="C58" s="214">
        <v>11</v>
      </c>
      <c r="D58" s="214">
        <v>7</v>
      </c>
      <c r="E58" s="214">
        <v>9</v>
      </c>
      <c r="F58" s="214">
        <v>15</v>
      </c>
      <c r="G58" s="114">
        <v>0</v>
      </c>
      <c r="H58" s="214">
        <v>3</v>
      </c>
      <c r="I58" s="114">
        <v>3</v>
      </c>
      <c r="J58" s="214">
        <v>85</v>
      </c>
    </row>
    <row r="59" spans="1:10" s="169" customFormat="1" ht="12.75" customHeight="1" x14ac:dyDescent="0.2">
      <c r="A59" s="9" t="s">
        <v>365</v>
      </c>
      <c r="B59" s="213">
        <v>25</v>
      </c>
      <c r="C59" s="113">
        <v>11</v>
      </c>
      <c r="D59" s="213">
        <v>0</v>
      </c>
      <c r="E59" s="213">
        <v>8</v>
      </c>
      <c r="F59" s="213">
        <v>12</v>
      </c>
      <c r="G59" s="213">
        <v>0</v>
      </c>
      <c r="H59" s="213">
        <v>0</v>
      </c>
      <c r="I59" s="113">
        <v>3</v>
      </c>
      <c r="J59" s="213">
        <v>58</v>
      </c>
    </row>
    <row r="60" spans="1:10" ht="12.75" customHeight="1" x14ac:dyDescent="0.2">
      <c r="A60" s="10"/>
      <c r="B60" s="213"/>
      <c r="C60" s="213"/>
      <c r="D60" s="213"/>
      <c r="E60" s="213"/>
      <c r="F60" s="213"/>
      <c r="G60" s="213"/>
      <c r="H60" s="213"/>
      <c r="I60" s="213"/>
      <c r="J60" s="213"/>
    </row>
    <row r="61" spans="1:10" ht="12.75" customHeight="1" x14ac:dyDescent="0.2">
      <c r="A61" s="178" t="s">
        <v>212</v>
      </c>
      <c r="B61" s="214">
        <v>144</v>
      </c>
      <c r="C61" s="214">
        <v>22</v>
      </c>
      <c r="D61" s="214">
        <v>89</v>
      </c>
      <c r="E61" s="214">
        <v>35</v>
      </c>
      <c r="F61" s="214">
        <v>83</v>
      </c>
      <c r="G61" s="214">
        <v>17</v>
      </c>
      <c r="H61" s="214">
        <v>28</v>
      </c>
      <c r="I61" s="214">
        <v>18</v>
      </c>
      <c r="J61" s="214">
        <v>437</v>
      </c>
    </row>
    <row r="62" spans="1:10" ht="12.75" customHeight="1" x14ac:dyDescent="0.2">
      <c r="A62" s="9" t="s">
        <v>236</v>
      </c>
      <c r="B62" s="213">
        <v>115</v>
      </c>
      <c r="C62" s="213">
        <v>14</v>
      </c>
      <c r="D62" s="213">
        <v>78</v>
      </c>
      <c r="E62" s="213">
        <v>35</v>
      </c>
      <c r="F62" s="213">
        <v>84</v>
      </c>
      <c r="G62" s="213">
        <v>0</v>
      </c>
      <c r="H62" s="213">
        <v>19</v>
      </c>
      <c r="I62" s="213">
        <v>18</v>
      </c>
      <c r="J62" s="213">
        <v>356</v>
      </c>
    </row>
    <row r="63" spans="1:10" s="169" customFormat="1" ht="12.75" customHeight="1" x14ac:dyDescent="0.2">
      <c r="A63" s="9" t="s">
        <v>274</v>
      </c>
      <c r="B63" s="213">
        <v>29</v>
      </c>
      <c r="C63" s="213">
        <v>9</v>
      </c>
      <c r="D63" s="213">
        <v>10</v>
      </c>
      <c r="E63" s="213">
        <v>0</v>
      </c>
      <c r="F63" s="213">
        <v>3</v>
      </c>
      <c r="G63" s="213">
        <v>18</v>
      </c>
      <c r="H63" s="213">
        <v>14</v>
      </c>
      <c r="I63" s="213">
        <v>0</v>
      </c>
      <c r="J63" s="213">
        <v>78</v>
      </c>
    </row>
    <row r="64" spans="1:10" ht="12.75" customHeight="1" x14ac:dyDescent="0.2">
      <c r="A64" s="10"/>
      <c r="B64" s="213"/>
      <c r="C64" s="213"/>
      <c r="D64" s="213"/>
      <c r="E64" s="213"/>
      <c r="F64" s="213"/>
      <c r="G64" s="213"/>
      <c r="H64" s="213"/>
      <c r="I64" s="213"/>
      <c r="J64" s="213"/>
    </row>
    <row r="65" spans="1:10" ht="24.75" customHeight="1" x14ac:dyDescent="0.2">
      <c r="A65" s="179" t="s">
        <v>281</v>
      </c>
      <c r="B65" s="214">
        <v>1209</v>
      </c>
      <c r="C65" s="214">
        <v>257</v>
      </c>
      <c r="D65" s="214">
        <v>419</v>
      </c>
      <c r="E65" s="214">
        <v>212</v>
      </c>
      <c r="F65" s="214">
        <v>116</v>
      </c>
      <c r="G65" s="214">
        <v>57</v>
      </c>
      <c r="H65" s="214">
        <v>153</v>
      </c>
      <c r="I65" s="214">
        <v>73</v>
      </c>
      <c r="J65" s="214">
        <v>2498</v>
      </c>
    </row>
    <row r="66" spans="1:10" ht="12.75" customHeight="1" x14ac:dyDescent="0.2">
      <c r="A66" s="9" t="s">
        <v>237</v>
      </c>
      <c r="B66" s="213">
        <v>7</v>
      </c>
      <c r="C66" s="113">
        <v>0</v>
      </c>
      <c r="D66" s="113">
        <v>0</v>
      </c>
      <c r="E66" s="213">
        <v>7</v>
      </c>
      <c r="F66" s="113">
        <v>3</v>
      </c>
      <c r="G66" s="213">
        <v>0</v>
      </c>
      <c r="H66" s="213">
        <v>48</v>
      </c>
      <c r="I66" s="113">
        <v>3</v>
      </c>
      <c r="J66" s="213">
        <v>72</v>
      </c>
    </row>
    <row r="67" spans="1:10" ht="12.75" customHeight="1" x14ac:dyDescent="0.2">
      <c r="A67" s="9" t="s">
        <v>275</v>
      </c>
      <c r="B67" s="213">
        <v>1084</v>
      </c>
      <c r="C67" s="213">
        <v>158</v>
      </c>
      <c r="D67" s="213">
        <v>34</v>
      </c>
      <c r="E67" s="213">
        <v>194</v>
      </c>
      <c r="F67" s="213">
        <v>9</v>
      </c>
      <c r="G67" s="213">
        <v>40</v>
      </c>
      <c r="H67" s="213">
        <v>80</v>
      </c>
      <c r="I67" s="213">
        <v>66</v>
      </c>
      <c r="J67" s="213">
        <v>1662</v>
      </c>
    </row>
    <row r="68" spans="1:10" ht="12.75" customHeight="1" x14ac:dyDescent="0.2">
      <c r="A68" s="9" t="s">
        <v>276</v>
      </c>
      <c r="B68" s="213">
        <v>49</v>
      </c>
      <c r="C68" s="213">
        <v>62</v>
      </c>
      <c r="D68" s="213">
        <v>343</v>
      </c>
      <c r="E68" s="213">
        <v>3</v>
      </c>
      <c r="F68" s="213">
        <v>72</v>
      </c>
      <c r="G68" s="213">
        <v>8</v>
      </c>
      <c r="H68" s="213">
        <v>29</v>
      </c>
      <c r="I68" s="213">
        <v>7</v>
      </c>
      <c r="J68" s="213">
        <v>574</v>
      </c>
    </row>
    <row r="69" spans="1:10" ht="12.75" customHeight="1" x14ac:dyDescent="0.2">
      <c r="A69" s="9" t="s">
        <v>238</v>
      </c>
      <c r="B69" s="213">
        <v>4</v>
      </c>
      <c r="C69" s="213">
        <v>6</v>
      </c>
      <c r="D69" s="213">
        <v>4</v>
      </c>
      <c r="E69" s="113">
        <v>0</v>
      </c>
      <c r="F69" s="213">
        <v>7</v>
      </c>
      <c r="G69" s="113">
        <v>0</v>
      </c>
      <c r="H69" s="113">
        <v>0</v>
      </c>
      <c r="I69" s="113">
        <v>0</v>
      </c>
      <c r="J69" s="213">
        <v>26</v>
      </c>
    </row>
    <row r="70" spans="1:10" ht="12.75" customHeight="1" x14ac:dyDescent="0.2">
      <c r="A70" s="9" t="s">
        <v>239</v>
      </c>
      <c r="B70" s="213">
        <v>33</v>
      </c>
      <c r="C70" s="213">
        <v>10</v>
      </c>
      <c r="D70" s="113">
        <v>0</v>
      </c>
      <c r="E70" s="113">
        <v>0</v>
      </c>
      <c r="F70" s="113">
        <v>0</v>
      </c>
      <c r="G70" s="113">
        <v>0</v>
      </c>
      <c r="H70" s="113">
        <v>0</v>
      </c>
      <c r="I70" s="213">
        <v>0</v>
      </c>
      <c r="J70" s="213">
        <v>49</v>
      </c>
    </row>
    <row r="71" spans="1:10" ht="12.75" customHeight="1" x14ac:dyDescent="0.2">
      <c r="A71" s="9" t="s">
        <v>240</v>
      </c>
      <c r="B71" s="213">
        <v>29</v>
      </c>
      <c r="C71" s="213">
        <v>12</v>
      </c>
      <c r="D71" s="213">
        <v>34</v>
      </c>
      <c r="E71" s="213">
        <v>8</v>
      </c>
      <c r="F71" s="213">
        <v>22</v>
      </c>
      <c r="G71" s="213">
        <v>11</v>
      </c>
      <c r="H71" s="213">
        <v>0</v>
      </c>
      <c r="I71" s="113">
        <v>3</v>
      </c>
      <c r="J71" s="213">
        <v>132</v>
      </c>
    </row>
    <row r="72" spans="1:10" ht="12.75" customHeight="1" x14ac:dyDescent="0.2">
      <c r="A72" s="10"/>
      <c r="B72" s="213"/>
      <c r="C72" s="213"/>
      <c r="D72" s="213"/>
      <c r="E72" s="213"/>
      <c r="F72" s="213"/>
      <c r="G72" s="213"/>
      <c r="H72" s="213"/>
      <c r="I72" s="213"/>
      <c r="J72" s="213"/>
    </row>
    <row r="73" spans="1:10" ht="12.75" customHeight="1" x14ac:dyDescent="0.2">
      <c r="A73" s="178" t="s">
        <v>213</v>
      </c>
      <c r="B73" s="214">
        <v>23</v>
      </c>
      <c r="C73" s="214">
        <v>9</v>
      </c>
      <c r="D73" s="214">
        <v>8</v>
      </c>
      <c r="E73" s="214">
        <v>8</v>
      </c>
      <c r="F73" s="214">
        <v>8</v>
      </c>
      <c r="G73" s="114">
        <v>0</v>
      </c>
      <c r="H73" s="114">
        <v>0</v>
      </c>
      <c r="I73" s="114">
        <v>0</v>
      </c>
      <c r="J73" s="214">
        <v>57</v>
      </c>
    </row>
    <row r="74" spans="1:10" ht="12.75" customHeight="1" x14ac:dyDescent="0.2">
      <c r="A74" s="3"/>
      <c r="B74" s="106"/>
      <c r="C74" s="106"/>
      <c r="D74" s="113"/>
      <c r="E74" s="106"/>
      <c r="F74" s="106"/>
      <c r="G74" s="113"/>
      <c r="H74" s="113"/>
      <c r="I74" s="113"/>
      <c r="J74" s="106"/>
    </row>
    <row r="75" spans="1:10" ht="25.7" customHeight="1" x14ac:dyDescent="0.2">
      <c r="A75" s="2" t="s">
        <v>24</v>
      </c>
      <c r="B75" s="105">
        <v>8554</v>
      </c>
      <c r="C75" s="105">
        <v>4061</v>
      </c>
      <c r="D75" s="105">
        <v>6872</v>
      </c>
      <c r="E75" s="105">
        <v>1714</v>
      </c>
      <c r="F75" s="105">
        <v>4632</v>
      </c>
      <c r="G75" s="105">
        <v>441</v>
      </c>
      <c r="H75" s="105">
        <v>1163</v>
      </c>
      <c r="I75" s="105">
        <v>248</v>
      </c>
      <c r="J75" s="105">
        <v>27680</v>
      </c>
    </row>
    <row r="76" spans="1:10" ht="12.75" customHeight="1" x14ac:dyDescent="0.2">
      <c r="A76" s="2"/>
      <c r="B76" s="7"/>
      <c r="C76" s="7"/>
      <c r="D76" s="7"/>
      <c r="E76" s="7"/>
      <c r="F76" s="7"/>
      <c r="G76" s="7"/>
      <c r="H76" s="7"/>
      <c r="I76" s="7"/>
      <c r="J76" s="7"/>
    </row>
    <row r="77" spans="1:10" ht="12.75" customHeight="1" x14ac:dyDescent="0.2">
      <c r="A77" s="13"/>
      <c r="B77" s="13"/>
      <c r="C77" s="13"/>
      <c r="D77" s="13"/>
      <c r="E77" s="13"/>
      <c r="F77" s="13"/>
      <c r="G77" s="13"/>
      <c r="H77" s="13"/>
      <c r="I77" s="13"/>
      <c r="J77" s="13"/>
    </row>
    <row r="78" spans="1:10" ht="12.75" customHeight="1" x14ac:dyDescent="0.2">
      <c r="A78" s="30" t="str">
        <f>Contents!B44</f>
        <v>© Commonwealth of Australia 2021</v>
      </c>
      <c r="B78" s="13"/>
      <c r="C78" s="13"/>
      <c r="D78" s="13"/>
      <c r="E78" s="13"/>
      <c r="F78" s="13"/>
      <c r="G78" s="13"/>
      <c r="H78" s="13"/>
      <c r="I78" s="13"/>
      <c r="J78" s="13"/>
    </row>
  </sheetData>
  <sheetProtection sheet="1" objects="1" scenarios="1"/>
  <mergeCells count="1">
    <mergeCell ref="A1:K1"/>
  </mergeCells>
  <hyperlinks>
    <hyperlink ref="A78" r:id="rId1" display="© Commonwealth of Australia 2014" xr:uid="{00000000-0004-0000-0A00-000000000000}"/>
  </hyperlinks>
  <pageMargins left="0.25" right="0.25" top="0.75" bottom="0.75" header="0.3" footer="0.3"/>
  <pageSetup paperSize="9" scale="55" orientation="portrait" verticalDpi="1200" r:id="rId2"/>
  <headerFooter>
    <oddHeader>&amp;C&amp;F</oddHeader>
    <oddFooter>&amp;C&amp;A Page: &amp;P</oddFooter>
  </headerFooter>
  <rowBreaks count="1" manualBreakCount="1">
    <brk id="33" max="16383" man="1"/>
  </rowBreaks>
  <drawing r:id="rId3"/>
  <legacyDrawing r:id="rId4"/>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pageSetUpPr fitToPage="1"/>
  </sheetPr>
  <dimension ref="A1:N306"/>
  <sheetViews>
    <sheetView zoomScaleNormal="100" workbookViewId="0">
      <pane ySplit="6" topLeftCell="A7" activePane="bottomLeft" state="frozen"/>
      <selection activeCell="E16" sqref="E16"/>
      <selection pane="bottomLeft" sqref="A1:E1"/>
    </sheetView>
  </sheetViews>
  <sheetFormatPr defaultRowHeight="14.25" x14ac:dyDescent="0.2"/>
  <cols>
    <col min="1" max="1" width="33.375" style="48" customWidth="1"/>
    <col min="2" max="2" width="11.5" style="22" customWidth="1"/>
    <col min="3" max="4" width="11.5" style="37" customWidth="1"/>
    <col min="5" max="5" width="11.5" customWidth="1"/>
  </cols>
  <sheetData>
    <row r="1" spans="1:14" s="33" customFormat="1" ht="60" customHeight="1" x14ac:dyDescent="0.2">
      <c r="A1" s="240" t="s">
        <v>313</v>
      </c>
      <c r="B1" s="241"/>
      <c r="C1" s="241"/>
      <c r="D1" s="241"/>
      <c r="E1" s="241"/>
      <c r="F1" s="126"/>
      <c r="G1" s="123"/>
      <c r="H1" s="123"/>
      <c r="I1" s="123"/>
      <c r="J1" s="123"/>
      <c r="K1" s="123"/>
      <c r="M1" s="124"/>
      <c r="N1" s="125"/>
    </row>
    <row r="2" spans="1:14" s="33" customFormat="1" ht="15.75" customHeight="1" x14ac:dyDescent="0.25">
      <c r="A2" s="127" t="str">
        <f>Contents!A2</f>
        <v>45170DO002_2021 Prisoners in Australia, 2021</v>
      </c>
      <c r="B2" s="161"/>
      <c r="C2" s="125"/>
      <c r="D2" s="125"/>
    </row>
    <row r="3" spans="1:14" s="33" customFormat="1" ht="15.75" customHeight="1" x14ac:dyDescent="0.2">
      <c r="A3" s="128" t="str">
        <f>Contents!A3</f>
        <v>Released at 11:30 am (Canberra time) Thurs 9 Dec 2021</v>
      </c>
      <c r="B3" s="161"/>
      <c r="C3" s="219"/>
      <c r="D3" s="125"/>
    </row>
    <row r="4" spans="1:14" s="33" customFormat="1" ht="25.5" customHeight="1" x14ac:dyDescent="0.2">
      <c r="A4" s="139" t="s">
        <v>295</v>
      </c>
      <c r="B4" s="161"/>
      <c r="C4" s="125"/>
      <c r="D4" s="125"/>
    </row>
    <row r="5" spans="1:14" s="33" customFormat="1" ht="13.5" customHeight="1" x14ac:dyDescent="0.2">
      <c r="A5" s="122"/>
      <c r="B5" s="250" t="s">
        <v>64</v>
      </c>
      <c r="C5" s="251"/>
      <c r="D5" s="251"/>
    </row>
    <row r="6" spans="1:14" s="33" customFormat="1" ht="27" customHeight="1" x14ac:dyDescent="0.2">
      <c r="A6" s="122" t="s">
        <v>253</v>
      </c>
      <c r="B6" s="201" t="s">
        <v>263</v>
      </c>
      <c r="C6" s="216" t="s">
        <v>246</v>
      </c>
      <c r="D6" s="216" t="s">
        <v>247</v>
      </c>
    </row>
    <row r="7" spans="1:14" s="33" customFormat="1" ht="12.75" customHeight="1" x14ac:dyDescent="0.2">
      <c r="A7" s="242" t="s">
        <v>30</v>
      </c>
      <c r="B7" s="249"/>
      <c r="C7" s="249"/>
      <c r="D7" s="249"/>
    </row>
    <row r="8" spans="1:14" s="33" customFormat="1" ht="12.75" customHeight="1" x14ac:dyDescent="0.2">
      <c r="A8" s="55" t="s">
        <v>200</v>
      </c>
      <c r="B8" s="200">
        <v>652</v>
      </c>
      <c r="C8" s="155">
        <v>20.7</v>
      </c>
      <c r="D8" s="155">
        <v>21</v>
      </c>
      <c r="F8" s="78"/>
    </row>
    <row r="9" spans="1:14" s="33" customFormat="1" ht="12.75" customHeight="1" x14ac:dyDescent="0.2">
      <c r="A9" s="55" t="s">
        <v>201</v>
      </c>
      <c r="B9" s="200">
        <v>1765</v>
      </c>
      <c r="C9" s="155">
        <v>3.3</v>
      </c>
      <c r="D9" s="155">
        <v>2</v>
      </c>
    </row>
    <row r="10" spans="1:14" s="33" customFormat="1" ht="12.75" customHeight="1" x14ac:dyDescent="0.2">
      <c r="A10" s="55" t="s">
        <v>202</v>
      </c>
      <c r="B10" s="200">
        <v>1552</v>
      </c>
      <c r="C10" s="155">
        <v>9.8000000000000007</v>
      </c>
      <c r="D10" s="155">
        <v>8.5</v>
      </c>
    </row>
    <row r="11" spans="1:14" s="33" customFormat="1" ht="12.75" customHeight="1" x14ac:dyDescent="0.2">
      <c r="A11" s="55" t="s">
        <v>354</v>
      </c>
      <c r="B11" s="200">
        <v>227</v>
      </c>
      <c r="C11" s="155">
        <v>2.4</v>
      </c>
      <c r="D11" s="155">
        <v>1.8</v>
      </c>
    </row>
    <row r="12" spans="1:14" s="33" customFormat="1" ht="12.75" customHeight="1" x14ac:dyDescent="0.2">
      <c r="A12" s="55" t="s">
        <v>355</v>
      </c>
      <c r="B12" s="200">
        <v>121</v>
      </c>
      <c r="C12" s="155">
        <v>6</v>
      </c>
      <c r="D12" s="155">
        <v>5.7</v>
      </c>
    </row>
    <row r="13" spans="1:14" s="33" customFormat="1" ht="12.75" customHeight="1" x14ac:dyDescent="0.2">
      <c r="A13" s="55" t="s">
        <v>356</v>
      </c>
      <c r="B13" s="200">
        <v>459</v>
      </c>
      <c r="C13" s="155">
        <v>6.3</v>
      </c>
      <c r="D13" s="155">
        <v>5.3</v>
      </c>
    </row>
    <row r="14" spans="1:14" s="33" customFormat="1" ht="12.75" customHeight="1" x14ac:dyDescent="0.2">
      <c r="A14" s="55" t="s">
        <v>357</v>
      </c>
      <c r="B14" s="200">
        <v>434</v>
      </c>
      <c r="C14" s="155">
        <v>3.3</v>
      </c>
      <c r="D14" s="155">
        <v>2.5</v>
      </c>
    </row>
    <row r="15" spans="1:14" s="33" customFormat="1" ht="12.75" customHeight="1" x14ac:dyDescent="0.2">
      <c r="A15" s="55" t="s">
        <v>358</v>
      </c>
      <c r="B15" s="200">
        <v>215</v>
      </c>
      <c r="C15" s="155">
        <v>1.6</v>
      </c>
      <c r="D15" s="155">
        <v>1</v>
      </c>
    </row>
    <row r="16" spans="1:14" s="33" customFormat="1" ht="12.75" customHeight="1" x14ac:dyDescent="0.2">
      <c r="A16" s="55" t="s">
        <v>359</v>
      </c>
      <c r="B16" s="200">
        <v>218</v>
      </c>
      <c r="C16" s="155">
        <v>3.3</v>
      </c>
      <c r="D16" s="155">
        <v>2.5</v>
      </c>
    </row>
    <row r="17" spans="1:4" s="33" customFormat="1" ht="12.75" customHeight="1" x14ac:dyDescent="0.2">
      <c r="A17" s="55" t="s">
        <v>208</v>
      </c>
      <c r="B17" s="200">
        <v>1129</v>
      </c>
      <c r="C17" s="155">
        <v>8</v>
      </c>
      <c r="D17" s="155">
        <v>7</v>
      </c>
    </row>
    <row r="18" spans="1:4" s="33" customFormat="1" ht="12.75" customHeight="1" x14ac:dyDescent="0.2">
      <c r="A18" s="55" t="s">
        <v>360</v>
      </c>
      <c r="B18" s="200">
        <v>165</v>
      </c>
      <c r="C18" s="155">
        <v>4</v>
      </c>
      <c r="D18" s="155">
        <v>3.4</v>
      </c>
    </row>
    <row r="19" spans="1:4" s="33" customFormat="1" ht="12.75" customHeight="1" x14ac:dyDescent="0.2">
      <c r="A19" s="55" t="s">
        <v>210</v>
      </c>
      <c r="B19" s="200">
        <v>57</v>
      </c>
      <c r="C19" s="155">
        <v>3.4</v>
      </c>
      <c r="D19" s="155">
        <v>2.4</v>
      </c>
    </row>
    <row r="20" spans="1:4" s="33" customFormat="1" ht="12.75" customHeight="1" x14ac:dyDescent="0.2">
      <c r="A20" s="55" t="s">
        <v>211</v>
      </c>
      <c r="B20" s="200">
        <v>41</v>
      </c>
      <c r="C20" s="155">
        <v>1.4</v>
      </c>
      <c r="D20" s="155">
        <v>1</v>
      </c>
    </row>
    <row r="21" spans="1:4" s="33" customFormat="1" ht="12.75" customHeight="1" x14ac:dyDescent="0.2">
      <c r="A21" s="55" t="s">
        <v>212</v>
      </c>
      <c r="B21" s="200">
        <v>144</v>
      </c>
      <c r="C21" s="155">
        <v>0.8</v>
      </c>
      <c r="D21" s="155">
        <v>0.8</v>
      </c>
    </row>
    <row r="22" spans="1:4" s="33" customFormat="1" ht="12.75" customHeight="1" x14ac:dyDescent="0.2">
      <c r="A22" s="55" t="s">
        <v>361</v>
      </c>
      <c r="B22" s="200">
        <v>1204</v>
      </c>
      <c r="C22" s="155">
        <v>1.5</v>
      </c>
      <c r="D22" s="155">
        <v>0.8</v>
      </c>
    </row>
    <row r="23" spans="1:4" s="33" customFormat="1" ht="12.75" customHeight="1" x14ac:dyDescent="0.2">
      <c r="A23" s="55" t="s">
        <v>213</v>
      </c>
      <c r="B23" s="200">
        <v>23</v>
      </c>
      <c r="C23" s="155">
        <v>8.3000000000000007</v>
      </c>
      <c r="D23" s="155">
        <v>3.5</v>
      </c>
    </row>
    <row r="24" spans="1:4" s="33" customFormat="1" ht="25.7" customHeight="1" x14ac:dyDescent="0.2">
      <c r="A24" s="140" t="s">
        <v>24</v>
      </c>
      <c r="B24" s="202">
        <v>8403</v>
      </c>
      <c r="C24" s="154">
        <v>6.3</v>
      </c>
      <c r="D24" s="154">
        <v>3.6</v>
      </c>
    </row>
    <row r="25" spans="1:4" s="33" customFormat="1" ht="12.75" customHeight="1" x14ac:dyDescent="0.2">
      <c r="A25" s="242" t="s">
        <v>31</v>
      </c>
      <c r="B25" s="249"/>
      <c r="C25" s="249"/>
      <c r="D25" s="249"/>
    </row>
    <row r="26" spans="1:4" s="33" customFormat="1" ht="12.75" customHeight="1" x14ac:dyDescent="0.2">
      <c r="A26" s="55" t="s">
        <v>200</v>
      </c>
      <c r="B26" s="200">
        <v>459</v>
      </c>
      <c r="C26" s="155">
        <v>17</v>
      </c>
      <c r="D26" s="155">
        <v>18</v>
      </c>
    </row>
    <row r="27" spans="1:4" s="33" customFormat="1" ht="12.75" customHeight="1" x14ac:dyDescent="0.2">
      <c r="A27" s="55" t="s">
        <v>201</v>
      </c>
      <c r="B27" s="200">
        <v>571</v>
      </c>
      <c r="C27" s="155">
        <v>3.8</v>
      </c>
      <c r="D27" s="155">
        <v>2.8</v>
      </c>
    </row>
    <row r="28" spans="1:4" s="33" customFormat="1" ht="12.75" customHeight="1" x14ac:dyDescent="0.2">
      <c r="A28" s="55" t="s">
        <v>202</v>
      </c>
      <c r="B28" s="200">
        <v>836</v>
      </c>
      <c r="C28" s="155">
        <v>8.1999999999999993</v>
      </c>
      <c r="D28" s="155">
        <v>7.1</v>
      </c>
    </row>
    <row r="29" spans="1:4" s="33" customFormat="1" ht="12.75" customHeight="1" x14ac:dyDescent="0.2">
      <c r="A29" s="55" t="s">
        <v>354</v>
      </c>
      <c r="B29" s="200">
        <v>111</v>
      </c>
      <c r="C29" s="155">
        <v>2.2999999999999998</v>
      </c>
      <c r="D29" s="155">
        <v>1.3</v>
      </c>
    </row>
    <row r="30" spans="1:4" s="33" customFormat="1" ht="12.75" customHeight="1" x14ac:dyDescent="0.2">
      <c r="A30" s="55" t="s">
        <v>355</v>
      </c>
      <c r="B30" s="200">
        <v>52</v>
      </c>
      <c r="C30" s="155">
        <v>5</v>
      </c>
      <c r="D30" s="155">
        <v>4.5</v>
      </c>
    </row>
    <row r="31" spans="1:4" s="33" customFormat="1" ht="12.75" customHeight="1" x14ac:dyDescent="0.2">
      <c r="A31" s="55" t="s">
        <v>356</v>
      </c>
      <c r="B31" s="200">
        <v>254</v>
      </c>
      <c r="C31" s="155">
        <v>5.3</v>
      </c>
      <c r="D31" s="155">
        <v>4.8</v>
      </c>
    </row>
    <row r="32" spans="1:4" s="33" customFormat="1" ht="12.75" customHeight="1" x14ac:dyDescent="0.2">
      <c r="A32" s="55" t="s">
        <v>357</v>
      </c>
      <c r="B32" s="200">
        <v>465</v>
      </c>
      <c r="C32" s="155">
        <v>3.9</v>
      </c>
      <c r="D32" s="155">
        <v>3.7</v>
      </c>
    </row>
    <row r="33" spans="1:4" s="33" customFormat="1" ht="12.75" customHeight="1" x14ac:dyDescent="0.2">
      <c r="A33" s="55" t="s">
        <v>358</v>
      </c>
      <c r="B33" s="200">
        <v>141</v>
      </c>
      <c r="C33" s="155">
        <v>2.6</v>
      </c>
      <c r="D33" s="155">
        <v>2</v>
      </c>
    </row>
    <row r="34" spans="1:4" s="33" customFormat="1" ht="12.75" customHeight="1" x14ac:dyDescent="0.2">
      <c r="A34" s="55" t="s">
        <v>359</v>
      </c>
      <c r="B34" s="200">
        <v>75</v>
      </c>
      <c r="C34" s="155">
        <v>4.4000000000000004</v>
      </c>
      <c r="D34" s="155">
        <v>4</v>
      </c>
    </row>
    <row r="35" spans="1:4" s="33" customFormat="1" ht="12.75" customHeight="1" x14ac:dyDescent="0.2">
      <c r="A35" s="55" t="s">
        <v>208</v>
      </c>
      <c r="B35" s="200">
        <v>549</v>
      </c>
      <c r="C35" s="155">
        <v>7.5</v>
      </c>
      <c r="D35" s="155">
        <v>6.8</v>
      </c>
    </row>
    <row r="36" spans="1:4" s="33" customFormat="1" ht="12.75" customHeight="1" x14ac:dyDescent="0.2">
      <c r="A36" s="55" t="s">
        <v>360</v>
      </c>
      <c r="B36" s="200">
        <v>141</v>
      </c>
      <c r="C36" s="155">
        <v>2.4</v>
      </c>
      <c r="D36" s="155">
        <v>1.5</v>
      </c>
    </row>
    <row r="37" spans="1:4" s="33" customFormat="1" ht="12.75" customHeight="1" x14ac:dyDescent="0.2">
      <c r="A37" s="55" t="s">
        <v>210</v>
      </c>
      <c r="B37" s="200">
        <v>55</v>
      </c>
      <c r="C37" s="155">
        <v>4.8</v>
      </c>
      <c r="D37" s="155">
        <v>3.2</v>
      </c>
    </row>
    <row r="38" spans="1:4" s="33" customFormat="1" ht="12.75" customHeight="1" x14ac:dyDescent="0.2">
      <c r="A38" s="55" t="s">
        <v>211</v>
      </c>
      <c r="B38" s="200">
        <v>11</v>
      </c>
      <c r="C38" s="155">
        <v>2.2999999999999998</v>
      </c>
      <c r="D38" s="155">
        <v>1.1000000000000001</v>
      </c>
    </row>
    <row r="39" spans="1:4" s="33" customFormat="1" ht="12.75" customHeight="1" x14ac:dyDescent="0.2">
      <c r="A39" s="55" t="s">
        <v>212</v>
      </c>
      <c r="B39" s="200">
        <v>22</v>
      </c>
      <c r="C39" s="155">
        <v>1.4</v>
      </c>
      <c r="D39" s="155">
        <v>1</v>
      </c>
    </row>
    <row r="40" spans="1:4" s="33" customFormat="1" ht="12.75" customHeight="1" x14ac:dyDescent="0.2">
      <c r="A40" s="55" t="s">
        <v>361</v>
      </c>
      <c r="B40" s="200">
        <v>254</v>
      </c>
      <c r="C40" s="155">
        <v>2.8</v>
      </c>
      <c r="D40" s="155">
        <v>1.2</v>
      </c>
    </row>
    <row r="41" spans="1:4" s="33" customFormat="1" ht="12.75" customHeight="1" x14ac:dyDescent="0.2">
      <c r="A41" s="55" t="s">
        <v>213</v>
      </c>
      <c r="B41" s="200">
        <v>9</v>
      </c>
      <c r="C41" s="155">
        <v>1</v>
      </c>
      <c r="D41" s="155">
        <v>0.9</v>
      </c>
    </row>
    <row r="42" spans="1:4" s="33" customFormat="1" ht="25.7" customHeight="1" x14ac:dyDescent="0.2">
      <c r="A42" s="140" t="s">
        <v>24</v>
      </c>
      <c r="B42" s="202">
        <v>3997</v>
      </c>
      <c r="C42" s="154">
        <v>6.7</v>
      </c>
      <c r="D42" s="154">
        <v>5</v>
      </c>
    </row>
    <row r="43" spans="1:4" s="33" customFormat="1" ht="12.75" customHeight="1" x14ac:dyDescent="0.2">
      <c r="A43" s="242" t="s">
        <v>32</v>
      </c>
      <c r="B43" s="249"/>
      <c r="C43" s="249"/>
      <c r="D43" s="249"/>
    </row>
    <row r="44" spans="1:4" s="33" customFormat="1" ht="12.75" customHeight="1" x14ac:dyDescent="0.2">
      <c r="A44" s="55" t="s">
        <v>200</v>
      </c>
      <c r="B44" s="200">
        <v>173</v>
      </c>
      <c r="C44" s="155">
        <v>11.4</v>
      </c>
      <c r="D44" s="155">
        <v>10</v>
      </c>
    </row>
    <row r="45" spans="1:4" s="33" customFormat="1" ht="12.75" customHeight="1" x14ac:dyDescent="0.2">
      <c r="A45" s="55" t="s">
        <v>201</v>
      </c>
      <c r="B45" s="200">
        <v>1403</v>
      </c>
      <c r="C45" s="155">
        <v>3.6</v>
      </c>
      <c r="D45" s="155">
        <v>3</v>
      </c>
    </row>
    <row r="46" spans="1:4" s="33" customFormat="1" ht="12.75" customHeight="1" x14ac:dyDescent="0.2">
      <c r="A46" s="55" t="s">
        <v>202</v>
      </c>
      <c r="B46" s="200">
        <v>877</v>
      </c>
      <c r="C46" s="155">
        <v>7.2</v>
      </c>
      <c r="D46" s="155">
        <v>7</v>
      </c>
    </row>
    <row r="47" spans="1:4" s="33" customFormat="1" ht="12.75" customHeight="1" x14ac:dyDescent="0.2">
      <c r="A47" s="55" t="s">
        <v>354</v>
      </c>
      <c r="B47" s="200">
        <v>310</v>
      </c>
      <c r="C47" s="155">
        <v>3</v>
      </c>
      <c r="D47" s="155">
        <v>2.2999999999999998</v>
      </c>
    </row>
    <row r="48" spans="1:4" s="33" customFormat="1" ht="12.75" customHeight="1" x14ac:dyDescent="0.2">
      <c r="A48" s="55" t="s">
        <v>355</v>
      </c>
      <c r="B48" s="200">
        <v>23</v>
      </c>
      <c r="C48" s="155">
        <v>4</v>
      </c>
      <c r="D48" s="155">
        <v>2.7</v>
      </c>
    </row>
    <row r="49" spans="1:5" s="33" customFormat="1" ht="12.75" customHeight="1" x14ac:dyDescent="0.2">
      <c r="A49" s="55" t="s">
        <v>356</v>
      </c>
      <c r="B49" s="200">
        <v>667</v>
      </c>
      <c r="C49" s="155">
        <v>5.2</v>
      </c>
      <c r="D49" s="155">
        <v>4.5</v>
      </c>
    </row>
    <row r="50" spans="1:5" s="33" customFormat="1" ht="12.75" customHeight="1" x14ac:dyDescent="0.2">
      <c r="A50" s="55" t="s">
        <v>357</v>
      </c>
      <c r="B50" s="200">
        <v>915</v>
      </c>
      <c r="C50" s="155">
        <v>3.4</v>
      </c>
      <c r="D50" s="155">
        <v>3</v>
      </c>
    </row>
    <row r="51" spans="1:5" s="33" customFormat="1" ht="12.75" customHeight="1" x14ac:dyDescent="0.2">
      <c r="A51" s="55" t="s">
        <v>358</v>
      </c>
      <c r="B51" s="200">
        <v>263</v>
      </c>
      <c r="C51" s="155">
        <v>2.2000000000000002</v>
      </c>
      <c r="D51" s="155">
        <v>1.7</v>
      </c>
    </row>
    <row r="52" spans="1:5" s="33" customFormat="1" ht="12.75" customHeight="1" x14ac:dyDescent="0.2">
      <c r="A52" s="55" t="s">
        <v>359</v>
      </c>
      <c r="B52" s="200">
        <v>162</v>
      </c>
      <c r="C52" s="155">
        <v>3.5</v>
      </c>
      <c r="D52" s="155">
        <v>2</v>
      </c>
    </row>
    <row r="53" spans="1:5" s="33" customFormat="1" ht="12.75" customHeight="1" x14ac:dyDescent="0.2">
      <c r="A53" s="55" t="s">
        <v>208</v>
      </c>
      <c r="B53" s="200">
        <v>1084</v>
      </c>
      <c r="C53" s="155">
        <v>5.6</v>
      </c>
      <c r="D53" s="155">
        <v>5</v>
      </c>
    </row>
    <row r="54" spans="1:5" s="33" customFormat="1" ht="12.75" customHeight="1" x14ac:dyDescent="0.2">
      <c r="A54" s="55" t="s">
        <v>360</v>
      </c>
      <c r="B54" s="200">
        <v>43</v>
      </c>
      <c r="C54" s="155">
        <v>2.2000000000000002</v>
      </c>
      <c r="D54" s="155">
        <v>1.4</v>
      </c>
    </row>
    <row r="55" spans="1:5" s="33" customFormat="1" ht="12.75" customHeight="1" x14ac:dyDescent="0.2">
      <c r="A55" s="55" t="s">
        <v>210</v>
      </c>
      <c r="B55" s="200">
        <v>102</v>
      </c>
      <c r="C55" s="155">
        <v>3.3</v>
      </c>
      <c r="D55" s="155">
        <v>3.4</v>
      </c>
    </row>
    <row r="56" spans="1:5" s="33" customFormat="1" ht="12.75" customHeight="1" x14ac:dyDescent="0.2">
      <c r="A56" s="55" t="s">
        <v>211</v>
      </c>
      <c r="B56" s="200">
        <v>7</v>
      </c>
      <c r="C56" s="155">
        <v>0.6</v>
      </c>
      <c r="D56" s="155">
        <v>0.5</v>
      </c>
    </row>
    <row r="57" spans="1:5" s="33" customFormat="1" ht="12.75" customHeight="1" x14ac:dyDescent="0.2">
      <c r="A57" s="55" t="s">
        <v>212</v>
      </c>
      <c r="B57" s="200">
        <v>89</v>
      </c>
      <c r="C57" s="155">
        <v>1.4</v>
      </c>
      <c r="D57" s="155">
        <v>1.2</v>
      </c>
    </row>
    <row r="58" spans="1:5" s="33" customFormat="1" ht="12.75" customHeight="1" x14ac:dyDescent="0.2">
      <c r="A58" s="55" t="s">
        <v>361</v>
      </c>
      <c r="B58" s="200">
        <v>419</v>
      </c>
      <c r="C58" s="155">
        <v>1.4</v>
      </c>
      <c r="D58" s="155">
        <v>1.1000000000000001</v>
      </c>
    </row>
    <row r="59" spans="1:5" s="33" customFormat="1" ht="12.75" customHeight="1" x14ac:dyDescent="0.2">
      <c r="A59" s="55" t="s">
        <v>213</v>
      </c>
      <c r="B59" s="200">
        <v>8</v>
      </c>
      <c r="C59" s="155">
        <v>4</v>
      </c>
      <c r="D59" s="155">
        <v>5</v>
      </c>
      <c r="E59" s="78"/>
    </row>
    <row r="60" spans="1:5" s="33" customFormat="1" ht="25.7" customHeight="1" x14ac:dyDescent="0.2">
      <c r="A60" s="140" t="s">
        <v>24</v>
      </c>
      <c r="B60" s="202">
        <v>6551</v>
      </c>
      <c r="C60" s="154">
        <v>4.5</v>
      </c>
      <c r="D60" s="154">
        <v>3.3</v>
      </c>
    </row>
    <row r="61" spans="1:5" s="33" customFormat="1" ht="12.75" customHeight="1" x14ac:dyDescent="0.2">
      <c r="A61" s="242" t="s">
        <v>33</v>
      </c>
      <c r="B61" s="249"/>
      <c r="C61" s="249"/>
      <c r="D61" s="249"/>
    </row>
    <row r="62" spans="1:5" s="33" customFormat="1" ht="12.75" customHeight="1" x14ac:dyDescent="0.2">
      <c r="A62" s="55" t="s">
        <v>200</v>
      </c>
      <c r="B62" s="200">
        <v>50</v>
      </c>
      <c r="C62" s="155">
        <v>9</v>
      </c>
      <c r="D62" s="155">
        <v>8.5</v>
      </c>
    </row>
    <row r="63" spans="1:5" s="33" customFormat="1" ht="12.75" customHeight="1" x14ac:dyDescent="0.2">
      <c r="A63" s="55" t="s">
        <v>201</v>
      </c>
      <c r="B63" s="200">
        <v>212</v>
      </c>
      <c r="C63" s="155">
        <v>4.0999999999999996</v>
      </c>
      <c r="D63" s="155">
        <v>2.8</v>
      </c>
    </row>
    <row r="64" spans="1:5" s="33" customFormat="1" ht="12.75" customHeight="1" x14ac:dyDescent="0.2">
      <c r="A64" s="55" t="s">
        <v>202</v>
      </c>
      <c r="B64" s="200">
        <v>358</v>
      </c>
      <c r="C64" s="155">
        <v>10.1</v>
      </c>
      <c r="D64" s="155">
        <v>9</v>
      </c>
    </row>
    <row r="65" spans="1:4" s="33" customFormat="1" ht="12.75" customHeight="1" x14ac:dyDescent="0.2">
      <c r="A65" s="55" t="s">
        <v>354</v>
      </c>
      <c r="B65" s="200">
        <v>21</v>
      </c>
      <c r="C65" s="155">
        <v>4.5999999999999996</v>
      </c>
      <c r="D65" s="155">
        <v>2</v>
      </c>
    </row>
    <row r="66" spans="1:4" s="33" customFormat="1" ht="12.75" customHeight="1" x14ac:dyDescent="0.2">
      <c r="A66" s="55" t="s">
        <v>355</v>
      </c>
      <c r="B66" s="200">
        <v>34</v>
      </c>
      <c r="C66" s="155">
        <v>8.1999999999999993</v>
      </c>
      <c r="D66" s="155">
        <v>7</v>
      </c>
    </row>
    <row r="67" spans="1:4" s="33" customFormat="1" ht="12.75" customHeight="1" x14ac:dyDescent="0.2">
      <c r="A67" s="55" t="s">
        <v>356</v>
      </c>
      <c r="B67" s="200">
        <v>118</v>
      </c>
      <c r="C67" s="155">
        <v>7.3</v>
      </c>
      <c r="D67" s="155">
        <v>5.2</v>
      </c>
    </row>
    <row r="68" spans="1:4" s="33" customFormat="1" ht="12.75" customHeight="1" x14ac:dyDescent="0.2">
      <c r="A68" s="55" t="s">
        <v>357</v>
      </c>
      <c r="B68" s="200">
        <v>164</v>
      </c>
      <c r="C68" s="155">
        <v>5.0999999999999996</v>
      </c>
      <c r="D68" s="155">
        <v>3.5</v>
      </c>
    </row>
    <row r="69" spans="1:4" s="33" customFormat="1" ht="12.75" customHeight="1" x14ac:dyDescent="0.2">
      <c r="A69" s="55" t="s">
        <v>358</v>
      </c>
      <c r="B69" s="200">
        <v>43</v>
      </c>
      <c r="C69" s="155">
        <v>2.2000000000000002</v>
      </c>
      <c r="D69" s="155">
        <v>1.6</v>
      </c>
    </row>
    <row r="70" spans="1:4" s="33" customFormat="1" ht="12.75" customHeight="1" x14ac:dyDescent="0.2">
      <c r="A70" s="55" t="s">
        <v>359</v>
      </c>
      <c r="B70" s="200">
        <v>10</v>
      </c>
      <c r="C70" s="155">
        <v>4.2</v>
      </c>
      <c r="D70" s="155">
        <v>5</v>
      </c>
    </row>
    <row r="71" spans="1:4" s="33" customFormat="1" ht="12.75" customHeight="1" x14ac:dyDescent="0.2">
      <c r="A71" s="55" t="s">
        <v>208</v>
      </c>
      <c r="B71" s="200">
        <v>188</v>
      </c>
      <c r="C71" s="155">
        <v>6.2</v>
      </c>
      <c r="D71" s="155">
        <v>5.4</v>
      </c>
    </row>
    <row r="72" spans="1:4" s="33" customFormat="1" ht="12.75" customHeight="1" x14ac:dyDescent="0.2">
      <c r="A72" s="55" t="s">
        <v>360</v>
      </c>
      <c r="B72" s="200">
        <v>31</v>
      </c>
      <c r="C72" s="155">
        <v>3.4</v>
      </c>
      <c r="D72" s="155">
        <v>3</v>
      </c>
    </row>
    <row r="73" spans="1:4" s="33" customFormat="1" ht="12.75" customHeight="1" x14ac:dyDescent="0.2">
      <c r="A73" s="55" t="s">
        <v>210</v>
      </c>
      <c r="B73" s="200">
        <v>31</v>
      </c>
      <c r="C73" s="155">
        <v>3.1</v>
      </c>
      <c r="D73" s="155">
        <v>2.2999999999999998</v>
      </c>
    </row>
    <row r="74" spans="1:4" s="33" customFormat="1" ht="12.75" customHeight="1" x14ac:dyDescent="0.2">
      <c r="A74" s="55" t="s">
        <v>211</v>
      </c>
      <c r="B74" s="200">
        <v>9</v>
      </c>
      <c r="C74" s="155">
        <v>4.4000000000000004</v>
      </c>
      <c r="D74" s="155">
        <v>4</v>
      </c>
    </row>
    <row r="75" spans="1:4" s="33" customFormat="1" ht="12.75" customHeight="1" x14ac:dyDescent="0.2">
      <c r="A75" s="55" t="s">
        <v>212</v>
      </c>
      <c r="B75" s="200">
        <v>35</v>
      </c>
      <c r="C75" s="155">
        <v>0.7</v>
      </c>
      <c r="D75" s="155">
        <v>0.4</v>
      </c>
    </row>
    <row r="76" spans="1:4" s="33" customFormat="1" ht="12.75" customHeight="1" x14ac:dyDescent="0.2">
      <c r="A76" s="55" t="s">
        <v>361</v>
      </c>
      <c r="B76" s="200">
        <v>206</v>
      </c>
      <c r="C76" s="155">
        <v>2.8</v>
      </c>
      <c r="D76" s="155">
        <v>2.2000000000000002</v>
      </c>
    </row>
    <row r="77" spans="1:4" s="33" customFormat="1" ht="12.75" customHeight="1" x14ac:dyDescent="0.2">
      <c r="A77" s="55" t="s">
        <v>213</v>
      </c>
      <c r="B77" s="200">
        <v>8</v>
      </c>
      <c r="C77" s="155">
        <v>2.8</v>
      </c>
      <c r="D77" s="155">
        <v>2.2999999999999998</v>
      </c>
    </row>
    <row r="78" spans="1:4" s="33" customFormat="1" ht="25.7" customHeight="1" x14ac:dyDescent="0.2">
      <c r="A78" s="140" t="s">
        <v>24</v>
      </c>
      <c r="B78" s="202">
        <v>1513</v>
      </c>
      <c r="C78" s="154">
        <v>6.1</v>
      </c>
      <c r="D78" s="154">
        <v>4.5</v>
      </c>
    </row>
    <row r="79" spans="1:4" s="33" customFormat="1" ht="12.75" customHeight="1" x14ac:dyDescent="0.2">
      <c r="A79" s="242" t="s">
        <v>34</v>
      </c>
      <c r="B79" s="249"/>
      <c r="C79" s="249"/>
      <c r="D79" s="249"/>
    </row>
    <row r="80" spans="1:4" s="33" customFormat="1" ht="12.75" customHeight="1" x14ac:dyDescent="0.2">
      <c r="A80" s="55" t="s">
        <v>200</v>
      </c>
      <c r="B80" s="200">
        <v>101</v>
      </c>
      <c r="C80" s="155">
        <v>8.4</v>
      </c>
      <c r="D80" s="155">
        <v>8</v>
      </c>
    </row>
    <row r="81" spans="1:4" s="33" customFormat="1" ht="12.75" customHeight="1" x14ac:dyDescent="0.2">
      <c r="A81" s="55" t="s">
        <v>201</v>
      </c>
      <c r="B81" s="200">
        <v>752</v>
      </c>
      <c r="C81" s="155">
        <v>2.4</v>
      </c>
      <c r="D81" s="155">
        <v>1.5</v>
      </c>
    </row>
    <row r="82" spans="1:4" s="33" customFormat="1" ht="12.75" customHeight="1" x14ac:dyDescent="0.2">
      <c r="A82" s="55" t="s">
        <v>202</v>
      </c>
      <c r="B82" s="200">
        <v>606</v>
      </c>
      <c r="C82" s="155">
        <v>7</v>
      </c>
      <c r="D82" s="155">
        <v>6</v>
      </c>
    </row>
    <row r="83" spans="1:4" s="33" customFormat="1" ht="12.75" customHeight="1" x14ac:dyDescent="0.2">
      <c r="A83" s="55" t="s">
        <v>354</v>
      </c>
      <c r="B83" s="200">
        <v>299</v>
      </c>
      <c r="C83" s="155">
        <v>2.6</v>
      </c>
      <c r="D83" s="155">
        <v>1.8</v>
      </c>
    </row>
    <row r="84" spans="1:4" s="33" customFormat="1" ht="12.75" customHeight="1" x14ac:dyDescent="0.2">
      <c r="A84" s="55" t="s">
        <v>355</v>
      </c>
      <c r="B84" s="200">
        <v>53</v>
      </c>
      <c r="C84" s="155">
        <v>3.2</v>
      </c>
      <c r="D84" s="155">
        <v>1.4</v>
      </c>
    </row>
    <row r="85" spans="1:4" s="33" customFormat="1" ht="12.75" customHeight="1" x14ac:dyDescent="0.2">
      <c r="A85" s="55" t="s">
        <v>356</v>
      </c>
      <c r="B85" s="200">
        <v>409</v>
      </c>
      <c r="C85" s="155">
        <v>4.0999999999999996</v>
      </c>
      <c r="D85" s="155">
        <v>3.7</v>
      </c>
    </row>
    <row r="86" spans="1:4" s="33" customFormat="1" ht="12.75" customHeight="1" x14ac:dyDescent="0.2">
      <c r="A86" s="55" t="s">
        <v>357</v>
      </c>
      <c r="B86" s="200">
        <v>726</v>
      </c>
      <c r="C86" s="155">
        <v>2.7</v>
      </c>
      <c r="D86" s="155">
        <v>2.5</v>
      </c>
    </row>
    <row r="87" spans="1:4" s="33" customFormat="1" ht="12.75" customHeight="1" x14ac:dyDescent="0.2">
      <c r="A87" s="55" t="s">
        <v>358</v>
      </c>
      <c r="B87" s="200">
        <v>70</v>
      </c>
      <c r="C87" s="155">
        <v>2.6</v>
      </c>
      <c r="D87" s="155">
        <v>1.7</v>
      </c>
    </row>
    <row r="88" spans="1:4" s="33" customFormat="1" ht="12.75" customHeight="1" x14ac:dyDescent="0.2">
      <c r="A88" s="55" t="s">
        <v>359</v>
      </c>
      <c r="B88" s="200">
        <v>52</v>
      </c>
      <c r="C88" s="155">
        <v>3.5</v>
      </c>
      <c r="D88" s="155">
        <v>3</v>
      </c>
    </row>
    <row r="89" spans="1:4" s="33" customFormat="1" ht="12.75" customHeight="1" x14ac:dyDescent="0.2">
      <c r="A89" s="55" t="s">
        <v>208</v>
      </c>
      <c r="B89" s="200">
        <v>923</v>
      </c>
      <c r="C89" s="155">
        <v>6</v>
      </c>
      <c r="D89" s="155">
        <v>5.2</v>
      </c>
    </row>
    <row r="90" spans="1:4" s="33" customFormat="1" ht="12.75" customHeight="1" x14ac:dyDescent="0.2">
      <c r="A90" s="55" t="s">
        <v>360</v>
      </c>
      <c r="B90" s="200">
        <v>14</v>
      </c>
      <c r="C90" s="155">
        <v>2.2000000000000002</v>
      </c>
      <c r="D90" s="155">
        <v>1.5</v>
      </c>
    </row>
    <row r="91" spans="1:4" s="33" customFormat="1" ht="12.75" customHeight="1" x14ac:dyDescent="0.2">
      <c r="A91" s="55" t="s">
        <v>210</v>
      </c>
      <c r="B91" s="200">
        <v>87</v>
      </c>
      <c r="C91" s="155">
        <v>3.1</v>
      </c>
      <c r="D91" s="155">
        <v>3</v>
      </c>
    </row>
    <row r="92" spans="1:4" s="33" customFormat="1" ht="12.75" customHeight="1" x14ac:dyDescent="0.2">
      <c r="A92" s="55" t="s">
        <v>211</v>
      </c>
      <c r="B92" s="200">
        <v>15</v>
      </c>
      <c r="C92" s="155">
        <v>2.7</v>
      </c>
      <c r="D92" s="155">
        <v>0.9</v>
      </c>
    </row>
    <row r="93" spans="1:4" s="33" customFormat="1" ht="12.75" customHeight="1" x14ac:dyDescent="0.2">
      <c r="A93" s="55" t="s">
        <v>212</v>
      </c>
      <c r="B93" s="200">
        <v>83</v>
      </c>
      <c r="C93" s="155">
        <v>0.9</v>
      </c>
      <c r="D93" s="155">
        <v>0.8</v>
      </c>
    </row>
    <row r="94" spans="1:4" s="33" customFormat="1" ht="12.75" customHeight="1" x14ac:dyDescent="0.2">
      <c r="A94" s="55" t="s">
        <v>361</v>
      </c>
      <c r="B94" s="200">
        <v>116</v>
      </c>
      <c r="C94" s="155">
        <v>1.5</v>
      </c>
      <c r="D94" s="155">
        <v>0.8</v>
      </c>
    </row>
    <row r="95" spans="1:4" s="33" customFormat="1" ht="12.75" customHeight="1" x14ac:dyDescent="0.2">
      <c r="A95" s="55" t="s">
        <v>213</v>
      </c>
      <c r="B95" s="200">
        <v>8</v>
      </c>
      <c r="C95" s="155">
        <v>7.6</v>
      </c>
      <c r="D95" s="155">
        <v>4.8</v>
      </c>
    </row>
    <row r="96" spans="1:4" s="33" customFormat="1" ht="25.7" customHeight="1" x14ac:dyDescent="0.2">
      <c r="A96" s="140" t="s">
        <v>24</v>
      </c>
      <c r="B96" s="202">
        <v>4313</v>
      </c>
      <c r="C96" s="154">
        <v>4.2</v>
      </c>
      <c r="D96" s="154">
        <v>3</v>
      </c>
    </row>
    <row r="97" spans="1:5" s="33" customFormat="1" ht="12.75" customHeight="1" x14ac:dyDescent="0.2">
      <c r="A97" s="242" t="s">
        <v>35</v>
      </c>
      <c r="B97" s="249"/>
      <c r="C97" s="249"/>
      <c r="D97" s="249"/>
    </row>
    <row r="98" spans="1:5" s="33" customFormat="1" ht="12.75" customHeight="1" x14ac:dyDescent="0.2">
      <c r="A98" s="55" t="s">
        <v>200</v>
      </c>
      <c r="B98" s="200">
        <v>46</v>
      </c>
      <c r="C98" s="155">
        <v>23.9</v>
      </c>
      <c r="D98" s="155">
        <v>22.5</v>
      </c>
    </row>
    <row r="99" spans="1:5" s="33" customFormat="1" ht="12.75" customHeight="1" x14ac:dyDescent="0.2">
      <c r="A99" s="55" t="s">
        <v>201</v>
      </c>
      <c r="B99" s="200">
        <v>85</v>
      </c>
      <c r="C99" s="155">
        <v>3</v>
      </c>
      <c r="D99" s="155">
        <v>2.4</v>
      </c>
    </row>
    <row r="100" spans="1:5" s="33" customFormat="1" ht="12.75" customHeight="1" x14ac:dyDescent="0.2">
      <c r="A100" s="55" t="s">
        <v>202</v>
      </c>
      <c r="B100" s="200">
        <v>67</v>
      </c>
      <c r="C100" s="155">
        <v>7.5</v>
      </c>
      <c r="D100" s="155">
        <v>6.6</v>
      </c>
    </row>
    <row r="101" spans="1:5" s="33" customFormat="1" ht="12.75" customHeight="1" x14ac:dyDescent="0.2">
      <c r="A101" s="55" t="s">
        <v>354</v>
      </c>
      <c r="B101" s="200">
        <v>14</v>
      </c>
      <c r="C101" s="155">
        <v>2.2000000000000002</v>
      </c>
      <c r="D101" s="155">
        <v>1.8</v>
      </c>
    </row>
    <row r="102" spans="1:5" s="33" customFormat="1" ht="12.75" customHeight="1" x14ac:dyDescent="0.2">
      <c r="A102" s="55" t="s">
        <v>355</v>
      </c>
      <c r="B102" s="200">
        <v>0</v>
      </c>
      <c r="C102" s="155">
        <v>0</v>
      </c>
      <c r="D102" s="155">
        <v>0</v>
      </c>
    </row>
    <row r="103" spans="1:5" s="33" customFormat="1" ht="12.75" customHeight="1" x14ac:dyDescent="0.2">
      <c r="A103" s="55" t="s">
        <v>356</v>
      </c>
      <c r="B103" s="200">
        <v>45</v>
      </c>
      <c r="C103" s="155">
        <v>3.4</v>
      </c>
      <c r="D103" s="155">
        <v>3</v>
      </c>
    </row>
    <row r="104" spans="1:5" s="33" customFormat="1" ht="12.75" customHeight="1" x14ac:dyDescent="0.2">
      <c r="A104" s="55" t="s">
        <v>357</v>
      </c>
      <c r="B104" s="200">
        <v>22</v>
      </c>
      <c r="C104" s="155">
        <v>1.2</v>
      </c>
      <c r="D104" s="155">
        <v>1</v>
      </c>
    </row>
    <row r="105" spans="1:5" s="33" customFormat="1" ht="12.75" customHeight="1" x14ac:dyDescent="0.2">
      <c r="A105" s="55" t="s">
        <v>358</v>
      </c>
      <c r="B105" s="200">
        <v>9</v>
      </c>
      <c r="C105" s="155">
        <v>0.9</v>
      </c>
      <c r="D105" s="155">
        <v>0.8</v>
      </c>
    </row>
    <row r="106" spans="1:5" s="33" customFormat="1" ht="12.75" customHeight="1" x14ac:dyDescent="0.2">
      <c r="A106" s="55" t="s">
        <v>359</v>
      </c>
      <c r="B106" s="200">
        <v>5</v>
      </c>
      <c r="C106" s="155">
        <v>2.5</v>
      </c>
      <c r="D106" s="155">
        <v>1</v>
      </c>
    </row>
    <row r="107" spans="1:5" s="33" customFormat="1" ht="12.75" customHeight="1" x14ac:dyDescent="0.2">
      <c r="A107" s="55" t="s">
        <v>208</v>
      </c>
      <c r="B107" s="200">
        <v>29</v>
      </c>
      <c r="C107" s="155">
        <v>3.7</v>
      </c>
      <c r="D107" s="155">
        <v>2.2000000000000002</v>
      </c>
    </row>
    <row r="108" spans="1:5" s="33" customFormat="1" ht="12.75" customHeight="1" x14ac:dyDescent="0.2">
      <c r="A108" s="55" t="s">
        <v>360</v>
      </c>
      <c r="B108" s="200">
        <v>11</v>
      </c>
      <c r="C108" s="155">
        <v>1</v>
      </c>
      <c r="D108" s="155">
        <v>0.4</v>
      </c>
    </row>
    <row r="109" spans="1:5" s="33" customFormat="1" ht="12.75" customHeight="1" x14ac:dyDescent="0.2">
      <c r="A109" s="55" t="s">
        <v>210</v>
      </c>
      <c r="B109" s="200">
        <v>12</v>
      </c>
      <c r="C109" s="155">
        <v>2.2000000000000002</v>
      </c>
      <c r="D109" s="155">
        <v>1.2</v>
      </c>
    </row>
    <row r="110" spans="1:5" s="33" customFormat="1" ht="12.75" customHeight="1" x14ac:dyDescent="0.2">
      <c r="A110" s="55" t="s">
        <v>211</v>
      </c>
      <c r="B110" s="200">
        <v>0</v>
      </c>
      <c r="C110" s="136">
        <v>0</v>
      </c>
      <c r="D110" s="136">
        <v>0</v>
      </c>
      <c r="E110" s="78"/>
    </row>
    <row r="111" spans="1:5" s="33" customFormat="1" ht="12.75" customHeight="1" x14ac:dyDescent="0.2">
      <c r="A111" s="55" t="s">
        <v>212</v>
      </c>
      <c r="B111" s="200">
        <v>17</v>
      </c>
      <c r="C111" s="155">
        <v>0.7</v>
      </c>
      <c r="D111" s="155">
        <v>0.5</v>
      </c>
    </row>
    <row r="112" spans="1:5" s="33" customFormat="1" ht="12.75" customHeight="1" x14ac:dyDescent="0.2">
      <c r="A112" s="55" t="s">
        <v>361</v>
      </c>
      <c r="B112" s="200">
        <v>60</v>
      </c>
      <c r="C112" s="155">
        <v>1.7</v>
      </c>
      <c r="D112" s="155">
        <v>1.2</v>
      </c>
    </row>
    <row r="113" spans="1:5" s="33" customFormat="1" ht="12.75" customHeight="1" x14ac:dyDescent="0.2">
      <c r="A113" s="55" t="s">
        <v>213</v>
      </c>
      <c r="B113" s="200">
        <v>0</v>
      </c>
      <c r="C113" s="155">
        <v>0</v>
      </c>
      <c r="D113" s="155">
        <v>0</v>
      </c>
    </row>
    <row r="114" spans="1:5" s="33" customFormat="1" ht="25.7" customHeight="1" x14ac:dyDescent="0.2">
      <c r="A114" s="140" t="s">
        <v>24</v>
      </c>
      <c r="B114" s="202">
        <v>430</v>
      </c>
      <c r="C114" s="154">
        <v>5.4</v>
      </c>
      <c r="D114" s="154">
        <v>2.6</v>
      </c>
    </row>
    <row r="115" spans="1:5" s="33" customFormat="1" ht="12.75" customHeight="1" x14ac:dyDescent="0.2">
      <c r="A115" s="242" t="s">
        <v>36</v>
      </c>
      <c r="B115" s="249"/>
      <c r="C115" s="249"/>
      <c r="D115" s="249"/>
    </row>
    <row r="116" spans="1:5" s="33" customFormat="1" ht="12.75" customHeight="1" x14ac:dyDescent="0.2">
      <c r="A116" s="55" t="s">
        <v>200</v>
      </c>
      <c r="B116" s="200">
        <v>28</v>
      </c>
      <c r="C116" s="155">
        <v>10.9</v>
      </c>
      <c r="D116" s="155">
        <v>10</v>
      </c>
    </row>
    <row r="117" spans="1:5" s="33" customFormat="1" ht="12.75" customHeight="1" x14ac:dyDescent="0.2">
      <c r="A117" s="55" t="s">
        <v>201</v>
      </c>
      <c r="B117" s="200">
        <v>523</v>
      </c>
      <c r="C117" s="155">
        <v>1.7</v>
      </c>
      <c r="D117" s="155">
        <v>1</v>
      </c>
    </row>
    <row r="118" spans="1:5" s="33" customFormat="1" ht="12.75" customHeight="1" x14ac:dyDescent="0.2">
      <c r="A118" s="55" t="s">
        <v>202</v>
      </c>
      <c r="B118" s="200">
        <v>130</v>
      </c>
      <c r="C118" s="155">
        <v>7.7</v>
      </c>
      <c r="D118" s="155">
        <v>7</v>
      </c>
    </row>
    <row r="119" spans="1:5" s="33" customFormat="1" ht="12.75" customHeight="1" x14ac:dyDescent="0.2">
      <c r="A119" s="55" t="s">
        <v>354</v>
      </c>
      <c r="B119" s="200">
        <v>53</v>
      </c>
      <c r="C119" s="155">
        <v>2.7</v>
      </c>
      <c r="D119" s="155">
        <v>3</v>
      </c>
    </row>
    <row r="120" spans="1:5" s="33" customFormat="1" ht="12.75" customHeight="1" x14ac:dyDescent="0.2">
      <c r="A120" s="55" t="s">
        <v>355</v>
      </c>
      <c r="B120" s="200">
        <v>6</v>
      </c>
      <c r="C120" s="155">
        <v>3.4</v>
      </c>
      <c r="D120" s="155">
        <v>1.9</v>
      </c>
    </row>
    <row r="121" spans="1:5" s="33" customFormat="1" ht="12.75" customHeight="1" x14ac:dyDescent="0.2">
      <c r="A121" s="55" t="s">
        <v>356</v>
      </c>
      <c r="B121" s="200">
        <v>34</v>
      </c>
      <c r="C121" s="155">
        <v>4.2</v>
      </c>
      <c r="D121" s="155">
        <v>3.6</v>
      </c>
    </row>
    <row r="122" spans="1:5" s="33" customFormat="1" ht="12.75" customHeight="1" x14ac:dyDescent="0.2">
      <c r="A122" s="55" t="s">
        <v>357</v>
      </c>
      <c r="B122" s="200">
        <v>30</v>
      </c>
      <c r="C122" s="155">
        <v>2.2000000000000002</v>
      </c>
      <c r="D122" s="155">
        <v>1.5</v>
      </c>
    </row>
    <row r="123" spans="1:5" s="33" customFormat="1" ht="12.75" customHeight="1" x14ac:dyDescent="0.2">
      <c r="A123" s="55" t="s">
        <v>358</v>
      </c>
      <c r="B123" s="200">
        <v>15</v>
      </c>
      <c r="C123" s="155">
        <v>1.2</v>
      </c>
      <c r="D123" s="155">
        <v>0.7</v>
      </c>
    </row>
    <row r="124" spans="1:5" s="33" customFormat="1" ht="12.75" customHeight="1" x14ac:dyDescent="0.2">
      <c r="A124" s="55" t="s">
        <v>359</v>
      </c>
      <c r="B124" s="200">
        <v>8</v>
      </c>
      <c r="C124" s="155">
        <v>4</v>
      </c>
      <c r="D124" s="155">
        <v>4.5</v>
      </c>
      <c r="E124" s="78"/>
    </row>
    <row r="125" spans="1:5" s="33" customFormat="1" ht="12.75" customHeight="1" x14ac:dyDescent="0.2">
      <c r="A125" s="55" t="s">
        <v>208</v>
      </c>
      <c r="B125" s="200">
        <v>56</v>
      </c>
      <c r="C125" s="155">
        <v>4.3</v>
      </c>
      <c r="D125" s="155">
        <v>4.5</v>
      </c>
    </row>
    <row r="126" spans="1:5" s="33" customFormat="1" ht="12.75" customHeight="1" x14ac:dyDescent="0.2">
      <c r="A126" s="55" t="s">
        <v>360</v>
      </c>
      <c r="B126" s="200">
        <v>3</v>
      </c>
      <c r="C126" s="155">
        <v>1.1000000000000001</v>
      </c>
      <c r="D126" s="155">
        <v>1</v>
      </c>
      <c r="E126" s="78"/>
    </row>
    <row r="127" spans="1:5" s="33" customFormat="1" ht="12.75" customHeight="1" x14ac:dyDescent="0.2">
      <c r="A127" s="55" t="s">
        <v>210</v>
      </c>
      <c r="B127" s="200">
        <v>34</v>
      </c>
      <c r="C127" s="155">
        <v>2.1</v>
      </c>
      <c r="D127" s="155">
        <v>1.2</v>
      </c>
    </row>
    <row r="128" spans="1:5" s="33" customFormat="1" ht="12.75" customHeight="1" x14ac:dyDescent="0.2">
      <c r="A128" s="55" t="s">
        <v>211</v>
      </c>
      <c r="B128" s="200">
        <v>3</v>
      </c>
      <c r="C128" s="155">
        <v>2.4</v>
      </c>
      <c r="D128" s="155">
        <v>1.3</v>
      </c>
    </row>
    <row r="129" spans="1:5" s="33" customFormat="1" ht="12.75" customHeight="1" x14ac:dyDescent="0.2">
      <c r="A129" s="55" t="s">
        <v>212</v>
      </c>
      <c r="B129" s="200">
        <v>28</v>
      </c>
      <c r="C129" s="155">
        <v>0.5</v>
      </c>
      <c r="D129" s="155">
        <v>0.5</v>
      </c>
    </row>
    <row r="130" spans="1:5" s="33" customFormat="1" ht="12.75" customHeight="1" x14ac:dyDescent="0.2">
      <c r="A130" s="55" t="s">
        <v>361</v>
      </c>
      <c r="B130" s="200">
        <v>153</v>
      </c>
      <c r="C130" s="155">
        <v>1.3</v>
      </c>
      <c r="D130" s="155">
        <v>0.8</v>
      </c>
    </row>
    <row r="131" spans="1:5" s="33" customFormat="1" ht="12.75" customHeight="1" x14ac:dyDescent="0.2">
      <c r="A131" s="55" t="s">
        <v>213</v>
      </c>
      <c r="B131" s="200">
        <v>0</v>
      </c>
      <c r="C131" s="155">
        <v>0</v>
      </c>
      <c r="D131" s="155">
        <v>0</v>
      </c>
      <c r="E131" s="78"/>
    </row>
    <row r="132" spans="1:5" s="33" customFormat="1" ht="25.7" customHeight="1" x14ac:dyDescent="0.2">
      <c r="A132" s="140" t="s">
        <v>24</v>
      </c>
      <c r="B132" s="202">
        <v>1113</v>
      </c>
      <c r="C132" s="154">
        <v>2.9</v>
      </c>
      <c r="D132" s="154">
        <v>1.5</v>
      </c>
    </row>
    <row r="133" spans="1:5" s="33" customFormat="1" ht="12.75" customHeight="1" x14ac:dyDescent="0.2">
      <c r="A133" s="242" t="s">
        <v>70</v>
      </c>
      <c r="B133" s="249"/>
      <c r="C133" s="249"/>
      <c r="D133" s="249"/>
    </row>
    <row r="134" spans="1:5" s="33" customFormat="1" ht="12.75" customHeight="1" x14ac:dyDescent="0.2">
      <c r="A134" s="55" t="s">
        <v>200</v>
      </c>
      <c r="B134" s="200">
        <v>21</v>
      </c>
      <c r="C134" s="155">
        <v>18.899999999999999</v>
      </c>
      <c r="D134" s="155">
        <v>19</v>
      </c>
    </row>
    <row r="135" spans="1:5" s="33" customFormat="1" ht="12.75" customHeight="1" x14ac:dyDescent="0.2">
      <c r="A135" s="55" t="s">
        <v>201</v>
      </c>
      <c r="B135" s="200">
        <v>34</v>
      </c>
      <c r="C135" s="155">
        <v>4</v>
      </c>
      <c r="D135" s="155">
        <v>2.5</v>
      </c>
    </row>
    <row r="136" spans="1:5" s="33" customFormat="1" ht="12.75" customHeight="1" x14ac:dyDescent="0.2">
      <c r="A136" s="55" t="s">
        <v>202</v>
      </c>
      <c r="B136" s="200">
        <v>44</v>
      </c>
      <c r="C136" s="155">
        <v>7.8</v>
      </c>
      <c r="D136" s="155">
        <v>6.3</v>
      </c>
    </row>
    <row r="137" spans="1:5" s="33" customFormat="1" ht="12.75" customHeight="1" x14ac:dyDescent="0.2">
      <c r="A137" s="55" t="s">
        <v>354</v>
      </c>
      <c r="B137" s="200">
        <v>0</v>
      </c>
      <c r="C137" s="136">
        <v>0</v>
      </c>
      <c r="D137" s="136">
        <v>0</v>
      </c>
      <c r="E137" s="78"/>
    </row>
    <row r="138" spans="1:5" s="33" customFormat="1" ht="12.75" customHeight="1" x14ac:dyDescent="0.2">
      <c r="A138" s="55" t="s">
        <v>355</v>
      </c>
      <c r="B138" s="200">
        <v>6</v>
      </c>
      <c r="C138" s="155">
        <v>4.9000000000000004</v>
      </c>
      <c r="D138" s="155">
        <v>3.8</v>
      </c>
    </row>
    <row r="139" spans="1:5" s="33" customFormat="1" ht="12.75" customHeight="1" x14ac:dyDescent="0.2">
      <c r="A139" s="55" t="s">
        <v>356</v>
      </c>
      <c r="B139" s="200">
        <v>17</v>
      </c>
      <c r="C139" s="155">
        <v>6.1</v>
      </c>
      <c r="D139" s="155">
        <v>5.0999999999999996</v>
      </c>
    </row>
    <row r="140" spans="1:5" s="33" customFormat="1" ht="12.75" customHeight="1" x14ac:dyDescent="0.2">
      <c r="A140" s="55" t="s">
        <v>357</v>
      </c>
      <c r="B140" s="200">
        <v>9</v>
      </c>
      <c r="C140" s="155">
        <v>2.7</v>
      </c>
      <c r="D140" s="155">
        <v>1.8</v>
      </c>
    </row>
    <row r="141" spans="1:5" s="33" customFormat="1" ht="12.75" customHeight="1" x14ac:dyDescent="0.2">
      <c r="A141" s="55" t="s">
        <v>358</v>
      </c>
      <c r="B141" s="200">
        <v>4</v>
      </c>
      <c r="C141" s="155">
        <v>2.1</v>
      </c>
      <c r="D141" s="155">
        <v>0.6</v>
      </c>
    </row>
    <row r="142" spans="1:5" s="33" customFormat="1" ht="12.75" customHeight="1" x14ac:dyDescent="0.2">
      <c r="A142" s="55" t="s">
        <v>359</v>
      </c>
      <c r="B142" s="200">
        <v>7</v>
      </c>
      <c r="C142" s="155">
        <v>4.5999999999999996</v>
      </c>
      <c r="D142" s="155">
        <v>5.4</v>
      </c>
    </row>
    <row r="143" spans="1:5" s="33" customFormat="1" ht="12.75" customHeight="1" x14ac:dyDescent="0.2">
      <c r="A143" s="55" t="s">
        <v>208</v>
      </c>
      <c r="B143" s="200">
        <v>17</v>
      </c>
      <c r="C143" s="155">
        <v>5.0999999999999996</v>
      </c>
      <c r="D143" s="155">
        <v>4.5999999999999996</v>
      </c>
    </row>
    <row r="144" spans="1:5" s="33" customFormat="1" ht="12.75" customHeight="1" x14ac:dyDescent="0.2">
      <c r="A144" s="55" t="s">
        <v>360</v>
      </c>
      <c r="B144" s="200">
        <v>0</v>
      </c>
      <c r="C144" s="155">
        <v>0</v>
      </c>
      <c r="D144" s="155">
        <v>0</v>
      </c>
      <c r="E144" s="78"/>
    </row>
    <row r="145" spans="1:5" s="33" customFormat="1" ht="12.75" customHeight="1" x14ac:dyDescent="0.2">
      <c r="A145" s="55" t="s">
        <v>210</v>
      </c>
      <c r="B145" s="200">
        <v>0</v>
      </c>
      <c r="C145" s="155">
        <v>0</v>
      </c>
      <c r="D145" s="155">
        <v>0</v>
      </c>
      <c r="E145" s="78"/>
    </row>
    <row r="146" spans="1:5" s="33" customFormat="1" ht="12.75" customHeight="1" x14ac:dyDescent="0.2">
      <c r="A146" s="55" t="s">
        <v>211</v>
      </c>
      <c r="B146" s="200">
        <v>3</v>
      </c>
      <c r="C146" s="155">
        <v>4.3</v>
      </c>
      <c r="D146" s="155">
        <v>1.5</v>
      </c>
      <c r="E146" s="78"/>
    </row>
    <row r="147" spans="1:5" s="33" customFormat="1" ht="12.75" customHeight="1" x14ac:dyDescent="0.2">
      <c r="A147" s="55" t="s">
        <v>212</v>
      </c>
      <c r="B147" s="200">
        <v>18</v>
      </c>
      <c r="C147" s="155">
        <v>2.1</v>
      </c>
      <c r="D147" s="155">
        <v>1.5</v>
      </c>
    </row>
    <row r="148" spans="1:5" s="33" customFormat="1" ht="12.75" customHeight="1" x14ac:dyDescent="0.2">
      <c r="A148" s="55" t="s">
        <v>361</v>
      </c>
      <c r="B148" s="200">
        <v>73</v>
      </c>
      <c r="C148" s="155">
        <v>2.1</v>
      </c>
      <c r="D148" s="155">
        <v>1.4</v>
      </c>
    </row>
    <row r="149" spans="1:5" s="33" customFormat="1" ht="12.75" customHeight="1" x14ac:dyDescent="0.2">
      <c r="A149" s="55" t="s">
        <v>213</v>
      </c>
      <c r="B149" s="200">
        <v>0</v>
      </c>
      <c r="C149" s="155">
        <v>0</v>
      </c>
      <c r="D149" s="155">
        <v>0</v>
      </c>
      <c r="E149" s="78"/>
    </row>
    <row r="150" spans="1:5" s="33" customFormat="1" ht="25.7" customHeight="1" x14ac:dyDescent="0.2">
      <c r="A150" s="140" t="s">
        <v>24</v>
      </c>
      <c r="B150" s="202">
        <v>243</v>
      </c>
      <c r="C150" s="154">
        <v>5.3</v>
      </c>
      <c r="D150" s="154">
        <v>2.5</v>
      </c>
    </row>
    <row r="151" spans="1:5" s="33" customFormat="1" ht="12.75" customHeight="1" x14ac:dyDescent="0.2">
      <c r="A151" s="242" t="s">
        <v>37</v>
      </c>
      <c r="B151" s="249"/>
      <c r="C151" s="249"/>
      <c r="D151" s="249"/>
    </row>
    <row r="152" spans="1:5" s="33" customFormat="1" ht="12.75" customHeight="1" x14ac:dyDescent="0.2">
      <c r="A152" s="55" t="s">
        <v>200</v>
      </c>
      <c r="B152" s="200">
        <v>1526</v>
      </c>
      <c r="C152" s="155">
        <v>17.2</v>
      </c>
      <c r="D152" s="155">
        <v>17</v>
      </c>
    </row>
    <row r="153" spans="1:5" s="33" customFormat="1" ht="12.75" customHeight="1" x14ac:dyDescent="0.2">
      <c r="A153" s="55" t="s">
        <v>201</v>
      </c>
      <c r="B153" s="200">
        <v>5339</v>
      </c>
      <c r="C153" s="155">
        <v>3.2</v>
      </c>
      <c r="D153" s="155">
        <v>2</v>
      </c>
    </row>
    <row r="154" spans="1:5" s="33" customFormat="1" ht="12.75" customHeight="1" x14ac:dyDescent="0.2">
      <c r="A154" s="55" t="s">
        <v>202</v>
      </c>
      <c r="B154" s="200">
        <v>4474</v>
      </c>
      <c r="C154" s="155">
        <v>8.5</v>
      </c>
      <c r="D154" s="155">
        <v>7.5</v>
      </c>
    </row>
    <row r="155" spans="1:5" s="33" customFormat="1" ht="12.75" customHeight="1" x14ac:dyDescent="0.2">
      <c r="A155" s="55" t="s">
        <v>354</v>
      </c>
      <c r="B155" s="200">
        <v>1037</v>
      </c>
      <c r="C155" s="155">
        <v>2.7</v>
      </c>
      <c r="D155" s="155">
        <v>2</v>
      </c>
    </row>
    <row r="156" spans="1:5" s="33" customFormat="1" ht="12.75" customHeight="1" x14ac:dyDescent="0.2">
      <c r="A156" s="55" t="s">
        <v>355</v>
      </c>
      <c r="B156" s="200">
        <v>299</v>
      </c>
      <c r="C156" s="155">
        <v>5.3</v>
      </c>
      <c r="D156" s="155">
        <v>4.5</v>
      </c>
    </row>
    <row r="157" spans="1:5" s="33" customFormat="1" ht="12.75" customHeight="1" x14ac:dyDescent="0.2">
      <c r="A157" s="55" t="s">
        <v>356</v>
      </c>
      <c r="B157" s="200">
        <v>2009</v>
      </c>
      <c r="C157" s="155">
        <v>5.3</v>
      </c>
      <c r="D157" s="155">
        <v>4.5</v>
      </c>
    </row>
    <row r="158" spans="1:5" s="33" customFormat="1" ht="12.75" customHeight="1" x14ac:dyDescent="0.2">
      <c r="A158" s="55" t="s">
        <v>357</v>
      </c>
      <c r="B158" s="200">
        <v>2767</v>
      </c>
      <c r="C158" s="155">
        <v>3.4</v>
      </c>
      <c r="D158" s="155">
        <v>2.7</v>
      </c>
    </row>
    <row r="159" spans="1:5" s="33" customFormat="1" ht="12.75" customHeight="1" x14ac:dyDescent="0.2">
      <c r="A159" s="55" t="s">
        <v>358</v>
      </c>
      <c r="B159" s="200">
        <v>755</v>
      </c>
      <c r="C159" s="155">
        <v>2.1</v>
      </c>
      <c r="D159" s="155">
        <v>1.4</v>
      </c>
    </row>
    <row r="160" spans="1:5" s="33" customFormat="1" ht="12.75" customHeight="1" x14ac:dyDescent="0.2">
      <c r="A160" s="55" t="s">
        <v>359</v>
      </c>
      <c r="B160" s="200">
        <v>537</v>
      </c>
      <c r="C160" s="155">
        <v>3.5</v>
      </c>
      <c r="D160" s="155">
        <v>2.7</v>
      </c>
    </row>
    <row r="161" spans="1:4" s="33" customFormat="1" ht="12.75" customHeight="1" x14ac:dyDescent="0.2">
      <c r="A161" s="55" t="s">
        <v>208</v>
      </c>
      <c r="B161" s="200">
        <v>3975</v>
      </c>
      <c r="C161" s="155">
        <v>6.6</v>
      </c>
      <c r="D161" s="155">
        <v>5.7</v>
      </c>
    </row>
    <row r="162" spans="1:4" s="33" customFormat="1" ht="12.75" customHeight="1" x14ac:dyDescent="0.2">
      <c r="A162" s="55" t="s">
        <v>360</v>
      </c>
      <c r="B162" s="200">
        <v>405</v>
      </c>
      <c r="C162" s="155">
        <v>3</v>
      </c>
      <c r="D162" s="155">
        <v>2.2999999999999998</v>
      </c>
    </row>
    <row r="163" spans="1:4" s="33" customFormat="1" ht="12.75" customHeight="1" x14ac:dyDescent="0.2">
      <c r="A163" s="55" t="s">
        <v>210</v>
      </c>
      <c r="B163" s="200">
        <v>369</v>
      </c>
      <c r="C163" s="155">
        <v>3.3</v>
      </c>
      <c r="D163" s="155">
        <v>3</v>
      </c>
    </row>
    <row r="164" spans="1:4" s="33" customFormat="1" ht="12.75" customHeight="1" x14ac:dyDescent="0.2">
      <c r="A164" s="55" t="s">
        <v>211</v>
      </c>
      <c r="B164" s="200">
        <v>85</v>
      </c>
      <c r="C164" s="155">
        <v>2</v>
      </c>
      <c r="D164" s="155">
        <v>1</v>
      </c>
    </row>
    <row r="165" spans="1:4" s="33" customFormat="1" ht="12.75" customHeight="1" x14ac:dyDescent="0.2">
      <c r="A165" s="55" t="s">
        <v>212</v>
      </c>
      <c r="B165" s="200">
        <v>437</v>
      </c>
      <c r="C165" s="155">
        <v>1</v>
      </c>
      <c r="D165" s="155">
        <v>0.8</v>
      </c>
    </row>
    <row r="166" spans="1:4" s="33" customFormat="1" ht="12.75" customHeight="1" x14ac:dyDescent="0.2">
      <c r="A166" s="55" t="s">
        <v>361</v>
      </c>
      <c r="B166" s="200">
        <v>2484</v>
      </c>
      <c r="C166" s="155">
        <v>1.7</v>
      </c>
      <c r="D166" s="155">
        <v>1</v>
      </c>
    </row>
    <row r="167" spans="1:4" s="33" customFormat="1" ht="12.75" customHeight="1" x14ac:dyDescent="0.2">
      <c r="A167" s="55" t="s">
        <v>213</v>
      </c>
      <c r="B167" s="200">
        <v>52</v>
      </c>
      <c r="C167" s="155">
        <v>5.6</v>
      </c>
      <c r="D167" s="155">
        <v>2.5</v>
      </c>
    </row>
    <row r="168" spans="1:4" s="33" customFormat="1" ht="25.7" customHeight="1" x14ac:dyDescent="0.2">
      <c r="A168" s="140" t="s">
        <v>24</v>
      </c>
      <c r="B168" s="202">
        <v>26568</v>
      </c>
      <c r="C168" s="154">
        <v>5.4</v>
      </c>
      <c r="D168" s="154">
        <v>3.5</v>
      </c>
    </row>
    <row r="169" spans="1:4" s="33" customFormat="1" ht="12.75" customHeight="1" x14ac:dyDescent="0.2">
      <c r="A169" s="76"/>
      <c r="B169" s="203"/>
      <c r="C169" s="217"/>
      <c r="D169" s="217"/>
    </row>
    <row r="170" spans="1:4" s="33" customFormat="1" ht="12.75" customHeight="1" x14ac:dyDescent="0.2">
      <c r="A170" s="76"/>
      <c r="B170" s="203"/>
      <c r="C170" s="217"/>
      <c r="D170" s="217"/>
    </row>
    <row r="171" spans="1:4" s="33" customFormat="1" ht="12.75" customHeight="1" x14ac:dyDescent="0.2">
      <c r="A171" s="73" t="str">
        <f>Contents!B44</f>
        <v>© Commonwealth of Australia 2021</v>
      </c>
      <c r="B171" s="203"/>
      <c r="C171" s="217"/>
      <c r="D171" s="217"/>
    </row>
    <row r="172" spans="1:4" s="33" customFormat="1" x14ac:dyDescent="0.2">
      <c r="A172" s="77"/>
      <c r="B172" s="203"/>
      <c r="C172" s="218"/>
      <c r="D172" s="218"/>
    </row>
    <row r="173" spans="1:4" s="33" customFormat="1" x14ac:dyDescent="0.2">
      <c r="A173" s="77"/>
      <c r="B173" s="203"/>
      <c r="C173" s="218"/>
      <c r="D173" s="218"/>
    </row>
    <row r="174" spans="1:4" s="33" customFormat="1" x14ac:dyDescent="0.2">
      <c r="A174" s="77"/>
      <c r="B174" s="203"/>
      <c r="C174" s="218"/>
      <c r="D174" s="218"/>
    </row>
    <row r="175" spans="1:4" s="33" customFormat="1" x14ac:dyDescent="0.2">
      <c r="A175" s="77"/>
      <c r="B175" s="203"/>
      <c r="C175" s="218"/>
      <c r="D175" s="218"/>
    </row>
    <row r="176" spans="1:4" s="33" customFormat="1" x14ac:dyDescent="0.2">
      <c r="A176" s="77"/>
      <c r="B176" s="203"/>
      <c r="C176" s="218"/>
      <c r="D176" s="218"/>
    </row>
    <row r="177" spans="1:4" s="33" customFormat="1" x14ac:dyDescent="0.2">
      <c r="A177" s="77"/>
      <c r="B177" s="203"/>
      <c r="C177" s="218"/>
      <c r="D177" s="218"/>
    </row>
    <row r="178" spans="1:4" s="33" customFormat="1" x14ac:dyDescent="0.2">
      <c r="A178" s="77"/>
      <c r="B178" s="203"/>
      <c r="C178" s="218"/>
      <c r="D178" s="218"/>
    </row>
    <row r="179" spans="1:4" s="33" customFormat="1" x14ac:dyDescent="0.2">
      <c r="A179" s="77"/>
      <c r="B179" s="203"/>
      <c r="C179" s="218"/>
      <c r="D179" s="218"/>
    </row>
    <row r="180" spans="1:4" s="33" customFormat="1" x14ac:dyDescent="0.2">
      <c r="A180" s="77"/>
      <c r="B180" s="203"/>
      <c r="C180" s="218"/>
      <c r="D180" s="218"/>
    </row>
    <row r="181" spans="1:4" s="33" customFormat="1" x14ac:dyDescent="0.2">
      <c r="A181" s="77"/>
      <c r="B181" s="203"/>
      <c r="C181" s="218"/>
      <c r="D181" s="218"/>
    </row>
    <row r="182" spans="1:4" s="33" customFormat="1" x14ac:dyDescent="0.2">
      <c r="A182" s="77"/>
      <c r="B182" s="203"/>
      <c r="C182" s="218"/>
      <c r="D182" s="218"/>
    </row>
    <row r="183" spans="1:4" s="33" customFormat="1" x14ac:dyDescent="0.2">
      <c r="A183" s="77"/>
      <c r="B183" s="203"/>
      <c r="C183" s="218"/>
      <c r="D183" s="218"/>
    </row>
    <row r="184" spans="1:4" s="33" customFormat="1" x14ac:dyDescent="0.2">
      <c r="A184" s="77"/>
      <c r="B184" s="203"/>
      <c r="C184" s="218"/>
      <c r="D184" s="218"/>
    </row>
    <row r="185" spans="1:4" s="33" customFormat="1" x14ac:dyDescent="0.2">
      <c r="A185" s="77"/>
      <c r="B185" s="203"/>
      <c r="C185" s="218"/>
      <c r="D185" s="218"/>
    </row>
    <row r="186" spans="1:4" s="33" customFormat="1" x14ac:dyDescent="0.2">
      <c r="A186" s="77"/>
      <c r="B186" s="203"/>
      <c r="C186" s="218"/>
      <c r="D186" s="218"/>
    </row>
    <row r="187" spans="1:4" s="33" customFormat="1" x14ac:dyDescent="0.2">
      <c r="A187" s="77"/>
      <c r="B187" s="203"/>
      <c r="C187" s="218"/>
      <c r="D187" s="218"/>
    </row>
    <row r="188" spans="1:4" s="33" customFormat="1" x14ac:dyDescent="0.2">
      <c r="A188" s="77"/>
      <c r="B188" s="161"/>
      <c r="C188" s="125"/>
      <c r="D188" s="125"/>
    </row>
    <row r="189" spans="1:4" s="33" customFormat="1" x14ac:dyDescent="0.2">
      <c r="A189" s="77"/>
      <c r="B189" s="161"/>
      <c r="C189" s="125"/>
      <c r="D189" s="125"/>
    </row>
    <row r="190" spans="1:4" s="33" customFormat="1" x14ac:dyDescent="0.2">
      <c r="A190" s="77"/>
      <c r="B190" s="161"/>
      <c r="C190" s="125"/>
      <c r="D190" s="125"/>
    </row>
    <row r="191" spans="1:4" s="33" customFormat="1" x14ac:dyDescent="0.2">
      <c r="A191" s="77"/>
      <c r="B191" s="161"/>
      <c r="C191" s="125"/>
      <c r="D191" s="125"/>
    </row>
    <row r="192" spans="1:4" s="33" customFormat="1" x14ac:dyDescent="0.2">
      <c r="A192" s="77"/>
      <c r="B192" s="161"/>
      <c r="C192" s="125"/>
      <c r="D192" s="125"/>
    </row>
    <row r="193" spans="1:4" s="33" customFormat="1" x14ac:dyDescent="0.2">
      <c r="A193" s="77"/>
      <c r="B193" s="161"/>
      <c r="C193" s="125"/>
      <c r="D193" s="125"/>
    </row>
    <row r="194" spans="1:4" s="33" customFormat="1" x14ac:dyDescent="0.2">
      <c r="A194" s="77"/>
      <c r="B194" s="161"/>
      <c r="C194" s="125"/>
      <c r="D194" s="125"/>
    </row>
    <row r="195" spans="1:4" s="33" customFormat="1" x14ac:dyDescent="0.2">
      <c r="A195" s="77"/>
      <c r="B195" s="161"/>
      <c r="C195" s="125"/>
      <c r="D195" s="125"/>
    </row>
    <row r="196" spans="1:4" s="33" customFormat="1" x14ac:dyDescent="0.2">
      <c r="A196" s="77"/>
      <c r="B196" s="161"/>
      <c r="C196" s="125"/>
      <c r="D196" s="125"/>
    </row>
    <row r="197" spans="1:4" s="33" customFormat="1" x14ac:dyDescent="0.2">
      <c r="A197" s="77"/>
      <c r="B197" s="161"/>
      <c r="C197" s="125"/>
      <c r="D197" s="125"/>
    </row>
    <row r="198" spans="1:4" s="33" customFormat="1" x14ac:dyDescent="0.2">
      <c r="A198" s="77"/>
      <c r="B198" s="161"/>
      <c r="C198" s="125"/>
      <c r="D198" s="125"/>
    </row>
    <row r="199" spans="1:4" s="33" customFormat="1" x14ac:dyDescent="0.2">
      <c r="A199" s="77"/>
      <c r="B199" s="161"/>
      <c r="C199" s="125"/>
      <c r="D199" s="125"/>
    </row>
    <row r="200" spans="1:4" s="33" customFormat="1" x14ac:dyDescent="0.2">
      <c r="A200" s="77"/>
      <c r="B200" s="161"/>
      <c r="C200" s="125"/>
      <c r="D200" s="125"/>
    </row>
    <row r="201" spans="1:4" s="33" customFormat="1" x14ac:dyDescent="0.2">
      <c r="A201" s="77"/>
      <c r="B201" s="161"/>
      <c r="C201" s="125"/>
      <c r="D201" s="125"/>
    </row>
    <row r="202" spans="1:4" s="33" customFormat="1" x14ac:dyDescent="0.2">
      <c r="A202" s="77"/>
      <c r="B202" s="161"/>
      <c r="C202" s="125"/>
      <c r="D202" s="125"/>
    </row>
    <row r="203" spans="1:4" s="33" customFormat="1" x14ac:dyDescent="0.2">
      <c r="A203" s="77"/>
      <c r="B203" s="161"/>
      <c r="C203" s="125"/>
      <c r="D203" s="125"/>
    </row>
    <row r="204" spans="1:4" s="33" customFormat="1" x14ac:dyDescent="0.2">
      <c r="A204" s="77"/>
      <c r="B204" s="161"/>
      <c r="C204" s="125"/>
      <c r="D204" s="125"/>
    </row>
    <row r="205" spans="1:4" s="33" customFormat="1" x14ac:dyDescent="0.2">
      <c r="A205" s="77"/>
      <c r="B205" s="161"/>
      <c r="C205" s="125"/>
      <c r="D205" s="125"/>
    </row>
    <row r="206" spans="1:4" s="33" customFormat="1" ht="14.25" customHeight="1" x14ac:dyDescent="0.2">
      <c r="A206" s="77"/>
      <c r="B206" s="161"/>
      <c r="C206" s="125"/>
      <c r="D206" s="125"/>
    </row>
    <row r="207" spans="1:4" s="33" customFormat="1" x14ac:dyDescent="0.2">
      <c r="A207" s="77"/>
      <c r="B207" s="161"/>
      <c r="C207" s="125"/>
      <c r="D207" s="125"/>
    </row>
    <row r="208" spans="1:4" s="33" customFormat="1" x14ac:dyDescent="0.2">
      <c r="A208" s="77"/>
      <c r="B208" s="161"/>
      <c r="C208" s="125"/>
      <c r="D208" s="125"/>
    </row>
    <row r="209" spans="1:4" s="33" customFormat="1" x14ac:dyDescent="0.2">
      <c r="A209" s="77"/>
      <c r="B209" s="161"/>
      <c r="C209" s="125"/>
      <c r="D209" s="125"/>
    </row>
    <row r="210" spans="1:4" s="33" customFormat="1" x14ac:dyDescent="0.2">
      <c r="A210" s="77"/>
      <c r="B210" s="161"/>
      <c r="C210" s="125"/>
      <c r="D210" s="125"/>
    </row>
    <row r="211" spans="1:4" s="33" customFormat="1" x14ac:dyDescent="0.2">
      <c r="A211" s="77"/>
      <c r="B211" s="161"/>
      <c r="C211" s="125"/>
      <c r="D211" s="125"/>
    </row>
    <row r="212" spans="1:4" s="33" customFormat="1" x14ac:dyDescent="0.2">
      <c r="A212" s="77"/>
      <c r="B212" s="161"/>
      <c r="C212" s="125"/>
      <c r="D212" s="125"/>
    </row>
    <row r="213" spans="1:4" s="33" customFormat="1" x14ac:dyDescent="0.2">
      <c r="A213" s="77"/>
      <c r="B213" s="161"/>
      <c r="C213" s="125"/>
      <c r="D213" s="125"/>
    </row>
    <row r="214" spans="1:4" s="33" customFormat="1" x14ac:dyDescent="0.2">
      <c r="A214" s="77"/>
      <c r="B214" s="161"/>
      <c r="C214" s="125"/>
      <c r="D214" s="125"/>
    </row>
    <row r="215" spans="1:4" s="33" customFormat="1" x14ac:dyDescent="0.2">
      <c r="A215" s="77"/>
      <c r="B215" s="161"/>
      <c r="C215" s="125"/>
      <c r="D215" s="125"/>
    </row>
    <row r="216" spans="1:4" s="33" customFormat="1" x14ac:dyDescent="0.2">
      <c r="A216" s="77"/>
      <c r="B216" s="161"/>
      <c r="C216" s="125"/>
      <c r="D216" s="125"/>
    </row>
    <row r="217" spans="1:4" s="33" customFormat="1" x14ac:dyDescent="0.2">
      <c r="A217" s="77"/>
      <c r="B217" s="161"/>
      <c r="C217" s="125"/>
      <c r="D217" s="125"/>
    </row>
    <row r="218" spans="1:4" s="33" customFormat="1" x14ac:dyDescent="0.2">
      <c r="A218" s="77"/>
      <c r="B218" s="161"/>
      <c r="C218" s="125"/>
      <c r="D218" s="125"/>
    </row>
    <row r="219" spans="1:4" s="33" customFormat="1" x14ac:dyDescent="0.2">
      <c r="A219" s="77"/>
      <c r="B219" s="161"/>
      <c r="C219" s="125"/>
      <c r="D219" s="125"/>
    </row>
    <row r="220" spans="1:4" s="33" customFormat="1" x14ac:dyDescent="0.2">
      <c r="A220" s="77"/>
      <c r="B220" s="161"/>
      <c r="C220" s="125"/>
      <c r="D220" s="125"/>
    </row>
    <row r="221" spans="1:4" s="33" customFormat="1" x14ac:dyDescent="0.2">
      <c r="A221" s="77"/>
      <c r="B221" s="161"/>
      <c r="C221" s="125"/>
      <c r="D221" s="125"/>
    </row>
    <row r="222" spans="1:4" s="33" customFormat="1" x14ac:dyDescent="0.2">
      <c r="A222" s="77"/>
      <c r="B222" s="161"/>
      <c r="C222" s="125"/>
      <c r="D222" s="125"/>
    </row>
    <row r="223" spans="1:4" s="33" customFormat="1" x14ac:dyDescent="0.2">
      <c r="A223" s="77"/>
      <c r="B223" s="161"/>
      <c r="C223" s="125"/>
      <c r="D223" s="125"/>
    </row>
    <row r="224" spans="1:4" s="33" customFormat="1" ht="14.25" customHeight="1" x14ac:dyDescent="0.2">
      <c r="A224" s="77"/>
      <c r="B224" s="161"/>
      <c r="C224" s="125"/>
      <c r="D224" s="125"/>
    </row>
    <row r="225" spans="1:4" s="33" customFormat="1" x14ac:dyDescent="0.2">
      <c r="A225" s="77"/>
      <c r="B225" s="161"/>
      <c r="C225" s="125"/>
      <c r="D225" s="125"/>
    </row>
    <row r="226" spans="1:4" s="33" customFormat="1" x14ac:dyDescent="0.2">
      <c r="A226" s="77"/>
      <c r="B226" s="161"/>
      <c r="C226" s="125"/>
      <c r="D226" s="125"/>
    </row>
    <row r="227" spans="1:4" s="33" customFormat="1" x14ac:dyDescent="0.2">
      <c r="A227" s="77"/>
      <c r="B227" s="161"/>
      <c r="C227" s="125"/>
      <c r="D227" s="125"/>
    </row>
    <row r="228" spans="1:4" s="33" customFormat="1" x14ac:dyDescent="0.2">
      <c r="A228" s="77"/>
      <c r="B228" s="161"/>
      <c r="C228" s="125"/>
      <c r="D228" s="125"/>
    </row>
    <row r="229" spans="1:4" s="33" customFormat="1" x14ac:dyDescent="0.2">
      <c r="A229" s="77"/>
      <c r="B229" s="161"/>
      <c r="C229" s="125"/>
      <c r="D229" s="125"/>
    </row>
    <row r="230" spans="1:4" s="33" customFormat="1" x14ac:dyDescent="0.2">
      <c r="A230" s="77"/>
      <c r="B230" s="161"/>
      <c r="C230" s="125"/>
      <c r="D230" s="125"/>
    </row>
    <row r="231" spans="1:4" s="33" customFormat="1" x14ac:dyDescent="0.2">
      <c r="A231" s="77"/>
      <c r="B231" s="161"/>
      <c r="C231" s="125"/>
      <c r="D231" s="125"/>
    </row>
    <row r="232" spans="1:4" s="33" customFormat="1" x14ac:dyDescent="0.2">
      <c r="A232" s="77"/>
      <c r="B232" s="161"/>
      <c r="C232" s="125"/>
      <c r="D232" s="125"/>
    </row>
    <row r="233" spans="1:4" s="33" customFormat="1" x14ac:dyDescent="0.2">
      <c r="A233" s="77"/>
      <c r="B233" s="161"/>
      <c r="C233" s="125"/>
      <c r="D233" s="125"/>
    </row>
    <row r="234" spans="1:4" s="33" customFormat="1" x14ac:dyDescent="0.2">
      <c r="A234" s="77"/>
      <c r="B234" s="161"/>
      <c r="C234" s="125"/>
      <c r="D234" s="125"/>
    </row>
    <row r="235" spans="1:4" s="33" customFormat="1" x14ac:dyDescent="0.2">
      <c r="A235" s="77"/>
      <c r="B235" s="161"/>
      <c r="C235" s="125"/>
      <c r="D235" s="125"/>
    </row>
    <row r="236" spans="1:4" s="33" customFormat="1" x14ac:dyDescent="0.2">
      <c r="A236" s="77"/>
      <c r="B236" s="161"/>
      <c r="C236" s="125"/>
      <c r="D236" s="125"/>
    </row>
    <row r="237" spans="1:4" s="33" customFormat="1" x14ac:dyDescent="0.2">
      <c r="A237" s="77"/>
      <c r="B237" s="161"/>
      <c r="C237" s="125"/>
      <c r="D237" s="125"/>
    </row>
    <row r="238" spans="1:4" s="33" customFormat="1" x14ac:dyDescent="0.2">
      <c r="A238" s="77"/>
      <c r="B238" s="161"/>
      <c r="C238" s="125"/>
      <c r="D238" s="125"/>
    </row>
    <row r="239" spans="1:4" s="33" customFormat="1" x14ac:dyDescent="0.2">
      <c r="A239" s="77"/>
      <c r="B239" s="161"/>
      <c r="C239" s="125"/>
      <c r="D239" s="125"/>
    </row>
    <row r="240" spans="1:4" s="33" customFormat="1" x14ac:dyDescent="0.2">
      <c r="A240" s="77"/>
      <c r="B240" s="161"/>
      <c r="C240" s="125"/>
      <c r="D240" s="125"/>
    </row>
    <row r="241" spans="1:4" s="33" customFormat="1" x14ac:dyDescent="0.2">
      <c r="A241" s="77"/>
      <c r="B241" s="161"/>
      <c r="C241" s="125"/>
      <c r="D241" s="125"/>
    </row>
    <row r="242" spans="1:4" s="33" customFormat="1" ht="14.25" customHeight="1" x14ac:dyDescent="0.2">
      <c r="A242" s="77"/>
      <c r="B242" s="161"/>
      <c r="C242" s="125"/>
      <c r="D242" s="125"/>
    </row>
    <row r="243" spans="1:4" s="33" customFormat="1" x14ac:dyDescent="0.2">
      <c r="A243" s="77"/>
      <c r="B243" s="161"/>
      <c r="C243" s="125"/>
      <c r="D243" s="125"/>
    </row>
    <row r="244" spans="1:4" s="33" customFormat="1" x14ac:dyDescent="0.2">
      <c r="A244" s="77"/>
      <c r="B244" s="161"/>
      <c r="C244" s="125"/>
      <c r="D244" s="125"/>
    </row>
    <row r="245" spans="1:4" s="33" customFormat="1" x14ac:dyDescent="0.2">
      <c r="A245" s="77"/>
      <c r="B245" s="161"/>
      <c r="C245" s="125"/>
      <c r="D245" s="125"/>
    </row>
    <row r="246" spans="1:4" s="33" customFormat="1" x14ac:dyDescent="0.2">
      <c r="A246" s="77"/>
      <c r="B246" s="161"/>
      <c r="C246" s="125"/>
      <c r="D246" s="125"/>
    </row>
    <row r="247" spans="1:4" s="33" customFormat="1" x14ac:dyDescent="0.2">
      <c r="A247" s="77"/>
      <c r="B247" s="161"/>
      <c r="C247" s="125"/>
      <c r="D247" s="125"/>
    </row>
    <row r="248" spans="1:4" s="33" customFormat="1" x14ac:dyDescent="0.2">
      <c r="A248" s="77"/>
      <c r="B248" s="161"/>
      <c r="C248" s="125"/>
      <c r="D248" s="125"/>
    </row>
    <row r="249" spans="1:4" s="33" customFormat="1" x14ac:dyDescent="0.2">
      <c r="A249" s="77"/>
      <c r="B249" s="161"/>
      <c r="C249" s="125"/>
      <c r="D249" s="125"/>
    </row>
    <row r="250" spans="1:4" s="33" customFormat="1" x14ac:dyDescent="0.2">
      <c r="A250" s="77"/>
      <c r="B250" s="161"/>
      <c r="C250" s="125"/>
      <c r="D250" s="125"/>
    </row>
    <row r="251" spans="1:4" s="33" customFormat="1" x14ac:dyDescent="0.2">
      <c r="A251" s="77"/>
      <c r="B251" s="161"/>
      <c r="C251" s="125"/>
      <c r="D251" s="125"/>
    </row>
    <row r="252" spans="1:4" s="33" customFormat="1" x14ac:dyDescent="0.2">
      <c r="A252" s="77"/>
      <c r="B252" s="161"/>
      <c r="C252" s="125"/>
      <c r="D252" s="125"/>
    </row>
    <row r="253" spans="1:4" s="33" customFormat="1" x14ac:dyDescent="0.2">
      <c r="A253" s="77"/>
      <c r="B253" s="161"/>
      <c r="C253" s="125"/>
      <c r="D253" s="125"/>
    </row>
    <row r="254" spans="1:4" s="33" customFormat="1" x14ac:dyDescent="0.2">
      <c r="A254" s="77"/>
      <c r="B254" s="161"/>
      <c r="C254" s="125"/>
      <c r="D254" s="125"/>
    </row>
    <row r="255" spans="1:4" s="33" customFormat="1" x14ac:dyDescent="0.2">
      <c r="A255" s="77"/>
      <c r="B255" s="161"/>
      <c r="C255" s="125"/>
      <c r="D255" s="125"/>
    </row>
    <row r="256" spans="1:4" s="33" customFormat="1" x14ac:dyDescent="0.2">
      <c r="A256" s="77"/>
      <c r="B256" s="161"/>
      <c r="C256" s="125"/>
      <c r="D256" s="125"/>
    </row>
    <row r="257" spans="1:4" s="33" customFormat="1" x14ac:dyDescent="0.2">
      <c r="A257" s="77"/>
      <c r="B257" s="161"/>
      <c r="C257" s="125"/>
      <c r="D257" s="125"/>
    </row>
    <row r="258" spans="1:4" s="33" customFormat="1" x14ac:dyDescent="0.2">
      <c r="A258" s="77"/>
      <c r="B258" s="161"/>
      <c r="C258" s="125"/>
      <c r="D258" s="125"/>
    </row>
    <row r="259" spans="1:4" s="33" customFormat="1" x14ac:dyDescent="0.2">
      <c r="A259" s="77"/>
      <c r="B259" s="161"/>
      <c r="C259" s="125"/>
      <c r="D259" s="125"/>
    </row>
    <row r="260" spans="1:4" s="33" customFormat="1" x14ac:dyDescent="0.2">
      <c r="A260" s="77"/>
      <c r="B260" s="161"/>
      <c r="C260" s="125"/>
      <c r="D260" s="125"/>
    </row>
    <row r="261" spans="1:4" s="33" customFormat="1" x14ac:dyDescent="0.2">
      <c r="A261" s="77"/>
      <c r="B261" s="161"/>
      <c r="C261" s="125"/>
      <c r="D261" s="125"/>
    </row>
    <row r="262" spans="1:4" s="33" customFormat="1" x14ac:dyDescent="0.2">
      <c r="A262" s="77"/>
      <c r="B262" s="161"/>
      <c r="C262" s="125"/>
      <c r="D262" s="125"/>
    </row>
    <row r="263" spans="1:4" s="33" customFormat="1" x14ac:dyDescent="0.2">
      <c r="A263" s="77"/>
      <c r="B263" s="161"/>
      <c r="C263" s="125"/>
      <c r="D263" s="125"/>
    </row>
    <row r="264" spans="1:4" s="33" customFormat="1" x14ac:dyDescent="0.2">
      <c r="A264" s="77"/>
      <c r="B264" s="161"/>
      <c r="C264" s="125"/>
      <c r="D264" s="125"/>
    </row>
    <row r="265" spans="1:4" s="33" customFormat="1" x14ac:dyDescent="0.2">
      <c r="A265" s="77"/>
      <c r="B265" s="161"/>
      <c r="C265" s="125"/>
      <c r="D265" s="125"/>
    </row>
    <row r="266" spans="1:4" s="33" customFormat="1" x14ac:dyDescent="0.2">
      <c r="A266" s="77"/>
      <c r="B266" s="161"/>
      <c r="C266" s="125"/>
      <c r="D266" s="125"/>
    </row>
    <row r="267" spans="1:4" s="33" customFormat="1" x14ac:dyDescent="0.2">
      <c r="A267" s="77"/>
      <c r="B267" s="161"/>
      <c r="C267" s="125"/>
      <c r="D267" s="125"/>
    </row>
    <row r="268" spans="1:4" s="33" customFormat="1" x14ac:dyDescent="0.2">
      <c r="A268" s="77"/>
      <c r="B268" s="161"/>
      <c r="C268" s="125"/>
      <c r="D268" s="125"/>
    </row>
    <row r="269" spans="1:4" s="33" customFormat="1" x14ac:dyDescent="0.2">
      <c r="A269" s="77"/>
      <c r="B269" s="161"/>
      <c r="C269" s="125"/>
      <c r="D269" s="125"/>
    </row>
    <row r="270" spans="1:4" s="33" customFormat="1" x14ac:dyDescent="0.2">
      <c r="A270" s="77"/>
      <c r="B270" s="161"/>
      <c r="C270" s="125"/>
      <c r="D270" s="125"/>
    </row>
    <row r="271" spans="1:4" s="33" customFormat="1" x14ac:dyDescent="0.2">
      <c r="A271" s="77"/>
      <c r="B271" s="161"/>
      <c r="C271" s="125"/>
      <c r="D271" s="125"/>
    </row>
    <row r="272" spans="1:4" s="33" customFormat="1" x14ac:dyDescent="0.2">
      <c r="A272" s="77"/>
      <c r="B272" s="161"/>
      <c r="C272" s="125"/>
      <c r="D272" s="125"/>
    </row>
    <row r="273" spans="1:4" s="33" customFormat="1" x14ac:dyDescent="0.2">
      <c r="A273" s="77"/>
      <c r="B273" s="161"/>
      <c r="C273" s="125"/>
      <c r="D273" s="125"/>
    </row>
    <row r="274" spans="1:4" s="33" customFormat="1" x14ac:dyDescent="0.2">
      <c r="A274" s="77"/>
      <c r="B274" s="161"/>
      <c r="C274" s="125"/>
      <c r="D274" s="125"/>
    </row>
    <row r="275" spans="1:4" s="33" customFormat="1" x14ac:dyDescent="0.2">
      <c r="A275" s="77"/>
      <c r="B275" s="161"/>
      <c r="C275" s="125"/>
      <c r="D275" s="125"/>
    </row>
    <row r="276" spans="1:4" s="33" customFormat="1" x14ac:dyDescent="0.2">
      <c r="A276" s="77"/>
      <c r="B276" s="161"/>
      <c r="C276" s="125"/>
      <c r="D276" s="125"/>
    </row>
    <row r="277" spans="1:4" s="33" customFormat="1" x14ac:dyDescent="0.2">
      <c r="A277" s="77"/>
      <c r="B277" s="161"/>
      <c r="C277" s="125"/>
      <c r="D277" s="125"/>
    </row>
    <row r="278" spans="1:4" s="33" customFormat="1" ht="14.25" customHeight="1" x14ac:dyDescent="0.2">
      <c r="A278" s="77"/>
      <c r="B278" s="161"/>
      <c r="C278" s="125"/>
      <c r="D278" s="125"/>
    </row>
    <row r="279" spans="1:4" s="33" customFormat="1" x14ac:dyDescent="0.2">
      <c r="A279" s="77"/>
      <c r="B279" s="161"/>
      <c r="C279" s="125"/>
      <c r="D279" s="125"/>
    </row>
    <row r="280" spans="1:4" s="33" customFormat="1" x14ac:dyDescent="0.2">
      <c r="A280" s="77"/>
      <c r="B280" s="161"/>
      <c r="C280" s="125"/>
      <c r="D280" s="125"/>
    </row>
    <row r="281" spans="1:4" s="33" customFormat="1" x14ac:dyDescent="0.2">
      <c r="A281" s="77"/>
      <c r="B281" s="161"/>
      <c r="C281" s="125"/>
      <c r="D281" s="125"/>
    </row>
    <row r="282" spans="1:4" s="33" customFormat="1" x14ac:dyDescent="0.2">
      <c r="A282" s="77"/>
      <c r="B282" s="161"/>
      <c r="C282" s="125"/>
      <c r="D282" s="125"/>
    </row>
    <row r="283" spans="1:4" s="33" customFormat="1" x14ac:dyDescent="0.2">
      <c r="A283" s="77"/>
      <c r="B283" s="161"/>
      <c r="C283" s="125"/>
      <c r="D283" s="125"/>
    </row>
    <row r="284" spans="1:4" s="33" customFormat="1" x14ac:dyDescent="0.2">
      <c r="A284" s="77"/>
      <c r="B284" s="161"/>
      <c r="C284" s="125"/>
      <c r="D284" s="125"/>
    </row>
    <row r="285" spans="1:4" s="33" customFormat="1" x14ac:dyDescent="0.2">
      <c r="A285" s="77"/>
      <c r="B285" s="161"/>
      <c r="C285" s="125"/>
      <c r="D285" s="125"/>
    </row>
    <row r="286" spans="1:4" s="33" customFormat="1" x14ac:dyDescent="0.2">
      <c r="A286" s="77"/>
      <c r="B286" s="161"/>
      <c r="C286" s="125"/>
      <c r="D286" s="125"/>
    </row>
    <row r="287" spans="1:4" s="33" customFormat="1" x14ac:dyDescent="0.2">
      <c r="A287" s="77"/>
      <c r="B287" s="161"/>
      <c r="C287" s="125"/>
      <c r="D287" s="125"/>
    </row>
    <row r="288" spans="1:4" s="33" customFormat="1" x14ac:dyDescent="0.2">
      <c r="A288" s="77"/>
      <c r="B288" s="161"/>
      <c r="C288" s="125"/>
      <c r="D288" s="125"/>
    </row>
    <row r="289" spans="1:4" s="33" customFormat="1" x14ac:dyDescent="0.2">
      <c r="A289" s="77"/>
      <c r="B289" s="161"/>
      <c r="C289" s="125"/>
      <c r="D289" s="125"/>
    </row>
    <row r="290" spans="1:4" s="33" customFormat="1" x14ac:dyDescent="0.2">
      <c r="A290" s="77"/>
      <c r="B290" s="161"/>
      <c r="C290" s="125"/>
      <c r="D290" s="125"/>
    </row>
    <row r="291" spans="1:4" s="33" customFormat="1" x14ac:dyDescent="0.2">
      <c r="A291" s="77"/>
      <c r="B291" s="161"/>
      <c r="C291" s="125"/>
      <c r="D291" s="125"/>
    </row>
    <row r="292" spans="1:4" s="33" customFormat="1" x14ac:dyDescent="0.2">
      <c r="A292" s="77"/>
      <c r="B292" s="161"/>
      <c r="C292" s="125"/>
      <c r="D292" s="125"/>
    </row>
    <row r="293" spans="1:4" s="33" customFormat="1" x14ac:dyDescent="0.2">
      <c r="A293" s="77"/>
      <c r="B293" s="161"/>
      <c r="C293" s="125"/>
      <c r="D293" s="125"/>
    </row>
    <row r="294" spans="1:4" s="33" customFormat="1" x14ac:dyDescent="0.2">
      <c r="A294" s="77"/>
      <c r="B294" s="161"/>
      <c r="C294" s="125"/>
      <c r="D294" s="125"/>
    </row>
    <row r="295" spans="1:4" s="33" customFormat="1" x14ac:dyDescent="0.2">
      <c r="A295" s="77"/>
      <c r="B295" s="161"/>
      <c r="C295" s="125"/>
      <c r="D295" s="125"/>
    </row>
    <row r="296" spans="1:4" s="33" customFormat="1" ht="14.25" customHeight="1" x14ac:dyDescent="0.2">
      <c r="A296" s="77"/>
      <c r="B296" s="161"/>
      <c r="C296" s="125"/>
      <c r="D296" s="125"/>
    </row>
    <row r="297" spans="1:4" s="33" customFormat="1" x14ac:dyDescent="0.2">
      <c r="A297" s="77"/>
      <c r="B297" s="161"/>
      <c r="C297" s="125"/>
      <c r="D297" s="125"/>
    </row>
    <row r="298" spans="1:4" s="33" customFormat="1" x14ac:dyDescent="0.2">
      <c r="A298" s="77"/>
      <c r="B298" s="161"/>
      <c r="C298" s="125"/>
      <c r="D298" s="125"/>
    </row>
    <row r="299" spans="1:4" s="33" customFormat="1" x14ac:dyDescent="0.2">
      <c r="A299" s="77"/>
      <c r="B299" s="161"/>
      <c r="C299" s="125"/>
      <c r="D299" s="125"/>
    </row>
    <row r="300" spans="1:4" s="33" customFormat="1" x14ac:dyDescent="0.2">
      <c r="A300" s="77"/>
      <c r="B300" s="161"/>
      <c r="C300" s="125"/>
      <c r="D300" s="125"/>
    </row>
    <row r="301" spans="1:4" s="33" customFormat="1" x14ac:dyDescent="0.2">
      <c r="A301" s="77"/>
      <c r="B301" s="161"/>
      <c r="C301" s="125"/>
      <c r="D301" s="125"/>
    </row>
    <row r="302" spans="1:4" s="33" customFormat="1" x14ac:dyDescent="0.2">
      <c r="A302" s="77"/>
      <c r="B302" s="161"/>
      <c r="C302" s="125"/>
      <c r="D302" s="125"/>
    </row>
    <row r="303" spans="1:4" s="33" customFormat="1" x14ac:dyDescent="0.2">
      <c r="A303" s="77"/>
      <c r="B303" s="161"/>
      <c r="C303" s="125"/>
      <c r="D303" s="125"/>
    </row>
    <row r="304" spans="1:4" s="33" customFormat="1" x14ac:dyDescent="0.2">
      <c r="A304" s="77"/>
      <c r="B304" s="161"/>
      <c r="C304" s="125"/>
      <c r="D304" s="125"/>
    </row>
    <row r="305" spans="1:4" s="33" customFormat="1" x14ac:dyDescent="0.2">
      <c r="A305" s="77"/>
      <c r="B305" s="161"/>
      <c r="C305" s="125"/>
      <c r="D305" s="125"/>
    </row>
    <row r="306" spans="1:4" s="33" customFormat="1" x14ac:dyDescent="0.2">
      <c r="A306" s="77"/>
      <c r="B306" s="161"/>
      <c r="C306" s="125"/>
      <c r="D306" s="125"/>
    </row>
  </sheetData>
  <sheetProtection sheet="1" objects="1" scenarios="1"/>
  <mergeCells count="11">
    <mergeCell ref="A1:E1"/>
    <mergeCell ref="A97:D97"/>
    <mergeCell ref="A115:D115"/>
    <mergeCell ref="A133:D133"/>
    <mergeCell ref="A151:D151"/>
    <mergeCell ref="B5:D5"/>
    <mergeCell ref="A7:D7"/>
    <mergeCell ref="A25:D25"/>
    <mergeCell ref="A43:D43"/>
    <mergeCell ref="A61:D61"/>
    <mergeCell ref="A79:D79"/>
  </mergeCells>
  <hyperlinks>
    <hyperlink ref="A171" r:id="rId1" display="© Commonwealth of Australia 2014" xr:uid="{00000000-0004-0000-0B00-000000000000}"/>
  </hyperlinks>
  <pageMargins left="0.43307086614173229" right="0.43307086614173229" top="3.937007874015748E-2" bottom="3.937007874015748E-2" header="3.937007874015748E-2" footer="3.937007874015748E-2"/>
  <pageSetup paperSize="9" scale="35" fitToWidth="0" orientation="portrait" verticalDpi="1200" r:id="rId2"/>
  <headerFooter>
    <oddHeader>&amp;C&amp;F</oddHeader>
    <oddFooter>&amp;C&amp;A Page: &amp;P</oddFooter>
  </headerFooter>
  <rowBreaks count="3" manualBreakCount="3">
    <brk id="42" max="16383" man="1"/>
    <brk id="96" max="16383" man="1"/>
    <brk id="150" max="16383" man="1"/>
  </rowBreaks>
  <drawing r:id="rId3"/>
  <legacyDrawing r:id="rId4"/>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pageSetUpPr fitToPage="1"/>
  </sheetPr>
  <dimension ref="A1:N187"/>
  <sheetViews>
    <sheetView zoomScaleNormal="100" workbookViewId="0">
      <pane ySplit="6" topLeftCell="A7" activePane="bottomLeft" state="frozen"/>
      <selection activeCell="E16" sqref="E16"/>
      <selection pane="bottomLeft" sqref="A1:E1"/>
    </sheetView>
  </sheetViews>
  <sheetFormatPr defaultRowHeight="14.25" x14ac:dyDescent="0.2"/>
  <cols>
    <col min="1" max="1" width="34.5" style="48" customWidth="1"/>
    <col min="2" max="2" width="11.5" customWidth="1"/>
    <col min="3" max="4" width="11.5" style="33" customWidth="1"/>
    <col min="5" max="5" width="11.5" customWidth="1"/>
  </cols>
  <sheetData>
    <row r="1" spans="1:14" s="33" customFormat="1" ht="60" customHeight="1" x14ac:dyDescent="0.2">
      <c r="A1" s="240" t="s">
        <v>313</v>
      </c>
      <c r="B1" s="241"/>
      <c r="C1" s="241"/>
      <c r="D1" s="241"/>
      <c r="E1" s="241"/>
      <c r="F1" s="126"/>
      <c r="G1" s="123"/>
      <c r="H1" s="123"/>
      <c r="I1" s="123"/>
      <c r="J1" s="123"/>
      <c r="K1" s="123"/>
      <c r="M1" s="124"/>
      <c r="N1" s="125"/>
    </row>
    <row r="2" spans="1:14" ht="15.75" customHeight="1" x14ac:dyDescent="0.25">
      <c r="A2" s="45" t="str">
        <f>Contents!A2</f>
        <v>45170DO002_2021 Prisoners in Australia, 2021</v>
      </c>
    </row>
    <row r="3" spans="1:14" ht="15.75" customHeight="1" x14ac:dyDescent="0.2">
      <c r="A3" s="1" t="str">
        <f>Contents!A3</f>
        <v>Released at 11:30 am (Canberra time) Thurs 9 Dec 2021</v>
      </c>
      <c r="C3" s="91"/>
    </row>
    <row r="4" spans="1:14" ht="25.5" customHeight="1" x14ac:dyDescent="0.2">
      <c r="A4" s="4" t="s">
        <v>296</v>
      </c>
    </row>
    <row r="5" spans="1:14" ht="13.5" customHeight="1" x14ac:dyDescent="0.2">
      <c r="A5" s="46"/>
      <c r="B5" s="253" t="s">
        <v>164</v>
      </c>
      <c r="C5" s="254"/>
      <c r="D5" s="254"/>
    </row>
    <row r="6" spans="1:14" ht="26.25" customHeight="1" x14ac:dyDescent="0.2">
      <c r="A6" s="46" t="s">
        <v>253</v>
      </c>
      <c r="B6" s="6" t="s">
        <v>263</v>
      </c>
      <c r="C6" s="70" t="s">
        <v>246</v>
      </c>
      <c r="D6" s="70" t="s">
        <v>247</v>
      </c>
    </row>
    <row r="7" spans="1:14" ht="12.75" customHeight="1" x14ac:dyDescent="0.2">
      <c r="A7" s="242" t="s">
        <v>30</v>
      </c>
      <c r="B7" s="252"/>
      <c r="C7" s="252"/>
      <c r="D7" s="252"/>
    </row>
    <row r="8" spans="1:14" ht="12.75" customHeight="1" x14ac:dyDescent="0.2">
      <c r="A8" s="54" t="s">
        <v>200</v>
      </c>
      <c r="B8" s="200">
        <v>666</v>
      </c>
      <c r="C8" s="155">
        <v>15.2</v>
      </c>
      <c r="D8" s="155">
        <v>15.1</v>
      </c>
      <c r="F8" s="78"/>
    </row>
    <row r="9" spans="1:14" ht="12.75" customHeight="1" x14ac:dyDescent="0.2">
      <c r="A9" s="54" t="s">
        <v>201</v>
      </c>
      <c r="B9" s="200">
        <v>1765</v>
      </c>
      <c r="C9" s="155">
        <v>2</v>
      </c>
      <c r="D9" s="155">
        <v>1.2</v>
      </c>
      <c r="F9" s="33"/>
    </row>
    <row r="10" spans="1:14" ht="12.75" customHeight="1" x14ac:dyDescent="0.2">
      <c r="A10" s="54" t="s">
        <v>202</v>
      </c>
      <c r="B10" s="200">
        <v>1552</v>
      </c>
      <c r="C10" s="155">
        <v>6.6</v>
      </c>
      <c r="D10" s="155">
        <v>5.4</v>
      </c>
    </row>
    <row r="11" spans="1:14" ht="12.75" customHeight="1" x14ac:dyDescent="0.2">
      <c r="A11" s="54" t="s">
        <v>354</v>
      </c>
      <c r="B11" s="200">
        <v>227</v>
      </c>
      <c r="C11" s="155">
        <v>1.4</v>
      </c>
      <c r="D11" s="155">
        <v>1</v>
      </c>
    </row>
    <row r="12" spans="1:14" ht="12.75" customHeight="1" x14ac:dyDescent="0.2">
      <c r="A12" s="54" t="s">
        <v>355</v>
      </c>
      <c r="B12" s="200">
        <v>121</v>
      </c>
      <c r="C12" s="155">
        <v>3.9</v>
      </c>
      <c r="D12" s="155">
        <v>3.5</v>
      </c>
    </row>
    <row r="13" spans="1:14" ht="12.75" customHeight="1" x14ac:dyDescent="0.2">
      <c r="A13" s="54" t="s">
        <v>356</v>
      </c>
      <c r="B13" s="200">
        <v>459</v>
      </c>
      <c r="C13" s="155">
        <v>3.9</v>
      </c>
      <c r="D13" s="155">
        <v>3</v>
      </c>
    </row>
    <row r="14" spans="1:14" ht="12.75" customHeight="1" x14ac:dyDescent="0.2">
      <c r="A14" s="54" t="s">
        <v>357</v>
      </c>
      <c r="B14" s="200">
        <v>434</v>
      </c>
      <c r="C14" s="155">
        <v>2</v>
      </c>
      <c r="D14" s="155">
        <v>1.5</v>
      </c>
    </row>
    <row r="15" spans="1:14" ht="12.75" customHeight="1" x14ac:dyDescent="0.2">
      <c r="A15" s="54" t="s">
        <v>358</v>
      </c>
      <c r="B15" s="200">
        <v>215</v>
      </c>
      <c r="C15" s="155">
        <v>1</v>
      </c>
      <c r="D15" s="155">
        <v>0.7</v>
      </c>
    </row>
    <row r="16" spans="1:14" ht="12.75" customHeight="1" x14ac:dyDescent="0.2">
      <c r="A16" s="54" t="s">
        <v>359</v>
      </c>
      <c r="B16" s="200">
        <v>218</v>
      </c>
      <c r="C16" s="155">
        <v>2</v>
      </c>
      <c r="D16" s="155">
        <v>1.3</v>
      </c>
    </row>
    <row r="17" spans="1:4" ht="12.75" customHeight="1" x14ac:dyDescent="0.2">
      <c r="A17" s="54" t="s">
        <v>208</v>
      </c>
      <c r="B17" s="200">
        <v>1142</v>
      </c>
      <c r="C17" s="155">
        <v>5</v>
      </c>
      <c r="D17" s="155">
        <v>4</v>
      </c>
    </row>
    <row r="18" spans="1:4" ht="12.75" customHeight="1" x14ac:dyDescent="0.2">
      <c r="A18" s="54" t="s">
        <v>360</v>
      </c>
      <c r="B18" s="200">
        <v>165</v>
      </c>
      <c r="C18" s="155">
        <v>2.4</v>
      </c>
      <c r="D18" s="155">
        <v>2</v>
      </c>
    </row>
    <row r="19" spans="1:4" ht="12.75" customHeight="1" x14ac:dyDescent="0.2">
      <c r="A19" s="54" t="s">
        <v>210</v>
      </c>
      <c r="B19" s="200">
        <v>57</v>
      </c>
      <c r="C19" s="155">
        <v>2</v>
      </c>
      <c r="D19" s="155">
        <v>1.3</v>
      </c>
    </row>
    <row r="20" spans="1:4" ht="12.75" customHeight="1" x14ac:dyDescent="0.2">
      <c r="A20" s="54" t="s">
        <v>211</v>
      </c>
      <c r="B20" s="200">
        <v>41</v>
      </c>
      <c r="C20" s="155">
        <v>0.8</v>
      </c>
      <c r="D20" s="155">
        <v>0.5</v>
      </c>
    </row>
    <row r="21" spans="1:4" ht="12.75" customHeight="1" x14ac:dyDescent="0.2">
      <c r="A21" s="54" t="s">
        <v>212</v>
      </c>
      <c r="B21" s="200">
        <v>144</v>
      </c>
      <c r="C21" s="155">
        <v>0.5</v>
      </c>
      <c r="D21" s="155">
        <v>0.5</v>
      </c>
    </row>
    <row r="22" spans="1:4" ht="12.75" customHeight="1" x14ac:dyDescent="0.2">
      <c r="A22" s="54" t="s">
        <v>361</v>
      </c>
      <c r="B22" s="200">
        <v>1204</v>
      </c>
      <c r="C22" s="155">
        <v>1.3</v>
      </c>
      <c r="D22" s="155">
        <v>0.7</v>
      </c>
    </row>
    <row r="23" spans="1:4" ht="12.75" customHeight="1" x14ac:dyDescent="0.2">
      <c r="A23" s="54" t="s">
        <v>213</v>
      </c>
      <c r="B23" s="200">
        <v>26</v>
      </c>
      <c r="C23" s="155">
        <v>6.1</v>
      </c>
      <c r="D23" s="155">
        <v>2.2999999999999998</v>
      </c>
    </row>
    <row r="24" spans="1:4" ht="25.7" customHeight="1" x14ac:dyDescent="0.2">
      <c r="A24" s="140" t="s">
        <v>24</v>
      </c>
      <c r="B24" s="202">
        <v>8427</v>
      </c>
      <c r="C24" s="154">
        <v>4.3</v>
      </c>
      <c r="D24" s="154">
        <v>2.2000000000000002</v>
      </c>
    </row>
    <row r="25" spans="1:4" ht="12.75" customHeight="1" x14ac:dyDescent="0.2">
      <c r="A25" s="242" t="s">
        <v>31</v>
      </c>
      <c r="B25" s="252"/>
      <c r="C25" s="252"/>
      <c r="D25" s="252"/>
    </row>
    <row r="26" spans="1:4" ht="12.75" customHeight="1" x14ac:dyDescent="0.2">
      <c r="A26" s="55" t="s">
        <v>200</v>
      </c>
      <c r="B26" s="200">
        <v>502</v>
      </c>
      <c r="C26" s="155">
        <v>14.5</v>
      </c>
      <c r="D26" s="155">
        <v>15</v>
      </c>
    </row>
    <row r="27" spans="1:4" ht="12.75" customHeight="1" x14ac:dyDescent="0.2">
      <c r="A27" s="55" t="s">
        <v>201</v>
      </c>
      <c r="B27" s="200">
        <v>571</v>
      </c>
      <c r="C27" s="155">
        <v>2.9</v>
      </c>
      <c r="D27" s="155">
        <v>2.1</v>
      </c>
    </row>
    <row r="28" spans="1:4" ht="12.75" customHeight="1" x14ac:dyDescent="0.2">
      <c r="A28" s="55" t="s">
        <v>202</v>
      </c>
      <c r="B28" s="200">
        <v>836</v>
      </c>
      <c r="C28" s="155">
        <v>6.4</v>
      </c>
      <c r="D28" s="155">
        <v>5.7</v>
      </c>
    </row>
    <row r="29" spans="1:4" ht="12.75" customHeight="1" x14ac:dyDescent="0.2">
      <c r="A29" s="55" t="s">
        <v>354</v>
      </c>
      <c r="B29" s="200">
        <v>111</v>
      </c>
      <c r="C29" s="155">
        <v>1.8</v>
      </c>
      <c r="D29" s="155">
        <v>1</v>
      </c>
    </row>
    <row r="30" spans="1:4" ht="12.75" customHeight="1" x14ac:dyDescent="0.2">
      <c r="A30" s="55" t="s">
        <v>355</v>
      </c>
      <c r="B30" s="200">
        <v>52</v>
      </c>
      <c r="C30" s="155">
        <v>3.8</v>
      </c>
      <c r="D30" s="155">
        <v>3.4</v>
      </c>
    </row>
    <row r="31" spans="1:4" ht="12.75" customHeight="1" x14ac:dyDescent="0.2">
      <c r="A31" s="55" t="s">
        <v>356</v>
      </c>
      <c r="B31" s="200">
        <v>254</v>
      </c>
      <c r="C31" s="155">
        <v>4.3</v>
      </c>
      <c r="D31" s="155">
        <v>3.7</v>
      </c>
    </row>
    <row r="32" spans="1:4" ht="12.75" customHeight="1" x14ac:dyDescent="0.2">
      <c r="A32" s="55" t="s">
        <v>357</v>
      </c>
      <c r="B32" s="200">
        <v>465</v>
      </c>
      <c r="C32" s="155">
        <v>3</v>
      </c>
      <c r="D32" s="155">
        <v>2.6</v>
      </c>
    </row>
    <row r="33" spans="1:5" ht="12.75" customHeight="1" x14ac:dyDescent="0.2">
      <c r="A33" s="55" t="s">
        <v>358</v>
      </c>
      <c r="B33" s="200">
        <v>141</v>
      </c>
      <c r="C33" s="155">
        <v>1.8</v>
      </c>
      <c r="D33" s="155">
        <v>1.3</v>
      </c>
    </row>
    <row r="34" spans="1:5" ht="12.75" customHeight="1" x14ac:dyDescent="0.2">
      <c r="A34" s="55" t="s">
        <v>359</v>
      </c>
      <c r="B34" s="200">
        <v>75</v>
      </c>
      <c r="C34" s="155">
        <v>3.1</v>
      </c>
      <c r="D34" s="155">
        <v>2.7</v>
      </c>
    </row>
    <row r="35" spans="1:5" ht="12.75" customHeight="1" x14ac:dyDescent="0.2">
      <c r="A35" s="55" t="s">
        <v>208</v>
      </c>
      <c r="B35" s="200">
        <v>551</v>
      </c>
      <c r="C35" s="155">
        <v>5.2</v>
      </c>
      <c r="D35" s="155">
        <v>4.4000000000000004</v>
      </c>
    </row>
    <row r="36" spans="1:5" ht="12.75" customHeight="1" x14ac:dyDescent="0.2">
      <c r="A36" s="55" t="s">
        <v>360</v>
      </c>
      <c r="B36" s="200">
        <v>141</v>
      </c>
      <c r="C36" s="155">
        <v>1.7</v>
      </c>
      <c r="D36" s="155">
        <v>1</v>
      </c>
    </row>
    <row r="37" spans="1:5" ht="12.75" customHeight="1" x14ac:dyDescent="0.2">
      <c r="A37" s="55" t="s">
        <v>210</v>
      </c>
      <c r="B37" s="200">
        <v>55</v>
      </c>
      <c r="C37" s="155">
        <v>3.5</v>
      </c>
      <c r="D37" s="155">
        <v>2.9</v>
      </c>
    </row>
    <row r="38" spans="1:5" ht="12.75" customHeight="1" x14ac:dyDescent="0.2">
      <c r="A38" s="55" t="s">
        <v>211</v>
      </c>
      <c r="B38" s="200">
        <v>11</v>
      </c>
      <c r="C38" s="155">
        <v>1.9</v>
      </c>
      <c r="D38" s="155">
        <v>0.8</v>
      </c>
    </row>
    <row r="39" spans="1:5" ht="12.75" customHeight="1" x14ac:dyDescent="0.2">
      <c r="A39" s="55" t="s">
        <v>212</v>
      </c>
      <c r="B39" s="200">
        <v>22</v>
      </c>
      <c r="C39" s="155">
        <v>1</v>
      </c>
      <c r="D39" s="155">
        <v>0.9</v>
      </c>
    </row>
    <row r="40" spans="1:5" ht="12.75" customHeight="1" x14ac:dyDescent="0.2">
      <c r="A40" s="55" t="s">
        <v>361</v>
      </c>
      <c r="B40" s="200">
        <v>251</v>
      </c>
      <c r="C40" s="155">
        <v>2.2999999999999998</v>
      </c>
      <c r="D40" s="155">
        <v>0.9</v>
      </c>
    </row>
    <row r="41" spans="1:5" ht="12.75" customHeight="1" x14ac:dyDescent="0.2">
      <c r="A41" s="55" t="s">
        <v>213</v>
      </c>
      <c r="B41" s="200">
        <v>9</v>
      </c>
      <c r="C41" s="155">
        <v>0.9</v>
      </c>
      <c r="D41" s="155">
        <v>0.7</v>
      </c>
      <c r="E41" s="57"/>
    </row>
    <row r="42" spans="1:5" ht="25.7" customHeight="1" x14ac:dyDescent="0.2">
      <c r="A42" s="140" t="s">
        <v>24</v>
      </c>
      <c r="B42" s="202">
        <v>4048</v>
      </c>
      <c r="C42" s="154">
        <v>5.3</v>
      </c>
      <c r="D42" s="154">
        <v>3.7</v>
      </c>
    </row>
    <row r="43" spans="1:5" ht="12.75" customHeight="1" x14ac:dyDescent="0.2">
      <c r="A43" s="242" t="s">
        <v>32</v>
      </c>
      <c r="B43" s="252"/>
      <c r="C43" s="252"/>
      <c r="D43" s="252"/>
    </row>
    <row r="44" spans="1:5" ht="12.75" customHeight="1" x14ac:dyDescent="0.2">
      <c r="A44" s="55" t="s">
        <v>200</v>
      </c>
      <c r="B44" s="200">
        <v>173</v>
      </c>
      <c r="C44" s="155">
        <v>7.7</v>
      </c>
      <c r="D44" s="155">
        <v>8.5</v>
      </c>
    </row>
    <row r="45" spans="1:5" ht="12.75" customHeight="1" x14ac:dyDescent="0.2">
      <c r="A45" s="55" t="s">
        <v>201</v>
      </c>
      <c r="B45" s="200">
        <v>1403</v>
      </c>
      <c r="C45" s="155">
        <v>2</v>
      </c>
      <c r="D45" s="155">
        <v>1.3</v>
      </c>
    </row>
    <row r="46" spans="1:5" ht="12.75" customHeight="1" x14ac:dyDescent="0.2">
      <c r="A46" s="55" t="s">
        <v>202</v>
      </c>
      <c r="B46" s="200">
        <v>877</v>
      </c>
      <c r="C46" s="155">
        <v>5</v>
      </c>
      <c r="D46" s="155">
        <v>3.8</v>
      </c>
    </row>
    <row r="47" spans="1:5" ht="12.75" customHeight="1" x14ac:dyDescent="0.2">
      <c r="A47" s="55" t="s">
        <v>354</v>
      </c>
      <c r="B47" s="200">
        <v>310</v>
      </c>
      <c r="C47" s="155">
        <v>1.4</v>
      </c>
      <c r="D47" s="155">
        <v>1.1000000000000001</v>
      </c>
    </row>
    <row r="48" spans="1:5" ht="12.75" customHeight="1" x14ac:dyDescent="0.2">
      <c r="A48" s="55" t="s">
        <v>355</v>
      </c>
      <c r="B48" s="200">
        <v>23</v>
      </c>
      <c r="C48" s="155">
        <v>1.9</v>
      </c>
      <c r="D48" s="155">
        <v>1.5</v>
      </c>
    </row>
    <row r="49" spans="1:5" ht="12.75" customHeight="1" x14ac:dyDescent="0.2">
      <c r="A49" s="55" t="s">
        <v>356</v>
      </c>
      <c r="B49" s="200">
        <v>667</v>
      </c>
      <c r="C49" s="155">
        <v>2.7</v>
      </c>
      <c r="D49" s="155">
        <v>2.1</v>
      </c>
    </row>
    <row r="50" spans="1:5" ht="12.75" customHeight="1" x14ac:dyDescent="0.2">
      <c r="A50" s="55" t="s">
        <v>357</v>
      </c>
      <c r="B50" s="200">
        <v>915</v>
      </c>
      <c r="C50" s="155">
        <v>1.7</v>
      </c>
      <c r="D50" s="155">
        <v>1.3</v>
      </c>
    </row>
    <row r="51" spans="1:5" ht="12.75" customHeight="1" x14ac:dyDescent="0.2">
      <c r="A51" s="55" t="s">
        <v>358</v>
      </c>
      <c r="B51" s="200">
        <v>263</v>
      </c>
      <c r="C51" s="155">
        <v>1</v>
      </c>
      <c r="D51" s="155">
        <v>0.7</v>
      </c>
    </row>
    <row r="52" spans="1:5" ht="12.75" customHeight="1" x14ac:dyDescent="0.2">
      <c r="A52" s="55" t="s">
        <v>359</v>
      </c>
      <c r="B52" s="200">
        <v>162</v>
      </c>
      <c r="C52" s="155">
        <v>1.7</v>
      </c>
      <c r="D52" s="155">
        <v>1</v>
      </c>
    </row>
    <row r="53" spans="1:5" ht="12.75" customHeight="1" x14ac:dyDescent="0.2">
      <c r="A53" s="55" t="s">
        <v>208</v>
      </c>
      <c r="B53" s="200">
        <v>1084</v>
      </c>
      <c r="C53" s="155">
        <v>2.9</v>
      </c>
      <c r="D53" s="155">
        <v>1.8</v>
      </c>
    </row>
    <row r="54" spans="1:5" ht="12.75" customHeight="1" x14ac:dyDescent="0.2">
      <c r="A54" s="55" t="s">
        <v>360</v>
      </c>
      <c r="B54" s="200">
        <v>43</v>
      </c>
      <c r="C54" s="155">
        <v>1.3</v>
      </c>
      <c r="D54" s="155">
        <v>1</v>
      </c>
    </row>
    <row r="55" spans="1:5" ht="12.75" customHeight="1" x14ac:dyDescent="0.2">
      <c r="A55" s="55" t="s">
        <v>210</v>
      </c>
      <c r="B55" s="200">
        <v>102</v>
      </c>
      <c r="C55" s="155">
        <v>1.8</v>
      </c>
      <c r="D55" s="155">
        <v>1.4</v>
      </c>
    </row>
    <row r="56" spans="1:5" ht="12.75" customHeight="1" x14ac:dyDescent="0.2">
      <c r="A56" s="55" t="s">
        <v>211</v>
      </c>
      <c r="B56" s="200">
        <v>7</v>
      </c>
      <c r="C56" s="155">
        <v>0.5</v>
      </c>
      <c r="D56" s="155">
        <v>0.4</v>
      </c>
    </row>
    <row r="57" spans="1:5" ht="12.75" customHeight="1" x14ac:dyDescent="0.2">
      <c r="A57" s="55" t="s">
        <v>212</v>
      </c>
      <c r="B57" s="200">
        <v>89</v>
      </c>
      <c r="C57" s="155">
        <v>0.7</v>
      </c>
      <c r="D57" s="155">
        <v>0.5</v>
      </c>
    </row>
    <row r="58" spans="1:5" ht="12.75" customHeight="1" x14ac:dyDescent="0.2">
      <c r="A58" s="55" t="s">
        <v>361</v>
      </c>
      <c r="B58" s="200">
        <v>419</v>
      </c>
      <c r="C58" s="155">
        <v>0.8</v>
      </c>
      <c r="D58" s="155">
        <v>0.5</v>
      </c>
    </row>
    <row r="59" spans="1:5" ht="12.75" customHeight="1" x14ac:dyDescent="0.2">
      <c r="A59" s="55" t="s">
        <v>213</v>
      </c>
      <c r="B59" s="200">
        <v>8</v>
      </c>
      <c r="C59" s="155">
        <v>2.5</v>
      </c>
      <c r="D59" s="155">
        <v>1.7</v>
      </c>
      <c r="E59" s="116"/>
    </row>
    <row r="60" spans="1:5" ht="25.7" customHeight="1" x14ac:dyDescent="0.2">
      <c r="A60" s="140" t="s">
        <v>24</v>
      </c>
      <c r="B60" s="202">
        <v>6551</v>
      </c>
      <c r="C60" s="154">
        <v>2.5</v>
      </c>
      <c r="D60" s="154">
        <v>1.5</v>
      </c>
    </row>
    <row r="61" spans="1:5" ht="12.75" customHeight="1" x14ac:dyDescent="0.2">
      <c r="A61" s="242" t="s">
        <v>33</v>
      </c>
      <c r="B61" s="252"/>
      <c r="C61" s="252"/>
      <c r="D61" s="252"/>
    </row>
    <row r="62" spans="1:5" ht="12.75" customHeight="1" x14ac:dyDescent="0.2">
      <c r="A62" s="55" t="s">
        <v>200</v>
      </c>
      <c r="B62" s="200">
        <v>232</v>
      </c>
      <c r="C62" s="155">
        <v>17.7</v>
      </c>
      <c r="D62" s="155">
        <v>20</v>
      </c>
    </row>
    <row r="63" spans="1:5" ht="12.75" customHeight="1" x14ac:dyDescent="0.2">
      <c r="A63" s="55" t="s">
        <v>201</v>
      </c>
      <c r="B63" s="200">
        <v>212</v>
      </c>
      <c r="C63" s="155">
        <v>3.1</v>
      </c>
      <c r="D63" s="155">
        <v>2</v>
      </c>
    </row>
    <row r="64" spans="1:5" ht="12.75" customHeight="1" x14ac:dyDescent="0.2">
      <c r="A64" s="55" t="s">
        <v>202</v>
      </c>
      <c r="B64" s="200">
        <v>358</v>
      </c>
      <c r="C64" s="155">
        <v>7.4</v>
      </c>
      <c r="D64" s="155">
        <v>6.1</v>
      </c>
    </row>
    <row r="65" spans="1:4" ht="12.75" customHeight="1" x14ac:dyDescent="0.2">
      <c r="A65" s="55" t="s">
        <v>354</v>
      </c>
      <c r="B65" s="200">
        <v>21</v>
      </c>
      <c r="C65" s="155">
        <v>3.9</v>
      </c>
      <c r="D65" s="155">
        <v>1.3</v>
      </c>
    </row>
    <row r="66" spans="1:4" ht="12.75" customHeight="1" x14ac:dyDescent="0.2">
      <c r="A66" s="55" t="s">
        <v>355</v>
      </c>
      <c r="B66" s="200">
        <v>34</v>
      </c>
      <c r="C66" s="155">
        <v>6.7</v>
      </c>
      <c r="D66" s="155">
        <v>6.2</v>
      </c>
    </row>
    <row r="67" spans="1:4" ht="12.75" customHeight="1" x14ac:dyDescent="0.2">
      <c r="A67" s="55" t="s">
        <v>356</v>
      </c>
      <c r="B67" s="200">
        <v>118</v>
      </c>
      <c r="C67" s="155">
        <v>5.4</v>
      </c>
      <c r="D67" s="155">
        <v>4</v>
      </c>
    </row>
    <row r="68" spans="1:4" ht="12.75" customHeight="1" x14ac:dyDescent="0.2">
      <c r="A68" s="55" t="s">
        <v>357</v>
      </c>
      <c r="B68" s="200">
        <v>164</v>
      </c>
      <c r="C68" s="155">
        <v>4.2</v>
      </c>
      <c r="D68" s="155">
        <v>2.7</v>
      </c>
    </row>
    <row r="69" spans="1:4" ht="12.75" customHeight="1" x14ac:dyDescent="0.2">
      <c r="A69" s="55" t="s">
        <v>358</v>
      </c>
      <c r="B69" s="200">
        <v>43</v>
      </c>
      <c r="C69" s="155">
        <v>1.9</v>
      </c>
      <c r="D69" s="155">
        <v>1.3</v>
      </c>
    </row>
    <row r="70" spans="1:4" ht="12.75" customHeight="1" x14ac:dyDescent="0.2">
      <c r="A70" s="55" t="s">
        <v>359</v>
      </c>
      <c r="B70" s="200">
        <v>10</v>
      </c>
      <c r="C70" s="155">
        <v>2.9</v>
      </c>
      <c r="D70" s="155">
        <v>3.5</v>
      </c>
    </row>
    <row r="71" spans="1:4" ht="12.75" customHeight="1" x14ac:dyDescent="0.2">
      <c r="A71" s="55" t="s">
        <v>208</v>
      </c>
      <c r="B71" s="200">
        <v>188</v>
      </c>
      <c r="C71" s="155">
        <v>4.0999999999999996</v>
      </c>
      <c r="D71" s="155">
        <v>3.5</v>
      </c>
    </row>
    <row r="72" spans="1:4" ht="12.75" customHeight="1" x14ac:dyDescent="0.2">
      <c r="A72" s="55" t="s">
        <v>360</v>
      </c>
      <c r="B72" s="200">
        <v>31</v>
      </c>
      <c r="C72" s="155">
        <v>2.7</v>
      </c>
      <c r="D72" s="155">
        <v>2.5</v>
      </c>
    </row>
    <row r="73" spans="1:4" ht="12.75" customHeight="1" x14ac:dyDescent="0.2">
      <c r="A73" s="55" t="s">
        <v>210</v>
      </c>
      <c r="B73" s="200">
        <v>29</v>
      </c>
      <c r="C73" s="155">
        <v>2.4</v>
      </c>
      <c r="D73" s="155">
        <v>1.5</v>
      </c>
    </row>
    <row r="74" spans="1:4" ht="12.75" customHeight="1" x14ac:dyDescent="0.2">
      <c r="A74" s="55" t="s">
        <v>211</v>
      </c>
      <c r="B74" s="200">
        <v>9</v>
      </c>
      <c r="C74" s="155">
        <v>3.8</v>
      </c>
      <c r="D74" s="155">
        <v>2.7</v>
      </c>
    </row>
    <row r="75" spans="1:4" ht="12.75" customHeight="1" x14ac:dyDescent="0.2">
      <c r="A75" s="55" t="s">
        <v>212</v>
      </c>
      <c r="B75" s="200">
        <v>35</v>
      </c>
      <c r="C75" s="155">
        <v>0.6</v>
      </c>
      <c r="D75" s="155">
        <v>0.4</v>
      </c>
    </row>
    <row r="76" spans="1:4" ht="12.75" customHeight="1" x14ac:dyDescent="0.2">
      <c r="A76" s="55" t="s">
        <v>361</v>
      </c>
      <c r="B76" s="200">
        <v>212</v>
      </c>
      <c r="C76" s="155">
        <v>2.2999999999999998</v>
      </c>
      <c r="D76" s="155">
        <v>1.7</v>
      </c>
    </row>
    <row r="77" spans="1:4" ht="12.75" customHeight="1" x14ac:dyDescent="0.2">
      <c r="A77" s="55" t="s">
        <v>213</v>
      </c>
      <c r="B77" s="200">
        <v>8</v>
      </c>
      <c r="C77" s="155">
        <v>2.6</v>
      </c>
      <c r="D77" s="155">
        <v>1.3</v>
      </c>
    </row>
    <row r="78" spans="1:4" ht="25.7" customHeight="1" x14ac:dyDescent="0.2">
      <c r="A78" s="140" t="s">
        <v>24</v>
      </c>
      <c r="B78" s="202">
        <v>1703</v>
      </c>
      <c r="C78" s="154">
        <v>6.3</v>
      </c>
      <c r="D78" s="154">
        <v>3.7</v>
      </c>
    </row>
    <row r="79" spans="1:4" ht="12.75" customHeight="1" x14ac:dyDescent="0.2">
      <c r="A79" s="242" t="s">
        <v>34</v>
      </c>
      <c r="B79" s="252"/>
      <c r="C79" s="252"/>
      <c r="D79" s="252"/>
    </row>
    <row r="80" spans="1:4" ht="12.75" customHeight="1" x14ac:dyDescent="0.2">
      <c r="A80" s="55" t="s">
        <v>200</v>
      </c>
      <c r="B80" s="200">
        <v>391</v>
      </c>
      <c r="C80" s="155">
        <v>16.3</v>
      </c>
      <c r="D80" s="155">
        <v>17</v>
      </c>
    </row>
    <row r="81" spans="1:4" ht="12.75" customHeight="1" x14ac:dyDescent="0.2">
      <c r="A81" s="55" t="s">
        <v>201</v>
      </c>
      <c r="B81" s="200">
        <v>752</v>
      </c>
      <c r="C81" s="155">
        <v>1.8</v>
      </c>
      <c r="D81" s="155">
        <v>1.2</v>
      </c>
    </row>
    <row r="82" spans="1:4" ht="12.75" customHeight="1" x14ac:dyDescent="0.2">
      <c r="A82" s="55" t="s">
        <v>202</v>
      </c>
      <c r="B82" s="200">
        <v>606</v>
      </c>
      <c r="C82" s="155">
        <v>5.4</v>
      </c>
      <c r="D82" s="155">
        <v>4.5</v>
      </c>
    </row>
    <row r="83" spans="1:4" ht="12.75" customHeight="1" x14ac:dyDescent="0.2">
      <c r="A83" s="55" t="s">
        <v>354</v>
      </c>
      <c r="B83" s="200">
        <v>299</v>
      </c>
      <c r="C83" s="155">
        <v>2</v>
      </c>
      <c r="D83" s="155">
        <v>1.3</v>
      </c>
    </row>
    <row r="84" spans="1:4" ht="12.75" customHeight="1" x14ac:dyDescent="0.2">
      <c r="A84" s="55" t="s">
        <v>355</v>
      </c>
      <c r="B84" s="200">
        <v>53</v>
      </c>
      <c r="C84" s="155">
        <v>2.5</v>
      </c>
      <c r="D84" s="155">
        <v>1.1000000000000001</v>
      </c>
    </row>
    <row r="85" spans="1:4" ht="12.75" customHeight="1" x14ac:dyDescent="0.2">
      <c r="A85" s="55" t="s">
        <v>356</v>
      </c>
      <c r="B85" s="200">
        <v>416</v>
      </c>
      <c r="C85" s="155">
        <v>3.2</v>
      </c>
      <c r="D85" s="155">
        <v>2.7</v>
      </c>
    </row>
    <row r="86" spans="1:4" ht="12.75" customHeight="1" x14ac:dyDescent="0.2">
      <c r="A86" s="55" t="s">
        <v>357</v>
      </c>
      <c r="B86" s="200">
        <v>726</v>
      </c>
      <c r="C86" s="155">
        <v>2.1</v>
      </c>
      <c r="D86" s="155">
        <v>1.8</v>
      </c>
    </row>
    <row r="87" spans="1:4" ht="12.75" customHeight="1" x14ac:dyDescent="0.2">
      <c r="A87" s="55" t="s">
        <v>358</v>
      </c>
      <c r="B87" s="200">
        <v>70</v>
      </c>
      <c r="C87" s="155">
        <v>1.7</v>
      </c>
      <c r="D87" s="155">
        <v>1</v>
      </c>
    </row>
    <row r="88" spans="1:4" ht="12.75" customHeight="1" x14ac:dyDescent="0.2">
      <c r="A88" s="55" t="s">
        <v>359</v>
      </c>
      <c r="B88" s="200">
        <v>52</v>
      </c>
      <c r="C88" s="155">
        <v>2.2999999999999998</v>
      </c>
      <c r="D88" s="155">
        <v>1.7</v>
      </c>
    </row>
    <row r="89" spans="1:4" ht="12.75" customHeight="1" x14ac:dyDescent="0.2">
      <c r="A89" s="55" t="s">
        <v>208</v>
      </c>
      <c r="B89" s="200">
        <v>929</v>
      </c>
      <c r="C89" s="155">
        <v>4.3</v>
      </c>
      <c r="D89" s="155">
        <v>3.3</v>
      </c>
    </row>
    <row r="90" spans="1:4" ht="12.75" customHeight="1" x14ac:dyDescent="0.2">
      <c r="A90" s="55" t="s">
        <v>360</v>
      </c>
      <c r="B90" s="200">
        <v>14</v>
      </c>
      <c r="C90" s="155">
        <v>1.5</v>
      </c>
      <c r="D90" s="155">
        <v>0.8</v>
      </c>
    </row>
    <row r="91" spans="1:4" ht="12.75" customHeight="1" x14ac:dyDescent="0.2">
      <c r="A91" s="55" t="s">
        <v>210</v>
      </c>
      <c r="B91" s="200">
        <v>87</v>
      </c>
      <c r="C91" s="155">
        <v>2.7</v>
      </c>
      <c r="D91" s="155">
        <v>2</v>
      </c>
    </row>
    <row r="92" spans="1:4" ht="12.75" customHeight="1" x14ac:dyDescent="0.2">
      <c r="A92" s="55" t="s">
        <v>211</v>
      </c>
      <c r="B92" s="200">
        <v>15</v>
      </c>
      <c r="C92" s="155">
        <v>2.2999999999999998</v>
      </c>
      <c r="D92" s="155">
        <v>0.9</v>
      </c>
    </row>
    <row r="93" spans="1:4" ht="12.75" customHeight="1" x14ac:dyDescent="0.2">
      <c r="A93" s="55" t="s">
        <v>212</v>
      </c>
      <c r="B93" s="200">
        <v>83</v>
      </c>
      <c r="C93" s="155">
        <v>0.6</v>
      </c>
      <c r="D93" s="155">
        <v>0.5</v>
      </c>
    </row>
    <row r="94" spans="1:4" ht="12.75" customHeight="1" x14ac:dyDescent="0.2">
      <c r="A94" s="55" t="s">
        <v>361</v>
      </c>
      <c r="B94" s="200">
        <v>116</v>
      </c>
      <c r="C94" s="155">
        <v>1.2</v>
      </c>
      <c r="D94" s="155">
        <v>0.6</v>
      </c>
    </row>
    <row r="95" spans="1:4" ht="12.75" customHeight="1" x14ac:dyDescent="0.2">
      <c r="A95" s="55" t="s">
        <v>213</v>
      </c>
      <c r="B95" s="200">
        <v>8</v>
      </c>
      <c r="C95" s="155">
        <v>4.5</v>
      </c>
      <c r="D95" s="155">
        <v>2</v>
      </c>
    </row>
    <row r="96" spans="1:4" ht="25.7" customHeight="1" x14ac:dyDescent="0.2">
      <c r="A96" s="140" t="s">
        <v>24</v>
      </c>
      <c r="B96" s="202">
        <v>4603</v>
      </c>
      <c r="C96" s="154">
        <v>4.2</v>
      </c>
      <c r="D96" s="154">
        <v>2.2999999999999998</v>
      </c>
    </row>
    <row r="97" spans="1:5" ht="12.75" customHeight="1" x14ac:dyDescent="0.2">
      <c r="A97" s="242" t="s">
        <v>35</v>
      </c>
      <c r="B97" s="252"/>
      <c r="C97" s="252"/>
      <c r="D97" s="252"/>
    </row>
    <row r="98" spans="1:5" ht="12.75" customHeight="1" x14ac:dyDescent="0.2">
      <c r="A98" s="55" t="s">
        <v>200</v>
      </c>
      <c r="B98" s="200">
        <v>46</v>
      </c>
      <c r="C98" s="155">
        <v>23.6</v>
      </c>
      <c r="D98" s="155">
        <v>22.2</v>
      </c>
    </row>
    <row r="99" spans="1:5" ht="12.75" customHeight="1" x14ac:dyDescent="0.2">
      <c r="A99" s="55" t="s">
        <v>201</v>
      </c>
      <c r="B99" s="200">
        <v>85</v>
      </c>
      <c r="C99" s="155">
        <v>2.8</v>
      </c>
      <c r="D99" s="155">
        <v>2.2000000000000002</v>
      </c>
    </row>
    <row r="100" spans="1:5" ht="12.75" customHeight="1" x14ac:dyDescent="0.2">
      <c r="A100" s="55" t="s">
        <v>202</v>
      </c>
      <c r="B100" s="200">
        <v>67</v>
      </c>
      <c r="C100" s="155">
        <v>7.2</v>
      </c>
      <c r="D100" s="155">
        <v>6.5</v>
      </c>
    </row>
    <row r="101" spans="1:5" ht="12.75" customHeight="1" x14ac:dyDescent="0.2">
      <c r="A101" s="55" t="s">
        <v>354</v>
      </c>
      <c r="B101" s="200">
        <v>14</v>
      </c>
      <c r="C101" s="155">
        <v>2</v>
      </c>
      <c r="D101" s="155">
        <v>1.6</v>
      </c>
    </row>
    <row r="102" spans="1:5" ht="12.75" customHeight="1" x14ac:dyDescent="0.2">
      <c r="A102" s="55" t="s">
        <v>355</v>
      </c>
      <c r="B102" s="200">
        <v>0</v>
      </c>
      <c r="C102" s="155">
        <v>0</v>
      </c>
      <c r="D102" s="155">
        <v>0</v>
      </c>
    </row>
    <row r="103" spans="1:5" ht="12.75" customHeight="1" x14ac:dyDescent="0.2">
      <c r="A103" s="55" t="s">
        <v>356</v>
      </c>
      <c r="B103" s="200">
        <v>45</v>
      </c>
      <c r="C103" s="155">
        <v>3.2</v>
      </c>
      <c r="D103" s="155">
        <v>2.8</v>
      </c>
    </row>
    <row r="104" spans="1:5" ht="12.75" customHeight="1" x14ac:dyDescent="0.2">
      <c r="A104" s="55" t="s">
        <v>357</v>
      </c>
      <c r="B104" s="200">
        <v>22</v>
      </c>
      <c r="C104" s="155">
        <v>1.1000000000000001</v>
      </c>
      <c r="D104" s="155">
        <v>1</v>
      </c>
    </row>
    <row r="105" spans="1:5" ht="12.75" customHeight="1" x14ac:dyDescent="0.2">
      <c r="A105" s="55" t="s">
        <v>358</v>
      </c>
      <c r="B105" s="200">
        <v>9</v>
      </c>
      <c r="C105" s="155">
        <v>0.8</v>
      </c>
      <c r="D105" s="155">
        <v>0.8</v>
      </c>
    </row>
    <row r="106" spans="1:5" ht="12.75" customHeight="1" x14ac:dyDescent="0.2">
      <c r="A106" s="55" t="s">
        <v>359</v>
      </c>
      <c r="B106" s="200">
        <v>5</v>
      </c>
      <c r="C106" s="155">
        <v>2.4</v>
      </c>
      <c r="D106" s="155">
        <v>1</v>
      </c>
    </row>
    <row r="107" spans="1:5" ht="12.75" customHeight="1" x14ac:dyDescent="0.2">
      <c r="A107" s="55" t="s">
        <v>208</v>
      </c>
      <c r="B107" s="200">
        <v>29</v>
      </c>
      <c r="C107" s="155">
        <v>3.5</v>
      </c>
      <c r="D107" s="155">
        <v>2.1</v>
      </c>
    </row>
    <row r="108" spans="1:5" ht="12.75" customHeight="1" x14ac:dyDescent="0.2">
      <c r="A108" s="55" t="s">
        <v>360</v>
      </c>
      <c r="B108" s="200">
        <v>11</v>
      </c>
      <c r="C108" s="155">
        <v>0.9</v>
      </c>
      <c r="D108" s="155">
        <v>0.4</v>
      </c>
      <c r="E108" s="57"/>
    </row>
    <row r="109" spans="1:5" ht="12.75" customHeight="1" x14ac:dyDescent="0.2">
      <c r="A109" s="55" t="s">
        <v>210</v>
      </c>
      <c r="B109" s="200">
        <v>12</v>
      </c>
      <c r="C109" s="155">
        <v>2.1</v>
      </c>
      <c r="D109" s="155">
        <v>1.2</v>
      </c>
    </row>
    <row r="110" spans="1:5" ht="12.75" customHeight="1" x14ac:dyDescent="0.2">
      <c r="A110" s="55" t="s">
        <v>211</v>
      </c>
      <c r="B110" s="200">
        <v>0</v>
      </c>
      <c r="C110" s="136">
        <v>0</v>
      </c>
      <c r="D110" s="136">
        <v>0</v>
      </c>
      <c r="E110" s="78"/>
    </row>
    <row r="111" spans="1:5" ht="12.75" customHeight="1" x14ac:dyDescent="0.2">
      <c r="A111" s="55" t="s">
        <v>212</v>
      </c>
      <c r="B111" s="200">
        <v>17</v>
      </c>
      <c r="C111" s="155">
        <v>0.7</v>
      </c>
      <c r="D111" s="155">
        <v>0.4</v>
      </c>
    </row>
    <row r="112" spans="1:5" ht="12.75" customHeight="1" x14ac:dyDescent="0.2">
      <c r="A112" s="55" t="s">
        <v>361</v>
      </c>
      <c r="B112" s="200">
        <v>60</v>
      </c>
      <c r="C112" s="155">
        <v>1.5</v>
      </c>
      <c r="D112" s="155">
        <v>1.2</v>
      </c>
    </row>
    <row r="113" spans="1:5" ht="12.75" customHeight="1" x14ac:dyDescent="0.2">
      <c r="A113" s="55" t="s">
        <v>213</v>
      </c>
      <c r="B113" s="200">
        <v>0</v>
      </c>
      <c r="C113" s="155">
        <v>0</v>
      </c>
      <c r="D113" s="155">
        <v>0</v>
      </c>
      <c r="E113" s="116"/>
    </row>
    <row r="114" spans="1:5" ht="25.7" customHeight="1" x14ac:dyDescent="0.2">
      <c r="A114" s="140" t="s">
        <v>24</v>
      </c>
      <c r="B114" s="202">
        <v>430</v>
      </c>
      <c r="C114" s="154">
        <v>5.2</v>
      </c>
      <c r="D114" s="154">
        <v>2.4</v>
      </c>
    </row>
    <row r="115" spans="1:5" ht="12.75" customHeight="1" x14ac:dyDescent="0.2">
      <c r="A115" s="242" t="s">
        <v>36</v>
      </c>
      <c r="B115" s="252"/>
      <c r="C115" s="252"/>
      <c r="D115" s="252"/>
    </row>
    <row r="116" spans="1:5" ht="12.75" customHeight="1" x14ac:dyDescent="0.2">
      <c r="A116" s="55" t="s">
        <v>200</v>
      </c>
      <c r="B116" s="200">
        <v>64</v>
      </c>
      <c r="C116" s="155">
        <v>15.5</v>
      </c>
      <c r="D116" s="155">
        <v>18.3</v>
      </c>
    </row>
    <row r="117" spans="1:5" ht="12.75" customHeight="1" x14ac:dyDescent="0.2">
      <c r="A117" s="55" t="s">
        <v>201</v>
      </c>
      <c r="B117" s="200">
        <v>523</v>
      </c>
      <c r="C117" s="155">
        <v>1.3</v>
      </c>
      <c r="D117" s="155">
        <v>0.7</v>
      </c>
    </row>
    <row r="118" spans="1:5" ht="12.75" customHeight="1" x14ac:dyDescent="0.2">
      <c r="A118" s="55" t="s">
        <v>202</v>
      </c>
      <c r="B118" s="200">
        <v>130</v>
      </c>
      <c r="C118" s="155">
        <v>5.9</v>
      </c>
      <c r="D118" s="155">
        <v>5.2</v>
      </c>
    </row>
    <row r="119" spans="1:5" ht="12.75" customHeight="1" x14ac:dyDescent="0.2">
      <c r="A119" s="55" t="s">
        <v>354</v>
      </c>
      <c r="B119" s="200">
        <v>53</v>
      </c>
      <c r="C119" s="155">
        <v>1.8</v>
      </c>
      <c r="D119" s="155">
        <v>1.5</v>
      </c>
    </row>
    <row r="120" spans="1:5" ht="12.75" customHeight="1" x14ac:dyDescent="0.2">
      <c r="A120" s="55" t="s">
        <v>355</v>
      </c>
      <c r="B120" s="200">
        <v>6</v>
      </c>
      <c r="C120" s="155">
        <v>2.2999999999999998</v>
      </c>
      <c r="D120" s="155">
        <v>1.4</v>
      </c>
      <c r="E120" s="57"/>
    </row>
    <row r="121" spans="1:5" ht="12.75" customHeight="1" x14ac:dyDescent="0.2">
      <c r="A121" s="55" t="s">
        <v>356</v>
      </c>
      <c r="B121" s="200">
        <v>34</v>
      </c>
      <c r="C121" s="155">
        <v>3.3</v>
      </c>
      <c r="D121" s="155">
        <v>3.3</v>
      </c>
    </row>
    <row r="122" spans="1:5" ht="12.75" customHeight="1" x14ac:dyDescent="0.2">
      <c r="A122" s="55" t="s">
        <v>357</v>
      </c>
      <c r="B122" s="200">
        <v>30</v>
      </c>
      <c r="C122" s="155">
        <v>1.5</v>
      </c>
      <c r="D122" s="155">
        <v>0.8</v>
      </c>
    </row>
    <row r="123" spans="1:5" ht="12.75" customHeight="1" x14ac:dyDescent="0.2">
      <c r="A123" s="55" t="s">
        <v>358</v>
      </c>
      <c r="B123" s="200">
        <v>15</v>
      </c>
      <c r="C123" s="155">
        <v>0.9</v>
      </c>
      <c r="D123" s="155">
        <v>0.7</v>
      </c>
    </row>
    <row r="124" spans="1:5" ht="12.75" customHeight="1" x14ac:dyDescent="0.2">
      <c r="A124" s="55" t="s">
        <v>359</v>
      </c>
      <c r="B124" s="200">
        <v>8</v>
      </c>
      <c r="C124" s="155">
        <v>2.2000000000000002</v>
      </c>
      <c r="D124" s="155">
        <v>2.5</v>
      </c>
      <c r="E124" s="116"/>
    </row>
    <row r="125" spans="1:5" ht="12.75" customHeight="1" x14ac:dyDescent="0.2">
      <c r="A125" s="55" t="s">
        <v>208</v>
      </c>
      <c r="B125" s="200">
        <v>56</v>
      </c>
      <c r="C125" s="155">
        <v>2.5</v>
      </c>
      <c r="D125" s="155">
        <v>2.6</v>
      </c>
    </row>
    <row r="126" spans="1:5" ht="12.75" customHeight="1" x14ac:dyDescent="0.2">
      <c r="A126" s="55" t="s">
        <v>360</v>
      </c>
      <c r="B126" s="200">
        <v>3</v>
      </c>
      <c r="C126" s="155">
        <v>0.8</v>
      </c>
      <c r="D126" s="155">
        <v>0.9</v>
      </c>
      <c r="E126" s="116"/>
    </row>
    <row r="127" spans="1:5" ht="12.75" customHeight="1" x14ac:dyDescent="0.2">
      <c r="A127" s="55" t="s">
        <v>210</v>
      </c>
      <c r="B127" s="200">
        <v>34</v>
      </c>
      <c r="C127" s="155">
        <v>1.6</v>
      </c>
      <c r="D127" s="155">
        <v>0.9</v>
      </c>
    </row>
    <row r="128" spans="1:5" ht="12.75" customHeight="1" x14ac:dyDescent="0.2">
      <c r="A128" s="55" t="s">
        <v>211</v>
      </c>
      <c r="B128" s="200">
        <v>3</v>
      </c>
      <c r="C128" s="155">
        <v>1.4</v>
      </c>
      <c r="D128" s="155">
        <v>1.3</v>
      </c>
    </row>
    <row r="129" spans="1:5" ht="12.75" customHeight="1" x14ac:dyDescent="0.2">
      <c r="A129" s="55" t="s">
        <v>212</v>
      </c>
      <c r="B129" s="200">
        <v>28</v>
      </c>
      <c r="C129" s="155">
        <v>0.4</v>
      </c>
      <c r="D129" s="155">
        <v>0.4</v>
      </c>
    </row>
    <row r="130" spans="1:5" ht="12.75" customHeight="1" x14ac:dyDescent="0.2">
      <c r="A130" s="55" t="s">
        <v>361</v>
      </c>
      <c r="B130" s="200">
        <v>153</v>
      </c>
      <c r="C130" s="155">
        <v>1.2</v>
      </c>
      <c r="D130" s="155">
        <v>0.8</v>
      </c>
    </row>
    <row r="131" spans="1:5" ht="12.75" customHeight="1" x14ac:dyDescent="0.2">
      <c r="A131" s="55" t="s">
        <v>213</v>
      </c>
      <c r="B131" s="200">
        <v>0</v>
      </c>
      <c r="C131" s="155">
        <v>0</v>
      </c>
      <c r="D131" s="155">
        <v>0</v>
      </c>
      <c r="E131" s="116"/>
    </row>
    <row r="132" spans="1:5" ht="25.7" customHeight="1" x14ac:dyDescent="0.2">
      <c r="A132" s="140" t="s">
        <v>24</v>
      </c>
      <c r="B132" s="202">
        <v>1150</v>
      </c>
      <c r="C132" s="154">
        <v>2.7</v>
      </c>
      <c r="D132" s="154">
        <v>1.1000000000000001</v>
      </c>
    </row>
    <row r="133" spans="1:5" ht="12.75" customHeight="1" x14ac:dyDescent="0.2">
      <c r="A133" s="242" t="s">
        <v>70</v>
      </c>
      <c r="B133" s="252"/>
      <c r="C133" s="252"/>
      <c r="D133" s="252"/>
    </row>
    <row r="134" spans="1:5" ht="12.75" customHeight="1" x14ac:dyDescent="0.2">
      <c r="A134" s="55" t="s">
        <v>200</v>
      </c>
      <c r="B134" s="200">
        <v>21</v>
      </c>
      <c r="C134" s="155">
        <v>11.8</v>
      </c>
      <c r="D134" s="155">
        <v>10</v>
      </c>
    </row>
    <row r="135" spans="1:5" ht="12.75" customHeight="1" x14ac:dyDescent="0.2">
      <c r="A135" s="55" t="s">
        <v>201</v>
      </c>
      <c r="B135" s="200">
        <v>34</v>
      </c>
      <c r="C135" s="155">
        <v>2.5</v>
      </c>
      <c r="D135" s="155">
        <v>1.9</v>
      </c>
    </row>
    <row r="136" spans="1:5" ht="12.75" customHeight="1" x14ac:dyDescent="0.2">
      <c r="A136" s="55" t="s">
        <v>202</v>
      </c>
      <c r="B136" s="200">
        <v>44</v>
      </c>
      <c r="C136" s="155">
        <v>4.8</v>
      </c>
      <c r="D136" s="155">
        <v>4</v>
      </c>
    </row>
    <row r="137" spans="1:5" ht="12.75" customHeight="1" x14ac:dyDescent="0.2">
      <c r="A137" s="55" t="s">
        <v>354</v>
      </c>
      <c r="B137" s="200">
        <v>0</v>
      </c>
      <c r="C137" s="136">
        <v>0</v>
      </c>
      <c r="D137" s="136">
        <v>0</v>
      </c>
      <c r="E137" s="78"/>
    </row>
    <row r="138" spans="1:5" ht="12.75" customHeight="1" x14ac:dyDescent="0.2">
      <c r="A138" s="55" t="s">
        <v>355</v>
      </c>
      <c r="B138" s="200">
        <v>6</v>
      </c>
      <c r="C138" s="155">
        <v>3.5</v>
      </c>
      <c r="D138" s="155">
        <v>2.9</v>
      </c>
    </row>
    <row r="139" spans="1:5" ht="12.75" customHeight="1" x14ac:dyDescent="0.2">
      <c r="A139" s="55" t="s">
        <v>356</v>
      </c>
      <c r="B139" s="200">
        <v>17</v>
      </c>
      <c r="C139" s="155">
        <v>3.9</v>
      </c>
      <c r="D139" s="155">
        <v>3.8</v>
      </c>
    </row>
    <row r="140" spans="1:5" ht="12.75" customHeight="1" x14ac:dyDescent="0.2">
      <c r="A140" s="55" t="s">
        <v>357</v>
      </c>
      <c r="B140" s="200">
        <v>9</v>
      </c>
      <c r="C140" s="155">
        <v>2.9</v>
      </c>
      <c r="D140" s="155">
        <v>1.8</v>
      </c>
    </row>
    <row r="141" spans="1:5" ht="12.75" customHeight="1" x14ac:dyDescent="0.2">
      <c r="A141" s="55" t="s">
        <v>358</v>
      </c>
      <c r="B141" s="200">
        <v>4</v>
      </c>
      <c r="C141" s="155">
        <v>2.7</v>
      </c>
      <c r="D141" s="155">
        <v>2.2999999999999998</v>
      </c>
    </row>
    <row r="142" spans="1:5" ht="12.75" customHeight="1" x14ac:dyDescent="0.2">
      <c r="A142" s="55" t="s">
        <v>359</v>
      </c>
      <c r="B142" s="200">
        <v>7</v>
      </c>
      <c r="C142" s="155">
        <v>2.6</v>
      </c>
      <c r="D142" s="155">
        <v>3.1</v>
      </c>
    </row>
    <row r="143" spans="1:5" ht="12.75" customHeight="1" x14ac:dyDescent="0.2">
      <c r="A143" s="55" t="s">
        <v>208</v>
      </c>
      <c r="B143" s="200">
        <v>17</v>
      </c>
      <c r="C143" s="155">
        <v>3.7</v>
      </c>
      <c r="D143" s="155">
        <v>3</v>
      </c>
    </row>
    <row r="144" spans="1:5" ht="12.75" customHeight="1" x14ac:dyDescent="0.2">
      <c r="A144" s="55" t="s">
        <v>360</v>
      </c>
      <c r="B144" s="200">
        <v>0</v>
      </c>
      <c r="C144" s="155">
        <v>0</v>
      </c>
      <c r="D144" s="155">
        <v>0</v>
      </c>
      <c r="E144" s="116"/>
    </row>
    <row r="145" spans="1:5" ht="12.75" customHeight="1" x14ac:dyDescent="0.2">
      <c r="A145" s="55" t="s">
        <v>210</v>
      </c>
      <c r="B145" s="200">
        <v>0</v>
      </c>
      <c r="C145" s="155">
        <v>0</v>
      </c>
      <c r="D145" s="155">
        <v>0</v>
      </c>
      <c r="E145" s="116"/>
    </row>
    <row r="146" spans="1:5" ht="12.75" customHeight="1" x14ac:dyDescent="0.2">
      <c r="A146" s="55" t="s">
        <v>211</v>
      </c>
      <c r="B146" s="200">
        <v>3</v>
      </c>
      <c r="C146" s="155">
        <v>2.5</v>
      </c>
      <c r="D146" s="155">
        <v>0.8</v>
      </c>
      <c r="E146" s="116"/>
    </row>
    <row r="147" spans="1:5" ht="12.75" customHeight="1" x14ac:dyDescent="0.2">
      <c r="A147" s="55" t="s">
        <v>212</v>
      </c>
      <c r="B147" s="200">
        <v>18</v>
      </c>
      <c r="C147" s="155">
        <v>1.7</v>
      </c>
      <c r="D147" s="155">
        <v>1.2</v>
      </c>
    </row>
    <row r="148" spans="1:5" s="169" customFormat="1" ht="12.75" customHeight="1" x14ac:dyDescent="0.2">
      <c r="A148" s="55" t="s">
        <v>361</v>
      </c>
      <c r="B148" s="200">
        <v>73</v>
      </c>
      <c r="C148" s="155">
        <v>1.7</v>
      </c>
      <c r="D148" s="155">
        <v>1.1000000000000001</v>
      </c>
    </row>
    <row r="149" spans="1:5" ht="12.75" customHeight="1" x14ac:dyDescent="0.2">
      <c r="A149" s="55" t="s">
        <v>213</v>
      </c>
      <c r="B149" s="200">
        <v>0</v>
      </c>
      <c r="C149" s="155">
        <v>0</v>
      </c>
      <c r="D149" s="155">
        <v>0</v>
      </c>
      <c r="E149" s="116"/>
    </row>
    <row r="150" spans="1:5" ht="25.7" customHeight="1" x14ac:dyDescent="0.2">
      <c r="A150" s="140" t="s">
        <v>24</v>
      </c>
      <c r="B150" s="202">
        <v>243</v>
      </c>
      <c r="C150" s="154">
        <v>3.6</v>
      </c>
      <c r="D150" s="154">
        <v>2.1</v>
      </c>
    </row>
    <row r="151" spans="1:5" ht="12.75" customHeight="1" x14ac:dyDescent="0.2">
      <c r="A151" s="242" t="s">
        <v>37</v>
      </c>
      <c r="B151" s="252"/>
      <c r="C151" s="252"/>
      <c r="D151" s="252"/>
    </row>
    <row r="152" spans="1:5" ht="12.75" customHeight="1" x14ac:dyDescent="0.2">
      <c r="A152" s="55" t="s">
        <v>200</v>
      </c>
      <c r="B152" s="200">
        <v>2081</v>
      </c>
      <c r="C152" s="155">
        <v>15.1</v>
      </c>
      <c r="D152" s="155">
        <v>15</v>
      </c>
    </row>
    <row r="153" spans="1:5" ht="12.75" customHeight="1" x14ac:dyDescent="0.2">
      <c r="A153" s="55" t="s">
        <v>201</v>
      </c>
      <c r="B153" s="200">
        <v>5339</v>
      </c>
      <c r="C153" s="155">
        <v>2.1</v>
      </c>
      <c r="D153" s="155">
        <v>1.2</v>
      </c>
    </row>
    <row r="154" spans="1:5" ht="12.75" customHeight="1" x14ac:dyDescent="0.2">
      <c r="A154" s="55" t="s">
        <v>202</v>
      </c>
      <c r="B154" s="200">
        <v>4478</v>
      </c>
      <c r="C154" s="155">
        <v>6.1</v>
      </c>
      <c r="D154" s="155">
        <v>5</v>
      </c>
    </row>
    <row r="155" spans="1:5" ht="12.75" customHeight="1" x14ac:dyDescent="0.2">
      <c r="A155" s="55" t="s">
        <v>354</v>
      </c>
      <c r="B155" s="200">
        <v>1037</v>
      </c>
      <c r="C155" s="155">
        <v>1.7</v>
      </c>
      <c r="D155" s="155">
        <v>1.1000000000000001</v>
      </c>
    </row>
    <row r="156" spans="1:5" ht="12.75" customHeight="1" x14ac:dyDescent="0.2">
      <c r="A156" s="55" t="s">
        <v>355</v>
      </c>
      <c r="B156" s="200">
        <v>299</v>
      </c>
      <c r="C156" s="155">
        <v>3.8</v>
      </c>
      <c r="D156" s="155">
        <v>2.9</v>
      </c>
    </row>
    <row r="157" spans="1:5" ht="12.75" customHeight="1" x14ac:dyDescent="0.2">
      <c r="A157" s="55" t="s">
        <v>356</v>
      </c>
      <c r="B157" s="200">
        <v>2006</v>
      </c>
      <c r="C157" s="155">
        <v>3.5</v>
      </c>
      <c r="D157" s="155">
        <v>2.8</v>
      </c>
    </row>
    <row r="158" spans="1:5" ht="12.75" customHeight="1" x14ac:dyDescent="0.2">
      <c r="A158" s="55" t="s">
        <v>357</v>
      </c>
      <c r="B158" s="200">
        <v>2767</v>
      </c>
      <c r="C158" s="155">
        <v>2.2000000000000002</v>
      </c>
      <c r="D158" s="155">
        <v>1.6</v>
      </c>
    </row>
    <row r="159" spans="1:5" ht="12.75" customHeight="1" x14ac:dyDescent="0.2">
      <c r="A159" s="55" t="s">
        <v>358</v>
      </c>
      <c r="B159" s="200">
        <v>755</v>
      </c>
      <c r="C159" s="155">
        <v>1.3</v>
      </c>
      <c r="D159" s="155">
        <v>0.8</v>
      </c>
    </row>
    <row r="160" spans="1:5" ht="12.75" customHeight="1" x14ac:dyDescent="0.2">
      <c r="A160" s="55" t="s">
        <v>359</v>
      </c>
      <c r="B160" s="200">
        <v>537</v>
      </c>
      <c r="C160" s="155">
        <v>2.1</v>
      </c>
      <c r="D160" s="155">
        <v>1.5</v>
      </c>
    </row>
    <row r="161" spans="1:4" ht="12.75" customHeight="1" x14ac:dyDescent="0.2">
      <c r="A161" s="55" t="s">
        <v>208</v>
      </c>
      <c r="B161" s="200">
        <v>3991</v>
      </c>
      <c r="C161" s="155">
        <v>4.2</v>
      </c>
      <c r="D161" s="155">
        <v>3.1</v>
      </c>
    </row>
    <row r="162" spans="1:4" ht="12.75" customHeight="1" x14ac:dyDescent="0.2">
      <c r="A162" s="55" t="s">
        <v>360</v>
      </c>
      <c r="B162" s="200">
        <v>405</v>
      </c>
      <c r="C162" s="155">
        <v>2</v>
      </c>
      <c r="D162" s="155">
        <v>1.4</v>
      </c>
    </row>
    <row r="163" spans="1:4" ht="12.75" customHeight="1" x14ac:dyDescent="0.2">
      <c r="A163" s="55" t="s">
        <v>210</v>
      </c>
      <c r="B163" s="200">
        <v>371</v>
      </c>
      <c r="C163" s="155">
        <v>2.2999999999999998</v>
      </c>
      <c r="D163" s="155">
        <v>1.7</v>
      </c>
    </row>
    <row r="164" spans="1:4" ht="12.75" customHeight="1" x14ac:dyDescent="0.2">
      <c r="A164" s="55" t="s">
        <v>211</v>
      </c>
      <c r="B164" s="200">
        <v>85</v>
      </c>
      <c r="C164" s="155">
        <v>1.4</v>
      </c>
      <c r="D164" s="155">
        <v>0.6</v>
      </c>
    </row>
    <row r="165" spans="1:4" ht="12.75" customHeight="1" x14ac:dyDescent="0.2">
      <c r="A165" s="55" t="s">
        <v>212</v>
      </c>
      <c r="B165" s="200">
        <v>437</v>
      </c>
      <c r="C165" s="155">
        <v>0.6</v>
      </c>
      <c r="D165" s="155">
        <v>0.5</v>
      </c>
    </row>
    <row r="166" spans="1:4" ht="12.75" customHeight="1" x14ac:dyDescent="0.2">
      <c r="A166" s="55" t="s">
        <v>361</v>
      </c>
      <c r="B166" s="200">
        <v>2493</v>
      </c>
      <c r="C166" s="155">
        <v>1.4</v>
      </c>
      <c r="D166" s="155">
        <v>0.7</v>
      </c>
    </row>
    <row r="167" spans="1:4" ht="12.75" customHeight="1" x14ac:dyDescent="0.2">
      <c r="A167" s="55" t="s">
        <v>213</v>
      </c>
      <c r="B167" s="200">
        <v>53</v>
      </c>
      <c r="C167" s="155">
        <v>4</v>
      </c>
      <c r="D167" s="155">
        <v>1.6</v>
      </c>
    </row>
    <row r="168" spans="1:4" ht="25.7" customHeight="1" x14ac:dyDescent="0.2">
      <c r="A168" s="140" t="s">
        <v>24</v>
      </c>
      <c r="B168" s="202">
        <v>27154</v>
      </c>
      <c r="C168" s="154">
        <v>4.0999999999999996</v>
      </c>
      <c r="D168" s="154">
        <v>2.1</v>
      </c>
    </row>
    <row r="169" spans="1:4" ht="12.75" customHeight="1" x14ac:dyDescent="0.2">
      <c r="A169" s="47"/>
      <c r="B169" s="48"/>
      <c r="C169" s="76"/>
      <c r="D169" s="76"/>
    </row>
    <row r="170" spans="1:4" ht="12.75" customHeight="1" x14ac:dyDescent="0.2">
      <c r="A170" s="47"/>
      <c r="B170" s="48"/>
      <c r="C170" s="76"/>
      <c r="D170" s="76"/>
    </row>
    <row r="171" spans="1:4" ht="12.75" customHeight="1" x14ac:dyDescent="0.2">
      <c r="A171" s="30" t="str">
        <f>Contents!B44</f>
        <v>© Commonwealth of Australia 2021</v>
      </c>
      <c r="B171" s="48"/>
      <c r="C171" s="76"/>
      <c r="D171" s="76"/>
    </row>
    <row r="172" spans="1:4" x14ac:dyDescent="0.2">
      <c r="B172" s="48"/>
      <c r="C172" s="77"/>
      <c r="D172" s="77"/>
    </row>
    <row r="173" spans="1:4" x14ac:dyDescent="0.2">
      <c r="B173" s="48"/>
      <c r="C173" s="77"/>
      <c r="D173" s="77"/>
    </row>
    <row r="174" spans="1:4" x14ac:dyDescent="0.2">
      <c r="B174" s="48"/>
      <c r="C174" s="77"/>
      <c r="D174" s="77"/>
    </row>
    <row r="175" spans="1:4" x14ac:dyDescent="0.2">
      <c r="B175" s="48"/>
      <c r="C175" s="77"/>
      <c r="D175" s="77"/>
    </row>
    <row r="176" spans="1:4" x14ac:dyDescent="0.2">
      <c r="B176" s="48"/>
      <c r="C176" s="77"/>
      <c r="D176" s="77"/>
    </row>
    <row r="177" spans="2:4" x14ac:dyDescent="0.2">
      <c r="B177" s="48"/>
      <c r="C177" s="77"/>
      <c r="D177" s="77"/>
    </row>
    <row r="178" spans="2:4" x14ac:dyDescent="0.2">
      <c r="B178" s="48"/>
      <c r="C178" s="77"/>
      <c r="D178" s="77"/>
    </row>
    <row r="179" spans="2:4" x14ac:dyDescent="0.2">
      <c r="B179" s="48"/>
      <c r="C179" s="77"/>
      <c r="D179" s="77"/>
    </row>
    <row r="180" spans="2:4" x14ac:dyDescent="0.2">
      <c r="B180" s="48"/>
      <c r="C180" s="77"/>
      <c r="D180" s="77"/>
    </row>
    <row r="181" spans="2:4" x14ac:dyDescent="0.2">
      <c r="B181" s="48"/>
      <c r="C181" s="77"/>
      <c r="D181" s="77"/>
    </row>
    <row r="182" spans="2:4" x14ac:dyDescent="0.2">
      <c r="B182" s="48"/>
      <c r="C182" s="77"/>
      <c r="D182" s="77"/>
    </row>
    <row r="183" spans="2:4" x14ac:dyDescent="0.2">
      <c r="B183" s="48"/>
      <c r="C183" s="77"/>
      <c r="D183" s="77"/>
    </row>
    <row r="184" spans="2:4" x14ac:dyDescent="0.2">
      <c r="B184" s="48"/>
      <c r="C184" s="77"/>
      <c r="D184" s="77"/>
    </row>
    <row r="185" spans="2:4" x14ac:dyDescent="0.2">
      <c r="B185" s="48"/>
      <c r="C185" s="77"/>
      <c r="D185" s="77"/>
    </row>
    <row r="186" spans="2:4" x14ac:dyDescent="0.2">
      <c r="B186" s="48"/>
      <c r="C186" s="77"/>
      <c r="D186" s="77"/>
    </row>
    <row r="187" spans="2:4" x14ac:dyDescent="0.2">
      <c r="B187" s="48"/>
      <c r="C187" s="77"/>
      <c r="D187" s="77"/>
    </row>
  </sheetData>
  <sheetProtection sheet="1" objects="1" scenarios="1"/>
  <mergeCells count="11">
    <mergeCell ref="A1:E1"/>
    <mergeCell ref="A133:D133"/>
    <mergeCell ref="A151:D151"/>
    <mergeCell ref="B5:D5"/>
    <mergeCell ref="A7:D7"/>
    <mergeCell ref="A25:D25"/>
    <mergeCell ref="A43:D43"/>
    <mergeCell ref="A61:D61"/>
    <mergeCell ref="A79:D79"/>
    <mergeCell ref="A97:D97"/>
    <mergeCell ref="A115:D115"/>
  </mergeCells>
  <hyperlinks>
    <hyperlink ref="A171" r:id="rId1" display="© Commonwealth of Australia 2014" xr:uid="{00000000-0004-0000-0C00-000000000000}"/>
  </hyperlinks>
  <pageMargins left="0.43307086614173229" right="0.43307086614173229" top="3.937007874015748E-2" bottom="3.937007874015748E-2" header="3.937007874015748E-2" footer="3.937007874015748E-2"/>
  <pageSetup paperSize="9" scale="35" fitToWidth="0" orientation="portrait" verticalDpi="1200" r:id="rId2"/>
  <headerFooter>
    <oddHeader>&amp;C&amp;F</oddHeader>
    <oddFooter>&amp;C&amp;A Page: &amp;P</oddFooter>
  </headerFooter>
  <rowBreaks count="3" manualBreakCount="3">
    <brk id="42" max="16383" man="1"/>
    <brk id="96" max="16383" man="1"/>
    <brk id="150" max="16383" man="1"/>
  </rowBreaks>
  <drawing r:id="rId3"/>
  <legacyDrawing r:id="rId4"/>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pageSetUpPr fitToPage="1"/>
  </sheetPr>
  <dimension ref="A1:V332"/>
  <sheetViews>
    <sheetView zoomScaleNormal="100" workbookViewId="0">
      <pane ySplit="5" topLeftCell="A6" activePane="bottomLeft" state="frozen"/>
      <selection activeCell="E16" sqref="E16"/>
      <selection pane="bottomLeft" sqref="A1:K1"/>
    </sheetView>
  </sheetViews>
  <sheetFormatPr defaultRowHeight="14.25" x14ac:dyDescent="0.2"/>
  <cols>
    <col min="1" max="1" width="17.25" customWidth="1"/>
    <col min="2" max="11" width="11.5" customWidth="1"/>
  </cols>
  <sheetData>
    <row r="1" spans="1:22" s="33" customFormat="1" ht="60" customHeight="1" x14ac:dyDescent="0.2">
      <c r="A1" s="240" t="s">
        <v>313</v>
      </c>
      <c r="B1" s="241"/>
      <c r="C1" s="241"/>
      <c r="D1" s="241"/>
      <c r="E1" s="241"/>
      <c r="F1" s="241"/>
      <c r="G1" s="241"/>
      <c r="H1" s="241"/>
      <c r="I1" s="241"/>
      <c r="J1" s="241"/>
      <c r="K1" s="241"/>
      <c r="M1" s="124"/>
      <c r="N1" s="125"/>
    </row>
    <row r="2" spans="1:22" ht="15.75" customHeight="1" x14ac:dyDescent="0.25">
      <c r="A2" s="35" t="str">
        <f>Contents!A2</f>
        <v>45170DO002_2021 Prisoners in Australia, 2021</v>
      </c>
    </row>
    <row r="3" spans="1:22" ht="15.75" customHeight="1" x14ac:dyDescent="0.2">
      <c r="A3" s="1" t="str">
        <f>Contents!A3</f>
        <v>Released at 11:30 am (Canberra time) Thurs 9 Dec 2021</v>
      </c>
      <c r="E3" s="92"/>
    </row>
    <row r="4" spans="1:22" ht="25.5" customHeight="1" x14ac:dyDescent="0.2">
      <c r="A4" s="4" t="s">
        <v>297</v>
      </c>
    </row>
    <row r="5" spans="1:22" ht="25.5" customHeight="1" x14ac:dyDescent="0.2">
      <c r="A5" s="5" t="s">
        <v>254</v>
      </c>
      <c r="B5" s="6" t="s">
        <v>2</v>
      </c>
      <c r="C5" s="6" t="s">
        <v>3</v>
      </c>
      <c r="D5" s="6" t="s">
        <v>4</v>
      </c>
      <c r="E5" s="6" t="s">
        <v>5</v>
      </c>
      <c r="F5" s="6" t="s">
        <v>6</v>
      </c>
      <c r="G5" s="6" t="s">
        <v>7</v>
      </c>
      <c r="H5" s="6" t="s">
        <v>8</v>
      </c>
      <c r="I5" s="6" t="s">
        <v>9</v>
      </c>
      <c r="J5" s="6" t="s">
        <v>10</v>
      </c>
    </row>
    <row r="6" spans="1:22" ht="12.75" customHeight="1" x14ac:dyDescent="0.2">
      <c r="A6" s="242" t="s">
        <v>169</v>
      </c>
      <c r="B6" s="242"/>
      <c r="C6" s="242"/>
      <c r="D6" s="242"/>
      <c r="E6" s="242"/>
      <c r="F6" s="242"/>
      <c r="G6" s="242"/>
      <c r="H6" s="242"/>
      <c r="I6" s="242"/>
      <c r="J6" s="242"/>
      <c r="L6" s="104"/>
      <c r="M6" s="104"/>
      <c r="N6" s="104"/>
      <c r="O6" s="104"/>
      <c r="P6" s="104"/>
      <c r="Q6" s="104"/>
      <c r="R6" s="104"/>
      <c r="S6" s="104"/>
      <c r="T6" s="104"/>
      <c r="U6" s="104"/>
      <c r="V6" s="104"/>
    </row>
    <row r="7" spans="1:22" ht="12.75" customHeight="1" x14ac:dyDescent="0.2">
      <c r="A7" s="3" t="s">
        <v>171</v>
      </c>
      <c r="B7" s="113">
        <v>39</v>
      </c>
      <c r="C7" s="113">
        <v>13</v>
      </c>
      <c r="D7" s="113">
        <v>8</v>
      </c>
      <c r="E7" s="113">
        <v>5</v>
      </c>
      <c r="F7" s="113">
        <v>15</v>
      </c>
      <c r="G7" s="113">
        <v>3</v>
      </c>
      <c r="H7" s="113">
        <v>43</v>
      </c>
      <c r="I7" s="113">
        <v>0</v>
      </c>
      <c r="J7" s="113">
        <v>122</v>
      </c>
      <c r="K7" s="33"/>
      <c r="L7" s="33"/>
      <c r="M7" s="33"/>
      <c r="N7" s="104"/>
      <c r="O7" s="104"/>
      <c r="P7" s="104"/>
      <c r="Q7" s="104"/>
      <c r="R7" s="104"/>
      <c r="S7" s="104"/>
      <c r="T7" s="104"/>
      <c r="U7" s="104"/>
      <c r="V7" s="104"/>
    </row>
    <row r="8" spans="1:22" ht="12.75" customHeight="1" x14ac:dyDescent="0.25">
      <c r="A8" s="3" t="s">
        <v>172</v>
      </c>
      <c r="B8" s="113">
        <v>133</v>
      </c>
      <c r="C8" s="113">
        <v>26</v>
      </c>
      <c r="D8" s="113">
        <v>35</v>
      </c>
      <c r="E8" s="113">
        <v>20</v>
      </c>
      <c r="F8" s="113">
        <v>17</v>
      </c>
      <c r="G8" s="113">
        <v>14</v>
      </c>
      <c r="H8" s="113">
        <v>147</v>
      </c>
      <c r="I8" s="113">
        <v>5</v>
      </c>
      <c r="J8" s="113">
        <v>391</v>
      </c>
      <c r="K8" s="33"/>
      <c r="L8" s="33"/>
      <c r="M8" s="157"/>
      <c r="N8" s="157"/>
      <c r="O8" s="157"/>
      <c r="P8" s="157"/>
      <c r="Q8" s="157"/>
      <c r="R8" s="157"/>
      <c r="S8" s="157"/>
      <c r="T8" s="157"/>
      <c r="U8" s="157"/>
      <c r="V8" s="157"/>
    </row>
    <row r="9" spans="1:22" ht="12.75" customHeight="1" x14ac:dyDescent="0.25">
      <c r="A9" s="3" t="s">
        <v>173</v>
      </c>
      <c r="B9" s="113">
        <v>292</v>
      </c>
      <c r="C9" s="113">
        <v>34</v>
      </c>
      <c r="D9" s="113">
        <v>190</v>
      </c>
      <c r="E9" s="113">
        <v>19</v>
      </c>
      <c r="F9" s="113">
        <v>251</v>
      </c>
      <c r="G9" s="113">
        <v>9</v>
      </c>
      <c r="H9" s="113">
        <v>229</v>
      </c>
      <c r="I9" s="113">
        <v>7</v>
      </c>
      <c r="J9" s="113">
        <v>1035</v>
      </c>
      <c r="K9" s="33"/>
      <c r="L9" s="33"/>
      <c r="M9" s="157"/>
      <c r="N9" s="156"/>
      <c r="O9" s="156"/>
      <c r="P9" s="156"/>
      <c r="Q9" s="156"/>
      <c r="R9" s="156"/>
      <c r="S9" s="156"/>
      <c r="T9" s="156"/>
      <c r="U9" s="156"/>
      <c r="V9" s="104"/>
    </row>
    <row r="10" spans="1:22" ht="12.75" customHeight="1" x14ac:dyDescent="0.25">
      <c r="A10" s="3" t="s">
        <v>174</v>
      </c>
      <c r="B10" s="113">
        <v>597</v>
      </c>
      <c r="C10" s="113">
        <v>52</v>
      </c>
      <c r="D10" s="113">
        <v>534</v>
      </c>
      <c r="E10" s="113">
        <v>42</v>
      </c>
      <c r="F10" s="113">
        <v>388</v>
      </c>
      <c r="G10" s="113">
        <v>9</v>
      </c>
      <c r="H10" s="113">
        <v>191</v>
      </c>
      <c r="I10" s="113">
        <v>10</v>
      </c>
      <c r="J10" s="113">
        <v>1828</v>
      </c>
      <c r="K10" s="33"/>
      <c r="L10" s="33"/>
      <c r="M10" s="157"/>
      <c r="N10" s="104"/>
      <c r="O10" s="104"/>
      <c r="P10" s="104"/>
      <c r="Q10" s="104"/>
      <c r="R10" s="104"/>
      <c r="S10" s="104"/>
      <c r="T10" s="104"/>
      <c r="U10" s="104"/>
      <c r="V10" s="104"/>
    </row>
    <row r="11" spans="1:22" ht="12.75" customHeight="1" x14ac:dyDescent="0.25">
      <c r="A11" s="3" t="s">
        <v>175</v>
      </c>
      <c r="B11" s="113">
        <v>593</v>
      </c>
      <c r="C11" s="113">
        <v>107</v>
      </c>
      <c r="D11" s="113">
        <v>951</v>
      </c>
      <c r="E11" s="113">
        <v>95</v>
      </c>
      <c r="F11" s="113">
        <v>683</v>
      </c>
      <c r="G11" s="113">
        <v>30</v>
      </c>
      <c r="H11" s="113">
        <v>212</v>
      </c>
      <c r="I11" s="113">
        <v>22</v>
      </c>
      <c r="J11" s="113">
        <v>2689</v>
      </c>
      <c r="K11" s="33"/>
      <c r="L11" s="33"/>
      <c r="M11" s="157"/>
      <c r="N11" s="104"/>
      <c r="O11" s="104"/>
      <c r="P11" s="104"/>
      <c r="Q11" s="104"/>
      <c r="R11" s="104"/>
      <c r="S11" s="104"/>
      <c r="T11" s="104"/>
      <c r="U11" s="104"/>
      <c r="V11" s="104"/>
    </row>
    <row r="12" spans="1:22" ht="12.75" customHeight="1" x14ac:dyDescent="0.25">
      <c r="A12" s="3" t="s">
        <v>61</v>
      </c>
      <c r="B12" s="113">
        <v>366</v>
      </c>
      <c r="C12" s="113">
        <v>109</v>
      </c>
      <c r="D12" s="113">
        <v>485</v>
      </c>
      <c r="E12" s="113">
        <v>69</v>
      </c>
      <c r="F12" s="113">
        <v>257</v>
      </c>
      <c r="G12" s="113">
        <v>8</v>
      </c>
      <c r="H12" s="113">
        <v>108</v>
      </c>
      <c r="I12" s="113">
        <v>11</v>
      </c>
      <c r="J12" s="113">
        <v>1411</v>
      </c>
      <c r="K12" s="33"/>
      <c r="L12" s="33"/>
      <c r="M12" s="157"/>
      <c r="N12" s="104"/>
      <c r="O12" s="104"/>
      <c r="P12" s="104"/>
      <c r="Q12" s="104"/>
      <c r="R12" s="104"/>
      <c r="S12" s="104"/>
      <c r="T12" s="104"/>
      <c r="U12" s="104"/>
      <c r="V12" s="104"/>
    </row>
    <row r="13" spans="1:22" ht="12.75" customHeight="1" x14ac:dyDescent="0.25">
      <c r="A13" s="3" t="s">
        <v>176</v>
      </c>
      <c r="B13" s="113">
        <v>98</v>
      </c>
      <c r="C13" s="113">
        <v>21</v>
      </c>
      <c r="D13" s="113">
        <v>98</v>
      </c>
      <c r="E13" s="113">
        <v>15</v>
      </c>
      <c r="F13" s="113">
        <v>41</v>
      </c>
      <c r="G13" s="113">
        <v>3</v>
      </c>
      <c r="H13" s="113">
        <v>35</v>
      </c>
      <c r="I13" s="113">
        <v>0</v>
      </c>
      <c r="J13" s="113">
        <v>310</v>
      </c>
      <c r="K13" s="33"/>
      <c r="L13" s="33"/>
      <c r="M13" s="157"/>
      <c r="N13" s="104"/>
      <c r="O13" s="104"/>
      <c r="P13" s="104"/>
      <c r="Q13" s="104"/>
      <c r="R13" s="104"/>
      <c r="S13" s="104"/>
      <c r="T13" s="104"/>
      <c r="U13" s="104"/>
      <c r="V13" s="104"/>
    </row>
    <row r="14" spans="1:22" ht="12.75" customHeight="1" x14ac:dyDescent="0.25">
      <c r="A14" s="3" t="s">
        <v>177</v>
      </c>
      <c r="B14" s="113">
        <v>53</v>
      </c>
      <c r="C14" s="113">
        <v>9</v>
      </c>
      <c r="D14" s="113">
        <v>27</v>
      </c>
      <c r="E14" s="113">
        <v>16</v>
      </c>
      <c r="F14" s="113">
        <v>13</v>
      </c>
      <c r="G14" s="113">
        <v>0</v>
      </c>
      <c r="H14" s="113">
        <v>9</v>
      </c>
      <c r="I14" s="113">
        <v>3</v>
      </c>
      <c r="J14" s="113">
        <v>133</v>
      </c>
      <c r="K14" s="33"/>
      <c r="L14" s="33"/>
      <c r="M14" s="157"/>
      <c r="N14" s="104"/>
      <c r="O14" s="104"/>
      <c r="P14" s="104"/>
      <c r="Q14" s="104"/>
      <c r="R14" s="104"/>
      <c r="S14" s="104"/>
      <c r="T14" s="104"/>
      <c r="U14" s="104"/>
      <c r="V14" s="22"/>
    </row>
    <row r="15" spans="1:22" ht="12.75" customHeight="1" x14ac:dyDescent="0.25">
      <c r="A15" s="3" t="s">
        <v>178</v>
      </c>
      <c r="B15" s="113">
        <v>98</v>
      </c>
      <c r="C15" s="113">
        <v>20</v>
      </c>
      <c r="D15" s="113">
        <v>3</v>
      </c>
      <c r="E15" s="113">
        <v>3</v>
      </c>
      <c r="F15" s="113">
        <v>0</v>
      </c>
      <c r="G15" s="113">
        <v>4</v>
      </c>
      <c r="H15" s="113">
        <v>0</v>
      </c>
      <c r="I15" s="113">
        <v>0</v>
      </c>
      <c r="J15" s="113">
        <v>128</v>
      </c>
      <c r="K15" s="33"/>
      <c r="L15" s="33"/>
      <c r="M15" s="157"/>
      <c r="N15" s="104"/>
      <c r="O15" s="104"/>
      <c r="P15" s="104"/>
      <c r="Q15" s="104"/>
      <c r="R15" s="104"/>
      <c r="S15" s="104"/>
      <c r="T15" s="104"/>
      <c r="U15" s="104"/>
      <c r="V15" s="22"/>
    </row>
    <row r="16" spans="1:22" ht="12.75" customHeight="1" x14ac:dyDescent="0.25">
      <c r="A16" s="3" t="s">
        <v>179</v>
      </c>
      <c r="B16" s="113">
        <v>11</v>
      </c>
      <c r="C16" s="113">
        <v>0</v>
      </c>
      <c r="D16" s="113">
        <v>66</v>
      </c>
      <c r="E16" s="113">
        <v>32</v>
      </c>
      <c r="F16" s="113">
        <v>56</v>
      </c>
      <c r="G16" s="113">
        <v>0</v>
      </c>
      <c r="H16" s="113">
        <v>21</v>
      </c>
      <c r="I16" s="113">
        <v>0</v>
      </c>
      <c r="J16" s="113">
        <v>186</v>
      </c>
      <c r="K16" s="33"/>
      <c r="L16" s="33"/>
      <c r="M16" s="157"/>
      <c r="N16" s="104"/>
      <c r="O16" s="104"/>
      <c r="P16" s="104"/>
      <c r="Q16" s="104"/>
      <c r="R16" s="104"/>
      <c r="S16" s="104"/>
      <c r="T16" s="104"/>
      <c r="U16" s="104"/>
      <c r="V16" s="22"/>
    </row>
    <row r="17" spans="1:22" ht="12.75" customHeight="1" x14ac:dyDescent="0.25">
      <c r="A17" s="3" t="s">
        <v>60</v>
      </c>
      <c r="B17" s="113">
        <v>19</v>
      </c>
      <c r="C17" s="113">
        <v>0</v>
      </c>
      <c r="D17" s="113">
        <v>0</v>
      </c>
      <c r="E17" s="113">
        <v>0</v>
      </c>
      <c r="F17" s="113">
        <v>14</v>
      </c>
      <c r="G17" s="113">
        <v>0</v>
      </c>
      <c r="H17" s="113">
        <v>8</v>
      </c>
      <c r="I17" s="113">
        <v>0</v>
      </c>
      <c r="J17" s="113">
        <v>40</v>
      </c>
      <c r="K17" s="33"/>
      <c r="L17" s="33"/>
      <c r="M17" s="157"/>
      <c r="N17" s="104"/>
      <c r="O17" s="104"/>
      <c r="P17" s="104"/>
      <c r="Q17" s="104"/>
      <c r="R17" s="104"/>
      <c r="S17" s="104"/>
      <c r="T17" s="104"/>
      <c r="U17" s="104"/>
      <c r="V17" s="22"/>
    </row>
    <row r="18" spans="1:22" ht="25.7" customHeight="1" x14ac:dyDescent="0.25">
      <c r="A18" s="2" t="s">
        <v>24</v>
      </c>
      <c r="B18" s="105">
        <v>2298</v>
      </c>
      <c r="C18" s="105">
        <v>386</v>
      </c>
      <c r="D18" s="105">
        <v>2379</v>
      </c>
      <c r="E18" s="105">
        <v>316</v>
      </c>
      <c r="F18" s="105">
        <v>1741</v>
      </c>
      <c r="G18" s="105">
        <v>88</v>
      </c>
      <c r="H18" s="105">
        <v>1006</v>
      </c>
      <c r="I18" s="105">
        <v>62</v>
      </c>
      <c r="J18" s="105">
        <v>8275</v>
      </c>
      <c r="K18" s="33"/>
      <c r="L18" s="33"/>
      <c r="M18" s="157"/>
      <c r="N18" s="104"/>
      <c r="O18" s="104"/>
      <c r="P18" s="104"/>
      <c r="Q18" s="104"/>
      <c r="R18" s="104"/>
      <c r="S18" s="104"/>
      <c r="T18" s="104"/>
      <c r="U18" s="104"/>
      <c r="V18" s="104"/>
    </row>
    <row r="19" spans="1:22" ht="12.75" customHeight="1" x14ac:dyDescent="0.2">
      <c r="A19" s="2"/>
      <c r="B19" s="105"/>
      <c r="C19" s="105"/>
      <c r="D19" s="105"/>
      <c r="E19" s="105"/>
      <c r="F19" s="105"/>
      <c r="G19" s="105"/>
      <c r="H19" s="105"/>
      <c r="I19" s="105"/>
      <c r="J19" s="105"/>
      <c r="L19" s="104"/>
      <c r="M19" s="104"/>
      <c r="N19" s="104"/>
      <c r="O19" s="104"/>
      <c r="P19" s="104"/>
      <c r="Q19" s="104"/>
      <c r="R19" s="104"/>
      <c r="S19" s="104"/>
      <c r="T19" s="104"/>
      <c r="U19" s="104"/>
      <c r="V19" s="104"/>
    </row>
    <row r="20" spans="1:22" ht="12.75" customHeight="1" x14ac:dyDescent="0.2">
      <c r="A20" s="3" t="s">
        <v>246</v>
      </c>
      <c r="B20" s="112">
        <v>4.5</v>
      </c>
      <c r="C20" s="112">
        <v>5.4</v>
      </c>
      <c r="D20" s="112">
        <v>3.8</v>
      </c>
      <c r="E20" s="112">
        <v>5</v>
      </c>
      <c r="F20" s="112">
        <v>3.1</v>
      </c>
      <c r="G20" s="112">
        <v>4.5999999999999996</v>
      </c>
      <c r="H20" s="112">
        <v>2.5</v>
      </c>
      <c r="I20" s="112">
        <v>3.8</v>
      </c>
      <c r="J20" s="112">
        <v>3.8</v>
      </c>
      <c r="L20" s="104"/>
      <c r="M20" s="104"/>
      <c r="N20" s="104"/>
      <c r="O20" s="104"/>
      <c r="P20" s="104"/>
      <c r="Q20" s="104"/>
      <c r="R20" s="104"/>
      <c r="S20" s="104"/>
      <c r="T20" s="104"/>
      <c r="U20" s="104"/>
      <c r="V20" s="104"/>
    </row>
    <row r="21" spans="1:22" ht="12.75" customHeight="1" x14ac:dyDescent="0.2">
      <c r="A21" s="3" t="s">
        <v>247</v>
      </c>
      <c r="B21" s="112">
        <v>2</v>
      </c>
      <c r="C21" s="112">
        <v>4</v>
      </c>
      <c r="D21" s="112">
        <v>3</v>
      </c>
      <c r="E21" s="112">
        <v>3.5</v>
      </c>
      <c r="F21" s="112">
        <v>2.5</v>
      </c>
      <c r="G21" s="112">
        <v>2.2999999999999998</v>
      </c>
      <c r="H21" s="112">
        <v>1.3</v>
      </c>
      <c r="I21" s="112">
        <v>2</v>
      </c>
      <c r="J21" s="112">
        <v>2.5</v>
      </c>
      <c r="L21" s="104"/>
      <c r="M21" s="104"/>
      <c r="N21" s="104"/>
      <c r="O21" s="104"/>
      <c r="P21" s="104"/>
      <c r="Q21" s="104"/>
      <c r="R21" s="104"/>
      <c r="S21" s="104"/>
      <c r="T21" s="104"/>
      <c r="U21" s="104"/>
      <c r="V21" s="104"/>
    </row>
    <row r="22" spans="1:22" ht="12.75" customHeight="1" x14ac:dyDescent="0.2">
      <c r="A22" s="242" t="s">
        <v>167</v>
      </c>
      <c r="B22" s="242"/>
      <c r="C22" s="242"/>
      <c r="D22" s="242"/>
      <c r="E22" s="242"/>
      <c r="F22" s="242"/>
      <c r="G22" s="242"/>
      <c r="H22" s="242"/>
      <c r="I22" s="242"/>
      <c r="J22" s="242"/>
      <c r="L22" s="104"/>
      <c r="M22" s="104"/>
      <c r="N22" s="22"/>
      <c r="O22" s="104"/>
      <c r="P22" s="22"/>
      <c r="Q22" s="104"/>
      <c r="R22" s="22"/>
      <c r="S22" s="104"/>
      <c r="T22" s="104"/>
      <c r="U22" s="104"/>
      <c r="V22" s="22"/>
    </row>
    <row r="23" spans="1:22" ht="12.75" customHeight="1" x14ac:dyDescent="0.2">
      <c r="A23" s="3" t="s">
        <v>171</v>
      </c>
      <c r="B23" s="113">
        <v>76</v>
      </c>
      <c r="C23" s="113">
        <v>56</v>
      </c>
      <c r="D23" s="113">
        <v>16</v>
      </c>
      <c r="E23" s="113">
        <v>21</v>
      </c>
      <c r="F23" s="113">
        <v>19</v>
      </c>
      <c r="G23" s="113">
        <v>23</v>
      </c>
      <c r="H23" s="113">
        <v>0</v>
      </c>
      <c r="I23" s="113">
        <v>3</v>
      </c>
      <c r="J23" s="113">
        <v>217</v>
      </c>
      <c r="L23" s="104"/>
      <c r="M23" s="104"/>
      <c r="N23" s="104"/>
      <c r="O23" s="104"/>
      <c r="P23" s="104"/>
      <c r="Q23" s="104"/>
      <c r="R23" s="104"/>
      <c r="S23" s="104"/>
      <c r="T23" s="104"/>
      <c r="U23" s="104"/>
      <c r="V23" s="104"/>
    </row>
    <row r="24" spans="1:22" ht="12.75" customHeight="1" x14ac:dyDescent="0.25">
      <c r="A24" s="3" t="s">
        <v>172</v>
      </c>
      <c r="B24" s="113">
        <v>184</v>
      </c>
      <c r="C24" s="113">
        <v>154</v>
      </c>
      <c r="D24" s="113">
        <v>63</v>
      </c>
      <c r="E24" s="113">
        <v>46</v>
      </c>
      <c r="F24" s="113">
        <v>28</v>
      </c>
      <c r="G24" s="113">
        <v>32</v>
      </c>
      <c r="H24" s="113">
        <v>6</v>
      </c>
      <c r="I24" s="113">
        <v>15</v>
      </c>
      <c r="J24" s="113">
        <v>532</v>
      </c>
      <c r="K24" s="33"/>
      <c r="L24" s="158"/>
      <c r="M24" s="158"/>
      <c r="N24" s="158"/>
      <c r="O24" s="158"/>
      <c r="P24" s="158"/>
      <c r="Q24" s="158"/>
      <c r="R24" s="158"/>
      <c r="S24" s="158"/>
      <c r="T24" s="158"/>
      <c r="U24" s="158"/>
      <c r="V24" s="104"/>
    </row>
    <row r="25" spans="1:22" ht="12.75" customHeight="1" x14ac:dyDescent="0.2">
      <c r="A25" s="3" t="s">
        <v>173</v>
      </c>
      <c r="B25" s="113">
        <v>500</v>
      </c>
      <c r="C25" s="113">
        <v>257</v>
      </c>
      <c r="D25" s="113">
        <v>274</v>
      </c>
      <c r="E25" s="113">
        <v>56</v>
      </c>
      <c r="F25" s="113">
        <v>260</v>
      </c>
      <c r="G25" s="113">
        <v>38</v>
      </c>
      <c r="H25" s="113">
        <v>7</v>
      </c>
      <c r="I25" s="113">
        <v>17</v>
      </c>
      <c r="J25" s="113">
        <v>1418</v>
      </c>
      <c r="K25" s="33"/>
      <c r="L25" s="33"/>
      <c r="M25" s="104"/>
      <c r="N25" s="104"/>
      <c r="O25" s="104"/>
      <c r="P25" s="104"/>
      <c r="Q25" s="104"/>
      <c r="R25" s="104"/>
      <c r="S25" s="104"/>
      <c r="T25" s="104"/>
      <c r="U25" s="104"/>
      <c r="V25" s="22"/>
    </row>
    <row r="26" spans="1:22" ht="12.75" customHeight="1" x14ac:dyDescent="0.25">
      <c r="A26" s="3" t="s">
        <v>174</v>
      </c>
      <c r="B26" s="113">
        <v>1007</v>
      </c>
      <c r="C26" s="113">
        <v>384</v>
      </c>
      <c r="D26" s="113">
        <v>701</v>
      </c>
      <c r="E26" s="113">
        <v>143</v>
      </c>
      <c r="F26" s="113">
        <v>394</v>
      </c>
      <c r="G26" s="113">
        <v>53</v>
      </c>
      <c r="H26" s="113">
        <v>12</v>
      </c>
      <c r="I26" s="113">
        <v>38</v>
      </c>
      <c r="J26" s="113">
        <v>2725</v>
      </c>
      <c r="K26" s="33"/>
      <c r="L26" s="158"/>
      <c r="M26" s="104"/>
      <c r="N26" s="22"/>
      <c r="O26" s="104"/>
      <c r="P26" s="104"/>
      <c r="Q26" s="104"/>
      <c r="R26" s="104"/>
      <c r="S26" s="104"/>
      <c r="T26" s="104"/>
      <c r="U26" s="104"/>
      <c r="V26" s="22"/>
    </row>
    <row r="27" spans="1:22" ht="12.75" customHeight="1" x14ac:dyDescent="0.25">
      <c r="A27" s="3" t="s">
        <v>175</v>
      </c>
      <c r="B27" s="113">
        <v>1445</v>
      </c>
      <c r="C27" s="113">
        <v>807</v>
      </c>
      <c r="D27" s="113">
        <v>1463</v>
      </c>
      <c r="E27" s="113">
        <v>366</v>
      </c>
      <c r="F27" s="113">
        <v>883</v>
      </c>
      <c r="G27" s="113">
        <v>72</v>
      </c>
      <c r="H27" s="113">
        <v>53</v>
      </c>
      <c r="I27" s="113">
        <v>37</v>
      </c>
      <c r="J27" s="113">
        <v>5138</v>
      </c>
      <c r="K27" s="33"/>
      <c r="L27" s="158"/>
      <c r="M27" s="104"/>
      <c r="N27" s="22"/>
      <c r="O27" s="104"/>
      <c r="P27" s="22"/>
      <c r="Q27" s="104"/>
      <c r="R27" s="22"/>
      <c r="S27" s="104"/>
      <c r="T27" s="104"/>
      <c r="U27" s="104"/>
      <c r="V27" s="22"/>
    </row>
    <row r="28" spans="1:22" ht="12.75" customHeight="1" x14ac:dyDescent="0.25">
      <c r="A28" s="3" t="s">
        <v>61</v>
      </c>
      <c r="B28" s="113">
        <v>1403</v>
      </c>
      <c r="C28" s="113">
        <v>1081</v>
      </c>
      <c r="D28" s="113">
        <v>1272</v>
      </c>
      <c r="E28" s="113">
        <v>338</v>
      </c>
      <c r="F28" s="113">
        <v>736</v>
      </c>
      <c r="G28" s="113">
        <v>68</v>
      </c>
      <c r="H28" s="113">
        <v>49</v>
      </c>
      <c r="I28" s="113">
        <v>37</v>
      </c>
      <c r="J28" s="113">
        <v>4985</v>
      </c>
      <c r="K28" s="33"/>
      <c r="L28" s="158"/>
      <c r="M28" s="104"/>
      <c r="N28" s="22"/>
      <c r="O28" s="22"/>
      <c r="P28" s="104"/>
      <c r="Q28" s="104"/>
      <c r="R28" s="104"/>
      <c r="S28" s="104"/>
      <c r="T28" s="104"/>
      <c r="U28" s="104"/>
      <c r="V28" s="22"/>
    </row>
    <row r="29" spans="1:22" ht="12.75" customHeight="1" x14ac:dyDescent="0.25">
      <c r="A29" s="3" t="s">
        <v>176</v>
      </c>
      <c r="B29" s="113">
        <v>691</v>
      </c>
      <c r="C29" s="113">
        <v>408</v>
      </c>
      <c r="D29" s="113">
        <v>332</v>
      </c>
      <c r="E29" s="113">
        <v>156</v>
      </c>
      <c r="F29" s="113">
        <v>246</v>
      </c>
      <c r="G29" s="113">
        <v>13</v>
      </c>
      <c r="H29" s="113">
        <v>10</v>
      </c>
      <c r="I29" s="113">
        <v>16</v>
      </c>
      <c r="J29" s="113">
        <v>1886</v>
      </c>
      <c r="K29" s="33"/>
      <c r="L29" s="158"/>
      <c r="M29" s="104"/>
      <c r="N29" s="104"/>
      <c r="O29" s="104"/>
      <c r="P29" s="104"/>
      <c r="Q29" s="104"/>
      <c r="R29" s="104"/>
      <c r="S29" s="104"/>
      <c r="T29" s="104"/>
      <c r="U29" s="104"/>
      <c r="V29" s="22"/>
    </row>
    <row r="30" spans="1:22" ht="12.75" customHeight="1" x14ac:dyDescent="0.25">
      <c r="A30" s="3" t="s">
        <v>177</v>
      </c>
      <c r="B30" s="113">
        <v>333</v>
      </c>
      <c r="C30" s="113">
        <v>179</v>
      </c>
      <c r="D30" s="113">
        <v>74</v>
      </c>
      <c r="E30" s="113">
        <v>72</v>
      </c>
      <c r="F30" s="113">
        <v>47</v>
      </c>
      <c r="G30" s="113">
        <v>8</v>
      </c>
      <c r="H30" s="113">
        <v>3</v>
      </c>
      <c r="I30" s="113">
        <v>4</v>
      </c>
      <c r="J30" s="113">
        <v>715</v>
      </c>
      <c r="K30" s="33"/>
      <c r="L30" s="158"/>
      <c r="M30" s="104"/>
      <c r="N30" s="104"/>
      <c r="O30" s="104"/>
      <c r="P30" s="104"/>
      <c r="Q30" s="104"/>
      <c r="R30" s="104"/>
      <c r="S30" s="104"/>
      <c r="T30" s="104"/>
      <c r="U30" s="104"/>
      <c r="V30" s="104"/>
    </row>
    <row r="31" spans="1:22" ht="12.75" customHeight="1" x14ac:dyDescent="0.25">
      <c r="A31" s="3" t="s">
        <v>178</v>
      </c>
      <c r="B31" s="113">
        <v>485</v>
      </c>
      <c r="C31" s="113">
        <v>229</v>
      </c>
      <c r="D31" s="113">
        <v>35</v>
      </c>
      <c r="E31" s="113">
        <v>31</v>
      </c>
      <c r="F31" s="113">
        <v>22</v>
      </c>
      <c r="G31" s="113">
        <v>29</v>
      </c>
      <c r="H31" s="113">
        <v>0</v>
      </c>
      <c r="I31" s="113">
        <v>11</v>
      </c>
      <c r="J31" s="113">
        <v>844</v>
      </c>
      <c r="K31" s="33"/>
      <c r="L31" s="158"/>
      <c r="M31" s="104"/>
      <c r="N31" s="104"/>
      <c r="O31" s="104"/>
      <c r="P31" s="104"/>
      <c r="Q31" s="104"/>
      <c r="R31" s="104"/>
      <c r="S31" s="104"/>
      <c r="T31" s="104"/>
      <c r="U31" s="104"/>
      <c r="V31" s="104"/>
    </row>
    <row r="32" spans="1:22" ht="12.75" customHeight="1" x14ac:dyDescent="0.25">
      <c r="A32" s="115" t="s">
        <v>179</v>
      </c>
      <c r="B32" s="113">
        <v>70</v>
      </c>
      <c r="C32" s="113">
        <v>58</v>
      </c>
      <c r="D32" s="113">
        <v>245</v>
      </c>
      <c r="E32" s="113">
        <v>164</v>
      </c>
      <c r="F32" s="113">
        <v>237</v>
      </c>
      <c r="G32" s="113">
        <v>12</v>
      </c>
      <c r="H32" s="113">
        <v>15</v>
      </c>
      <c r="I32" s="113">
        <v>3</v>
      </c>
      <c r="J32" s="113">
        <v>812</v>
      </c>
      <c r="K32" s="33"/>
      <c r="L32" s="158"/>
      <c r="M32" s="104"/>
      <c r="N32" s="104"/>
      <c r="O32" s="104"/>
      <c r="P32" s="104"/>
      <c r="Q32" s="104"/>
      <c r="R32" s="104"/>
      <c r="S32" s="104"/>
      <c r="T32" s="104"/>
      <c r="U32" s="104"/>
      <c r="V32" s="104"/>
    </row>
    <row r="33" spans="1:22" ht="12.75" customHeight="1" x14ac:dyDescent="0.25">
      <c r="A33" s="115" t="s">
        <v>60</v>
      </c>
      <c r="B33" s="113">
        <v>45</v>
      </c>
      <c r="C33" s="113">
        <v>3</v>
      </c>
      <c r="D33" s="113">
        <v>3</v>
      </c>
      <c r="E33" s="113">
        <v>0</v>
      </c>
      <c r="F33" s="113">
        <v>14</v>
      </c>
      <c r="G33" s="113">
        <v>0</v>
      </c>
      <c r="H33" s="113">
        <v>3</v>
      </c>
      <c r="I33" s="113">
        <v>0</v>
      </c>
      <c r="J33" s="113">
        <v>74</v>
      </c>
      <c r="K33" s="33"/>
      <c r="L33" s="158"/>
      <c r="M33" s="104"/>
      <c r="N33" s="22"/>
      <c r="O33" s="22"/>
      <c r="P33" s="22"/>
      <c r="Q33" s="22"/>
      <c r="R33" s="22"/>
      <c r="S33" s="104"/>
      <c r="T33" s="104"/>
      <c r="U33" s="104"/>
      <c r="V33" s="22"/>
    </row>
    <row r="34" spans="1:22" ht="25.7" customHeight="1" x14ac:dyDescent="0.25">
      <c r="A34" s="2" t="s">
        <v>24</v>
      </c>
      <c r="B34" s="105">
        <v>6249</v>
      </c>
      <c r="C34" s="105">
        <v>3622</v>
      </c>
      <c r="D34" s="105">
        <v>4492</v>
      </c>
      <c r="E34" s="105">
        <v>1396</v>
      </c>
      <c r="F34" s="105">
        <v>2892</v>
      </c>
      <c r="G34" s="105">
        <v>354</v>
      </c>
      <c r="H34" s="105">
        <v>154</v>
      </c>
      <c r="I34" s="105">
        <v>190</v>
      </c>
      <c r="J34" s="105">
        <v>19341</v>
      </c>
      <c r="K34" s="33"/>
      <c r="L34" s="158"/>
      <c r="M34" s="104"/>
      <c r="N34" s="104"/>
      <c r="O34" s="104"/>
      <c r="P34" s="104"/>
      <c r="Q34" s="104"/>
      <c r="R34" s="104"/>
      <c r="S34" s="104"/>
      <c r="T34" s="104"/>
      <c r="U34" s="104"/>
      <c r="V34" s="104"/>
    </row>
    <row r="35" spans="1:22" ht="12.75" customHeight="1" x14ac:dyDescent="0.25">
      <c r="A35" s="2"/>
      <c r="B35" s="105"/>
      <c r="C35" s="105"/>
      <c r="D35" s="105"/>
      <c r="E35" s="105"/>
      <c r="F35" s="105"/>
      <c r="G35" s="105"/>
      <c r="H35" s="105"/>
      <c r="I35" s="105"/>
      <c r="J35" s="105"/>
      <c r="K35" s="33"/>
      <c r="L35" s="158"/>
      <c r="M35" s="104"/>
      <c r="N35" s="104"/>
      <c r="O35" s="104"/>
      <c r="P35" s="104"/>
      <c r="Q35" s="104"/>
      <c r="R35" s="104"/>
      <c r="S35" s="104"/>
      <c r="T35" s="104"/>
      <c r="U35" s="104"/>
      <c r="V35" s="104"/>
    </row>
    <row r="36" spans="1:22" ht="12.75" customHeight="1" x14ac:dyDescent="0.2">
      <c r="A36" s="3" t="s">
        <v>246</v>
      </c>
      <c r="B36" s="112">
        <v>7</v>
      </c>
      <c r="C36" s="112">
        <v>6.9</v>
      </c>
      <c r="D36" s="112">
        <v>4.9000000000000004</v>
      </c>
      <c r="E36" s="112">
        <v>6.3</v>
      </c>
      <c r="F36" s="112">
        <v>4.8</v>
      </c>
      <c r="G36" s="112">
        <v>5.6</v>
      </c>
      <c r="H36" s="112">
        <v>5.2</v>
      </c>
      <c r="I36" s="112">
        <v>5.8</v>
      </c>
      <c r="J36" s="112">
        <v>6.1</v>
      </c>
      <c r="K36" s="33"/>
      <c r="L36" s="33"/>
      <c r="M36" s="104"/>
      <c r="N36" s="104"/>
      <c r="O36" s="104"/>
      <c r="P36" s="104"/>
      <c r="Q36" s="104"/>
      <c r="R36" s="104"/>
      <c r="S36" s="104"/>
      <c r="T36" s="104"/>
      <c r="U36" s="104"/>
      <c r="V36" s="104"/>
    </row>
    <row r="37" spans="1:22" ht="12.75" customHeight="1" x14ac:dyDescent="0.2">
      <c r="A37" s="3" t="s">
        <v>247</v>
      </c>
      <c r="B37" s="112">
        <v>4.5</v>
      </c>
      <c r="C37" s="112">
        <v>5.2</v>
      </c>
      <c r="D37" s="112">
        <v>3.8</v>
      </c>
      <c r="E37" s="112">
        <v>4.8</v>
      </c>
      <c r="F37" s="112">
        <v>4</v>
      </c>
      <c r="G37" s="112">
        <v>2.8</v>
      </c>
      <c r="H37" s="112">
        <v>4.8</v>
      </c>
      <c r="I37" s="112">
        <v>2.9</v>
      </c>
      <c r="J37" s="112">
        <v>4.2</v>
      </c>
      <c r="K37" s="33"/>
      <c r="L37" s="33"/>
      <c r="M37" s="104"/>
      <c r="N37" s="104"/>
      <c r="O37" s="104"/>
      <c r="P37" s="104"/>
      <c r="Q37" s="104"/>
      <c r="R37" s="104"/>
      <c r="S37" s="104"/>
      <c r="T37" s="104"/>
      <c r="U37" s="104"/>
      <c r="V37" s="104"/>
    </row>
    <row r="38" spans="1:22" ht="12.75" customHeight="1" x14ac:dyDescent="0.2">
      <c r="A38" s="242" t="s">
        <v>168</v>
      </c>
      <c r="B38" s="248"/>
      <c r="C38" s="248"/>
      <c r="D38" s="248"/>
      <c r="E38" s="248"/>
      <c r="F38" s="248"/>
      <c r="G38" s="248"/>
      <c r="H38" s="248"/>
      <c r="I38" s="248"/>
      <c r="J38" s="248"/>
      <c r="L38" s="104"/>
      <c r="M38" s="104"/>
      <c r="N38" s="104"/>
      <c r="O38" s="104"/>
      <c r="P38" s="104"/>
      <c r="Q38" s="104"/>
      <c r="R38" s="104"/>
      <c r="S38" s="104"/>
      <c r="T38" s="104"/>
      <c r="U38" s="104"/>
      <c r="V38" s="104"/>
    </row>
    <row r="39" spans="1:22" ht="12.75" customHeight="1" x14ac:dyDescent="0.2">
      <c r="A39" s="3" t="s">
        <v>171</v>
      </c>
      <c r="B39" s="113">
        <v>117</v>
      </c>
      <c r="C39" s="113">
        <v>68</v>
      </c>
      <c r="D39" s="113">
        <v>26</v>
      </c>
      <c r="E39" s="113">
        <v>24</v>
      </c>
      <c r="F39" s="113">
        <v>30</v>
      </c>
      <c r="G39" s="113">
        <v>29</v>
      </c>
      <c r="H39" s="113">
        <v>41</v>
      </c>
      <c r="I39" s="113">
        <v>3</v>
      </c>
      <c r="J39" s="113">
        <v>340</v>
      </c>
      <c r="L39" s="104"/>
      <c r="M39" s="104"/>
      <c r="N39" s="104"/>
      <c r="O39" s="104"/>
      <c r="P39" s="104"/>
      <c r="Q39" s="104"/>
      <c r="R39" s="104"/>
      <c r="S39" s="104"/>
      <c r="T39" s="104"/>
      <c r="U39" s="104"/>
      <c r="V39" s="104"/>
    </row>
    <row r="40" spans="1:22" ht="12.75" customHeight="1" x14ac:dyDescent="0.2">
      <c r="A40" s="3" t="s">
        <v>172</v>
      </c>
      <c r="B40" s="113">
        <v>316</v>
      </c>
      <c r="C40" s="113">
        <v>186</v>
      </c>
      <c r="D40" s="113">
        <v>97</v>
      </c>
      <c r="E40" s="113">
        <v>65</v>
      </c>
      <c r="F40" s="113">
        <v>48</v>
      </c>
      <c r="G40" s="113">
        <v>45</v>
      </c>
      <c r="H40" s="113">
        <v>150</v>
      </c>
      <c r="I40" s="113">
        <v>14</v>
      </c>
      <c r="J40" s="113">
        <v>925</v>
      </c>
      <c r="L40" s="104"/>
      <c r="M40" s="104"/>
      <c r="N40" s="104"/>
      <c r="O40" s="104"/>
      <c r="P40" s="104"/>
      <c r="Q40" s="104"/>
      <c r="R40" s="104"/>
      <c r="S40" s="104"/>
      <c r="T40" s="104"/>
      <c r="U40" s="104"/>
      <c r="V40" s="104"/>
    </row>
    <row r="41" spans="1:22" ht="12.75" customHeight="1" x14ac:dyDescent="0.2">
      <c r="A41" s="3" t="s">
        <v>173</v>
      </c>
      <c r="B41" s="113">
        <v>792</v>
      </c>
      <c r="C41" s="113">
        <v>292</v>
      </c>
      <c r="D41" s="113">
        <v>464</v>
      </c>
      <c r="E41" s="113">
        <v>76</v>
      </c>
      <c r="F41" s="113">
        <v>514</v>
      </c>
      <c r="G41" s="113">
        <v>48</v>
      </c>
      <c r="H41" s="113">
        <v>237</v>
      </c>
      <c r="I41" s="113">
        <v>26</v>
      </c>
      <c r="J41" s="113">
        <v>2457</v>
      </c>
      <c r="L41" s="104"/>
      <c r="M41" s="104"/>
      <c r="N41" s="104"/>
      <c r="O41" s="104"/>
      <c r="P41" s="104"/>
      <c r="Q41" s="104"/>
      <c r="R41" s="104"/>
      <c r="S41" s="104"/>
      <c r="T41" s="104"/>
      <c r="U41" s="104"/>
      <c r="V41" s="104"/>
    </row>
    <row r="42" spans="1:22" ht="12.75" customHeight="1" x14ac:dyDescent="0.2">
      <c r="A42" s="3" t="s">
        <v>174</v>
      </c>
      <c r="B42" s="113">
        <v>1599</v>
      </c>
      <c r="C42" s="113">
        <v>447</v>
      </c>
      <c r="D42" s="113">
        <v>1230</v>
      </c>
      <c r="E42" s="113">
        <v>189</v>
      </c>
      <c r="F42" s="113">
        <v>783</v>
      </c>
      <c r="G42" s="113">
        <v>66</v>
      </c>
      <c r="H42" s="113">
        <v>204</v>
      </c>
      <c r="I42" s="113">
        <v>45</v>
      </c>
      <c r="J42" s="113">
        <v>4562</v>
      </c>
      <c r="L42" s="104"/>
      <c r="M42" s="104"/>
      <c r="N42" s="104"/>
      <c r="O42" s="104"/>
      <c r="P42" s="104"/>
      <c r="Q42" s="104"/>
      <c r="R42" s="104"/>
      <c r="S42" s="104"/>
      <c r="T42" s="104"/>
      <c r="U42" s="104"/>
      <c r="V42" s="104"/>
    </row>
    <row r="43" spans="1:22" ht="12.75" customHeight="1" x14ac:dyDescent="0.2">
      <c r="A43" s="3" t="s">
        <v>175</v>
      </c>
      <c r="B43" s="113">
        <v>2042</v>
      </c>
      <c r="C43" s="113">
        <v>929</v>
      </c>
      <c r="D43" s="113">
        <v>2415</v>
      </c>
      <c r="E43" s="113">
        <v>454</v>
      </c>
      <c r="F43" s="113">
        <v>1574</v>
      </c>
      <c r="G43" s="113">
        <v>106</v>
      </c>
      <c r="H43" s="113">
        <v>268</v>
      </c>
      <c r="I43" s="113">
        <v>62</v>
      </c>
      <c r="J43" s="113">
        <v>7847</v>
      </c>
      <c r="L43" s="104"/>
      <c r="M43" s="104"/>
      <c r="N43" s="104"/>
      <c r="O43" s="104"/>
      <c r="P43" s="104"/>
      <c r="Q43" s="104"/>
      <c r="R43" s="104"/>
      <c r="S43" s="104"/>
      <c r="T43" s="104"/>
      <c r="U43" s="104"/>
      <c r="V43" s="104"/>
    </row>
    <row r="44" spans="1:22" ht="12.75" customHeight="1" x14ac:dyDescent="0.2">
      <c r="A44" s="3" t="s">
        <v>61</v>
      </c>
      <c r="B44" s="113">
        <v>1774</v>
      </c>
      <c r="C44" s="113">
        <v>1210</v>
      </c>
      <c r="D44" s="113">
        <v>1749</v>
      </c>
      <c r="E44" s="113">
        <v>406</v>
      </c>
      <c r="F44" s="113">
        <v>991</v>
      </c>
      <c r="G44" s="113">
        <v>75</v>
      </c>
      <c r="H44" s="113">
        <v>157</v>
      </c>
      <c r="I44" s="113">
        <v>45</v>
      </c>
      <c r="J44" s="113">
        <v>6416</v>
      </c>
      <c r="L44" s="104"/>
      <c r="M44" s="104"/>
      <c r="N44" s="104"/>
      <c r="O44" s="104"/>
      <c r="P44" s="104"/>
      <c r="Q44" s="104"/>
      <c r="R44" s="104"/>
      <c r="S44" s="104"/>
      <c r="T44" s="104"/>
      <c r="U44" s="104"/>
      <c r="V44" s="104"/>
    </row>
    <row r="45" spans="1:22" ht="12.75" customHeight="1" x14ac:dyDescent="0.2">
      <c r="A45" s="3" t="s">
        <v>176</v>
      </c>
      <c r="B45" s="113">
        <v>795</v>
      </c>
      <c r="C45" s="113">
        <v>431</v>
      </c>
      <c r="D45" s="113">
        <v>428</v>
      </c>
      <c r="E45" s="113">
        <v>170</v>
      </c>
      <c r="F45" s="113">
        <v>294</v>
      </c>
      <c r="G45" s="113">
        <v>21</v>
      </c>
      <c r="H45" s="113">
        <v>48</v>
      </c>
      <c r="I45" s="113">
        <v>23</v>
      </c>
      <c r="J45" s="113">
        <v>2199</v>
      </c>
      <c r="L45" s="104"/>
      <c r="M45" s="104"/>
      <c r="N45" s="104"/>
      <c r="O45" s="104"/>
      <c r="P45" s="104"/>
      <c r="Q45" s="104"/>
      <c r="R45" s="104"/>
      <c r="S45" s="104"/>
      <c r="T45" s="104"/>
      <c r="U45" s="104"/>
      <c r="V45" s="104"/>
    </row>
    <row r="46" spans="1:22" ht="12.75" customHeight="1" x14ac:dyDescent="0.2">
      <c r="A46" s="3" t="s">
        <v>177</v>
      </c>
      <c r="B46" s="113">
        <v>393</v>
      </c>
      <c r="C46" s="113">
        <v>191</v>
      </c>
      <c r="D46" s="113">
        <v>95</v>
      </c>
      <c r="E46" s="113">
        <v>88</v>
      </c>
      <c r="F46" s="113">
        <v>59</v>
      </c>
      <c r="G46" s="113">
        <v>8</v>
      </c>
      <c r="H46" s="113">
        <v>12</v>
      </c>
      <c r="I46" s="113">
        <v>5</v>
      </c>
      <c r="J46" s="113">
        <v>851</v>
      </c>
      <c r="L46" s="104"/>
      <c r="M46" s="104"/>
      <c r="N46" s="104"/>
      <c r="O46" s="104"/>
      <c r="P46" s="104"/>
      <c r="Q46" s="104"/>
      <c r="R46" s="104"/>
      <c r="S46" s="104"/>
      <c r="T46" s="104"/>
      <c r="U46" s="104"/>
      <c r="V46" s="22"/>
    </row>
    <row r="47" spans="1:22" ht="12.75" customHeight="1" x14ac:dyDescent="0.2">
      <c r="A47" s="3" t="s">
        <v>178</v>
      </c>
      <c r="B47" s="113">
        <v>584</v>
      </c>
      <c r="C47" s="113">
        <v>248</v>
      </c>
      <c r="D47" s="113">
        <v>41</v>
      </c>
      <c r="E47" s="113">
        <v>36</v>
      </c>
      <c r="F47" s="113">
        <v>22</v>
      </c>
      <c r="G47" s="113">
        <v>32</v>
      </c>
      <c r="H47" s="113">
        <v>0</v>
      </c>
      <c r="I47" s="113">
        <v>10</v>
      </c>
      <c r="J47" s="113">
        <v>974</v>
      </c>
      <c r="L47" s="104"/>
      <c r="M47" s="104"/>
      <c r="N47" s="104"/>
      <c r="O47" s="104"/>
      <c r="P47" s="104"/>
      <c r="Q47" s="104"/>
      <c r="R47" s="104"/>
      <c r="S47" s="104"/>
      <c r="T47" s="104"/>
      <c r="U47" s="104"/>
      <c r="V47" s="22"/>
    </row>
    <row r="48" spans="1:22" ht="12.75" customHeight="1" x14ac:dyDescent="0.2">
      <c r="A48" s="3" t="s">
        <v>179</v>
      </c>
      <c r="B48" s="113">
        <v>86</v>
      </c>
      <c r="C48" s="113">
        <v>61</v>
      </c>
      <c r="D48" s="113">
        <v>313</v>
      </c>
      <c r="E48" s="113">
        <v>197</v>
      </c>
      <c r="F48" s="113">
        <v>291</v>
      </c>
      <c r="G48" s="113">
        <v>12</v>
      </c>
      <c r="H48" s="113">
        <v>37</v>
      </c>
      <c r="I48" s="113">
        <v>3</v>
      </c>
      <c r="J48" s="113">
        <v>1000</v>
      </c>
      <c r="L48" s="104"/>
      <c r="M48" s="104"/>
      <c r="N48" s="22"/>
      <c r="O48" s="104"/>
      <c r="P48" s="22"/>
      <c r="Q48" s="104"/>
      <c r="R48" s="22"/>
      <c r="S48" s="104"/>
      <c r="T48" s="104"/>
      <c r="U48" s="104"/>
      <c r="V48" s="22"/>
    </row>
    <row r="49" spans="1:22" ht="12.75" customHeight="1" x14ac:dyDescent="0.2">
      <c r="A49" s="3" t="s">
        <v>60</v>
      </c>
      <c r="B49" s="113">
        <v>66</v>
      </c>
      <c r="C49" s="113">
        <v>3</v>
      </c>
      <c r="D49" s="113">
        <v>4</v>
      </c>
      <c r="E49" s="113">
        <v>0</v>
      </c>
      <c r="F49" s="113">
        <v>26</v>
      </c>
      <c r="G49" s="113">
        <v>0</v>
      </c>
      <c r="H49" s="113">
        <v>11</v>
      </c>
      <c r="I49" s="113">
        <v>0</v>
      </c>
      <c r="J49" s="113">
        <v>113</v>
      </c>
      <c r="L49" s="104"/>
      <c r="M49" s="104"/>
      <c r="N49" s="22"/>
      <c r="O49" s="22"/>
      <c r="P49" s="22"/>
      <c r="Q49" s="104"/>
      <c r="R49" s="22"/>
      <c r="S49" s="104"/>
      <c r="T49" s="104"/>
      <c r="U49" s="104"/>
      <c r="V49" s="22"/>
    </row>
    <row r="50" spans="1:22" ht="25.7" customHeight="1" x14ac:dyDescent="0.2">
      <c r="A50" s="2" t="s">
        <v>24</v>
      </c>
      <c r="B50" s="105">
        <v>8554</v>
      </c>
      <c r="C50" s="105">
        <v>4061</v>
      </c>
      <c r="D50" s="105">
        <v>6872</v>
      </c>
      <c r="E50" s="105">
        <v>1714</v>
      </c>
      <c r="F50" s="105">
        <v>4632</v>
      </c>
      <c r="G50" s="105">
        <v>441</v>
      </c>
      <c r="H50" s="105">
        <v>1163</v>
      </c>
      <c r="I50" s="105">
        <v>248</v>
      </c>
      <c r="J50" s="105">
        <v>27680</v>
      </c>
      <c r="L50" s="104"/>
      <c r="M50" s="104"/>
      <c r="N50" s="22"/>
      <c r="O50" s="22"/>
      <c r="P50" s="22"/>
      <c r="Q50" s="104"/>
      <c r="R50" s="104"/>
      <c r="S50" s="104"/>
      <c r="T50" s="104"/>
      <c r="U50" s="104"/>
      <c r="V50" s="22"/>
    </row>
    <row r="51" spans="1:22" ht="12.75" customHeight="1" x14ac:dyDescent="0.2">
      <c r="A51" s="2"/>
      <c r="B51" s="105"/>
      <c r="C51" s="105"/>
      <c r="D51" s="105"/>
      <c r="E51" s="105"/>
      <c r="F51" s="105"/>
      <c r="G51" s="105"/>
      <c r="H51" s="105"/>
      <c r="I51" s="105"/>
      <c r="J51" s="105"/>
      <c r="L51" s="104"/>
      <c r="M51" s="104"/>
      <c r="N51" s="104"/>
      <c r="O51" s="104"/>
      <c r="P51" s="104"/>
      <c r="Q51" s="104"/>
      <c r="R51" s="104"/>
      <c r="S51" s="104"/>
      <c r="T51" s="104"/>
      <c r="U51" s="104"/>
      <c r="V51" s="22"/>
    </row>
    <row r="52" spans="1:22" ht="12.75" customHeight="1" x14ac:dyDescent="0.2">
      <c r="A52" s="3" t="s">
        <v>246</v>
      </c>
      <c r="B52" s="112">
        <v>6.3</v>
      </c>
      <c r="C52" s="112">
        <v>6.7</v>
      </c>
      <c r="D52" s="112">
        <v>4.5</v>
      </c>
      <c r="E52" s="112">
        <v>6.1</v>
      </c>
      <c r="F52" s="112">
        <v>4.2</v>
      </c>
      <c r="G52" s="112">
        <v>5.4</v>
      </c>
      <c r="H52" s="112">
        <v>2.9</v>
      </c>
      <c r="I52" s="112">
        <v>5.3</v>
      </c>
      <c r="J52" s="112">
        <v>5.4</v>
      </c>
      <c r="L52" s="104"/>
      <c r="M52" s="104"/>
      <c r="N52" s="104"/>
      <c r="O52" s="104"/>
      <c r="P52" s="104"/>
      <c r="Q52" s="104"/>
      <c r="R52" s="104"/>
      <c r="S52" s="104"/>
      <c r="T52" s="104"/>
      <c r="U52" s="104"/>
      <c r="V52" s="104"/>
    </row>
    <row r="53" spans="1:22" ht="12.75" customHeight="1" x14ac:dyDescent="0.2">
      <c r="A53" s="3" t="s">
        <v>247</v>
      </c>
      <c r="B53" s="112">
        <v>3.6</v>
      </c>
      <c r="C53" s="112">
        <v>5</v>
      </c>
      <c r="D53" s="112">
        <v>3.3</v>
      </c>
      <c r="E53" s="112">
        <v>4.5</v>
      </c>
      <c r="F53" s="112">
        <v>3</v>
      </c>
      <c r="G53" s="112">
        <v>2.6</v>
      </c>
      <c r="H53" s="112">
        <v>1.5</v>
      </c>
      <c r="I53" s="112">
        <v>2.5</v>
      </c>
      <c r="J53" s="112">
        <v>3.5</v>
      </c>
      <c r="L53" s="104"/>
      <c r="M53" s="104"/>
      <c r="N53" s="104"/>
      <c r="O53" s="104"/>
      <c r="P53" s="104"/>
      <c r="Q53" s="104"/>
      <c r="R53" s="104"/>
      <c r="S53" s="104"/>
      <c r="T53" s="104"/>
      <c r="U53" s="104"/>
      <c r="V53" s="104"/>
    </row>
    <row r="54" spans="1:22" ht="12.75" customHeight="1" x14ac:dyDescent="0.2">
      <c r="A54" s="3"/>
      <c r="B54" s="34"/>
      <c r="C54" s="34"/>
      <c r="D54" s="34"/>
      <c r="E54" s="34"/>
      <c r="F54" s="34"/>
      <c r="G54" s="34"/>
      <c r="H54" s="34"/>
      <c r="I54" s="34"/>
      <c r="J54" s="34"/>
      <c r="L54" s="104"/>
      <c r="M54" s="104"/>
      <c r="N54" s="104"/>
      <c r="O54" s="104"/>
      <c r="P54" s="104"/>
      <c r="Q54" s="104"/>
      <c r="R54" s="104"/>
      <c r="S54" s="104"/>
      <c r="T54" s="104"/>
      <c r="U54" s="104"/>
      <c r="V54" s="104"/>
    </row>
    <row r="55" spans="1:22" ht="12.75" customHeight="1" x14ac:dyDescent="0.2">
      <c r="A55" s="3"/>
      <c r="B55" s="34"/>
      <c r="C55" s="34"/>
      <c r="D55" s="34"/>
      <c r="E55" s="34"/>
      <c r="F55" s="34"/>
      <c r="G55" s="34"/>
      <c r="H55" s="34"/>
      <c r="I55" s="34"/>
      <c r="J55" s="34"/>
      <c r="L55" s="104"/>
      <c r="M55" s="104"/>
      <c r="N55" s="22"/>
      <c r="O55" s="22"/>
      <c r="P55" s="22"/>
      <c r="Q55" s="22"/>
      <c r="R55" s="22"/>
      <c r="S55" s="104"/>
      <c r="T55" s="22"/>
      <c r="U55" s="104"/>
      <c r="V55" s="22"/>
    </row>
    <row r="56" spans="1:22" ht="12.75" customHeight="1" x14ac:dyDescent="0.2">
      <c r="A56" s="30" t="str">
        <f>Contents!B44</f>
        <v>© Commonwealth of Australia 2021</v>
      </c>
      <c r="B56" s="13"/>
      <c r="C56" s="13"/>
      <c r="D56" s="13"/>
      <c r="E56" s="13"/>
      <c r="F56" s="13"/>
      <c r="G56" s="13"/>
      <c r="H56" s="13"/>
      <c r="I56" s="13"/>
      <c r="J56" s="13"/>
      <c r="L56" s="104"/>
      <c r="M56" s="104"/>
      <c r="N56" s="104"/>
      <c r="O56" s="104"/>
      <c r="P56" s="104"/>
      <c r="Q56" s="104"/>
      <c r="R56" s="104"/>
      <c r="S56" s="104"/>
      <c r="T56" s="104"/>
      <c r="U56" s="104"/>
      <c r="V56" s="104"/>
    </row>
    <row r="57" spans="1:22" ht="12.75" customHeight="1" x14ac:dyDescent="0.2">
      <c r="L57" s="104"/>
      <c r="M57" s="104"/>
      <c r="N57" s="104"/>
      <c r="O57" s="104"/>
      <c r="P57" s="104"/>
      <c r="Q57" s="104"/>
      <c r="R57" s="104"/>
      <c r="S57" s="104"/>
      <c r="T57" s="104"/>
      <c r="U57" s="104"/>
      <c r="V57" s="104"/>
    </row>
    <row r="58" spans="1:22" ht="12.75" customHeight="1" x14ac:dyDescent="0.2">
      <c r="L58" s="104"/>
      <c r="M58" s="104"/>
      <c r="N58" s="104"/>
      <c r="O58" s="104"/>
      <c r="P58" s="104"/>
      <c r="Q58" s="104"/>
      <c r="R58" s="104"/>
      <c r="S58" s="104"/>
      <c r="T58" s="104"/>
      <c r="U58" s="104"/>
      <c r="V58" s="104"/>
    </row>
    <row r="59" spans="1:22" ht="12.75" customHeight="1" x14ac:dyDescent="0.2"/>
    <row r="60" spans="1:22" ht="12.75" customHeight="1" x14ac:dyDescent="0.2"/>
    <row r="61" spans="1:22" ht="12.75" customHeight="1" x14ac:dyDescent="0.2"/>
    <row r="62" spans="1:22" ht="12.75" customHeight="1" x14ac:dyDescent="0.2"/>
    <row r="63" spans="1:22" ht="12.75" customHeight="1" x14ac:dyDescent="0.2"/>
    <row r="64" spans="1:22"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sheetData>
  <sheetProtection sheet="1" objects="1" scenarios="1"/>
  <mergeCells count="4">
    <mergeCell ref="A6:J6"/>
    <mergeCell ref="A22:J22"/>
    <mergeCell ref="A38:J38"/>
    <mergeCell ref="A1:K1"/>
  </mergeCells>
  <hyperlinks>
    <hyperlink ref="A56" r:id="rId1" display="© Commonwealth of Australia 2014" xr:uid="{00000000-0004-0000-0D00-000000000000}"/>
  </hyperlinks>
  <pageMargins left="0.70866141732283472" right="0.70866141732283472" top="0.74803149606299213" bottom="0.74803149606299213" header="0.31496062992125984" footer="0.31496062992125984"/>
  <pageSetup paperSize="9" scale="61" fitToWidth="0" orientation="landscape" verticalDpi="1200" r:id="rId2"/>
  <headerFooter>
    <oddHeader>&amp;C&amp;F</oddHeader>
    <oddFooter>&amp;C&amp;A Page: &amp;P</oddFooter>
  </headerFooter>
  <rowBreaks count="1" manualBreakCount="1">
    <brk id="22" max="16383" man="1"/>
  </rowBreaks>
  <drawing r:id="rId3"/>
  <legacyDrawing r:id="rId4"/>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S147"/>
  <sheetViews>
    <sheetView zoomScaleNormal="100" workbookViewId="0">
      <pane ySplit="7" topLeftCell="A8" activePane="bottomLeft" state="frozen"/>
      <selection activeCell="E16" sqref="E16"/>
      <selection pane="bottomLeft" sqref="A1:I1"/>
    </sheetView>
  </sheetViews>
  <sheetFormatPr defaultRowHeight="14.25" x14ac:dyDescent="0.2"/>
  <cols>
    <col min="1" max="9" width="11.5" customWidth="1"/>
  </cols>
  <sheetData>
    <row r="1" spans="1:19" s="33" customFormat="1" ht="60" customHeight="1" x14ac:dyDescent="0.2">
      <c r="A1" s="240" t="s">
        <v>313</v>
      </c>
      <c r="B1" s="241"/>
      <c r="C1" s="241"/>
      <c r="D1" s="241"/>
      <c r="E1" s="241"/>
      <c r="F1" s="241"/>
      <c r="G1" s="241"/>
      <c r="H1" s="241"/>
      <c r="I1" s="241"/>
      <c r="J1" s="123"/>
      <c r="K1" s="123"/>
      <c r="M1" s="124"/>
      <c r="N1" s="125"/>
    </row>
    <row r="2" spans="1:19" ht="15.75" customHeight="1" x14ac:dyDescent="0.25">
      <c r="A2" s="18" t="str">
        <f>Contents!A2</f>
        <v>45170DO002_2021 Prisoners in Australia, 2021</v>
      </c>
    </row>
    <row r="3" spans="1:19" ht="15.75" customHeight="1" x14ac:dyDescent="0.2">
      <c r="A3" s="1" t="str">
        <f>Contents!A3</f>
        <v>Released at 11:30 am (Canberra time) Thurs 9 Dec 2021</v>
      </c>
      <c r="F3" s="93"/>
    </row>
    <row r="4" spans="1:19" ht="25.5" customHeight="1" x14ac:dyDescent="0.2">
      <c r="A4" s="4" t="s">
        <v>382</v>
      </c>
    </row>
    <row r="5" spans="1:19" ht="12.75" customHeight="1" x14ac:dyDescent="0.2">
      <c r="A5" s="5"/>
      <c r="B5" s="253" t="s">
        <v>64</v>
      </c>
      <c r="C5" s="253"/>
      <c r="D5" s="253"/>
      <c r="E5" s="253"/>
      <c r="F5" s="253"/>
      <c r="G5" s="6"/>
      <c r="H5" s="6"/>
    </row>
    <row r="6" spans="1:19" ht="38.25" customHeight="1" x14ac:dyDescent="0.2">
      <c r="A6" s="255" t="s">
        <v>368</v>
      </c>
      <c r="B6" s="70" t="s">
        <v>65</v>
      </c>
      <c r="C6" s="70" t="s">
        <v>66</v>
      </c>
      <c r="D6" s="70" t="s">
        <v>61</v>
      </c>
      <c r="E6" s="70" t="s">
        <v>67</v>
      </c>
      <c r="F6" s="70" t="s">
        <v>165</v>
      </c>
      <c r="G6" s="70" t="s">
        <v>68</v>
      </c>
      <c r="H6" s="70" t="s">
        <v>69</v>
      </c>
    </row>
    <row r="7" spans="1:19" ht="12.75" customHeight="1" x14ac:dyDescent="0.2">
      <c r="A7" s="256"/>
      <c r="B7" s="75" t="s">
        <v>29</v>
      </c>
      <c r="C7" s="75" t="s">
        <v>29</v>
      </c>
      <c r="D7" s="75" t="s">
        <v>29</v>
      </c>
      <c r="E7" s="75" t="s">
        <v>29</v>
      </c>
      <c r="F7" s="75" t="s">
        <v>28</v>
      </c>
      <c r="G7" s="75" t="s">
        <v>29</v>
      </c>
      <c r="H7" s="75" t="s">
        <v>27</v>
      </c>
    </row>
    <row r="8" spans="1:19" ht="12.75" customHeight="1" x14ac:dyDescent="0.2">
      <c r="A8" s="242" t="s">
        <v>30</v>
      </c>
      <c r="B8" s="242"/>
      <c r="C8" s="242"/>
      <c r="D8" s="242"/>
      <c r="E8" s="242"/>
      <c r="F8" s="242"/>
      <c r="G8" s="242"/>
      <c r="H8" s="242"/>
    </row>
    <row r="9" spans="1:19" ht="12.75" customHeight="1" x14ac:dyDescent="0.2">
      <c r="A9" s="81">
        <v>2011</v>
      </c>
      <c r="B9" s="110">
        <v>13.7</v>
      </c>
      <c r="C9" s="110">
        <v>41.5</v>
      </c>
      <c r="D9" s="110">
        <v>23.5</v>
      </c>
      <c r="E9" s="110">
        <v>17.2</v>
      </c>
      <c r="F9" s="32">
        <v>3.8</v>
      </c>
      <c r="G9" s="110">
        <v>42.7</v>
      </c>
      <c r="H9" s="52">
        <v>7411</v>
      </c>
      <c r="K9" s="104"/>
      <c r="L9" s="104"/>
      <c r="M9" s="104"/>
      <c r="N9" s="104"/>
    </row>
    <row r="10" spans="1:19" ht="12.75" customHeight="1" x14ac:dyDescent="0.2">
      <c r="A10" s="81">
        <v>2012</v>
      </c>
      <c r="B10" s="110">
        <v>13.4</v>
      </c>
      <c r="C10" s="110">
        <v>42.2</v>
      </c>
      <c r="D10" s="110">
        <v>23.6</v>
      </c>
      <c r="E10" s="110">
        <v>17.899999999999999</v>
      </c>
      <c r="F10" s="32">
        <v>3.7</v>
      </c>
      <c r="G10" s="110">
        <v>43.5</v>
      </c>
      <c r="H10" s="52">
        <v>7172</v>
      </c>
      <c r="K10" s="104"/>
      <c r="L10" s="104"/>
      <c r="M10" s="104"/>
      <c r="N10" s="104"/>
    </row>
    <row r="11" spans="1:19" ht="12.75" customHeight="1" x14ac:dyDescent="0.2">
      <c r="A11" s="81">
        <v>2013</v>
      </c>
      <c r="B11" s="110">
        <v>13.9</v>
      </c>
      <c r="C11" s="110">
        <v>43</v>
      </c>
      <c r="D11" s="110">
        <v>22.4</v>
      </c>
      <c r="E11" s="110">
        <v>18.100000000000001</v>
      </c>
      <c r="F11" s="32">
        <v>3.6</v>
      </c>
      <c r="G11" s="110">
        <v>44.9</v>
      </c>
      <c r="H11" s="52">
        <v>7134</v>
      </c>
      <c r="K11" s="104"/>
      <c r="L11" s="104"/>
      <c r="M11" s="104"/>
      <c r="N11" s="104"/>
    </row>
    <row r="12" spans="1:19" ht="12.75" customHeight="1" x14ac:dyDescent="0.2">
      <c r="A12" s="81">
        <v>2014</v>
      </c>
      <c r="B12" s="110">
        <v>15.5</v>
      </c>
      <c r="C12" s="110">
        <v>43.3</v>
      </c>
      <c r="D12" s="110">
        <v>21.6</v>
      </c>
      <c r="E12" s="110">
        <v>17.2</v>
      </c>
      <c r="F12" s="32">
        <v>3.4</v>
      </c>
      <c r="G12" s="110">
        <v>46.9</v>
      </c>
      <c r="H12" s="52">
        <v>7816</v>
      </c>
      <c r="K12" s="104"/>
      <c r="L12" s="104"/>
      <c r="M12" s="104"/>
      <c r="N12" s="104"/>
    </row>
    <row r="13" spans="1:19" ht="12.75" customHeight="1" x14ac:dyDescent="0.2">
      <c r="A13" s="81">
        <v>2015</v>
      </c>
      <c r="B13" s="110">
        <v>14.9</v>
      </c>
      <c r="C13" s="110">
        <v>44.8</v>
      </c>
      <c r="D13" s="110">
        <v>20.8</v>
      </c>
      <c r="E13" s="110">
        <v>17</v>
      </c>
      <c r="F13" s="32">
        <v>3.2</v>
      </c>
      <c r="G13" s="110">
        <v>47.6</v>
      </c>
      <c r="H13" s="52">
        <v>8145</v>
      </c>
      <c r="K13" s="104"/>
      <c r="L13" s="104"/>
      <c r="M13" s="104"/>
      <c r="N13" s="104"/>
    </row>
    <row r="14" spans="1:19" ht="12.75" customHeight="1" x14ac:dyDescent="0.2">
      <c r="A14" s="81">
        <v>2016</v>
      </c>
      <c r="B14" s="110">
        <v>15.5</v>
      </c>
      <c r="C14" s="110">
        <v>45</v>
      </c>
      <c r="D14" s="110">
        <v>20.100000000000001</v>
      </c>
      <c r="E14" s="110">
        <v>17.100000000000001</v>
      </c>
      <c r="F14" s="32">
        <v>3</v>
      </c>
      <c r="G14" s="110">
        <v>47.5</v>
      </c>
      <c r="H14" s="52">
        <v>8476</v>
      </c>
      <c r="K14" s="2"/>
      <c r="L14" s="104"/>
      <c r="M14" s="104"/>
      <c r="N14" s="104"/>
    </row>
    <row r="15" spans="1:19" ht="12.75" customHeight="1" x14ac:dyDescent="0.2">
      <c r="A15" s="81">
        <v>2017</v>
      </c>
      <c r="B15" s="110">
        <v>14.6</v>
      </c>
      <c r="C15" s="110">
        <v>45.8</v>
      </c>
      <c r="D15" s="110">
        <v>20.2</v>
      </c>
      <c r="E15" s="110">
        <v>17.600000000000001</v>
      </c>
      <c r="F15" s="32">
        <v>3</v>
      </c>
      <c r="G15" s="110">
        <v>48</v>
      </c>
      <c r="H15" s="52">
        <v>8877</v>
      </c>
      <c r="K15" s="105"/>
    </row>
    <row r="16" spans="1:19" ht="12.75" customHeight="1" x14ac:dyDescent="0.2">
      <c r="A16" s="81">
        <v>2018</v>
      </c>
      <c r="B16" s="110">
        <v>14.9</v>
      </c>
      <c r="C16" s="110">
        <v>44.5</v>
      </c>
      <c r="D16" s="110">
        <v>20.9</v>
      </c>
      <c r="E16" s="110">
        <v>18</v>
      </c>
      <c r="F16" s="32">
        <v>3.2</v>
      </c>
      <c r="G16" s="110">
        <v>45.4</v>
      </c>
      <c r="H16" s="52">
        <v>9135</v>
      </c>
      <c r="K16" s="105"/>
      <c r="L16" s="112"/>
      <c r="M16" s="112"/>
      <c r="N16" s="112"/>
      <c r="O16" s="112"/>
      <c r="P16" s="112"/>
      <c r="Q16" s="112"/>
      <c r="R16" s="112"/>
      <c r="S16" s="112"/>
    </row>
    <row r="17" spans="1:11" s="83" customFormat="1" ht="12.75" customHeight="1" x14ac:dyDescent="0.2">
      <c r="A17" s="81">
        <v>2019</v>
      </c>
      <c r="B17" s="110">
        <v>14.4</v>
      </c>
      <c r="C17" s="110">
        <v>43.3</v>
      </c>
      <c r="D17" s="110">
        <v>21.3</v>
      </c>
      <c r="E17" s="110">
        <v>19.100000000000001</v>
      </c>
      <c r="F17" s="32">
        <v>3.5</v>
      </c>
      <c r="G17" s="110">
        <v>44.1</v>
      </c>
      <c r="H17" s="52">
        <v>8923</v>
      </c>
      <c r="I17" s="22"/>
      <c r="K17" s="105"/>
    </row>
    <row r="18" spans="1:11" s="104" customFormat="1" ht="12.75" customHeight="1" x14ac:dyDescent="0.2">
      <c r="A18" s="81">
        <v>2020</v>
      </c>
      <c r="B18" s="110">
        <v>12.5</v>
      </c>
      <c r="C18" s="110">
        <v>43.1</v>
      </c>
      <c r="D18" s="110">
        <v>22.3</v>
      </c>
      <c r="E18" s="110">
        <v>20.399999999999999</v>
      </c>
      <c r="F18" s="112">
        <v>4</v>
      </c>
      <c r="G18" s="110">
        <v>41.3</v>
      </c>
      <c r="H18" s="113">
        <v>8586</v>
      </c>
      <c r="I18" s="22"/>
      <c r="K18" s="105"/>
    </row>
    <row r="19" spans="1:11" s="169" customFormat="1" ht="12.75" customHeight="1" x14ac:dyDescent="0.2">
      <c r="A19" s="81">
        <v>2021</v>
      </c>
      <c r="B19" s="110">
        <v>14.3</v>
      </c>
      <c r="C19" s="110">
        <v>42.6</v>
      </c>
      <c r="D19" s="110">
        <v>20.7</v>
      </c>
      <c r="E19" s="110">
        <v>20.6</v>
      </c>
      <c r="F19" s="110">
        <v>3.6</v>
      </c>
      <c r="G19" s="110">
        <v>42.3</v>
      </c>
      <c r="H19" s="113">
        <v>8554</v>
      </c>
    </row>
    <row r="20" spans="1:11" ht="12.75" customHeight="1" x14ac:dyDescent="0.2">
      <c r="A20" s="242" t="s">
        <v>31</v>
      </c>
      <c r="B20" s="242"/>
      <c r="C20" s="242"/>
      <c r="D20" s="242"/>
      <c r="E20" s="242"/>
      <c r="F20" s="242"/>
      <c r="G20" s="242"/>
      <c r="H20" s="242"/>
      <c r="K20" s="105"/>
    </row>
    <row r="21" spans="1:11" ht="12.75" customHeight="1" x14ac:dyDescent="0.2">
      <c r="A21" s="81">
        <v>2011</v>
      </c>
      <c r="B21" s="110">
        <v>15.7</v>
      </c>
      <c r="C21" s="110">
        <v>43</v>
      </c>
      <c r="D21" s="110">
        <v>24.1</v>
      </c>
      <c r="E21" s="110">
        <v>15.8</v>
      </c>
      <c r="F21" s="32">
        <v>3.7</v>
      </c>
      <c r="G21" s="110">
        <v>59.5</v>
      </c>
      <c r="H21" s="52">
        <v>3861</v>
      </c>
      <c r="K21" s="105"/>
    </row>
    <row r="22" spans="1:11" ht="12.75" customHeight="1" x14ac:dyDescent="0.2">
      <c r="A22" s="81">
        <v>2012</v>
      </c>
      <c r="B22" s="110">
        <v>15</v>
      </c>
      <c r="C22" s="110">
        <v>43.6</v>
      </c>
      <c r="D22" s="110">
        <v>24.3</v>
      </c>
      <c r="E22" s="110">
        <v>15.9</v>
      </c>
      <c r="F22" s="32">
        <v>3.6</v>
      </c>
      <c r="G22" s="110">
        <v>57.7</v>
      </c>
      <c r="H22" s="52">
        <v>3886</v>
      </c>
      <c r="K22" s="105"/>
    </row>
    <row r="23" spans="1:11" ht="12.75" customHeight="1" x14ac:dyDescent="0.2">
      <c r="A23" s="81">
        <v>2013</v>
      </c>
      <c r="B23" s="110">
        <v>16.5</v>
      </c>
      <c r="C23" s="110">
        <v>45</v>
      </c>
      <c r="D23" s="110">
        <v>22.7</v>
      </c>
      <c r="E23" s="110">
        <v>14.5</v>
      </c>
      <c r="F23" s="32">
        <v>3.2</v>
      </c>
      <c r="G23" s="110">
        <v>60.1</v>
      </c>
      <c r="H23" s="52">
        <v>4384</v>
      </c>
      <c r="K23" s="105"/>
    </row>
    <row r="24" spans="1:11" ht="12.75" customHeight="1" x14ac:dyDescent="0.2">
      <c r="A24" s="81">
        <v>2014</v>
      </c>
      <c r="B24" s="110">
        <v>16.100000000000001</v>
      </c>
      <c r="C24" s="110">
        <v>47.6</v>
      </c>
      <c r="D24" s="110">
        <v>22.3</v>
      </c>
      <c r="E24" s="110">
        <v>12.8</v>
      </c>
      <c r="F24" s="32">
        <v>3</v>
      </c>
      <c r="G24" s="110">
        <v>55.6</v>
      </c>
      <c r="H24" s="52">
        <v>4973</v>
      </c>
    </row>
    <row r="25" spans="1:11" ht="12.75" customHeight="1" x14ac:dyDescent="0.2">
      <c r="A25" s="81">
        <v>2015</v>
      </c>
      <c r="B25" s="110">
        <v>19.399999999999999</v>
      </c>
      <c r="C25" s="110">
        <v>42</v>
      </c>
      <c r="D25" s="110">
        <v>23.9</v>
      </c>
      <c r="E25" s="110">
        <v>13.6</v>
      </c>
      <c r="F25" s="32">
        <v>3.2</v>
      </c>
      <c r="G25" s="110">
        <v>51.8</v>
      </c>
      <c r="H25" s="52">
        <v>4786</v>
      </c>
    </row>
    <row r="26" spans="1:11" ht="12.75" customHeight="1" x14ac:dyDescent="0.2">
      <c r="A26" s="81">
        <v>2016</v>
      </c>
      <c r="B26" s="110">
        <v>19.100000000000001</v>
      </c>
      <c r="C26" s="110">
        <v>39.700000000000003</v>
      </c>
      <c r="D26" s="110">
        <v>25.3</v>
      </c>
      <c r="E26" s="110">
        <v>14.5</v>
      </c>
      <c r="F26" s="32">
        <v>3.5</v>
      </c>
      <c r="G26" s="110">
        <v>52.5</v>
      </c>
      <c r="H26" s="52">
        <v>4637</v>
      </c>
    </row>
    <row r="27" spans="1:11" ht="12.75" customHeight="1" x14ac:dyDescent="0.2">
      <c r="A27" s="81">
        <v>2017</v>
      </c>
      <c r="B27" s="110">
        <v>18.8</v>
      </c>
      <c r="C27" s="110">
        <v>40.5</v>
      </c>
      <c r="D27" s="110">
        <v>24.8</v>
      </c>
      <c r="E27" s="110">
        <v>14.7</v>
      </c>
      <c r="F27" s="32">
        <v>3.5</v>
      </c>
      <c r="G27" s="110">
        <v>55.7</v>
      </c>
      <c r="H27" s="52">
        <v>4924</v>
      </c>
    </row>
    <row r="28" spans="1:11" ht="12.75" customHeight="1" x14ac:dyDescent="0.2">
      <c r="A28" s="81">
        <v>2018</v>
      </c>
      <c r="B28" s="110">
        <v>18.899999999999999</v>
      </c>
      <c r="C28" s="110">
        <v>39.200000000000003</v>
      </c>
      <c r="D28" s="110">
        <v>25</v>
      </c>
      <c r="E28" s="110">
        <v>15.5</v>
      </c>
      <c r="F28" s="32">
        <v>3.6</v>
      </c>
      <c r="G28" s="110">
        <v>54.5</v>
      </c>
      <c r="H28" s="52">
        <v>4957</v>
      </c>
    </row>
    <row r="29" spans="1:11" s="83" customFormat="1" ht="12.75" customHeight="1" x14ac:dyDescent="0.2">
      <c r="A29" s="81">
        <v>2019</v>
      </c>
      <c r="B29" s="110">
        <v>17.3</v>
      </c>
      <c r="C29" s="110">
        <v>39.6</v>
      </c>
      <c r="D29" s="110">
        <v>25.7</v>
      </c>
      <c r="E29" s="110">
        <v>16.2</v>
      </c>
      <c r="F29" s="32">
        <v>4</v>
      </c>
      <c r="G29" s="110">
        <v>53.3</v>
      </c>
      <c r="H29" s="52">
        <v>5127</v>
      </c>
      <c r="I29" s="22"/>
      <c r="J29" s="104"/>
    </row>
    <row r="30" spans="1:11" s="104" customFormat="1" ht="12.75" customHeight="1" x14ac:dyDescent="0.2">
      <c r="A30" s="81">
        <v>2020</v>
      </c>
      <c r="B30" s="110">
        <v>14.9</v>
      </c>
      <c r="C30" s="110">
        <v>37.299999999999997</v>
      </c>
      <c r="D30" s="110">
        <v>27.9</v>
      </c>
      <c r="E30" s="110">
        <v>18.7</v>
      </c>
      <c r="F30" s="110">
        <v>4.5</v>
      </c>
      <c r="G30" s="110">
        <v>48</v>
      </c>
      <c r="H30" s="113">
        <v>4664</v>
      </c>
      <c r="I30" s="22"/>
    </row>
    <row r="31" spans="1:11" s="169" customFormat="1" ht="12.75" customHeight="1" x14ac:dyDescent="0.2">
      <c r="A31" s="81">
        <v>2021</v>
      </c>
      <c r="B31" s="110">
        <v>13.5</v>
      </c>
      <c r="C31" s="110">
        <v>34</v>
      </c>
      <c r="D31" s="110">
        <v>29.8</v>
      </c>
      <c r="E31" s="110">
        <v>21.3</v>
      </c>
      <c r="F31" s="110">
        <v>5</v>
      </c>
      <c r="G31" s="110">
        <v>42.1</v>
      </c>
      <c r="H31" s="113">
        <v>4061</v>
      </c>
    </row>
    <row r="32" spans="1:11" ht="12.75" customHeight="1" x14ac:dyDescent="0.2">
      <c r="A32" s="242" t="s">
        <v>32</v>
      </c>
      <c r="B32" s="245"/>
      <c r="C32" s="245"/>
      <c r="D32" s="245"/>
      <c r="E32" s="245"/>
      <c r="F32" s="245"/>
      <c r="G32" s="245"/>
      <c r="H32" s="245"/>
    </row>
    <row r="33" spans="1:10" ht="12.75" customHeight="1" x14ac:dyDescent="0.2">
      <c r="A33" s="81">
        <v>2011</v>
      </c>
      <c r="B33" s="110">
        <v>13.8</v>
      </c>
      <c r="C33" s="110">
        <v>46.2</v>
      </c>
      <c r="D33" s="110">
        <v>22</v>
      </c>
      <c r="E33" s="110">
        <v>9.8000000000000007</v>
      </c>
      <c r="F33" s="32">
        <v>3</v>
      </c>
      <c r="G33" s="110">
        <v>47.8</v>
      </c>
      <c r="H33" s="52">
        <v>4349</v>
      </c>
    </row>
    <row r="34" spans="1:10" ht="12.75" customHeight="1" x14ac:dyDescent="0.2">
      <c r="A34" s="81">
        <v>2012</v>
      </c>
      <c r="B34" s="110">
        <v>14.3</v>
      </c>
      <c r="C34" s="110">
        <v>46.8</v>
      </c>
      <c r="D34" s="110">
        <v>22.3</v>
      </c>
      <c r="E34" s="110">
        <v>9.4</v>
      </c>
      <c r="F34" s="32">
        <v>3</v>
      </c>
      <c r="G34" s="110">
        <v>48.3</v>
      </c>
      <c r="H34" s="52">
        <v>4343</v>
      </c>
    </row>
    <row r="35" spans="1:10" ht="12.75" customHeight="1" x14ac:dyDescent="0.2">
      <c r="A35" s="81">
        <v>2013</v>
      </c>
      <c r="B35" s="110">
        <v>13.3</v>
      </c>
      <c r="C35" s="110">
        <v>48.8</v>
      </c>
      <c r="D35" s="110">
        <v>21.9</v>
      </c>
      <c r="E35" s="110">
        <v>9.1</v>
      </c>
      <c r="F35" s="32">
        <v>3</v>
      </c>
      <c r="G35" s="110">
        <v>49.7</v>
      </c>
      <c r="H35" s="52">
        <v>4689</v>
      </c>
    </row>
    <row r="36" spans="1:10" ht="12.75" customHeight="1" x14ac:dyDescent="0.2">
      <c r="A36" s="81">
        <v>2014</v>
      </c>
      <c r="B36" s="110">
        <v>14.5</v>
      </c>
      <c r="C36" s="110">
        <v>51</v>
      </c>
      <c r="D36" s="110">
        <v>20.5</v>
      </c>
      <c r="E36" s="110">
        <v>8</v>
      </c>
      <c r="F36" s="32">
        <v>3</v>
      </c>
      <c r="G36" s="110">
        <v>50.4</v>
      </c>
      <c r="H36" s="52">
        <v>5331</v>
      </c>
    </row>
    <row r="37" spans="1:10" ht="12.75" customHeight="1" x14ac:dyDescent="0.2">
      <c r="A37" s="81">
        <v>2015</v>
      </c>
      <c r="B37" s="110">
        <v>14.7</v>
      </c>
      <c r="C37" s="110">
        <v>50.3</v>
      </c>
      <c r="D37" s="110">
        <v>21.2</v>
      </c>
      <c r="E37" s="110">
        <v>7.7</v>
      </c>
      <c r="F37" s="32">
        <v>2.8</v>
      </c>
      <c r="G37" s="110">
        <v>46.1</v>
      </c>
      <c r="H37" s="52">
        <v>5489</v>
      </c>
    </row>
    <row r="38" spans="1:10" ht="12.75" customHeight="1" x14ac:dyDescent="0.2">
      <c r="A38" s="81">
        <v>2016</v>
      </c>
      <c r="B38" s="110">
        <v>13.6</v>
      </c>
      <c r="C38" s="110">
        <v>51.3</v>
      </c>
      <c r="D38" s="110">
        <v>20.5</v>
      </c>
      <c r="E38" s="110">
        <v>8.3000000000000007</v>
      </c>
      <c r="F38" s="32">
        <v>2.8</v>
      </c>
      <c r="G38" s="110">
        <v>41.7</v>
      </c>
      <c r="H38" s="52">
        <v>5429</v>
      </c>
    </row>
    <row r="39" spans="1:10" ht="12.75" customHeight="1" x14ac:dyDescent="0.2">
      <c r="A39" s="81">
        <v>2017</v>
      </c>
      <c r="B39" s="110">
        <v>12.5</v>
      </c>
      <c r="C39" s="110">
        <v>52.7</v>
      </c>
      <c r="D39" s="110">
        <v>21.2</v>
      </c>
      <c r="E39" s="110">
        <v>7.8</v>
      </c>
      <c r="F39" s="32">
        <v>3</v>
      </c>
      <c r="G39" s="110">
        <v>39.200000000000003</v>
      </c>
      <c r="H39" s="52">
        <v>5895</v>
      </c>
    </row>
    <row r="40" spans="1:10" ht="12.75" customHeight="1" x14ac:dyDescent="0.2">
      <c r="A40" s="81">
        <v>2018</v>
      </c>
      <c r="B40" s="110">
        <v>10.8</v>
      </c>
      <c r="C40" s="110">
        <v>53.1</v>
      </c>
      <c r="D40" s="110">
        <v>22.7</v>
      </c>
      <c r="E40" s="110">
        <v>7.8</v>
      </c>
      <c r="F40" s="32">
        <v>3</v>
      </c>
      <c r="G40" s="110">
        <v>37.6</v>
      </c>
      <c r="H40" s="52">
        <v>6152</v>
      </c>
    </row>
    <row r="41" spans="1:10" s="83" customFormat="1" ht="12.75" customHeight="1" x14ac:dyDescent="0.2">
      <c r="A41" s="81">
        <v>2019</v>
      </c>
      <c r="B41" s="110">
        <v>10.6</v>
      </c>
      <c r="C41" s="110">
        <v>52.8</v>
      </c>
      <c r="D41" s="110">
        <v>22.9</v>
      </c>
      <c r="E41" s="110">
        <v>8.1999999999999993</v>
      </c>
      <c r="F41" s="32">
        <v>3</v>
      </c>
      <c r="G41" s="110">
        <v>37.1</v>
      </c>
      <c r="H41" s="52">
        <v>6014</v>
      </c>
      <c r="I41" s="22"/>
      <c r="J41" s="104"/>
    </row>
    <row r="42" spans="1:10" s="104" customFormat="1" ht="12.75" customHeight="1" x14ac:dyDescent="0.2">
      <c r="A42" s="81">
        <v>2020</v>
      </c>
      <c r="B42" s="110">
        <v>7.3</v>
      </c>
      <c r="C42" s="110">
        <v>53.8</v>
      </c>
      <c r="D42" s="110">
        <v>25</v>
      </c>
      <c r="E42" s="110">
        <v>8.6999999999999993</v>
      </c>
      <c r="F42" s="110">
        <v>3.4</v>
      </c>
      <c r="G42" s="110">
        <v>31.5</v>
      </c>
      <c r="H42" s="113">
        <v>6071</v>
      </c>
      <c r="I42" s="22"/>
    </row>
    <row r="43" spans="1:10" s="169" customFormat="1" ht="12.75" customHeight="1" x14ac:dyDescent="0.2">
      <c r="A43" s="81">
        <v>2021</v>
      </c>
      <c r="B43" s="110">
        <v>8.6</v>
      </c>
      <c r="C43" s="110">
        <v>53</v>
      </c>
      <c r="D43" s="110">
        <v>25.5</v>
      </c>
      <c r="E43" s="110">
        <v>8.3000000000000007</v>
      </c>
      <c r="F43" s="110">
        <v>3.3</v>
      </c>
      <c r="G43" s="110">
        <v>31</v>
      </c>
      <c r="H43" s="113">
        <v>6872</v>
      </c>
    </row>
    <row r="44" spans="1:10" ht="12.75" customHeight="1" x14ac:dyDescent="0.2">
      <c r="A44" s="242" t="s">
        <v>33</v>
      </c>
      <c r="B44" s="242"/>
      <c r="C44" s="242"/>
      <c r="D44" s="242"/>
      <c r="E44" s="242"/>
      <c r="F44" s="242"/>
      <c r="G44" s="242"/>
      <c r="H44" s="242"/>
    </row>
    <row r="45" spans="1:10" ht="12.75" customHeight="1" x14ac:dyDescent="0.2">
      <c r="A45" s="81">
        <v>2011</v>
      </c>
      <c r="B45" s="110">
        <v>10.5</v>
      </c>
      <c r="C45" s="110">
        <v>33.700000000000003</v>
      </c>
      <c r="D45" s="110">
        <v>26.5</v>
      </c>
      <c r="E45" s="110">
        <v>16</v>
      </c>
      <c r="F45" s="32">
        <v>4.8</v>
      </c>
      <c r="G45" s="110">
        <v>37.5</v>
      </c>
      <c r="H45" s="52">
        <v>1390</v>
      </c>
    </row>
    <row r="46" spans="1:10" ht="12.75" customHeight="1" x14ac:dyDescent="0.2">
      <c r="A46" s="81">
        <v>2012</v>
      </c>
      <c r="B46" s="110">
        <v>10.4</v>
      </c>
      <c r="C46" s="110">
        <v>33.1</v>
      </c>
      <c r="D46" s="110">
        <v>26.9</v>
      </c>
      <c r="E46" s="110">
        <v>16.100000000000001</v>
      </c>
      <c r="F46" s="32">
        <v>4.8</v>
      </c>
      <c r="G46" s="110">
        <v>35.6</v>
      </c>
      <c r="H46" s="52">
        <v>1430</v>
      </c>
    </row>
    <row r="47" spans="1:10" ht="12.75" customHeight="1" x14ac:dyDescent="0.2">
      <c r="A47" s="81">
        <v>2013</v>
      </c>
      <c r="B47" s="110">
        <v>9.8000000000000007</v>
      </c>
      <c r="C47" s="110">
        <v>36.1</v>
      </c>
      <c r="D47" s="110">
        <v>25.2</v>
      </c>
      <c r="E47" s="110">
        <v>15.9</v>
      </c>
      <c r="F47" s="32">
        <v>4.5</v>
      </c>
      <c r="G47" s="110">
        <v>36.200000000000003</v>
      </c>
      <c r="H47" s="52">
        <v>1498</v>
      </c>
    </row>
    <row r="48" spans="1:10" ht="12.75" customHeight="1" x14ac:dyDescent="0.2">
      <c r="A48" s="81">
        <v>2014</v>
      </c>
      <c r="B48" s="110">
        <v>9.4</v>
      </c>
      <c r="C48" s="110">
        <v>37.6</v>
      </c>
      <c r="D48" s="110">
        <v>24.6</v>
      </c>
      <c r="E48" s="110">
        <v>15.6</v>
      </c>
      <c r="F48" s="32">
        <v>4.5</v>
      </c>
      <c r="G48" s="110">
        <v>35</v>
      </c>
      <c r="H48" s="52">
        <v>1618</v>
      </c>
    </row>
    <row r="49" spans="1:10" ht="12.75" customHeight="1" x14ac:dyDescent="0.2">
      <c r="A49" s="81">
        <v>2015</v>
      </c>
      <c r="B49" s="110">
        <v>10.7</v>
      </c>
      <c r="C49" s="110">
        <v>36.5</v>
      </c>
      <c r="D49" s="110">
        <v>24.3</v>
      </c>
      <c r="E49" s="110">
        <v>15.3</v>
      </c>
      <c r="F49" s="32">
        <v>4.5</v>
      </c>
      <c r="G49" s="110">
        <v>34.299999999999997</v>
      </c>
      <c r="H49" s="52">
        <v>1750</v>
      </c>
    </row>
    <row r="50" spans="1:10" ht="12.75" customHeight="1" x14ac:dyDescent="0.2">
      <c r="A50" s="81">
        <v>2016</v>
      </c>
      <c r="B50" s="110">
        <v>11.1</v>
      </c>
      <c r="C50" s="110">
        <v>36.799999999999997</v>
      </c>
      <c r="D50" s="110">
        <v>23.7</v>
      </c>
      <c r="E50" s="110">
        <v>15.8</v>
      </c>
      <c r="F50" s="32">
        <v>4.5</v>
      </c>
      <c r="G50" s="110">
        <v>34.4</v>
      </c>
      <c r="H50" s="52">
        <v>1755</v>
      </c>
    </row>
    <row r="51" spans="1:10" ht="12.75" customHeight="1" x14ac:dyDescent="0.2">
      <c r="A51" s="81">
        <v>2017</v>
      </c>
      <c r="B51" s="110">
        <v>11</v>
      </c>
      <c r="C51" s="110">
        <v>39.200000000000003</v>
      </c>
      <c r="D51" s="110">
        <v>23.7</v>
      </c>
      <c r="E51" s="110">
        <v>15.4</v>
      </c>
      <c r="F51" s="32">
        <v>4.3</v>
      </c>
      <c r="G51" s="110">
        <v>36.200000000000003</v>
      </c>
      <c r="H51" s="52">
        <v>1876</v>
      </c>
    </row>
    <row r="52" spans="1:10" ht="12.75" customHeight="1" x14ac:dyDescent="0.2">
      <c r="A52" s="81">
        <v>2018</v>
      </c>
      <c r="B52" s="110">
        <v>9.9</v>
      </c>
      <c r="C52" s="110">
        <v>39.4</v>
      </c>
      <c r="D52" s="110">
        <v>24.2</v>
      </c>
      <c r="E52" s="110">
        <v>16.3</v>
      </c>
      <c r="F52" s="32">
        <v>4.4000000000000004</v>
      </c>
      <c r="G52" s="110">
        <v>32.700000000000003</v>
      </c>
      <c r="H52" s="52">
        <v>1857</v>
      </c>
    </row>
    <row r="53" spans="1:10" s="83" customFormat="1" ht="12.75" customHeight="1" x14ac:dyDescent="0.2">
      <c r="A53" s="81">
        <v>2019</v>
      </c>
      <c r="B53" s="110">
        <v>10.4</v>
      </c>
      <c r="C53" s="110">
        <v>38.299999999999997</v>
      </c>
      <c r="D53" s="110">
        <v>23</v>
      </c>
      <c r="E53" s="110">
        <v>17.100000000000001</v>
      </c>
      <c r="F53" s="32">
        <v>4.4000000000000004</v>
      </c>
      <c r="G53" s="110">
        <v>29.6</v>
      </c>
      <c r="H53" s="52">
        <v>1751</v>
      </c>
      <c r="I53" s="22"/>
      <c r="J53" s="104"/>
    </row>
    <row r="54" spans="1:10" s="104" customFormat="1" ht="12.75" customHeight="1" x14ac:dyDescent="0.2">
      <c r="A54" s="81">
        <v>2020</v>
      </c>
      <c r="B54" s="110">
        <v>10.7</v>
      </c>
      <c r="C54" s="110">
        <v>38.1</v>
      </c>
      <c r="D54" s="110">
        <v>22.7</v>
      </c>
      <c r="E54" s="110">
        <v>17.3</v>
      </c>
      <c r="F54" s="110">
        <v>4.4000000000000004</v>
      </c>
      <c r="G54" s="110">
        <v>32.4</v>
      </c>
      <c r="H54" s="113">
        <v>1721</v>
      </c>
      <c r="I54" s="22"/>
    </row>
    <row r="55" spans="1:10" s="169" customFormat="1" ht="12.75" customHeight="1" x14ac:dyDescent="0.2">
      <c r="A55" s="81">
        <v>2021</v>
      </c>
      <c r="B55" s="110">
        <v>10.1</v>
      </c>
      <c r="C55" s="110">
        <v>37.700000000000003</v>
      </c>
      <c r="D55" s="110">
        <v>23.7</v>
      </c>
      <c r="E55" s="110">
        <v>17</v>
      </c>
      <c r="F55" s="110">
        <v>4.5</v>
      </c>
      <c r="G55" s="110">
        <v>28.1</v>
      </c>
      <c r="H55" s="113">
        <v>1714</v>
      </c>
    </row>
    <row r="56" spans="1:10" ht="12.75" customHeight="1" x14ac:dyDescent="0.2">
      <c r="A56" s="242" t="s">
        <v>34</v>
      </c>
      <c r="B56" s="242"/>
      <c r="C56" s="242"/>
      <c r="D56" s="242"/>
      <c r="E56" s="242"/>
      <c r="F56" s="242"/>
      <c r="G56" s="242"/>
      <c r="H56" s="242"/>
    </row>
    <row r="57" spans="1:10" ht="12.75" customHeight="1" x14ac:dyDescent="0.2">
      <c r="A57" s="81">
        <v>2011</v>
      </c>
      <c r="B57" s="110">
        <v>12.9</v>
      </c>
      <c r="C57" s="110">
        <v>52.8</v>
      </c>
      <c r="D57" s="110">
        <v>20.6</v>
      </c>
      <c r="E57" s="110">
        <v>6.6</v>
      </c>
      <c r="F57" s="32">
        <v>2.8</v>
      </c>
      <c r="G57" s="110">
        <v>38.200000000000003</v>
      </c>
      <c r="H57" s="52">
        <v>3811</v>
      </c>
    </row>
    <row r="58" spans="1:10" ht="12.75" customHeight="1" x14ac:dyDescent="0.2">
      <c r="A58" s="81">
        <v>2012</v>
      </c>
      <c r="B58" s="110">
        <v>11.9</v>
      </c>
      <c r="C58" s="110">
        <v>55.1</v>
      </c>
      <c r="D58" s="110">
        <v>19.600000000000001</v>
      </c>
      <c r="E58" s="110">
        <v>6.1</v>
      </c>
      <c r="F58" s="32">
        <v>2.5</v>
      </c>
      <c r="G58" s="110">
        <v>42.1</v>
      </c>
      <c r="H58" s="52">
        <v>3995</v>
      </c>
    </row>
    <row r="59" spans="1:10" ht="12.75" customHeight="1" x14ac:dyDescent="0.2">
      <c r="A59" s="81">
        <v>2013</v>
      </c>
      <c r="B59" s="110">
        <v>13</v>
      </c>
      <c r="C59" s="110">
        <v>58.4</v>
      </c>
      <c r="D59" s="110">
        <v>16.899999999999999</v>
      </c>
      <c r="E59" s="110">
        <v>4.5</v>
      </c>
      <c r="F59" s="32">
        <v>2.5</v>
      </c>
      <c r="G59" s="110">
        <v>45.6</v>
      </c>
      <c r="H59" s="52">
        <v>3937</v>
      </c>
    </row>
    <row r="60" spans="1:10" ht="12.75" customHeight="1" x14ac:dyDescent="0.2">
      <c r="A60" s="81">
        <v>2014</v>
      </c>
      <c r="B60" s="110">
        <v>14</v>
      </c>
      <c r="C60" s="110">
        <v>59.2</v>
      </c>
      <c r="D60" s="110">
        <v>15.7</v>
      </c>
      <c r="E60" s="110">
        <v>4.5999999999999996</v>
      </c>
      <c r="F60" s="32">
        <v>2.4</v>
      </c>
      <c r="G60" s="110">
        <v>46.4</v>
      </c>
      <c r="H60" s="52">
        <v>4048</v>
      </c>
    </row>
    <row r="61" spans="1:10" ht="12.75" customHeight="1" x14ac:dyDescent="0.2">
      <c r="A61" s="81">
        <v>2015</v>
      </c>
      <c r="B61" s="110">
        <v>11.6</v>
      </c>
      <c r="C61" s="110">
        <v>59.8</v>
      </c>
      <c r="D61" s="110">
        <v>16.8</v>
      </c>
      <c r="E61" s="110">
        <v>5</v>
      </c>
      <c r="F61" s="32">
        <v>2.5</v>
      </c>
      <c r="G61" s="110">
        <v>44.7</v>
      </c>
      <c r="H61" s="52">
        <v>4218</v>
      </c>
    </row>
    <row r="62" spans="1:10" ht="12.75" customHeight="1" x14ac:dyDescent="0.2">
      <c r="A62" s="81">
        <v>2016</v>
      </c>
      <c r="B62" s="110">
        <v>13.3</v>
      </c>
      <c r="C62" s="110">
        <v>57.7</v>
      </c>
      <c r="D62" s="110">
        <v>17.3</v>
      </c>
      <c r="E62" s="110">
        <v>5.0999999999999996</v>
      </c>
      <c r="F62" s="32">
        <v>2.5</v>
      </c>
      <c r="G62" s="110">
        <v>44.8</v>
      </c>
      <c r="H62" s="52">
        <v>4440</v>
      </c>
    </row>
    <row r="63" spans="1:10" ht="12.75" customHeight="1" x14ac:dyDescent="0.2">
      <c r="A63" s="81">
        <v>2017</v>
      </c>
      <c r="B63" s="110">
        <v>14.2</v>
      </c>
      <c r="C63" s="110">
        <v>56.9</v>
      </c>
      <c r="D63" s="110">
        <v>17.3</v>
      </c>
      <c r="E63" s="110">
        <v>5.4</v>
      </c>
      <c r="F63" s="32">
        <v>2.5</v>
      </c>
      <c r="G63" s="110">
        <v>44.7</v>
      </c>
      <c r="H63" s="52">
        <v>4793</v>
      </c>
    </row>
    <row r="64" spans="1:10" ht="12.75" customHeight="1" x14ac:dyDescent="0.2">
      <c r="A64" s="81">
        <v>2018</v>
      </c>
      <c r="B64" s="110">
        <v>14</v>
      </c>
      <c r="C64" s="110">
        <v>55.5</v>
      </c>
      <c r="D64" s="110">
        <v>18.2</v>
      </c>
      <c r="E64" s="110">
        <v>6.2</v>
      </c>
      <c r="F64" s="32">
        <v>2.6</v>
      </c>
      <c r="G64" s="110">
        <v>44.3</v>
      </c>
      <c r="H64" s="52">
        <v>4937</v>
      </c>
    </row>
    <row r="65" spans="1:10" s="83" customFormat="1" ht="12.75" customHeight="1" x14ac:dyDescent="0.2">
      <c r="A65" s="81">
        <v>2019</v>
      </c>
      <c r="B65" s="110">
        <v>14.1</v>
      </c>
      <c r="C65" s="110">
        <v>54.1</v>
      </c>
      <c r="D65" s="110">
        <v>18.600000000000001</v>
      </c>
      <c r="E65" s="110">
        <v>6.8</v>
      </c>
      <c r="F65" s="32">
        <v>2.7</v>
      </c>
      <c r="G65" s="110">
        <v>44.5</v>
      </c>
      <c r="H65" s="52">
        <v>4957</v>
      </c>
      <c r="I65" s="22"/>
      <c r="J65" s="104"/>
    </row>
    <row r="66" spans="1:10" s="104" customFormat="1" ht="12.75" customHeight="1" x14ac:dyDescent="0.2">
      <c r="A66" s="81">
        <v>2020</v>
      </c>
      <c r="B66" s="110">
        <v>14.5</v>
      </c>
      <c r="C66" s="110">
        <v>52.6</v>
      </c>
      <c r="D66" s="110">
        <v>19.3</v>
      </c>
      <c r="E66" s="110">
        <v>7.1</v>
      </c>
      <c r="F66" s="110">
        <v>2.8</v>
      </c>
      <c r="G66" s="110">
        <v>41.7</v>
      </c>
      <c r="H66" s="113">
        <v>4899</v>
      </c>
      <c r="I66" s="22"/>
    </row>
    <row r="67" spans="1:10" s="169" customFormat="1" ht="12.75" customHeight="1" x14ac:dyDescent="0.2">
      <c r="A67" s="81">
        <v>2021</v>
      </c>
      <c r="B67" s="110">
        <v>12.8</v>
      </c>
      <c r="C67" s="110">
        <v>50.8</v>
      </c>
      <c r="D67" s="110">
        <v>21.4</v>
      </c>
      <c r="E67" s="110">
        <v>8</v>
      </c>
      <c r="F67" s="110">
        <v>3</v>
      </c>
      <c r="G67" s="110">
        <v>38.299999999999997</v>
      </c>
      <c r="H67" s="113">
        <v>4632</v>
      </c>
    </row>
    <row r="68" spans="1:10" ht="12.75" customHeight="1" x14ac:dyDescent="0.2">
      <c r="A68" s="242" t="s">
        <v>35</v>
      </c>
      <c r="B68" s="242"/>
      <c r="C68" s="242"/>
      <c r="D68" s="242"/>
      <c r="E68" s="242"/>
      <c r="F68" s="242"/>
      <c r="G68" s="242"/>
      <c r="H68" s="242"/>
    </row>
    <row r="69" spans="1:10" ht="12.75" customHeight="1" x14ac:dyDescent="0.2">
      <c r="A69" s="81">
        <v>2011</v>
      </c>
      <c r="B69" s="110">
        <v>31</v>
      </c>
      <c r="C69" s="110">
        <v>41.9</v>
      </c>
      <c r="D69" s="110">
        <v>8.4</v>
      </c>
      <c r="E69" s="110">
        <v>13.6</v>
      </c>
      <c r="F69" s="32">
        <v>2</v>
      </c>
      <c r="G69" s="110">
        <v>54.1</v>
      </c>
      <c r="H69" s="52">
        <v>403</v>
      </c>
    </row>
    <row r="70" spans="1:10" ht="12.75" customHeight="1" x14ac:dyDescent="0.2">
      <c r="A70" s="81">
        <v>2012</v>
      </c>
      <c r="B70" s="110">
        <v>35.1</v>
      </c>
      <c r="C70" s="110">
        <v>36.9</v>
      </c>
      <c r="D70" s="110">
        <v>11.3</v>
      </c>
      <c r="E70" s="110">
        <v>13.5</v>
      </c>
      <c r="F70" s="32">
        <v>1.7</v>
      </c>
      <c r="G70" s="110">
        <v>59</v>
      </c>
      <c r="H70" s="52">
        <v>407</v>
      </c>
    </row>
    <row r="71" spans="1:10" ht="12.75" customHeight="1" x14ac:dyDescent="0.2">
      <c r="A71" s="81">
        <v>2013</v>
      </c>
      <c r="B71" s="110">
        <v>32</v>
      </c>
      <c r="C71" s="110">
        <v>37.6</v>
      </c>
      <c r="D71" s="110">
        <v>11.1</v>
      </c>
      <c r="E71" s="110">
        <v>15</v>
      </c>
      <c r="F71" s="32">
        <v>2</v>
      </c>
      <c r="G71" s="110">
        <v>54.3</v>
      </c>
      <c r="H71" s="52">
        <v>359</v>
      </c>
    </row>
    <row r="72" spans="1:10" ht="12.75" customHeight="1" x14ac:dyDescent="0.2">
      <c r="A72" s="81">
        <v>2014</v>
      </c>
      <c r="B72" s="110">
        <v>35.5</v>
      </c>
      <c r="C72" s="110">
        <v>34.9</v>
      </c>
      <c r="D72" s="110">
        <v>12.9</v>
      </c>
      <c r="E72" s="110">
        <v>13.5</v>
      </c>
      <c r="F72" s="32">
        <v>2</v>
      </c>
      <c r="G72" s="110">
        <v>57.4</v>
      </c>
      <c r="H72" s="52">
        <v>341</v>
      </c>
    </row>
    <row r="73" spans="1:10" ht="12.75" customHeight="1" x14ac:dyDescent="0.2">
      <c r="A73" s="81">
        <v>2015</v>
      </c>
      <c r="B73" s="110">
        <v>35.5</v>
      </c>
      <c r="C73" s="110">
        <v>36.299999999999997</v>
      </c>
      <c r="D73" s="110">
        <v>10.5</v>
      </c>
      <c r="E73" s="110">
        <v>14.8</v>
      </c>
      <c r="F73" s="32">
        <v>1.7</v>
      </c>
      <c r="G73" s="110">
        <v>59.7</v>
      </c>
      <c r="H73" s="52">
        <v>372</v>
      </c>
    </row>
    <row r="74" spans="1:10" ht="12.75" customHeight="1" x14ac:dyDescent="0.2">
      <c r="A74" s="81">
        <v>2016</v>
      </c>
      <c r="B74" s="110">
        <v>34.200000000000003</v>
      </c>
      <c r="C74" s="110">
        <v>36.1</v>
      </c>
      <c r="D74" s="110">
        <v>13.1</v>
      </c>
      <c r="E74" s="110">
        <v>11.4</v>
      </c>
      <c r="F74" s="32">
        <v>2</v>
      </c>
      <c r="G74" s="110">
        <v>58.9</v>
      </c>
      <c r="H74" s="52">
        <v>404</v>
      </c>
    </row>
    <row r="75" spans="1:10" ht="12.75" customHeight="1" x14ac:dyDescent="0.2">
      <c r="A75" s="81">
        <v>2017</v>
      </c>
      <c r="B75" s="110">
        <v>31.9</v>
      </c>
      <c r="C75" s="110">
        <v>38</v>
      </c>
      <c r="D75" s="110">
        <v>14.3</v>
      </c>
      <c r="E75" s="110">
        <v>11.3</v>
      </c>
      <c r="F75" s="32">
        <v>2.1</v>
      </c>
      <c r="G75" s="110">
        <v>56.3</v>
      </c>
      <c r="H75" s="52">
        <v>426</v>
      </c>
    </row>
    <row r="76" spans="1:10" ht="12.75" customHeight="1" x14ac:dyDescent="0.2">
      <c r="A76" s="81">
        <v>2018</v>
      </c>
      <c r="B76" s="110">
        <v>32.299999999999997</v>
      </c>
      <c r="C76" s="110">
        <v>37.5</v>
      </c>
      <c r="D76" s="110">
        <v>16</v>
      </c>
      <c r="E76" s="110">
        <v>11.4</v>
      </c>
      <c r="F76" s="32">
        <v>2</v>
      </c>
      <c r="G76" s="110">
        <v>60</v>
      </c>
      <c r="H76" s="52">
        <v>437</v>
      </c>
    </row>
    <row r="77" spans="1:10" s="83" customFormat="1" ht="12.75" customHeight="1" x14ac:dyDescent="0.2">
      <c r="A77" s="81">
        <v>2019</v>
      </c>
      <c r="B77" s="110">
        <v>29.9</v>
      </c>
      <c r="C77" s="110">
        <v>38.5</v>
      </c>
      <c r="D77" s="110">
        <v>18.5</v>
      </c>
      <c r="E77" s="110">
        <v>13</v>
      </c>
      <c r="F77" s="32">
        <v>2.5</v>
      </c>
      <c r="G77" s="110">
        <v>54.3</v>
      </c>
      <c r="H77" s="52">
        <v>455</v>
      </c>
      <c r="I77" s="22"/>
      <c r="J77" s="104"/>
    </row>
    <row r="78" spans="1:10" s="104" customFormat="1" ht="12.75" customHeight="1" x14ac:dyDescent="0.2">
      <c r="A78" s="81">
        <v>2020</v>
      </c>
      <c r="B78" s="110">
        <v>25.3</v>
      </c>
      <c r="C78" s="110">
        <v>42.2</v>
      </c>
      <c r="D78" s="110">
        <v>16.899999999999999</v>
      </c>
      <c r="E78" s="110">
        <v>12.2</v>
      </c>
      <c r="F78" s="110">
        <v>2.8</v>
      </c>
      <c r="G78" s="110">
        <v>47.8</v>
      </c>
      <c r="H78" s="113">
        <v>467</v>
      </c>
      <c r="I78" s="22"/>
    </row>
    <row r="79" spans="1:10" s="169" customFormat="1" ht="12.75" customHeight="1" x14ac:dyDescent="0.2">
      <c r="A79" s="81">
        <v>2021</v>
      </c>
      <c r="B79" s="110">
        <v>27.9</v>
      </c>
      <c r="C79" s="110">
        <v>37.4</v>
      </c>
      <c r="D79" s="110">
        <v>17</v>
      </c>
      <c r="E79" s="110">
        <v>14.3</v>
      </c>
      <c r="F79" s="110">
        <v>2.6</v>
      </c>
      <c r="G79" s="110">
        <v>49.2</v>
      </c>
      <c r="H79" s="113">
        <v>441</v>
      </c>
    </row>
    <row r="80" spans="1:10" ht="12.75" customHeight="1" x14ac:dyDescent="0.2">
      <c r="A80" s="242" t="s">
        <v>36</v>
      </c>
      <c r="B80" s="242"/>
      <c r="C80" s="242"/>
      <c r="D80" s="242"/>
      <c r="E80" s="242"/>
      <c r="F80" s="242"/>
      <c r="G80" s="242"/>
      <c r="H80" s="242"/>
    </row>
    <row r="81" spans="1:10" ht="12.75" customHeight="1" x14ac:dyDescent="0.2">
      <c r="A81" s="81">
        <v>2011</v>
      </c>
      <c r="B81" s="110">
        <v>43.2</v>
      </c>
      <c r="C81" s="110">
        <v>28</v>
      </c>
      <c r="D81" s="110">
        <v>17.399999999999999</v>
      </c>
      <c r="E81" s="110">
        <v>6.6</v>
      </c>
      <c r="F81" s="32">
        <v>1.5</v>
      </c>
      <c r="G81" s="110">
        <v>58.1</v>
      </c>
      <c r="H81" s="52">
        <v>968</v>
      </c>
    </row>
    <row r="82" spans="1:10" ht="12.75" customHeight="1" x14ac:dyDescent="0.2">
      <c r="A82" s="81">
        <v>2012</v>
      </c>
      <c r="B82" s="110">
        <v>38.299999999999997</v>
      </c>
      <c r="C82" s="110">
        <v>32.9</v>
      </c>
      <c r="D82" s="110">
        <v>17.399999999999999</v>
      </c>
      <c r="E82" s="110">
        <v>7.2</v>
      </c>
      <c r="F82" s="32">
        <v>1.7</v>
      </c>
      <c r="G82" s="110">
        <v>59.1</v>
      </c>
      <c r="H82" s="52">
        <v>1064</v>
      </c>
    </row>
    <row r="83" spans="1:10" ht="12.75" customHeight="1" x14ac:dyDescent="0.2">
      <c r="A83" s="81">
        <v>2013</v>
      </c>
      <c r="B83" s="110">
        <v>41.4</v>
      </c>
      <c r="C83" s="110">
        <v>32.700000000000003</v>
      </c>
      <c r="D83" s="110">
        <v>14.7</v>
      </c>
      <c r="E83" s="110">
        <v>7.1</v>
      </c>
      <c r="F83" s="32">
        <v>1.3</v>
      </c>
      <c r="G83" s="110">
        <v>60.6</v>
      </c>
      <c r="H83" s="52">
        <v>1071</v>
      </c>
    </row>
    <row r="84" spans="1:10" ht="12.75" customHeight="1" x14ac:dyDescent="0.2">
      <c r="A84" s="81">
        <v>2014</v>
      </c>
      <c r="B84" s="110">
        <v>38.4</v>
      </c>
      <c r="C84" s="110">
        <v>36.9</v>
      </c>
      <c r="D84" s="110">
        <v>13</v>
      </c>
      <c r="E84" s="110">
        <v>6.4</v>
      </c>
      <c r="F84" s="32">
        <v>1.3</v>
      </c>
      <c r="G84" s="110">
        <v>61.5</v>
      </c>
      <c r="H84" s="52">
        <v>1074</v>
      </c>
    </row>
    <row r="85" spans="1:10" ht="12.75" customHeight="1" x14ac:dyDescent="0.2">
      <c r="A85" s="81">
        <v>2015</v>
      </c>
      <c r="B85" s="110">
        <v>39.1</v>
      </c>
      <c r="C85" s="110">
        <v>36.700000000000003</v>
      </c>
      <c r="D85" s="110">
        <v>11.8</v>
      </c>
      <c r="E85" s="110">
        <v>6.9</v>
      </c>
      <c r="F85" s="32">
        <v>1.4</v>
      </c>
      <c r="G85" s="110">
        <v>63.1</v>
      </c>
      <c r="H85" s="52">
        <v>1111</v>
      </c>
    </row>
    <row r="86" spans="1:10" ht="12.75" customHeight="1" x14ac:dyDescent="0.2">
      <c r="A86" s="81">
        <v>2016</v>
      </c>
      <c r="B86" s="110">
        <v>37.799999999999997</v>
      </c>
      <c r="C86" s="110">
        <v>38.799999999999997</v>
      </c>
      <c r="D86" s="110">
        <v>11.7</v>
      </c>
      <c r="E86" s="110">
        <v>6.8</v>
      </c>
      <c r="F86" s="32">
        <v>1.5</v>
      </c>
      <c r="G86" s="110">
        <v>60.9</v>
      </c>
      <c r="H86" s="52">
        <v>1200</v>
      </c>
    </row>
    <row r="87" spans="1:10" ht="12.75" customHeight="1" x14ac:dyDescent="0.2">
      <c r="A87" s="81">
        <v>2017</v>
      </c>
      <c r="B87" s="110">
        <v>38.200000000000003</v>
      </c>
      <c r="C87" s="110">
        <v>36.5</v>
      </c>
      <c r="D87" s="110">
        <v>12</v>
      </c>
      <c r="E87" s="110">
        <v>6.9</v>
      </c>
      <c r="F87" s="32">
        <v>1.5</v>
      </c>
      <c r="G87" s="110">
        <v>59</v>
      </c>
      <c r="H87" s="52">
        <v>1138</v>
      </c>
    </row>
    <row r="88" spans="1:10" ht="12.75" customHeight="1" x14ac:dyDescent="0.2">
      <c r="A88" s="81">
        <v>2018</v>
      </c>
      <c r="B88" s="110">
        <v>38.5</v>
      </c>
      <c r="C88" s="110">
        <v>37.799999999999997</v>
      </c>
      <c r="D88" s="110">
        <v>13.1</v>
      </c>
      <c r="E88" s="110">
        <v>5.8</v>
      </c>
      <c r="F88" s="32">
        <v>1.5</v>
      </c>
      <c r="G88" s="110">
        <v>61.2</v>
      </c>
      <c r="H88" s="52">
        <v>1251</v>
      </c>
    </row>
    <row r="89" spans="1:10" s="83" customFormat="1" ht="12.75" customHeight="1" x14ac:dyDescent="0.2">
      <c r="A89" s="81">
        <v>2019</v>
      </c>
      <c r="B89" s="110">
        <v>33.9</v>
      </c>
      <c r="C89" s="110">
        <v>41.8</v>
      </c>
      <c r="D89" s="110">
        <v>14.2</v>
      </c>
      <c r="E89" s="110">
        <v>5.6</v>
      </c>
      <c r="F89" s="32">
        <v>1.7</v>
      </c>
      <c r="G89" s="110">
        <v>56.3</v>
      </c>
      <c r="H89" s="52">
        <v>1207</v>
      </c>
      <c r="I89" s="22"/>
      <c r="J89" s="104"/>
    </row>
    <row r="90" spans="1:10" s="104" customFormat="1" ht="12.75" customHeight="1" x14ac:dyDescent="0.2">
      <c r="A90" s="81">
        <v>2020</v>
      </c>
      <c r="B90" s="110">
        <v>30</v>
      </c>
      <c r="C90" s="110">
        <v>44.3</v>
      </c>
      <c r="D90" s="110">
        <v>15.5</v>
      </c>
      <c r="E90" s="110">
        <v>5.4</v>
      </c>
      <c r="F90" s="110">
        <v>2</v>
      </c>
      <c r="G90" s="110">
        <v>53.6</v>
      </c>
      <c r="H90" s="113">
        <v>1152</v>
      </c>
      <c r="I90" s="22"/>
    </row>
    <row r="91" spans="1:10" s="169" customFormat="1" ht="12.75" customHeight="1" x14ac:dyDescent="0.2">
      <c r="A91" s="81">
        <v>2021</v>
      </c>
      <c r="B91" s="110">
        <v>36.799999999999997</v>
      </c>
      <c r="C91" s="110">
        <v>40.299999999999997</v>
      </c>
      <c r="D91" s="110">
        <v>13.5</v>
      </c>
      <c r="E91" s="110">
        <v>5.2</v>
      </c>
      <c r="F91" s="110">
        <v>1.5</v>
      </c>
      <c r="G91" s="110">
        <v>61.3</v>
      </c>
      <c r="H91" s="113">
        <v>1163</v>
      </c>
    </row>
    <row r="92" spans="1:10" ht="12.75" customHeight="1" x14ac:dyDescent="0.2">
      <c r="A92" s="242" t="s">
        <v>70</v>
      </c>
      <c r="B92" s="242"/>
      <c r="C92" s="242"/>
      <c r="D92" s="242"/>
      <c r="E92" s="242"/>
      <c r="F92" s="242"/>
      <c r="G92" s="242"/>
      <c r="H92" s="242"/>
    </row>
    <row r="93" spans="1:10" ht="12.75" customHeight="1" x14ac:dyDescent="0.2">
      <c r="A93" s="81">
        <v>2011</v>
      </c>
      <c r="B93" s="110">
        <v>16.2</v>
      </c>
      <c r="C93" s="110">
        <v>33</v>
      </c>
      <c r="D93" s="110">
        <v>10.8</v>
      </c>
      <c r="E93" s="110">
        <v>5.4</v>
      </c>
      <c r="F93" s="32">
        <v>2.5</v>
      </c>
      <c r="G93" s="110">
        <v>74.099999999999994</v>
      </c>
      <c r="H93" s="52">
        <v>185</v>
      </c>
    </row>
    <row r="94" spans="1:10" ht="12.75" customHeight="1" x14ac:dyDescent="0.2">
      <c r="A94" s="81">
        <v>2012</v>
      </c>
      <c r="B94" s="110">
        <v>20.399999999999999</v>
      </c>
      <c r="C94" s="110">
        <v>37.799999999999997</v>
      </c>
      <c r="D94" s="110">
        <v>12.4</v>
      </c>
      <c r="E94" s="110">
        <v>6.2</v>
      </c>
      <c r="F94" s="32">
        <v>2.2999999999999998</v>
      </c>
      <c r="G94" s="110">
        <v>69.400000000000006</v>
      </c>
      <c r="H94" s="52">
        <v>225</v>
      </c>
    </row>
    <row r="95" spans="1:10" ht="12.75" customHeight="1" x14ac:dyDescent="0.2">
      <c r="A95" s="81">
        <v>2013</v>
      </c>
      <c r="B95" s="110">
        <v>18</v>
      </c>
      <c r="C95" s="110">
        <v>37.6</v>
      </c>
      <c r="D95" s="110">
        <v>17.3</v>
      </c>
      <c r="E95" s="110">
        <v>5.3</v>
      </c>
      <c r="F95" s="32">
        <v>2.7</v>
      </c>
      <c r="G95" s="110">
        <v>70.8</v>
      </c>
      <c r="H95" s="52">
        <v>266</v>
      </c>
    </row>
    <row r="96" spans="1:10" ht="12.75" customHeight="1" x14ac:dyDescent="0.2">
      <c r="A96" s="81">
        <v>2014</v>
      </c>
      <c r="B96" s="110">
        <v>16.3</v>
      </c>
      <c r="C96" s="110">
        <v>36.299999999999997</v>
      </c>
      <c r="D96" s="110">
        <v>18.3</v>
      </c>
      <c r="E96" s="110">
        <v>8.1999999999999993</v>
      </c>
      <c r="F96" s="32">
        <v>3</v>
      </c>
      <c r="G96" s="110">
        <v>64.8</v>
      </c>
      <c r="H96" s="52">
        <v>306</v>
      </c>
    </row>
    <row r="97" spans="1:10" ht="12.75" customHeight="1" x14ac:dyDescent="0.2">
      <c r="A97" s="81">
        <v>2015</v>
      </c>
      <c r="B97" s="110">
        <v>15.7</v>
      </c>
      <c r="C97" s="110">
        <v>42.2</v>
      </c>
      <c r="D97" s="110">
        <v>17.8</v>
      </c>
      <c r="E97" s="110">
        <v>10.1</v>
      </c>
      <c r="F97" s="32">
        <v>3</v>
      </c>
      <c r="G97" s="110">
        <v>58.9</v>
      </c>
      <c r="H97" s="52">
        <v>287</v>
      </c>
    </row>
    <row r="98" spans="1:10" ht="12.75" customHeight="1" x14ac:dyDescent="0.2">
      <c r="A98" s="81">
        <v>2016</v>
      </c>
      <c r="B98" s="110">
        <v>25.5</v>
      </c>
      <c r="C98" s="110">
        <v>41.7</v>
      </c>
      <c r="D98" s="110">
        <v>17.5</v>
      </c>
      <c r="E98" s="110">
        <v>9.6</v>
      </c>
      <c r="F98" s="32">
        <v>2.5</v>
      </c>
      <c r="G98" s="110">
        <v>57.9</v>
      </c>
      <c r="H98" s="52">
        <v>302</v>
      </c>
    </row>
    <row r="99" spans="1:10" ht="12.75" customHeight="1" x14ac:dyDescent="0.2">
      <c r="A99" s="81">
        <v>2017</v>
      </c>
      <c r="B99" s="110">
        <v>22.6</v>
      </c>
      <c r="C99" s="110">
        <v>43.1</v>
      </c>
      <c r="D99" s="110">
        <v>16.8</v>
      </c>
      <c r="E99" s="110">
        <v>14.2</v>
      </c>
      <c r="F99" s="32">
        <v>3</v>
      </c>
      <c r="G99" s="110">
        <v>63.9</v>
      </c>
      <c r="H99" s="52">
        <v>274</v>
      </c>
    </row>
    <row r="100" spans="1:10" ht="12.75" customHeight="1" x14ac:dyDescent="0.2">
      <c r="A100" s="81">
        <v>2018</v>
      </c>
      <c r="B100" s="110">
        <v>25.9</v>
      </c>
      <c r="C100" s="110">
        <v>39.700000000000003</v>
      </c>
      <c r="D100" s="110">
        <v>20.7</v>
      </c>
      <c r="E100" s="110">
        <v>12.5</v>
      </c>
      <c r="F100" s="32">
        <v>2.6</v>
      </c>
      <c r="G100" s="110">
        <v>52.1</v>
      </c>
      <c r="H100" s="52">
        <v>305</v>
      </c>
    </row>
    <row r="101" spans="1:10" s="83" customFormat="1" ht="12.75" customHeight="1" x14ac:dyDescent="0.2">
      <c r="A101" s="81">
        <v>2019</v>
      </c>
      <c r="B101" s="110">
        <v>17.8</v>
      </c>
      <c r="C101" s="110">
        <v>46</v>
      </c>
      <c r="D101" s="110">
        <v>20.3</v>
      </c>
      <c r="E101" s="110">
        <v>15.6</v>
      </c>
      <c r="F101" s="32">
        <v>3.1</v>
      </c>
      <c r="G101" s="110">
        <v>48.2</v>
      </c>
      <c r="H101" s="52">
        <v>276</v>
      </c>
      <c r="I101" s="22"/>
      <c r="J101" s="104"/>
    </row>
    <row r="102" spans="1:10" s="104" customFormat="1" ht="12.75" customHeight="1" x14ac:dyDescent="0.2">
      <c r="A102" s="81">
        <v>2020</v>
      </c>
      <c r="B102" s="110">
        <v>14.9</v>
      </c>
      <c r="C102" s="110">
        <v>47</v>
      </c>
      <c r="D102" s="110">
        <v>20.3</v>
      </c>
      <c r="E102" s="110">
        <v>16.399999999999999</v>
      </c>
      <c r="F102" s="110">
        <v>3</v>
      </c>
      <c r="G102" s="110">
        <v>44.1</v>
      </c>
      <c r="H102" s="113">
        <v>281</v>
      </c>
      <c r="I102" s="22"/>
    </row>
    <row r="103" spans="1:10" s="169" customFormat="1" ht="12.75" customHeight="1" x14ac:dyDescent="0.2">
      <c r="A103" s="81">
        <v>2021</v>
      </c>
      <c r="B103" s="110">
        <v>20.6</v>
      </c>
      <c r="C103" s="110">
        <v>44.4</v>
      </c>
      <c r="D103" s="110">
        <v>18.100000000000001</v>
      </c>
      <c r="E103" s="110">
        <v>16.100000000000001</v>
      </c>
      <c r="F103" s="110">
        <v>2.5</v>
      </c>
      <c r="G103" s="110">
        <v>50</v>
      </c>
      <c r="H103" s="113">
        <v>248</v>
      </c>
    </row>
    <row r="104" spans="1:10" ht="12.75" customHeight="1" x14ac:dyDescent="0.2">
      <c r="A104" s="242" t="s">
        <v>37</v>
      </c>
      <c r="B104" s="242"/>
      <c r="C104" s="242"/>
      <c r="D104" s="242"/>
      <c r="E104" s="242"/>
      <c r="F104" s="242"/>
      <c r="G104" s="242"/>
      <c r="H104" s="242"/>
    </row>
    <row r="105" spans="1:10" ht="12.75" customHeight="1" x14ac:dyDescent="0.2">
      <c r="A105" s="81">
        <v>2011</v>
      </c>
      <c r="B105" s="110">
        <v>15.3</v>
      </c>
      <c r="C105" s="110">
        <v>43.4</v>
      </c>
      <c r="D105" s="110">
        <v>22.4</v>
      </c>
      <c r="E105" s="110">
        <v>13.1</v>
      </c>
      <c r="F105" s="32">
        <v>3.2</v>
      </c>
      <c r="G105" s="110">
        <v>46.7</v>
      </c>
      <c r="H105" s="52">
        <v>22382</v>
      </c>
    </row>
    <row r="106" spans="1:10" ht="12.75" customHeight="1" x14ac:dyDescent="0.2">
      <c r="A106" s="81">
        <v>2012</v>
      </c>
      <c r="B106" s="110">
        <v>15</v>
      </c>
      <c r="C106" s="110">
        <v>44.5</v>
      </c>
      <c r="D106" s="110">
        <v>22.4</v>
      </c>
      <c r="E106" s="110">
        <v>13</v>
      </c>
      <c r="F106" s="32">
        <v>3.2</v>
      </c>
      <c r="G106" s="110">
        <v>47.4</v>
      </c>
      <c r="H106" s="52">
        <v>22510</v>
      </c>
    </row>
    <row r="107" spans="1:10" ht="12.75" customHeight="1" x14ac:dyDescent="0.2">
      <c r="A107" s="81">
        <v>2013</v>
      </c>
      <c r="B107" s="110">
        <v>15.5</v>
      </c>
      <c r="C107" s="110">
        <v>46.1</v>
      </c>
      <c r="D107" s="110">
        <v>21</v>
      </c>
      <c r="E107" s="110">
        <v>12.5</v>
      </c>
      <c r="F107" s="32">
        <v>3</v>
      </c>
      <c r="G107" s="110">
        <v>49.4</v>
      </c>
      <c r="H107" s="52">
        <v>23335</v>
      </c>
    </row>
    <row r="108" spans="1:10" ht="12.75" customHeight="1" x14ac:dyDescent="0.2">
      <c r="A108" s="81">
        <v>2014</v>
      </c>
      <c r="B108" s="110">
        <v>16</v>
      </c>
      <c r="C108" s="110">
        <v>47.4</v>
      </c>
      <c r="D108" s="110">
        <v>20.3</v>
      </c>
      <c r="E108" s="110">
        <v>11.7</v>
      </c>
      <c r="F108" s="32">
        <v>3</v>
      </c>
      <c r="G108" s="110">
        <v>49.5</v>
      </c>
      <c r="H108" s="52">
        <v>25513</v>
      </c>
    </row>
    <row r="109" spans="1:10" ht="12.75" customHeight="1" x14ac:dyDescent="0.2">
      <c r="A109" s="81">
        <v>2015</v>
      </c>
      <c r="B109" s="110">
        <v>16.2</v>
      </c>
      <c r="C109" s="110">
        <v>46.8</v>
      </c>
      <c r="D109" s="110">
        <v>20.5</v>
      </c>
      <c r="E109" s="110">
        <v>11.8</v>
      </c>
      <c r="F109" s="32">
        <v>3</v>
      </c>
      <c r="G109" s="110">
        <v>47.6</v>
      </c>
      <c r="H109" s="52">
        <v>26163</v>
      </c>
    </row>
    <row r="110" spans="1:10" ht="12.75" customHeight="1" x14ac:dyDescent="0.2">
      <c r="A110" s="81">
        <v>2016</v>
      </c>
      <c r="B110" s="110">
        <v>16.5</v>
      </c>
      <c r="C110" s="110">
        <v>46.5</v>
      </c>
      <c r="D110" s="110">
        <v>20.399999999999999</v>
      </c>
      <c r="E110" s="110">
        <v>12.1</v>
      </c>
      <c r="F110" s="32">
        <v>3</v>
      </c>
      <c r="G110" s="110">
        <v>46.8</v>
      </c>
      <c r="H110" s="52">
        <v>26649</v>
      </c>
    </row>
    <row r="111" spans="1:10" ht="12.75" customHeight="1" x14ac:dyDescent="0.2">
      <c r="A111" s="81">
        <v>2017</v>
      </c>
      <c r="B111" s="110">
        <v>15.9</v>
      </c>
      <c r="C111" s="110">
        <v>47.2</v>
      </c>
      <c r="D111" s="110">
        <v>20.5</v>
      </c>
      <c r="E111" s="110">
        <v>12.3</v>
      </c>
      <c r="F111" s="32">
        <v>3</v>
      </c>
      <c r="G111" s="110">
        <v>46.9</v>
      </c>
      <c r="H111" s="52">
        <v>28199</v>
      </c>
    </row>
    <row r="112" spans="1:10" ht="12.75" customHeight="1" x14ac:dyDescent="0.2">
      <c r="A112" s="81">
        <v>2018</v>
      </c>
      <c r="B112" s="110">
        <v>15.6</v>
      </c>
      <c r="C112" s="110">
        <v>46.5</v>
      </c>
      <c r="D112" s="110">
        <v>21.3</v>
      </c>
      <c r="E112" s="110">
        <v>12.7</v>
      </c>
      <c r="F112" s="32">
        <v>3</v>
      </c>
      <c r="G112" s="110">
        <v>45.2</v>
      </c>
      <c r="H112" s="52">
        <v>29030</v>
      </c>
    </row>
    <row r="113" spans="1:8" s="83" customFormat="1" ht="12.75" customHeight="1" x14ac:dyDescent="0.2">
      <c r="A113" s="81">
        <v>2019</v>
      </c>
      <c r="B113" s="110">
        <v>14.9</v>
      </c>
      <c r="C113" s="110">
        <v>46.1</v>
      </c>
      <c r="D113" s="110">
        <v>21.7</v>
      </c>
      <c r="E113" s="110">
        <v>13.4</v>
      </c>
      <c r="F113" s="32">
        <v>3.2</v>
      </c>
      <c r="G113" s="110">
        <v>44.2</v>
      </c>
      <c r="H113" s="52">
        <v>28721</v>
      </c>
    </row>
    <row r="114" spans="1:8" s="104" customFormat="1" ht="12.75" customHeight="1" x14ac:dyDescent="0.2">
      <c r="A114" s="81">
        <v>2020</v>
      </c>
      <c r="B114" s="110">
        <v>13</v>
      </c>
      <c r="C114" s="110">
        <v>45.8</v>
      </c>
      <c r="D114" s="110">
        <v>22.9</v>
      </c>
      <c r="E114" s="110">
        <v>14.2</v>
      </c>
      <c r="F114" s="110">
        <v>3.5</v>
      </c>
      <c r="G114" s="110">
        <v>40.4</v>
      </c>
      <c r="H114" s="113">
        <v>27849</v>
      </c>
    </row>
    <row r="115" spans="1:8" s="169" customFormat="1" ht="12.75" customHeight="1" x14ac:dyDescent="0.2">
      <c r="A115" s="81">
        <v>2021</v>
      </c>
      <c r="B115" s="110">
        <v>13.5</v>
      </c>
      <c r="C115" s="110">
        <v>44.8</v>
      </c>
      <c r="D115" s="110">
        <v>23.2</v>
      </c>
      <c r="E115" s="110">
        <v>14.5</v>
      </c>
      <c r="F115" s="110">
        <v>3.5</v>
      </c>
      <c r="G115" s="110">
        <v>38.9</v>
      </c>
      <c r="H115" s="113">
        <v>27680</v>
      </c>
    </row>
    <row r="116" spans="1:8" ht="12.75" customHeight="1" x14ac:dyDescent="0.2">
      <c r="A116" s="58"/>
      <c r="B116" s="32"/>
      <c r="C116" s="32"/>
      <c r="D116" s="32"/>
      <c r="E116" s="32"/>
      <c r="F116" s="32"/>
      <c r="G116" s="32"/>
      <c r="H116" s="52"/>
    </row>
    <row r="117" spans="1:8" ht="12.75" customHeight="1" x14ac:dyDescent="0.2">
      <c r="A117" s="59"/>
      <c r="B117" s="59"/>
      <c r="C117" s="59"/>
      <c r="D117" s="59"/>
      <c r="E117" s="59"/>
      <c r="F117" s="59"/>
      <c r="G117" s="59"/>
      <c r="H117" s="59"/>
    </row>
    <row r="118" spans="1:8" ht="12.75" customHeight="1" x14ac:dyDescent="0.2">
      <c r="A118" s="73" t="str">
        <f>Contents!B44</f>
        <v>© Commonwealth of Australia 2021</v>
      </c>
      <c r="B118" s="59"/>
      <c r="C118" s="59"/>
      <c r="D118" s="59"/>
      <c r="E118" s="59"/>
      <c r="F118" s="59"/>
      <c r="G118" s="59"/>
      <c r="H118" s="59"/>
    </row>
    <row r="119" spans="1:8" x14ac:dyDescent="0.2">
      <c r="A119" s="33"/>
      <c r="B119" s="33"/>
      <c r="C119" s="33"/>
      <c r="D119" s="33"/>
      <c r="E119" s="33"/>
      <c r="F119" s="33"/>
      <c r="G119" s="33"/>
      <c r="H119" s="33"/>
    </row>
    <row r="120" spans="1:8" x14ac:dyDescent="0.2">
      <c r="A120" s="33"/>
      <c r="B120" s="33"/>
      <c r="C120" s="33"/>
      <c r="D120" s="33"/>
      <c r="E120" s="33"/>
      <c r="F120" s="33"/>
      <c r="G120" s="33"/>
      <c r="H120" s="33"/>
    </row>
    <row r="121" spans="1:8" x14ac:dyDescent="0.2">
      <c r="A121" s="33"/>
      <c r="B121" s="33"/>
      <c r="C121" s="33"/>
      <c r="D121" s="33"/>
      <c r="E121" s="33"/>
      <c r="F121" s="33"/>
      <c r="G121" s="33"/>
      <c r="H121" s="33"/>
    </row>
    <row r="122" spans="1:8" x14ac:dyDescent="0.2">
      <c r="A122" s="33"/>
      <c r="B122" s="33"/>
      <c r="C122" s="33"/>
      <c r="D122" s="33"/>
      <c r="E122" s="33"/>
      <c r="F122" s="33"/>
      <c r="G122" s="33"/>
      <c r="H122" s="33"/>
    </row>
    <row r="123" spans="1:8" x14ac:dyDescent="0.2">
      <c r="A123" s="33"/>
      <c r="B123" s="33"/>
      <c r="C123" s="33"/>
      <c r="D123" s="33"/>
      <c r="E123" s="33"/>
      <c r="F123" s="33"/>
      <c r="G123" s="33"/>
      <c r="H123" s="33"/>
    </row>
    <row r="124" spans="1:8" x14ac:dyDescent="0.2">
      <c r="A124" s="33"/>
      <c r="B124" s="33"/>
      <c r="C124" s="33"/>
      <c r="D124" s="33"/>
      <c r="E124" s="33"/>
      <c r="F124" s="33"/>
      <c r="G124" s="33"/>
      <c r="H124" s="33"/>
    </row>
    <row r="125" spans="1:8" x14ac:dyDescent="0.2">
      <c r="A125" s="33"/>
      <c r="B125" s="33"/>
      <c r="C125" s="33"/>
      <c r="D125" s="33"/>
      <c r="E125" s="33"/>
      <c r="F125" s="33"/>
      <c r="G125" s="33"/>
      <c r="H125" s="33"/>
    </row>
    <row r="126" spans="1:8" x14ac:dyDescent="0.2">
      <c r="A126" s="33"/>
      <c r="B126" s="33"/>
      <c r="C126" s="33"/>
      <c r="D126" s="33"/>
      <c r="E126" s="33"/>
      <c r="F126" s="33"/>
      <c r="G126" s="33"/>
      <c r="H126" s="33"/>
    </row>
    <row r="127" spans="1:8" x14ac:dyDescent="0.2">
      <c r="A127" s="33"/>
      <c r="B127" s="33"/>
      <c r="C127" s="33"/>
      <c r="D127" s="33"/>
      <c r="E127" s="33"/>
      <c r="F127" s="33"/>
      <c r="G127" s="33"/>
      <c r="H127" s="33"/>
    </row>
    <row r="128" spans="1:8" x14ac:dyDescent="0.2">
      <c r="A128" s="33"/>
      <c r="B128" s="33"/>
      <c r="C128" s="33"/>
      <c r="D128" s="33"/>
      <c r="E128" s="33"/>
      <c r="F128" s="33"/>
      <c r="G128" s="33"/>
      <c r="H128" s="33"/>
    </row>
    <row r="129" spans="1:8" x14ac:dyDescent="0.2">
      <c r="A129" s="33"/>
      <c r="B129" s="33"/>
      <c r="C129" s="33"/>
      <c r="D129" s="33"/>
      <c r="E129" s="33"/>
      <c r="F129" s="33"/>
      <c r="G129" s="33"/>
      <c r="H129" s="33"/>
    </row>
    <row r="130" spans="1:8" x14ac:dyDescent="0.2">
      <c r="A130" s="33"/>
      <c r="B130" s="33"/>
      <c r="C130" s="33"/>
      <c r="D130" s="33"/>
      <c r="E130" s="33"/>
      <c r="F130" s="33"/>
      <c r="G130" s="33"/>
      <c r="H130" s="33"/>
    </row>
    <row r="131" spans="1:8" x14ac:dyDescent="0.2">
      <c r="A131" s="33"/>
      <c r="B131" s="33"/>
      <c r="C131" s="33"/>
      <c r="D131" s="33"/>
      <c r="E131" s="33"/>
      <c r="F131" s="33"/>
      <c r="G131" s="33"/>
      <c r="H131" s="33"/>
    </row>
    <row r="132" spans="1:8" x14ac:dyDescent="0.2">
      <c r="A132" s="33"/>
      <c r="B132" s="33"/>
      <c r="C132" s="33"/>
      <c r="D132" s="33"/>
      <c r="E132" s="33"/>
      <c r="F132" s="33"/>
      <c r="G132" s="33"/>
      <c r="H132" s="33"/>
    </row>
    <row r="133" spans="1:8" x14ac:dyDescent="0.2">
      <c r="A133" s="33"/>
      <c r="B133" s="33"/>
      <c r="C133" s="33"/>
      <c r="D133" s="33"/>
      <c r="E133" s="33"/>
      <c r="F133" s="33"/>
      <c r="G133" s="33"/>
      <c r="H133" s="33"/>
    </row>
    <row r="134" spans="1:8" x14ac:dyDescent="0.2">
      <c r="A134" s="33"/>
      <c r="B134" s="33"/>
      <c r="C134" s="33"/>
      <c r="D134" s="33"/>
      <c r="E134" s="33"/>
      <c r="F134" s="33"/>
      <c r="G134" s="33"/>
      <c r="H134" s="33"/>
    </row>
    <row r="135" spans="1:8" x14ac:dyDescent="0.2">
      <c r="A135" s="33"/>
      <c r="B135" s="33"/>
      <c r="C135" s="33"/>
      <c r="D135" s="33"/>
      <c r="E135" s="33"/>
      <c r="F135" s="33"/>
      <c r="G135" s="33"/>
      <c r="H135" s="33"/>
    </row>
    <row r="136" spans="1:8" x14ac:dyDescent="0.2">
      <c r="A136" s="33"/>
      <c r="B136" s="33"/>
      <c r="C136" s="33"/>
      <c r="D136" s="33"/>
      <c r="E136" s="33"/>
      <c r="F136" s="33"/>
      <c r="G136" s="33"/>
      <c r="H136" s="33"/>
    </row>
    <row r="137" spans="1:8" x14ac:dyDescent="0.2">
      <c r="A137" s="33"/>
      <c r="B137" s="33"/>
      <c r="C137" s="33"/>
      <c r="D137" s="33"/>
      <c r="E137" s="33"/>
      <c r="F137" s="33"/>
      <c r="G137" s="33"/>
      <c r="H137" s="33"/>
    </row>
    <row r="138" spans="1:8" x14ac:dyDescent="0.2">
      <c r="A138" s="33"/>
      <c r="B138" s="33"/>
      <c r="C138" s="33"/>
      <c r="D138" s="33"/>
      <c r="E138" s="33"/>
      <c r="F138" s="33"/>
      <c r="G138" s="33"/>
      <c r="H138" s="33"/>
    </row>
    <row r="139" spans="1:8" x14ac:dyDescent="0.2">
      <c r="A139" s="33"/>
      <c r="B139" s="33"/>
      <c r="C139" s="33"/>
      <c r="D139" s="33"/>
      <c r="E139" s="33"/>
      <c r="F139" s="33"/>
      <c r="G139" s="33"/>
      <c r="H139" s="33"/>
    </row>
    <row r="140" spans="1:8" x14ac:dyDescent="0.2">
      <c r="A140" s="33"/>
      <c r="B140" s="33"/>
      <c r="C140" s="33"/>
      <c r="D140" s="33"/>
      <c r="E140" s="33"/>
      <c r="F140" s="33"/>
      <c r="G140" s="33"/>
      <c r="H140" s="33"/>
    </row>
    <row r="141" spans="1:8" x14ac:dyDescent="0.2">
      <c r="A141" s="33"/>
      <c r="B141" s="33"/>
      <c r="C141" s="33"/>
      <c r="D141" s="33"/>
      <c r="E141" s="33"/>
      <c r="F141" s="33"/>
      <c r="G141" s="33"/>
      <c r="H141" s="33"/>
    </row>
    <row r="142" spans="1:8" x14ac:dyDescent="0.2">
      <c r="A142" s="33"/>
      <c r="B142" s="33"/>
      <c r="C142" s="33"/>
      <c r="D142" s="33"/>
      <c r="E142" s="33"/>
      <c r="F142" s="33"/>
      <c r="G142" s="33"/>
      <c r="H142" s="33"/>
    </row>
    <row r="143" spans="1:8" x14ac:dyDescent="0.2">
      <c r="A143" s="33"/>
      <c r="B143" s="33"/>
      <c r="C143" s="33"/>
      <c r="D143" s="33"/>
      <c r="E143" s="33"/>
      <c r="F143" s="33"/>
      <c r="G143" s="33"/>
      <c r="H143" s="33"/>
    </row>
    <row r="144" spans="1:8" x14ac:dyDescent="0.2">
      <c r="A144" s="33"/>
      <c r="B144" s="33"/>
      <c r="C144" s="33"/>
      <c r="D144" s="33"/>
      <c r="E144" s="33"/>
      <c r="F144" s="33"/>
      <c r="G144" s="33"/>
      <c r="H144" s="33"/>
    </row>
    <row r="145" spans="1:8" x14ac:dyDescent="0.2">
      <c r="A145" s="33"/>
      <c r="B145" s="33"/>
      <c r="C145" s="33"/>
      <c r="D145" s="33"/>
      <c r="E145" s="33"/>
      <c r="F145" s="33"/>
      <c r="G145" s="33"/>
      <c r="H145" s="33"/>
    </row>
    <row r="146" spans="1:8" x14ac:dyDescent="0.2">
      <c r="A146" s="33"/>
      <c r="B146" s="33"/>
      <c r="C146" s="33"/>
      <c r="D146" s="33"/>
      <c r="E146" s="33"/>
      <c r="F146" s="33"/>
      <c r="G146" s="33"/>
      <c r="H146" s="33"/>
    </row>
    <row r="147" spans="1:8" x14ac:dyDescent="0.2">
      <c r="A147" s="33"/>
      <c r="B147" s="33"/>
      <c r="C147" s="33"/>
      <c r="D147" s="33"/>
      <c r="E147" s="33"/>
      <c r="F147" s="33"/>
      <c r="G147" s="33"/>
      <c r="H147" s="33"/>
    </row>
  </sheetData>
  <sheetProtection sheet="1" objects="1" scenarios="1"/>
  <mergeCells count="12">
    <mergeCell ref="A32:H32"/>
    <mergeCell ref="A92:H92"/>
    <mergeCell ref="A1:I1"/>
    <mergeCell ref="A6:A7"/>
    <mergeCell ref="A104:H104"/>
    <mergeCell ref="A44:H44"/>
    <mergeCell ref="A56:H56"/>
    <mergeCell ref="A68:H68"/>
    <mergeCell ref="A80:H80"/>
    <mergeCell ref="B5:F5"/>
    <mergeCell ref="A8:H8"/>
    <mergeCell ref="A20:H20"/>
  </mergeCells>
  <hyperlinks>
    <hyperlink ref="A118" r:id="rId1" display="© Commonwealth of Australia 2014" xr:uid="{00000000-0004-0000-0E00-000000000000}"/>
  </hyperlinks>
  <pageMargins left="0.43307086614173229" right="0.43307086614173229" top="3.937007874015748E-2" bottom="3.937007874015748E-2" header="3.937007874015748E-2" footer="3.937007874015748E-2"/>
  <pageSetup paperSize="9" scale="53" fitToWidth="0" orientation="portrait" r:id="rId2"/>
  <headerFooter>
    <oddHeader>&amp;C&amp;F</oddHeader>
    <oddFooter>&amp;C&amp;A Page: &amp;P</oddFooter>
  </headerFooter>
  <rowBreaks count="4" manualBreakCount="4">
    <brk id="19" max="16383" man="1"/>
    <brk id="43" max="16383" man="1"/>
    <brk id="67" max="16383" man="1"/>
    <brk id="103" max="16383" man="1"/>
  </rowBreaks>
  <drawing r:id="rId3"/>
  <legacyDrawing r:id="rId4"/>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pageSetUpPr fitToPage="1"/>
  </sheetPr>
  <dimension ref="A1:N56"/>
  <sheetViews>
    <sheetView zoomScaleNormal="100" workbookViewId="0">
      <pane ySplit="5" topLeftCell="A6" activePane="bottomLeft" state="frozen"/>
      <selection activeCell="E16" sqref="E16"/>
      <selection pane="bottomLeft" sqref="A1:K1"/>
    </sheetView>
  </sheetViews>
  <sheetFormatPr defaultRowHeight="14.25" x14ac:dyDescent="0.2"/>
  <cols>
    <col min="1" max="1" width="17.75" customWidth="1"/>
    <col min="2" max="11" width="11.5" customWidth="1"/>
  </cols>
  <sheetData>
    <row r="1" spans="1:14" s="33" customFormat="1" ht="60" customHeight="1" x14ac:dyDescent="0.2">
      <c r="A1" s="240" t="s">
        <v>313</v>
      </c>
      <c r="B1" s="241"/>
      <c r="C1" s="241"/>
      <c r="D1" s="241"/>
      <c r="E1" s="241"/>
      <c r="F1" s="241"/>
      <c r="G1" s="241"/>
      <c r="H1" s="241"/>
      <c r="I1" s="241"/>
      <c r="J1" s="241"/>
      <c r="K1" s="241"/>
      <c r="M1" s="124"/>
      <c r="N1" s="125"/>
    </row>
    <row r="2" spans="1:14" ht="15.75" customHeight="1" x14ac:dyDescent="0.25">
      <c r="A2" s="35" t="str">
        <f>Contents!A2</f>
        <v>45170DO002_2021 Prisoners in Australia, 2021</v>
      </c>
    </row>
    <row r="3" spans="1:14" ht="15.75" customHeight="1" x14ac:dyDescent="0.2">
      <c r="A3" s="1" t="str">
        <f>Contents!A3</f>
        <v>Released at 11:30 am (Canberra time) Thurs 9 Dec 2021</v>
      </c>
      <c r="E3" s="94"/>
      <c r="I3" s="116"/>
    </row>
    <row r="4" spans="1:14" ht="25.5" customHeight="1" x14ac:dyDescent="0.2">
      <c r="A4" s="4" t="s">
        <v>298</v>
      </c>
    </row>
    <row r="5" spans="1:14" ht="25.5" customHeight="1" x14ac:dyDescent="0.2">
      <c r="A5" s="5" t="s">
        <v>255</v>
      </c>
      <c r="B5" s="6" t="s">
        <v>2</v>
      </c>
      <c r="C5" s="6" t="s">
        <v>3</v>
      </c>
      <c r="D5" s="6" t="s">
        <v>4</v>
      </c>
      <c r="E5" s="6" t="s">
        <v>5</v>
      </c>
      <c r="F5" s="6" t="s">
        <v>6</v>
      </c>
      <c r="G5" s="6" t="s">
        <v>7</v>
      </c>
      <c r="H5" s="6" t="s">
        <v>8</v>
      </c>
      <c r="I5" s="6" t="s">
        <v>9</v>
      </c>
      <c r="J5" s="6" t="s">
        <v>10</v>
      </c>
    </row>
    <row r="6" spans="1:14" ht="12.75" customHeight="1" x14ac:dyDescent="0.2">
      <c r="A6" s="242" t="s">
        <v>169</v>
      </c>
      <c r="B6" s="242"/>
      <c r="C6" s="242"/>
      <c r="D6" s="242"/>
      <c r="E6" s="242"/>
      <c r="F6" s="242"/>
      <c r="G6" s="242"/>
      <c r="H6" s="242"/>
      <c r="I6" s="242"/>
      <c r="J6" s="242"/>
    </row>
    <row r="7" spans="1:14" ht="12.75" customHeight="1" x14ac:dyDescent="0.2">
      <c r="A7" s="3" t="s">
        <v>171</v>
      </c>
      <c r="B7" s="106">
        <v>55</v>
      </c>
      <c r="C7" s="106">
        <v>23</v>
      </c>
      <c r="D7" s="106">
        <v>126</v>
      </c>
      <c r="E7" s="106">
        <v>7</v>
      </c>
      <c r="F7" s="106">
        <v>31</v>
      </c>
      <c r="G7" s="106">
        <v>3</v>
      </c>
      <c r="H7" s="106">
        <v>81</v>
      </c>
      <c r="I7" s="113">
        <v>0</v>
      </c>
      <c r="J7" s="106">
        <v>317</v>
      </c>
    </row>
    <row r="8" spans="1:14" ht="12.75" customHeight="1" x14ac:dyDescent="0.2">
      <c r="A8" s="3" t="s">
        <v>172</v>
      </c>
      <c r="B8" s="106">
        <v>275</v>
      </c>
      <c r="C8" s="106">
        <v>30</v>
      </c>
      <c r="D8" s="106">
        <v>334</v>
      </c>
      <c r="E8" s="106">
        <v>26</v>
      </c>
      <c r="F8" s="106">
        <v>142</v>
      </c>
      <c r="G8" s="106">
        <v>9</v>
      </c>
      <c r="H8" s="106">
        <v>167</v>
      </c>
      <c r="I8" s="106">
        <v>9</v>
      </c>
      <c r="J8" s="106">
        <v>998</v>
      </c>
    </row>
    <row r="9" spans="1:14" ht="12.75" customHeight="1" x14ac:dyDescent="0.2">
      <c r="A9" s="3" t="s">
        <v>173</v>
      </c>
      <c r="B9" s="106">
        <v>567</v>
      </c>
      <c r="C9" s="106">
        <v>44</v>
      </c>
      <c r="D9" s="106">
        <v>502</v>
      </c>
      <c r="E9" s="106">
        <v>28</v>
      </c>
      <c r="F9" s="106">
        <v>315</v>
      </c>
      <c r="G9" s="106">
        <v>10</v>
      </c>
      <c r="H9" s="106">
        <v>271</v>
      </c>
      <c r="I9" s="106">
        <v>13</v>
      </c>
      <c r="J9" s="106">
        <v>1753</v>
      </c>
    </row>
    <row r="10" spans="1:14" ht="12.75" customHeight="1" x14ac:dyDescent="0.2">
      <c r="A10" s="3" t="s">
        <v>174</v>
      </c>
      <c r="B10" s="106">
        <v>519</v>
      </c>
      <c r="C10" s="106">
        <v>56</v>
      </c>
      <c r="D10" s="106">
        <v>618</v>
      </c>
      <c r="E10" s="106">
        <v>49</v>
      </c>
      <c r="F10" s="106">
        <v>419</v>
      </c>
      <c r="G10" s="106">
        <v>11</v>
      </c>
      <c r="H10" s="106">
        <v>182</v>
      </c>
      <c r="I10" s="106">
        <v>10</v>
      </c>
      <c r="J10" s="106">
        <v>1864</v>
      </c>
    </row>
    <row r="11" spans="1:14" ht="12.75" customHeight="1" x14ac:dyDescent="0.2">
      <c r="A11" s="3" t="s">
        <v>175</v>
      </c>
      <c r="B11" s="106">
        <v>506</v>
      </c>
      <c r="C11" s="106">
        <v>136</v>
      </c>
      <c r="D11" s="106">
        <v>526</v>
      </c>
      <c r="E11" s="106">
        <v>103</v>
      </c>
      <c r="F11" s="106">
        <v>572</v>
      </c>
      <c r="G11" s="106">
        <v>31</v>
      </c>
      <c r="H11" s="106">
        <v>174</v>
      </c>
      <c r="I11" s="106">
        <v>17</v>
      </c>
      <c r="J11" s="106">
        <v>2056</v>
      </c>
    </row>
    <row r="12" spans="1:14" ht="12.75" customHeight="1" x14ac:dyDescent="0.2">
      <c r="A12" s="3" t="s">
        <v>61</v>
      </c>
      <c r="B12" s="106">
        <v>198</v>
      </c>
      <c r="C12" s="106">
        <v>61</v>
      </c>
      <c r="D12" s="106">
        <v>177</v>
      </c>
      <c r="E12" s="106">
        <v>49</v>
      </c>
      <c r="F12" s="106">
        <v>160</v>
      </c>
      <c r="G12" s="106">
        <v>7</v>
      </c>
      <c r="H12" s="106">
        <v>79</v>
      </c>
      <c r="I12" s="106">
        <v>9</v>
      </c>
      <c r="J12" s="106">
        <v>750</v>
      </c>
    </row>
    <row r="13" spans="1:14" ht="12.75" customHeight="1" x14ac:dyDescent="0.2">
      <c r="A13" s="3" t="s">
        <v>176</v>
      </c>
      <c r="B13" s="106">
        <v>71</v>
      </c>
      <c r="C13" s="106">
        <v>15</v>
      </c>
      <c r="D13" s="106">
        <v>33</v>
      </c>
      <c r="E13" s="106">
        <v>21</v>
      </c>
      <c r="F13" s="106">
        <v>36</v>
      </c>
      <c r="G13" s="113">
        <v>4</v>
      </c>
      <c r="H13" s="106">
        <v>18</v>
      </c>
      <c r="I13" s="113">
        <v>0</v>
      </c>
      <c r="J13" s="106">
        <v>193</v>
      </c>
    </row>
    <row r="14" spans="1:14" ht="12.75" customHeight="1" x14ac:dyDescent="0.2">
      <c r="A14" s="3" t="s">
        <v>177</v>
      </c>
      <c r="B14" s="106">
        <v>47</v>
      </c>
      <c r="C14" s="106">
        <v>12</v>
      </c>
      <c r="D14" s="106">
        <v>7</v>
      </c>
      <c r="E14" s="106">
        <v>15</v>
      </c>
      <c r="F14" s="113">
        <v>32</v>
      </c>
      <c r="G14" s="113">
        <v>0</v>
      </c>
      <c r="H14" s="106">
        <v>8</v>
      </c>
      <c r="I14" s="113">
        <v>0</v>
      </c>
      <c r="J14" s="106">
        <v>120</v>
      </c>
    </row>
    <row r="15" spans="1:14" ht="12.75" customHeight="1" x14ac:dyDescent="0.2">
      <c r="A15" s="3" t="s">
        <v>178</v>
      </c>
      <c r="B15" s="106">
        <v>39</v>
      </c>
      <c r="C15" s="113">
        <v>12</v>
      </c>
      <c r="D15" s="106">
        <v>0</v>
      </c>
      <c r="E15" s="106">
        <v>14</v>
      </c>
      <c r="F15" s="113">
        <v>17</v>
      </c>
      <c r="G15" s="106">
        <v>4</v>
      </c>
      <c r="H15" s="106">
        <v>18</v>
      </c>
      <c r="I15" s="113">
        <v>0</v>
      </c>
      <c r="J15" s="106">
        <v>104</v>
      </c>
    </row>
    <row r="16" spans="1:14" ht="12.75" customHeight="1" x14ac:dyDescent="0.2">
      <c r="A16" s="3" t="s">
        <v>179</v>
      </c>
      <c r="B16" s="215">
        <v>11</v>
      </c>
      <c r="C16" s="113">
        <v>0</v>
      </c>
      <c r="D16" s="215">
        <v>66</v>
      </c>
      <c r="E16" s="113">
        <v>0</v>
      </c>
      <c r="F16" s="113">
        <v>0</v>
      </c>
      <c r="G16" s="113">
        <v>0</v>
      </c>
      <c r="H16" s="113">
        <v>0</v>
      </c>
      <c r="I16" s="113">
        <v>0</v>
      </c>
      <c r="J16" s="215">
        <v>77</v>
      </c>
    </row>
    <row r="17" spans="1:10" ht="12.75" customHeight="1" x14ac:dyDescent="0.2">
      <c r="A17" s="3" t="s">
        <v>60</v>
      </c>
      <c r="B17" s="215">
        <v>19</v>
      </c>
      <c r="C17" s="113">
        <v>0</v>
      </c>
      <c r="D17" s="113">
        <v>0</v>
      </c>
      <c r="E17" s="113">
        <v>0</v>
      </c>
      <c r="F17" s="215">
        <v>14</v>
      </c>
      <c r="G17" s="113">
        <v>0</v>
      </c>
      <c r="H17" s="215">
        <v>8</v>
      </c>
      <c r="I17" s="113">
        <v>0</v>
      </c>
      <c r="J17" s="215">
        <v>40</v>
      </c>
    </row>
    <row r="18" spans="1:10" ht="25.7" customHeight="1" x14ac:dyDescent="0.2">
      <c r="A18" s="2" t="s">
        <v>24</v>
      </c>
      <c r="B18" s="105">
        <v>2298</v>
      </c>
      <c r="C18" s="105">
        <v>386</v>
      </c>
      <c r="D18" s="105">
        <v>2379</v>
      </c>
      <c r="E18" s="105">
        <v>316</v>
      </c>
      <c r="F18" s="105">
        <v>1741</v>
      </c>
      <c r="G18" s="105">
        <v>88</v>
      </c>
      <c r="H18" s="105">
        <v>1006</v>
      </c>
      <c r="I18" s="105">
        <v>62</v>
      </c>
      <c r="J18" s="105">
        <v>8275</v>
      </c>
    </row>
    <row r="19" spans="1:10" ht="12.75" customHeight="1" x14ac:dyDescent="0.2">
      <c r="A19" s="2"/>
      <c r="B19" s="105"/>
      <c r="C19" s="105"/>
      <c r="D19" s="105"/>
      <c r="E19" s="105"/>
      <c r="F19" s="105"/>
      <c r="G19" s="105"/>
      <c r="H19" s="105"/>
      <c r="I19" s="105"/>
      <c r="J19" s="105"/>
    </row>
    <row r="20" spans="1:10" s="82" customFormat="1" ht="12.75" customHeight="1" x14ac:dyDescent="0.2">
      <c r="A20" s="81" t="s">
        <v>246</v>
      </c>
      <c r="B20" s="79">
        <v>3</v>
      </c>
      <c r="C20" s="79">
        <v>4.3</v>
      </c>
      <c r="D20" s="79">
        <v>2.1</v>
      </c>
      <c r="E20" s="79">
        <v>5.4</v>
      </c>
      <c r="F20" s="79">
        <v>3</v>
      </c>
      <c r="G20" s="79">
        <v>4.4000000000000004</v>
      </c>
      <c r="H20" s="79">
        <v>2.4</v>
      </c>
      <c r="I20" s="79">
        <v>2.7</v>
      </c>
      <c r="J20" s="79">
        <v>2.8</v>
      </c>
    </row>
    <row r="21" spans="1:10" s="82" customFormat="1" ht="12.75" customHeight="1" x14ac:dyDescent="0.2">
      <c r="A21" s="81" t="s">
        <v>247</v>
      </c>
      <c r="B21" s="79">
        <v>1.3</v>
      </c>
      <c r="C21" s="79">
        <v>2.9</v>
      </c>
      <c r="D21" s="79">
        <v>1.2</v>
      </c>
      <c r="E21" s="79">
        <v>3.1</v>
      </c>
      <c r="F21" s="79">
        <v>1.9</v>
      </c>
      <c r="G21" s="79">
        <v>2.1</v>
      </c>
      <c r="H21" s="79">
        <v>1</v>
      </c>
      <c r="I21" s="79">
        <v>1.4</v>
      </c>
      <c r="J21" s="79">
        <v>1.5</v>
      </c>
    </row>
    <row r="22" spans="1:10" ht="12.75" customHeight="1" x14ac:dyDescent="0.2">
      <c r="A22" s="242" t="s">
        <v>167</v>
      </c>
      <c r="B22" s="242"/>
      <c r="C22" s="242"/>
      <c r="D22" s="242"/>
      <c r="E22" s="242"/>
      <c r="F22" s="242"/>
      <c r="G22" s="242"/>
      <c r="H22" s="242"/>
      <c r="I22" s="242"/>
      <c r="J22" s="242"/>
    </row>
    <row r="23" spans="1:10" ht="12.75" customHeight="1" x14ac:dyDescent="0.2">
      <c r="A23" s="3" t="s">
        <v>171</v>
      </c>
      <c r="B23" s="106">
        <v>122</v>
      </c>
      <c r="C23" s="106">
        <v>108</v>
      </c>
      <c r="D23" s="106">
        <v>173</v>
      </c>
      <c r="E23" s="106">
        <v>32</v>
      </c>
      <c r="F23" s="106">
        <v>38</v>
      </c>
      <c r="G23" s="106">
        <v>27</v>
      </c>
      <c r="H23" s="106">
        <v>3</v>
      </c>
      <c r="I23" s="113">
        <v>3</v>
      </c>
      <c r="J23" s="106">
        <v>497</v>
      </c>
    </row>
    <row r="24" spans="1:10" ht="12.75" customHeight="1" x14ac:dyDescent="0.2">
      <c r="A24" s="3" t="s">
        <v>172</v>
      </c>
      <c r="B24" s="106">
        <v>491</v>
      </c>
      <c r="C24" s="106">
        <v>213</v>
      </c>
      <c r="D24" s="106">
        <v>385</v>
      </c>
      <c r="E24" s="106">
        <v>61</v>
      </c>
      <c r="F24" s="106">
        <v>210</v>
      </c>
      <c r="G24" s="106">
        <v>37</v>
      </c>
      <c r="H24" s="106">
        <v>8</v>
      </c>
      <c r="I24" s="106">
        <v>13</v>
      </c>
      <c r="J24" s="106">
        <v>1416</v>
      </c>
    </row>
    <row r="25" spans="1:10" ht="12.75" customHeight="1" x14ac:dyDescent="0.2">
      <c r="A25" s="3" t="s">
        <v>173</v>
      </c>
      <c r="B25" s="106">
        <v>971</v>
      </c>
      <c r="C25" s="106">
        <v>370</v>
      </c>
      <c r="D25" s="106">
        <v>758</v>
      </c>
      <c r="E25" s="106">
        <v>90</v>
      </c>
      <c r="F25" s="106">
        <v>348</v>
      </c>
      <c r="G25" s="106">
        <v>37</v>
      </c>
      <c r="H25" s="106">
        <v>12</v>
      </c>
      <c r="I25" s="106">
        <v>27</v>
      </c>
      <c r="J25" s="106">
        <v>2608</v>
      </c>
    </row>
    <row r="26" spans="1:10" ht="12.75" customHeight="1" x14ac:dyDescent="0.2">
      <c r="A26" s="3" t="s">
        <v>174</v>
      </c>
      <c r="B26" s="106">
        <v>1001</v>
      </c>
      <c r="C26" s="106">
        <v>437</v>
      </c>
      <c r="D26" s="106">
        <v>1130</v>
      </c>
      <c r="E26" s="106">
        <v>191</v>
      </c>
      <c r="F26" s="106">
        <v>575</v>
      </c>
      <c r="G26" s="106">
        <v>45</v>
      </c>
      <c r="H26" s="106">
        <v>25</v>
      </c>
      <c r="I26" s="106">
        <v>37</v>
      </c>
      <c r="J26" s="106">
        <v>3447</v>
      </c>
    </row>
    <row r="27" spans="1:10" ht="12.75" customHeight="1" x14ac:dyDescent="0.2">
      <c r="A27" s="3" t="s">
        <v>175</v>
      </c>
      <c r="B27" s="106">
        <v>1646</v>
      </c>
      <c r="C27" s="106">
        <v>1098</v>
      </c>
      <c r="D27" s="106">
        <v>1105</v>
      </c>
      <c r="E27" s="106">
        <v>439</v>
      </c>
      <c r="F27" s="106">
        <v>819</v>
      </c>
      <c r="G27" s="106">
        <v>83</v>
      </c>
      <c r="H27" s="106">
        <v>65</v>
      </c>
      <c r="I27" s="106">
        <v>50</v>
      </c>
      <c r="J27" s="106">
        <v>5310</v>
      </c>
    </row>
    <row r="28" spans="1:10" ht="12.75" customHeight="1" x14ac:dyDescent="0.2">
      <c r="A28" s="3" t="s">
        <v>61</v>
      </c>
      <c r="B28" s="106">
        <v>1081</v>
      </c>
      <c r="C28" s="106">
        <v>882</v>
      </c>
      <c r="D28" s="106">
        <v>535</v>
      </c>
      <c r="E28" s="106">
        <v>289</v>
      </c>
      <c r="F28" s="106">
        <v>501</v>
      </c>
      <c r="G28" s="106">
        <v>69</v>
      </c>
      <c r="H28" s="106">
        <v>19</v>
      </c>
      <c r="I28" s="106">
        <v>37</v>
      </c>
      <c r="J28" s="106">
        <v>3403</v>
      </c>
    </row>
    <row r="29" spans="1:10" ht="12.75" customHeight="1" x14ac:dyDescent="0.2">
      <c r="A29" s="3" t="s">
        <v>176</v>
      </c>
      <c r="B29" s="106">
        <v>402</v>
      </c>
      <c r="C29" s="106">
        <v>218</v>
      </c>
      <c r="D29" s="106">
        <v>118</v>
      </c>
      <c r="E29" s="106">
        <v>111</v>
      </c>
      <c r="F29" s="106">
        <v>157</v>
      </c>
      <c r="G29" s="113">
        <v>13</v>
      </c>
      <c r="H29" s="106">
        <v>3</v>
      </c>
      <c r="I29" s="113">
        <v>4</v>
      </c>
      <c r="J29" s="106">
        <v>1025</v>
      </c>
    </row>
    <row r="30" spans="1:10" ht="12.75" customHeight="1" x14ac:dyDescent="0.2">
      <c r="A30" s="3" t="s">
        <v>177</v>
      </c>
      <c r="B30" s="106">
        <v>246</v>
      </c>
      <c r="C30" s="106">
        <v>166</v>
      </c>
      <c r="D30" s="106">
        <v>16</v>
      </c>
      <c r="E30" s="106">
        <v>60</v>
      </c>
      <c r="F30" s="113">
        <v>98</v>
      </c>
      <c r="G30" s="113">
        <v>6</v>
      </c>
      <c r="H30" s="106">
        <v>0</v>
      </c>
      <c r="I30" s="113">
        <v>3</v>
      </c>
      <c r="J30" s="106">
        <v>605</v>
      </c>
    </row>
    <row r="31" spans="1:10" ht="12.75" customHeight="1" x14ac:dyDescent="0.2">
      <c r="A31" s="3" t="s">
        <v>178</v>
      </c>
      <c r="B31" s="106">
        <v>190</v>
      </c>
      <c r="C31" s="113">
        <v>111</v>
      </c>
      <c r="D31" s="106">
        <v>10</v>
      </c>
      <c r="E31" s="106">
        <v>119</v>
      </c>
      <c r="F31" s="113">
        <v>129</v>
      </c>
      <c r="G31" s="106">
        <v>26</v>
      </c>
      <c r="H31" s="106">
        <v>17</v>
      </c>
      <c r="I31" s="113">
        <v>4</v>
      </c>
      <c r="J31" s="106">
        <v>599</v>
      </c>
    </row>
    <row r="32" spans="1:10" ht="12.75" customHeight="1" x14ac:dyDescent="0.2">
      <c r="A32" s="3" t="s">
        <v>179</v>
      </c>
      <c r="B32" s="215">
        <v>51</v>
      </c>
      <c r="C32" s="113">
        <v>11</v>
      </c>
      <c r="D32" s="215">
        <v>245</v>
      </c>
      <c r="E32" s="113">
        <v>6</v>
      </c>
      <c r="F32" s="113">
        <v>0</v>
      </c>
      <c r="G32" s="113">
        <v>12</v>
      </c>
      <c r="H32" s="113">
        <v>3</v>
      </c>
      <c r="I32" s="113">
        <v>3</v>
      </c>
      <c r="J32" s="215">
        <v>335</v>
      </c>
    </row>
    <row r="33" spans="1:10" ht="12.75" customHeight="1" x14ac:dyDescent="0.2">
      <c r="A33" s="3" t="s">
        <v>60</v>
      </c>
      <c r="B33" s="215">
        <v>45</v>
      </c>
      <c r="C33" s="113">
        <v>3</v>
      </c>
      <c r="D33" s="113">
        <v>3</v>
      </c>
      <c r="E33" s="113">
        <v>0</v>
      </c>
      <c r="F33" s="215">
        <v>14</v>
      </c>
      <c r="G33" s="113">
        <v>0</v>
      </c>
      <c r="H33" s="215">
        <v>3</v>
      </c>
      <c r="I33" s="113">
        <v>0</v>
      </c>
      <c r="J33" s="215">
        <v>74</v>
      </c>
    </row>
    <row r="34" spans="1:10" ht="25.7" customHeight="1" x14ac:dyDescent="0.2">
      <c r="A34" s="2" t="s">
        <v>24</v>
      </c>
      <c r="B34" s="105">
        <v>6249</v>
      </c>
      <c r="C34" s="105">
        <v>3622</v>
      </c>
      <c r="D34" s="105">
        <v>4492</v>
      </c>
      <c r="E34" s="105">
        <v>1396</v>
      </c>
      <c r="F34" s="105">
        <v>2892</v>
      </c>
      <c r="G34" s="105">
        <v>354</v>
      </c>
      <c r="H34" s="105">
        <v>154</v>
      </c>
      <c r="I34" s="105">
        <v>190</v>
      </c>
      <c r="J34" s="105">
        <v>19341</v>
      </c>
    </row>
    <row r="35" spans="1:10" ht="12.75" customHeight="1" x14ac:dyDescent="0.2">
      <c r="A35" s="80"/>
      <c r="B35" s="105"/>
      <c r="C35" s="105"/>
      <c r="D35" s="105"/>
      <c r="E35" s="105"/>
      <c r="F35" s="105"/>
      <c r="G35" s="105"/>
      <c r="H35" s="105"/>
      <c r="I35" s="105"/>
      <c r="J35" s="105"/>
    </row>
    <row r="36" spans="1:10" s="78" customFormat="1" ht="14.25" customHeight="1" x14ac:dyDescent="0.2">
      <c r="A36" s="81" t="s">
        <v>246</v>
      </c>
      <c r="B36" s="79">
        <v>4.7</v>
      </c>
      <c r="C36" s="79">
        <v>5.5</v>
      </c>
      <c r="D36" s="79">
        <v>2.8</v>
      </c>
      <c r="E36" s="79">
        <v>6.4</v>
      </c>
      <c r="F36" s="79">
        <v>4.9000000000000004</v>
      </c>
      <c r="G36" s="79">
        <v>5.5</v>
      </c>
      <c r="H36" s="79">
        <v>5.0999999999999996</v>
      </c>
      <c r="I36" s="79">
        <v>3.9</v>
      </c>
      <c r="J36" s="79">
        <v>4.5999999999999996</v>
      </c>
    </row>
    <row r="37" spans="1:10" s="78" customFormat="1" ht="12.75" customHeight="1" x14ac:dyDescent="0.2">
      <c r="A37" s="81" t="s">
        <v>247</v>
      </c>
      <c r="B37" s="79">
        <v>2.7</v>
      </c>
      <c r="C37" s="79">
        <v>3.9</v>
      </c>
      <c r="D37" s="79">
        <v>1.7</v>
      </c>
      <c r="E37" s="79">
        <v>4</v>
      </c>
      <c r="F37" s="79">
        <v>2.8</v>
      </c>
      <c r="G37" s="79">
        <v>2.6</v>
      </c>
      <c r="H37" s="79">
        <v>3</v>
      </c>
      <c r="I37" s="79">
        <v>2.2999999999999998</v>
      </c>
      <c r="J37" s="79">
        <v>2.6</v>
      </c>
    </row>
    <row r="38" spans="1:10" ht="12.75" customHeight="1" x14ac:dyDescent="0.2">
      <c r="A38" s="242" t="s">
        <v>168</v>
      </c>
      <c r="B38" s="248"/>
      <c r="C38" s="248"/>
      <c r="D38" s="248"/>
      <c r="E38" s="248"/>
      <c r="F38" s="248"/>
      <c r="G38" s="248"/>
      <c r="H38" s="248"/>
      <c r="I38" s="248"/>
      <c r="J38" s="248"/>
    </row>
    <row r="39" spans="1:10" ht="12.75" customHeight="1" x14ac:dyDescent="0.2">
      <c r="A39" s="3" t="s">
        <v>171</v>
      </c>
      <c r="B39" s="106">
        <v>176</v>
      </c>
      <c r="C39" s="106">
        <v>127</v>
      </c>
      <c r="D39" s="106">
        <v>303</v>
      </c>
      <c r="E39" s="106">
        <v>36</v>
      </c>
      <c r="F39" s="106">
        <v>69</v>
      </c>
      <c r="G39" s="106">
        <v>28</v>
      </c>
      <c r="H39" s="106">
        <v>80</v>
      </c>
      <c r="I39" s="113">
        <v>4</v>
      </c>
      <c r="J39" s="106">
        <v>820</v>
      </c>
    </row>
    <row r="40" spans="1:10" ht="12.75" customHeight="1" x14ac:dyDescent="0.2">
      <c r="A40" s="3" t="s">
        <v>172</v>
      </c>
      <c r="B40" s="106">
        <v>762</v>
      </c>
      <c r="C40" s="106">
        <v>251</v>
      </c>
      <c r="D40" s="106">
        <v>719</v>
      </c>
      <c r="E40" s="106">
        <v>81</v>
      </c>
      <c r="F40" s="106">
        <v>349</v>
      </c>
      <c r="G40" s="106">
        <v>50</v>
      </c>
      <c r="H40" s="106">
        <v>177</v>
      </c>
      <c r="I40" s="106">
        <v>23</v>
      </c>
      <c r="J40" s="106">
        <v>2413</v>
      </c>
    </row>
    <row r="41" spans="1:10" ht="12.75" customHeight="1" x14ac:dyDescent="0.2">
      <c r="A41" s="3" t="s">
        <v>173</v>
      </c>
      <c r="B41" s="106">
        <v>1537</v>
      </c>
      <c r="C41" s="106">
        <v>421</v>
      </c>
      <c r="D41" s="106">
        <v>1258</v>
      </c>
      <c r="E41" s="106">
        <v>122</v>
      </c>
      <c r="F41" s="106">
        <v>664</v>
      </c>
      <c r="G41" s="106">
        <v>49</v>
      </c>
      <c r="H41" s="106">
        <v>279</v>
      </c>
      <c r="I41" s="106">
        <v>36</v>
      </c>
      <c r="J41" s="106">
        <v>4369</v>
      </c>
    </row>
    <row r="42" spans="1:10" ht="12.75" customHeight="1" x14ac:dyDescent="0.2">
      <c r="A42" s="3" t="s">
        <v>174</v>
      </c>
      <c r="B42" s="106">
        <v>1523</v>
      </c>
      <c r="C42" s="106">
        <v>505</v>
      </c>
      <c r="D42" s="106">
        <v>1748</v>
      </c>
      <c r="E42" s="106">
        <v>243</v>
      </c>
      <c r="F42" s="106">
        <v>994</v>
      </c>
      <c r="G42" s="106">
        <v>58</v>
      </c>
      <c r="H42" s="106">
        <v>206</v>
      </c>
      <c r="I42" s="106">
        <v>51</v>
      </c>
      <c r="J42" s="106">
        <v>5333</v>
      </c>
    </row>
    <row r="43" spans="1:10" ht="12.75" customHeight="1" x14ac:dyDescent="0.2">
      <c r="A43" s="3" t="s">
        <v>175</v>
      </c>
      <c r="B43" s="106">
        <v>2154</v>
      </c>
      <c r="C43" s="106">
        <v>1253</v>
      </c>
      <c r="D43" s="106">
        <v>1633</v>
      </c>
      <c r="E43" s="106">
        <v>540</v>
      </c>
      <c r="F43" s="106">
        <v>1398</v>
      </c>
      <c r="G43" s="106">
        <v>117</v>
      </c>
      <c r="H43" s="106">
        <v>237</v>
      </c>
      <c r="I43" s="106">
        <v>66</v>
      </c>
      <c r="J43" s="106">
        <v>7391</v>
      </c>
    </row>
    <row r="44" spans="1:10" ht="12.75" customHeight="1" x14ac:dyDescent="0.2">
      <c r="A44" s="3" t="s">
        <v>61</v>
      </c>
      <c r="B44" s="106">
        <v>1277</v>
      </c>
      <c r="C44" s="106">
        <v>946</v>
      </c>
      <c r="D44" s="106">
        <v>707</v>
      </c>
      <c r="E44" s="106">
        <v>337</v>
      </c>
      <c r="F44" s="106">
        <v>656</v>
      </c>
      <c r="G44" s="106">
        <v>76</v>
      </c>
      <c r="H44" s="106">
        <v>100</v>
      </c>
      <c r="I44" s="106">
        <v>42</v>
      </c>
      <c r="J44" s="106">
        <v>4151</v>
      </c>
    </row>
    <row r="45" spans="1:10" ht="12.75" customHeight="1" x14ac:dyDescent="0.2">
      <c r="A45" s="3" t="s">
        <v>176</v>
      </c>
      <c r="B45" s="106">
        <v>471</v>
      </c>
      <c r="C45" s="106">
        <v>226</v>
      </c>
      <c r="D45" s="106">
        <v>153</v>
      </c>
      <c r="E45" s="106">
        <v>131</v>
      </c>
      <c r="F45" s="106">
        <v>191</v>
      </c>
      <c r="G45" s="113">
        <v>14</v>
      </c>
      <c r="H45" s="106">
        <v>27</v>
      </c>
      <c r="I45" s="113">
        <v>8</v>
      </c>
      <c r="J45" s="106">
        <v>1223</v>
      </c>
    </row>
    <row r="46" spans="1:10" ht="12.75" customHeight="1" x14ac:dyDescent="0.2">
      <c r="A46" s="3" t="s">
        <v>177</v>
      </c>
      <c r="B46" s="106">
        <v>296</v>
      </c>
      <c r="C46" s="106">
        <v>177</v>
      </c>
      <c r="D46" s="106">
        <v>24</v>
      </c>
      <c r="E46" s="106">
        <v>76</v>
      </c>
      <c r="F46" s="113">
        <v>136</v>
      </c>
      <c r="G46" s="113">
        <v>4</v>
      </c>
      <c r="H46" s="106">
        <v>7</v>
      </c>
      <c r="I46" s="113">
        <v>3</v>
      </c>
      <c r="J46" s="106">
        <v>725</v>
      </c>
    </row>
    <row r="47" spans="1:10" ht="12.75" customHeight="1" x14ac:dyDescent="0.2">
      <c r="A47" s="3" t="s">
        <v>178</v>
      </c>
      <c r="B47" s="106">
        <v>228</v>
      </c>
      <c r="C47" s="113">
        <v>123</v>
      </c>
      <c r="D47" s="106">
        <v>10</v>
      </c>
      <c r="E47" s="106">
        <v>135</v>
      </c>
      <c r="F47" s="113">
        <v>146</v>
      </c>
      <c r="G47" s="106">
        <v>33</v>
      </c>
      <c r="H47" s="106">
        <v>31</v>
      </c>
      <c r="I47" s="113">
        <v>4</v>
      </c>
      <c r="J47" s="106">
        <v>706</v>
      </c>
    </row>
    <row r="48" spans="1:10" ht="12.75" customHeight="1" x14ac:dyDescent="0.2">
      <c r="A48" s="3" t="s">
        <v>179</v>
      </c>
      <c r="B48" s="215">
        <v>57</v>
      </c>
      <c r="C48" s="113">
        <v>11</v>
      </c>
      <c r="D48" s="215">
        <v>313</v>
      </c>
      <c r="E48" s="113">
        <v>6</v>
      </c>
      <c r="F48" s="113">
        <v>0</v>
      </c>
      <c r="G48" s="113">
        <v>12</v>
      </c>
      <c r="H48" s="113">
        <v>4</v>
      </c>
      <c r="I48" s="113">
        <v>3</v>
      </c>
      <c r="J48" s="215">
        <v>413</v>
      </c>
    </row>
    <row r="49" spans="1:10" ht="12.75" customHeight="1" x14ac:dyDescent="0.2">
      <c r="A49" s="3" t="s">
        <v>60</v>
      </c>
      <c r="B49" s="215">
        <v>66</v>
      </c>
      <c r="C49" s="113">
        <v>3</v>
      </c>
      <c r="D49" s="113">
        <v>4</v>
      </c>
      <c r="E49" s="113">
        <v>0</v>
      </c>
      <c r="F49" s="215">
        <v>26</v>
      </c>
      <c r="G49" s="113">
        <v>0</v>
      </c>
      <c r="H49" s="215">
        <v>11</v>
      </c>
      <c r="I49" s="113">
        <v>0</v>
      </c>
      <c r="J49" s="215">
        <v>113</v>
      </c>
    </row>
    <row r="50" spans="1:10" ht="25.7" customHeight="1" x14ac:dyDescent="0.2">
      <c r="A50" s="2" t="s">
        <v>24</v>
      </c>
      <c r="B50" s="105">
        <v>8554</v>
      </c>
      <c r="C50" s="105">
        <v>4061</v>
      </c>
      <c r="D50" s="105">
        <v>6872</v>
      </c>
      <c r="E50" s="105">
        <v>1714</v>
      </c>
      <c r="F50" s="105">
        <v>4632</v>
      </c>
      <c r="G50" s="105">
        <v>441</v>
      </c>
      <c r="H50" s="105">
        <v>1163</v>
      </c>
      <c r="I50" s="105">
        <v>248</v>
      </c>
      <c r="J50" s="105">
        <v>27680</v>
      </c>
    </row>
    <row r="51" spans="1:10" ht="12.75" customHeight="1" x14ac:dyDescent="0.2">
      <c r="A51" s="80"/>
      <c r="B51" s="105"/>
      <c r="C51" s="105"/>
      <c r="D51" s="105"/>
      <c r="E51" s="105"/>
      <c r="F51" s="105"/>
      <c r="G51" s="105"/>
      <c r="H51" s="105"/>
      <c r="I51" s="105"/>
      <c r="J51" s="105"/>
    </row>
    <row r="52" spans="1:10" s="78" customFormat="1" ht="12.75" customHeight="1" x14ac:dyDescent="0.2">
      <c r="A52" s="81" t="s">
        <v>246</v>
      </c>
      <c r="B52" s="79">
        <v>4.3</v>
      </c>
      <c r="C52" s="79">
        <v>5.3</v>
      </c>
      <c r="D52" s="79">
        <v>2.5</v>
      </c>
      <c r="E52" s="79">
        <v>6.3</v>
      </c>
      <c r="F52" s="79">
        <v>4.2</v>
      </c>
      <c r="G52" s="79">
        <v>5.2</v>
      </c>
      <c r="H52" s="79">
        <v>2.7</v>
      </c>
      <c r="I52" s="79">
        <v>3.6</v>
      </c>
      <c r="J52" s="79">
        <v>4.0999999999999996</v>
      </c>
    </row>
    <row r="53" spans="1:10" s="78" customFormat="1" ht="12.75" customHeight="1" x14ac:dyDescent="0.2">
      <c r="A53" s="81" t="s">
        <v>247</v>
      </c>
      <c r="B53" s="79">
        <v>2.2000000000000002</v>
      </c>
      <c r="C53" s="79">
        <v>3.7</v>
      </c>
      <c r="D53" s="79">
        <v>1.5</v>
      </c>
      <c r="E53" s="79">
        <v>3.7</v>
      </c>
      <c r="F53" s="79">
        <v>2.2999999999999998</v>
      </c>
      <c r="G53" s="79">
        <v>2.4</v>
      </c>
      <c r="H53" s="79">
        <v>1.1000000000000001</v>
      </c>
      <c r="I53" s="79">
        <v>2.1</v>
      </c>
      <c r="J53" s="79">
        <v>2.1</v>
      </c>
    </row>
    <row r="54" spans="1:10" ht="12.75" customHeight="1" x14ac:dyDescent="0.2">
      <c r="A54" s="43"/>
      <c r="B54" s="13"/>
      <c r="C54" s="13"/>
      <c r="D54" s="13"/>
      <c r="E54" s="13"/>
      <c r="F54" s="13"/>
      <c r="G54" s="13"/>
      <c r="H54" s="13"/>
      <c r="I54" s="13"/>
      <c r="J54" s="13"/>
    </row>
    <row r="55" spans="1:10" ht="12.75" customHeight="1" x14ac:dyDescent="0.2">
      <c r="A55" s="13"/>
      <c r="B55" s="13"/>
      <c r="C55" s="13"/>
      <c r="D55" s="13"/>
      <c r="E55" s="13"/>
      <c r="F55" s="13"/>
      <c r="G55" s="13"/>
      <c r="H55" s="13"/>
      <c r="I55" s="13"/>
      <c r="J55" s="13"/>
    </row>
    <row r="56" spans="1:10" ht="12.75" customHeight="1" x14ac:dyDescent="0.2">
      <c r="A56" s="30" t="str">
        <f>Contents!B44</f>
        <v>© Commonwealth of Australia 2021</v>
      </c>
      <c r="B56" s="13"/>
      <c r="C56" s="13"/>
      <c r="D56" s="13"/>
      <c r="E56" s="13"/>
      <c r="F56" s="13"/>
      <c r="G56" s="13"/>
      <c r="H56" s="13"/>
      <c r="I56" s="13"/>
      <c r="J56" s="13"/>
    </row>
  </sheetData>
  <sheetProtection sheet="1" objects="1" scenarios="1"/>
  <mergeCells count="4">
    <mergeCell ref="A6:J6"/>
    <mergeCell ref="A22:J22"/>
    <mergeCell ref="A38:J38"/>
    <mergeCell ref="A1:K1"/>
  </mergeCells>
  <hyperlinks>
    <hyperlink ref="A56" r:id="rId1" display="© Commonwealth of Australia 2014" xr:uid="{00000000-0004-0000-0F00-000000000000}"/>
  </hyperlinks>
  <pageMargins left="0.70866141732283472" right="0.70866141732283472" top="0.74803149606299213" bottom="0.74803149606299213" header="0.31496062992125984" footer="0.31496062992125984"/>
  <pageSetup paperSize="9" scale="60" orientation="portrait" verticalDpi="1200" r:id="rId2"/>
  <headerFooter>
    <oddHeader>&amp;C&amp;F</oddHeader>
    <oddFooter>&amp;C&amp;A Page: &amp;P</oddFooter>
  </headerFooter>
  <rowBreaks count="1" manualBreakCount="1">
    <brk id="21" max="16383" man="1"/>
  </rowBreaks>
  <drawing r:id="rId3"/>
  <legacyDrawing r:id="rId4"/>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pageSetUpPr fitToPage="1"/>
  </sheetPr>
  <dimension ref="A1:N47"/>
  <sheetViews>
    <sheetView zoomScaleNormal="100" workbookViewId="0">
      <pane ySplit="5" topLeftCell="A6" activePane="bottomLeft" state="frozen"/>
      <selection activeCell="E16" sqref="E16"/>
      <selection pane="bottomLeft" sqref="A1:K1"/>
    </sheetView>
  </sheetViews>
  <sheetFormatPr defaultRowHeight="14.25" x14ac:dyDescent="0.2"/>
  <cols>
    <col min="1" max="1" width="17.5" customWidth="1"/>
    <col min="2" max="11" width="11.5" customWidth="1"/>
  </cols>
  <sheetData>
    <row r="1" spans="1:14" s="33" customFormat="1" ht="60" customHeight="1" x14ac:dyDescent="0.2">
      <c r="A1" s="240" t="s">
        <v>313</v>
      </c>
      <c r="B1" s="241"/>
      <c r="C1" s="241"/>
      <c r="D1" s="241"/>
      <c r="E1" s="241"/>
      <c r="F1" s="241"/>
      <c r="G1" s="241"/>
      <c r="H1" s="241"/>
      <c r="I1" s="241"/>
      <c r="J1" s="241"/>
      <c r="K1" s="241"/>
      <c r="M1" s="124"/>
      <c r="N1" s="125"/>
    </row>
    <row r="2" spans="1:14" ht="15.75" customHeight="1" x14ac:dyDescent="0.25">
      <c r="A2" s="18" t="str">
        <f>Contents!A2</f>
        <v>45170DO002_2021 Prisoners in Australia, 2021</v>
      </c>
    </row>
    <row r="3" spans="1:14" ht="15.75" customHeight="1" x14ac:dyDescent="0.2">
      <c r="A3" s="1" t="str">
        <f>Contents!A3</f>
        <v>Released at 11:30 am (Canberra time) Thurs 9 Dec 2021</v>
      </c>
      <c r="E3" s="95"/>
    </row>
    <row r="4" spans="1:14" ht="25.5" customHeight="1" x14ac:dyDescent="0.2">
      <c r="A4" s="4" t="s">
        <v>299</v>
      </c>
    </row>
    <row r="5" spans="1:14" ht="25.5" customHeight="1" x14ac:dyDescent="0.2">
      <c r="A5" s="5" t="s">
        <v>256</v>
      </c>
      <c r="B5" s="6" t="s">
        <v>2</v>
      </c>
      <c r="C5" s="6" t="s">
        <v>3</v>
      </c>
      <c r="D5" s="6" t="s">
        <v>4</v>
      </c>
      <c r="E5" s="6" t="s">
        <v>5</v>
      </c>
      <c r="F5" s="6" t="s">
        <v>6</v>
      </c>
      <c r="G5" s="6" t="s">
        <v>7</v>
      </c>
      <c r="H5" s="6" t="s">
        <v>8</v>
      </c>
      <c r="I5" s="6" t="s">
        <v>9</v>
      </c>
      <c r="J5" s="6" t="s">
        <v>10</v>
      </c>
    </row>
    <row r="6" spans="1:14" ht="12.75" customHeight="1" x14ac:dyDescent="0.2">
      <c r="A6" s="242" t="s">
        <v>169</v>
      </c>
      <c r="B6" s="242"/>
      <c r="C6" s="242"/>
      <c r="D6" s="242"/>
      <c r="E6" s="242"/>
      <c r="F6" s="242"/>
      <c r="G6" s="242"/>
      <c r="H6" s="242"/>
      <c r="I6" s="242"/>
      <c r="J6" s="242"/>
    </row>
    <row r="7" spans="1:14" ht="12.75" customHeight="1" x14ac:dyDescent="0.2">
      <c r="A7" s="3" t="s">
        <v>12</v>
      </c>
      <c r="B7" s="13"/>
      <c r="C7" s="13"/>
      <c r="D7" s="13"/>
      <c r="E7" s="13"/>
      <c r="F7" s="13"/>
      <c r="G7" s="13"/>
      <c r="H7" s="13"/>
      <c r="I7" s="13"/>
      <c r="J7" s="13"/>
    </row>
    <row r="8" spans="1:14" ht="12.75" customHeight="1" x14ac:dyDescent="0.2">
      <c r="A8" s="9" t="s">
        <v>21</v>
      </c>
      <c r="B8" s="106">
        <v>2457</v>
      </c>
      <c r="C8" s="106">
        <v>511</v>
      </c>
      <c r="D8" s="106">
        <v>2584</v>
      </c>
      <c r="E8" s="106">
        <v>492</v>
      </c>
      <c r="F8" s="106">
        <v>1966</v>
      </c>
      <c r="G8" s="106">
        <v>94</v>
      </c>
      <c r="H8" s="106">
        <v>1173</v>
      </c>
      <c r="I8" s="106">
        <v>83</v>
      </c>
      <c r="J8" s="106">
        <v>9359</v>
      </c>
    </row>
    <row r="9" spans="1:14" ht="12.75" customHeight="1" x14ac:dyDescent="0.2">
      <c r="A9" s="9" t="s">
        <v>22</v>
      </c>
      <c r="B9" s="106">
        <v>833</v>
      </c>
      <c r="C9" s="106">
        <v>217</v>
      </c>
      <c r="D9" s="106">
        <v>517</v>
      </c>
      <c r="E9" s="106">
        <v>166</v>
      </c>
      <c r="F9" s="106">
        <v>390</v>
      </c>
      <c r="G9" s="106">
        <v>32</v>
      </c>
      <c r="H9" s="106">
        <v>263</v>
      </c>
      <c r="I9" s="106">
        <v>9</v>
      </c>
      <c r="J9" s="106">
        <v>2419</v>
      </c>
    </row>
    <row r="10" spans="1:14" ht="12.75" customHeight="1" x14ac:dyDescent="0.2">
      <c r="A10" s="10" t="s">
        <v>24</v>
      </c>
      <c r="B10" s="107">
        <v>3289</v>
      </c>
      <c r="C10" s="107">
        <v>729</v>
      </c>
      <c r="D10" s="107">
        <v>3103</v>
      </c>
      <c r="E10" s="107">
        <v>650</v>
      </c>
      <c r="F10" s="107">
        <v>2362</v>
      </c>
      <c r="G10" s="107">
        <v>127</v>
      </c>
      <c r="H10" s="107">
        <v>1429</v>
      </c>
      <c r="I10" s="107">
        <v>93</v>
      </c>
      <c r="J10" s="107">
        <v>11781</v>
      </c>
    </row>
    <row r="11" spans="1:14" ht="12.75" customHeight="1" x14ac:dyDescent="0.2">
      <c r="A11" s="3" t="s">
        <v>13</v>
      </c>
      <c r="B11" s="13"/>
      <c r="C11" s="13"/>
      <c r="D11" s="13"/>
      <c r="E11" s="13"/>
      <c r="F11" s="13"/>
      <c r="G11" s="13"/>
      <c r="H11" s="13"/>
      <c r="I11" s="13"/>
      <c r="J11" s="13"/>
    </row>
    <row r="12" spans="1:14" ht="12.75" customHeight="1" x14ac:dyDescent="0.2">
      <c r="A12" s="9" t="s">
        <v>21</v>
      </c>
      <c r="B12" s="106">
        <v>193</v>
      </c>
      <c r="C12" s="106">
        <v>23</v>
      </c>
      <c r="D12" s="106">
        <v>269</v>
      </c>
      <c r="E12" s="106">
        <v>59</v>
      </c>
      <c r="F12" s="106">
        <v>236</v>
      </c>
      <c r="G12" s="174">
        <v>8</v>
      </c>
      <c r="H12" s="106">
        <v>64</v>
      </c>
      <c r="I12" s="106">
        <v>10</v>
      </c>
      <c r="J12" s="106">
        <v>863</v>
      </c>
    </row>
    <row r="13" spans="1:14" ht="12.75" customHeight="1" x14ac:dyDescent="0.2">
      <c r="A13" s="9" t="s">
        <v>22</v>
      </c>
      <c r="B13" s="106">
        <v>117</v>
      </c>
      <c r="C13" s="106">
        <v>21</v>
      </c>
      <c r="D13" s="106">
        <v>113</v>
      </c>
      <c r="E13" s="106">
        <v>32</v>
      </c>
      <c r="F13" s="106">
        <v>65</v>
      </c>
      <c r="G13" s="174">
        <v>14</v>
      </c>
      <c r="H13" s="106">
        <v>45</v>
      </c>
      <c r="I13" s="113">
        <v>0</v>
      </c>
      <c r="J13" s="106">
        <v>397</v>
      </c>
    </row>
    <row r="14" spans="1:14" ht="12.75" customHeight="1" x14ac:dyDescent="0.2">
      <c r="A14" s="10" t="s">
        <v>24</v>
      </c>
      <c r="B14" s="107">
        <v>312</v>
      </c>
      <c r="C14" s="107">
        <v>46</v>
      </c>
      <c r="D14" s="107">
        <v>377</v>
      </c>
      <c r="E14" s="107">
        <v>88</v>
      </c>
      <c r="F14" s="107">
        <v>302</v>
      </c>
      <c r="G14" s="107">
        <v>21</v>
      </c>
      <c r="H14" s="107">
        <v>107</v>
      </c>
      <c r="I14" s="107">
        <v>10</v>
      </c>
      <c r="J14" s="107">
        <v>1260</v>
      </c>
    </row>
    <row r="15" spans="1:14" ht="12.75" customHeight="1" x14ac:dyDescent="0.2">
      <c r="A15" s="3" t="s">
        <v>18</v>
      </c>
      <c r="B15" s="13"/>
      <c r="C15" s="13"/>
      <c r="D15" s="13"/>
      <c r="E15" s="13"/>
      <c r="F15" s="13"/>
      <c r="G15" s="13"/>
      <c r="H15" s="13"/>
      <c r="I15" s="13"/>
      <c r="J15" s="13"/>
    </row>
    <row r="16" spans="1:14" ht="12.75" customHeight="1" x14ac:dyDescent="0.2">
      <c r="A16" s="9" t="s">
        <v>21</v>
      </c>
      <c r="B16" s="106">
        <v>2648</v>
      </c>
      <c r="C16" s="106">
        <v>539</v>
      </c>
      <c r="D16" s="106">
        <v>2851</v>
      </c>
      <c r="E16" s="106">
        <v>545</v>
      </c>
      <c r="F16" s="106">
        <v>2207</v>
      </c>
      <c r="G16" s="106">
        <v>101</v>
      </c>
      <c r="H16" s="106">
        <v>1234</v>
      </c>
      <c r="I16" s="106">
        <v>92</v>
      </c>
      <c r="J16" s="106">
        <v>10225</v>
      </c>
    </row>
    <row r="17" spans="1:10" ht="12.75" customHeight="1" x14ac:dyDescent="0.2">
      <c r="A17" s="9" t="s">
        <v>22</v>
      </c>
      <c r="B17" s="106">
        <v>946</v>
      </c>
      <c r="C17" s="106">
        <v>234</v>
      </c>
      <c r="D17" s="106">
        <v>623</v>
      </c>
      <c r="E17" s="106">
        <v>193</v>
      </c>
      <c r="F17" s="106">
        <v>453</v>
      </c>
      <c r="G17" s="106">
        <v>43</v>
      </c>
      <c r="H17" s="106">
        <v>308</v>
      </c>
      <c r="I17" s="106">
        <v>9</v>
      </c>
      <c r="J17" s="106">
        <v>2816</v>
      </c>
    </row>
    <row r="18" spans="1:10" ht="25.7" customHeight="1" x14ac:dyDescent="0.2">
      <c r="A18" s="19" t="s">
        <v>24</v>
      </c>
      <c r="B18" s="105">
        <v>3597</v>
      </c>
      <c r="C18" s="105">
        <v>768</v>
      </c>
      <c r="D18" s="105">
        <v>3479</v>
      </c>
      <c r="E18" s="105">
        <v>744</v>
      </c>
      <c r="F18" s="105">
        <v>2664</v>
      </c>
      <c r="G18" s="105">
        <v>152</v>
      </c>
      <c r="H18" s="105">
        <v>1540</v>
      </c>
      <c r="I18" s="105">
        <v>98</v>
      </c>
      <c r="J18" s="105">
        <v>13039</v>
      </c>
    </row>
    <row r="19" spans="1:10" ht="12.75" customHeight="1" x14ac:dyDescent="0.2">
      <c r="A19" s="242" t="s">
        <v>167</v>
      </c>
      <c r="B19" s="242"/>
      <c r="C19" s="242"/>
      <c r="D19" s="242"/>
      <c r="E19" s="242"/>
      <c r="F19" s="242"/>
      <c r="G19" s="242"/>
      <c r="H19" s="242"/>
      <c r="I19" s="242"/>
      <c r="J19" s="242"/>
    </row>
    <row r="20" spans="1:10" ht="12.75" customHeight="1" x14ac:dyDescent="0.2">
      <c r="A20" s="3" t="s">
        <v>12</v>
      </c>
      <c r="B20" s="13"/>
      <c r="C20" s="13"/>
      <c r="D20" s="13"/>
      <c r="E20" s="13"/>
      <c r="F20" s="13"/>
      <c r="G20" s="13"/>
      <c r="H20" s="13"/>
      <c r="I20" s="13"/>
      <c r="J20" s="13"/>
    </row>
    <row r="21" spans="1:10" ht="12.75" customHeight="1" x14ac:dyDescent="0.2">
      <c r="A21" s="9" t="s">
        <v>21</v>
      </c>
      <c r="B21" s="106">
        <v>4209</v>
      </c>
      <c r="C21" s="106">
        <v>3137</v>
      </c>
      <c r="D21" s="106">
        <v>3684</v>
      </c>
      <c r="E21" s="106">
        <v>1130</v>
      </c>
      <c r="F21" s="106">
        <v>1939</v>
      </c>
      <c r="G21" s="106">
        <v>311</v>
      </c>
      <c r="H21" s="106">
        <v>85</v>
      </c>
      <c r="I21" s="106">
        <v>193</v>
      </c>
      <c r="J21" s="106">
        <v>14690</v>
      </c>
    </row>
    <row r="22" spans="1:10" ht="12.75" customHeight="1" x14ac:dyDescent="0.2">
      <c r="A22" s="9" t="s">
        <v>22</v>
      </c>
      <c r="B22" s="106">
        <v>4734</v>
      </c>
      <c r="C22" s="106">
        <v>2841</v>
      </c>
      <c r="D22" s="106">
        <v>2241</v>
      </c>
      <c r="E22" s="106">
        <v>1085</v>
      </c>
      <c r="F22" s="106">
        <v>1774</v>
      </c>
      <c r="G22" s="106">
        <v>145</v>
      </c>
      <c r="H22" s="106">
        <v>160</v>
      </c>
      <c r="I22" s="106">
        <v>65</v>
      </c>
      <c r="J22" s="106">
        <v>13057</v>
      </c>
    </row>
    <row r="23" spans="1:10" ht="12.75" customHeight="1" x14ac:dyDescent="0.2">
      <c r="A23" s="10" t="s">
        <v>24</v>
      </c>
      <c r="B23" s="107">
        <v>8953</v>
      </c>
      <c r="C23" s="107">
        <v>5977</v>
      </c>
      <c r="D23" s="107">
        <v>5929</v>
      </c>
      <c r="E23" s="107">
        <v>2217</v>
      </c>
      <c r="F23" s="107">
        <v>3716</v>
      </c>
      <c r="G23" s="107">
        <v>455</v>
      </c>
      <c r="H23" s="107">
        <v>245</v>
      </c>
      <c r="I23" s="107">
        <v>263</v>
      </c>
      <c r="J23" s="107">
        <v>27761</v>
      </c>
    </row>
    <row r="24" spans="1:10" ht="12.75" customHeight="1" x14ac:dyDescent="0.2">
      <c r="A24" s="3" t="s">
        <v>13</v>
      </c>
      <c r="B24" s="13"/>
      <c r="C24" s="13"/>
      <c r="D24" s="13"/>
      <c r="E24" s="13"/>
      <c r="F24" s="13"/>
      <c r="G24" s="13"/>
      <c r="H24" s="13"/>
      <c r="I24" s="13"/>
      <c r="J24" s="13"/>
    </row>
    <row r="25" spans="1:10" ht="12.75" customHeight="1" x14ac:dyDescent="0.2">
      <c r="A25" s="9" t="s">
        <v>21</v>
      </c>
      <c r="B25" s="106">
        <v>199</v>
      </c>
      <c r="C25" s="106">
        <v>129</v>
      </c>
      <c r="D25" s="106">
        <v>259</v>
      </c>
      <c r="E25" s="106">
        <v>61</v>
      </c>
      <c r="F25" s="106">
        <v>102</v>
      </c>
      <c r="G25" s="174">
        <v>11</v>
      </c>
      <c r="H25" s="113">
        <v>7</v>
      </c>
      <c r="I25" s="106">
        <v>10</v>
      </c>
      <c r="J25" s="106">
        <v>779</v>
      </c>
    </row>
    <row r="26" spans="1:10" ht="12.75" customHeight="1" x14ac:dyDescent="0.2">
      <c r="A26" s="9" t="s">
        <v>22</v>
      </c>
      <c r="B26" s="106">
        <v>356</v>
      </c>
      <c r="C26" s="106">
        <v>219</v>
      </c>
      <c r="D26" s="106">
        <v>290</v>
      </c>
      <c r="E26" s="106">
        <v>90</v>
      </c>
      <c r="F26" s="106">
        <v>235</v>
      </c>
      <c r="G26" s="174">
        <v>21</v>
      </c>
      <c r="H26" s="106">
        <v>11</v>
      </c>
      <c r="I26" s="106">
        <v>4</v>
      </c>
      <c r="J26" s="106">
        <v>1222</v>
      </c>
    </row>
    <row r="27" spans="1:10" ht="12.75" customHeight="1" x14ac:dyDescent="0.2">
      <c r="A27" s="10" t="s">
        <v>24</v>
      </c>
      <c r="B27" s="107">
        <v>562</v>
      </c>
      <c r="C27" s="107">
        <v>341</v>
      </c>
      <c r="D27" s="107">
        <v>546</v>
      </c>
      <c r="E27" s="107">
        <v>153</v>
      </c>
      <c r="F27" s="107">
        <v>336</v>
      </c>
      <c r="G27" s="107">
        <v>37</v>
      </c>
      <c r="H27" s="107">
        <v>20</v>
      </c>
      <c r="I27" s="107">
        <v>13</v>
      </c>
      <c r="J27" s="107">
        <v>1999</v>
      </c>
    </row>
    <row r="28" spans="1:10" ht="12.75" customHeight="1" x14ac:dyDescent="0.2">
      <c r="A28" s="3" t="s">
        <v>18</v>
      </c>
      <c r="B28" s="13"/>
      <c r="C28" s="13"/>
      <c r="D28" s="13"/>
      <c r="E28" s="13"/>
      <c r="F28" s="13"/>
      <c r="G28" s="13"/>
      <c r="H28" s="13"/>
      <c r="I28" s="13"/>
      <c r="J28" s="13"/>
    </row>
    <row r="29" spans="1:10" ht="12.75" customHeight="1" x14ac:dyDescent="0.2">
      <c r="A29" s="9" t="s">
        <v>21</v>
      </c>
      <c r="B29" s="106">
        <v>4410</v>
      </c>
      <c r="C29" s="106">
        <v>3261</v>
      </c>
      <c r="D29" s="106">
        <v>3945</v>
      </c>
      <c r="E29" s="106">
        <v>1191</v>
      </c>
      <c r="F29" s="106">
        <v>2042</v>
      </c>
      <c r="G29" s="106">
        <v>324</v>
      </c>
      <c r="H29" s="106">
        <v>92</v>
      </c>
      <c r="I29" s="106">
        <v>201</v>
      </c>
      <c r="J29" s="106">
        <v>15470</v>
      </c>
    </row>
    <row r="30" spans="1:10" ht="12.75" customHeight="1" x14ac:dyDescent="0.2">
      <c r="A30" s="9" t="s">
        <v>22</v>
      </c>
      <c r="B30" s="106">
        <v>5093</v>
      </c>
      <c r="C30" s="106">
        <v>3062</v>
      </c>
      <c r="D30" s="106">
        <v>2530</v>
      </c>
      <c r="E30" s="106">
        <v>1178</v>
      </c>
      <c r="F30" s="106">
        <v>2007</v>
      </c>
      <c r="G30" s="106">
        <v>171</v>
      </c>
      <c r="H30" s="106">
        <v>169</v>
      </c>
      <c r="I30" s="106">
        <v>71</v>
      </c>
      <c r="J30" s="106">
        <v>14282</v>
      </c>
    </row>
    <row r="31" spans="1:10" ht="25.7" customHeight="1" x14ac:dyDescent="0.2">
      <c r="A31" s="19" t="s">
        <v>24</v>
      </c>
      <c r="B31" s="105">
        <v>9515</v>
      </c>
      <c r="C31" s="105">
        <v>6318</v>
      </c>
      <c r="D31" s="105">
        <v>6480</v>
      </c>
      <c r="E31" s="105">
        <v>2364</v>
      </c>
      <c r="F31" s="105">
        <v>4051</v>
      </c>
      <c r="G31" s="105">
        <v>491</v>
      </c>
      <c r="H31" s="105">
        <v>259</v>
      </c>
      <c r="I31" s="105">
        <v>273</v>
      </c>
      <c r="J31" s="105">
        <v>29760</v>
      </c>
    </row>
    <row r="32" spans="1:10" ht="12.75" customHeight="1" x14ac:dyDescent="0.2">
      <c r="A32" s="242" t="s">
        <v>168</v>
      </c>
      <c r="B32" s="248"/>
      <c r="C32" s="248"/>
      <c r="D32" s="248"/>
      <c r="E32" s="248"/>
      <c r="F32" s="248"/>
      <c r="G32" s="248"/>
      <c r="H32" s="248"/>
      <c r="I32" s="248"/>
      <c r="J32" s="248"/>
    </row>
    <row r="33" spans="1:10" ht="12.75" customHeight="1" x14ac:dyDescent="0.2">
      <c r="A33" s="3" t="s">
        <v>12</v>
      </c>
      <c r="B33" s="13"/>
      <c r="C33" s="13"/>
      <c r="D33" s="13"/>
      <c r="E33" s="13"/>
      <c r="F33" s="13"/>
      <c r="G33" s="13"/>
      <c r="H33" s="13"/>
      <c r="I33" s="13"/>
      <c r="J33" s="13"/>
    </row>
    <row r="34" spans="1:10" ht="12.75" customHeight="1" x14ac:dyDescent="0.2">
      <c r="A34" s="9" t="s">
        <v>21</v>
      </c>
      <c r="B34" s="106">
        <v>6669</v>
      </c>
      <c r="C34" s="106">
        <v>3675</v>
      </c>
      <c r="D34" s="106">
        <v>6271</v>
      </c>
      <c r="E34" s="106">
        <v>1621</v>
      </c>
      <c r="F34" s="106">
        <v>3912</v>
      </c>
      <c r="G34" s="106">
        <v>409</v>
      </c>
      <c r="H34" s="106">
        <v>1253</v>
      </c>
      <c r="I34" s="106">
        <v>278</v>
      </c>
      <c r="J34" s="106">
        <v>24083</v>
      </c>
    </row>
    <row r="35" spans="1:10" ht="12.75" customHeight="1" x14ac:dyDescent="0.2">
      <c r="A35" s="9" t="s">
        <v>22</v>
      </c>
      <c r="B35" s="106">
        <v>5581</v>
      </c>
      <c r="C35" s="106">
        <v>3163</v>
      </c>
      <c r="D35" s="106">
        <v>2758</v>
      </c>
      <c r="E35" s="106">
        <v>1245</v>
      </c>
      <c r="F35" s="106">
        <v>2168</v>
      </c>
      <c r="G35" s="106">
        <v>178</v>
      </c>
      <c r="H35" s="106">
        <v>423</v>
      </c>
      <c r="I35" s="106">
        <v>75</v>
      </c>
      <c r="J35" s="106">
        <v>15584</v>
      </c>
    </row>
    <row r="36" spans="1:10" ht="12.75" customHeight="1" x14ac:dyDescent="0.2">
      <c r="A36" s="10" t="s">
        <v>24</v>
      </c>
      <c r="B36" s="107">
        <v>12259</v>
      </c>
      <c r="C36" s="107">
        <v>6837</v>
      </c>
      <c r="D36" s="107">
        <v>9028</v>
      </c>
      <c r="E36" s="107">
        <v>2869</v>
      </c>
      <c r="F36" s="107">
        <v>6079</v>
      </c>
      <c r="G36" s="107">
        <v>587</v>
      </c>
      <c r="H36" s="107">
        <v>1676</v>
      </c>
      <c r="I36" s="107">
        <v>354</v>
      </c>
      <c r="J36" s="107">
        <v>39680</v>
      </c>
    </row>
    <row r="37" spans="1:10" ht="12.75" customHeight="1" x14ac:dyDescent="0.2">
      <c r="A37" s="3" t="s">
        <v>13</v>
      </c>
      <c r="B37" s="13"/>
      <c r="C37" s="13"/>
      <c r="D37" s="13"/>
      <c r="E37" s="13"/>
      <c r="F37" s="13"/>
      <c r="G37" s="13"/>
      <c r="H37" s="13"/>
      <c r="I37" s="13"/>
      <c r="J37" s="13"/>
    </row>
    <row r="38" spans="1:10" ht="12.75" customHeight="1" x14ac:dyDescent="0.2">
      <c r="A38" s="9" t="s">
        <v>21</v>
      </c>
      <c r="B38" s="106">
        <v>393</v>
      </c>
      <c r="C38" s="106">
        <v>154</v>
      </c>
      <c r="D38" s="106">
        <v>525</v>
      </c>
      <c r="E38" s="106">
        <v>114</v>
      </c>
      <c r="F38" s="106">
        <v>343</v>
      </c>
      <c r="G38" s="174">
        <v>21</v>
      </c>
      <c r="H38" s="106">
        <v>74</v>
      </c>
      <c r="I38" s="106">
        <v>17</v>
      </c>
      <c r="J38" s="106">
        <v>1645</v>
      </c>
    </row>
    <row r="39" spans="1:10" ht="12.75" customHeight="1" x14ac:dyDescent="0.2">
      <c r="A39" s="9" t="s">
        <v>22</v>
      </c>
      <c r="B39" s="106">
        <v>475</v>
      </c>
      <c r="C39" s="106">
        <v>258</v>
      </c>
      <c r="D39" s="106">
        <v>398</v>
      </c>
      <c r="E39" s="106">
        <v>124</v>
      </c>
      <c r="F39" s="106">
        <v>302</v>
      </c>
      <c r="G39" s="174">
        <v>33</v>
      </c>
      <c r="H39" s="106">
        <v>53</v>
      </c>
      <c r="I39" s="106">
        <v>4</v>
      </c>
      <c r="J39" s="106">
        <v>1646</v>
      </c>
    </row>
    <row r="40" spans="1:10" ht="12.75" customHeight="1" x14ac:dyDescent="0.2">
      <c r="A40" s="10" t="s">
        <v>24</v>
      </c>
      <c r="B40" s="107">
        <v>868</v>
      </c>
      <c r="C40" s="107">
        <v>409</v>
      </c>
      <c r="D40" s="107">
        <v>928</v>
      </c>
      <c r="E40" s="107">
        <v>243</v>
      </c>
      <c r="F40" s="107">
        <v>641</v>
      </c>
      <c r="G40" s="107">
        <v>54</v>
      </c>
      <c r="H40" s="107">
        <v>129</v>
      </c>
      <c r="I40" s="107">
        <v>21</v>
      </c>
      <c r="J40" s="107">
        <v>3292</v>
      </c>
    </row>
    <row r="41" spans="1:10" ht="12.75" customHeight="1" x14ac:dyDescent="0.2">
      <c r="A41" s="3" t="s">
        <v>18</v>
      </c>
      <c r="B41" s="13"/>
      <c r="C41" s="13"/>
      <c r="D41" s="13"/>
      <c r="E41" s="13"/>
      <c r="F41" s="13"/>
      <c r="G41" s="13"/>
      <c r="H41" s="13"/>
      <c r="I41" s="13"/>
      <c r="J41" s="13"/>
    </row>
    <row r="42" spans="1:10" ht="12.75" customHeight="1" x14ac:dyDescent="0.2">
      <c r="A42" s="9" t="s">
        <v>21</v>
      </c>
      <c r="B42" s="106">
        <v>7062</v>
      </c>
      <c r="C42" s="106">
        <v>3826</v>
      </c>
      <c r="D42" s="106">
        <v>6797</v>
      </c>
      <c r="E42" s="106">
        <v>1735</v>
      </c>
      <c r="F42" s="106">
        <v>4251</v>
      </c>
      <c r="G42" s="106">
        <v>429</v>
      </c>
      <c r="H42" s="106">
        <v>1327</v>
      </c>
      <c r="I42" s="106">
        <v>294</v>
      </c>
      <c r="J42" s="106">
        <v>25723</v>
      </c>
    </row>
    <row r="43" spans="1:10" ht="12.75" customHeight="1" x14ac:dyDescent="0.2">
      <c r="A43" s="9" t="s">
        <v>22</v>
      </c>
      <c r="B43" s="106">
        <v>6051</v>
      </c>
      <c r="C43" s="106">
        <v>3419</v>
      </c>
      <c r="D43" s="106">
        <v>3157</v>
      </c>
      <c r="E43" s="106">
        <v>1371</v>
      </c>
      <c r="F43" s="106">
        <v>2466</v>
      </c>
      <c r="G43" s="106">
        <v>213</v>
      </c>
      <c r="H43" s="106">
        <v>471</v>
      </c>
      <c r="I43" s="106">
        <v>80</v>
      </c>
      <c r="J43" s="106">
        <v>17227</v>
      </c>
    </row>
    <row r="44" spans="1:10" ht="25.7" customHeight="1" x14ac:dyDescent="0.2">
      <c r="A44" s="19" t="s">
        <v>24</v>
      </c>
      <c r="B44" s="105">
        <v>13126</v>
      </c>
      <c r="C44" s="105">
        <v>7248</v>
      </c>
      <c r="D44" s="105">
        <v>9952</v>
      </c>
      <c r="E44" s="105">
        <v>3105</v>
      </c>
      <c r="F44" s="105">
        <v>6716</v>
      </c>
      <c r="G44" s="105">
        <v>642</v>
      </c>
      <c r="H44" s="105">
        <v>1799</v>
      </c>
      <c r="I44" s="105">
        <v>379</v>
      </c>
      <c r="J44" s="105">
        <v>42970</v>
      </c>
    </row>
    <row r="45" spans="1:10" ht="12.75" customHeight="1" x14ac:dyDescent="0.2">
      <c r="A45" s="13"/>
      <c r="B45" s="13"/>
      <c r="C45" s="13"/>
      <c r="D45" s="13"/>
      <c r="E45" s="13"/>
      <c r="F45" s="13"/>
      <c r="G45" s="13"/>
      <c r="H45" s="13"/>
      <c r="I45" s="13"/>
      <c r="J45" s="13"/>
    </row>
    <row r="46" spans="1:10" ht="12.75" customHeight="1" x14ac:dyDescent="0.2">
      <c r="A46" s="13"/>
      <c r="B46" s="13"/>
      <c r="C46" s="13"/>
      <c r="D46" s="13"/>
      <c r="E46" s="13"/>
      <c r="F46" s="13"/>
      <c r="G46" s="13"/>
      <c r="H46" s="13"/>
      <c r="I46" s="13"/>
      <c r="J46" s="13"/>
    </row>
    <row r="47" spans="1:10" x14ac:dyDescent="0.2">
      <c r="A47" s="30" t="str">
        <f>Contents!B44</f>
        <v>© Commonwealth of Australia 2021</v>
      </c>
      <c r="B47" s="13"/>
      <c r="C47" s="13"/>
      <c r="D47" s="13"/>
      <c r="E47" s="13"/>
      <c r="F47" s="13"/>
      <c r="G47" s="13"/>
      <c r="H47" s="13"/>
      <c r="I47" s="13"/>
      <c r="J47" s="13"/>
    </row>
  </sheetData>
  <sheetProtection sheet="1" objects="1" scenarios="1"/>
  <mergeCells count="4">
    <mergeCell ref="A6:J6"/>
    <mergeCell ref="A19:J19"/>
    <mergeCell ref="A32:J32"/>
    <mergeCell ref="A1:K1"/>
  </mergeCells>
  <hyperlinks>
    <hyperlink ref="A47" r:id="rId1" display="© Commonwealth of Australia 2014" xr:uid="{00000000-0004-0000-1000-000000000000}"/>
  </hyperlinks>
  <pageMargins left="0.70866141732283472" right="0.70866141732283472" top="0.74803149606299213" bottom="0.74803149606299213" header="0.31496062992125984" footer="0.31496062992125984"/>
  <pageSetup paperSize="9" scale="70" orientation="landscape" verticalDpi="1200" r:id="rId2"/>
  <headerFooter>
    <oddHeader>&amp;C&amp;F</oddHeader>
    <oddFooter>&amp;C&amp;A Page: &amp;P</oddFooter>
  </headerFooter>
  <rowBreaks count="1" manualBreakCount="1">
    <brk id="18" max="16383" man="1"/>
  </rowBreaks>
  <drawing r:id="rId3"/>
  <legacyDrawing r:id="rId4"/>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pageSetUpPr fitToPage="1"/>
  </sheetPr>
  <dimension ref="A1:N47"/>
  <sheetViews>
    <sheetView zoomScaleNormal="100" workbookViewId="0">
      <pane ySplit="5" topLeftCell="A6" activePane="bottomLeft" state="frozen"/>
      <selection activeCell="E16" sqref="E16"/>
      <selection pane="bottomLeft" sqref="A1:K1"/>
    </sheetView>
  </sheetViews>
  <sheetFormatPr defaultRowHeight="14.25" x14ac:dyDescent="0.2"/>
  <cols>
    <col min="1" max="1" width="16.25" customWidth="1"/>
    <col min="2" max="11" width="11.5" customWidth="1"/>
  </cols>
  <sheetData>
    <row r="1" spans="1:14" s="33" customFormat="1" ht="60" customHeight="1" x14ac:dyDescent="0.2">
      <c r="A1" s="240" t="s">
        <v>313</v>
      </c>
      <c r="B1" s="257"/>
      <c r="C1" s="257"/>
      <c r="D1" s="257"/>
      <c r="E1" s="257"/>
      <c r="F1" s="257"/>
      <c r="G1" s="257"/>
      <c r="H1" s="257"/>
      <c r="I1" s="257"/>
      <c r="J1" s="257"/>
      <c r="K1" s="257"/>
      <c r="M1" s="124"/>
      <c r="N1" s="125"/>
    </row>
    <row r="2" spans="1:14" ht="15.75" customHeight="1" x14ac:dyDescent="0.25">
      <c r="A2" s="35" t="str">
        <f>Contents!A2</f>
        <v>45170DO002_2021 Prisoners in Australia, 2021</v>
      </c>
    </row>
    <row r="3" spans="1:14" ht="15.75" customHeight="1" x14ac:dyDescent="0.2">
      <c r="A3" s="1" t="str">
        <f>Contents!A3</f>
        <v>Released at 11:30 am (Canberra time) Thurs 9 Dec 2021</v>
      </c>
      <c r="E3" s="96"/>
    </row>
    <row r="4" spans="1:14" s="169" customFormat="1" ht="25.5" customHeight="1" x14ac:dyDescent="0.2">
      <c r="A4" s="4" t="s">
        <v>341</v>
      </c>
    </row>
    <row r="5" spans="1:14" ht="25.5" customHeight="1" x14ac:dyDescent="0.2">
      <c r="A5" s="40" t="s">
        <v>330</v>
      </c>
      <c r="B5" s="41" t="s">
        <v>2</v>
      </c>
      <c r="C5" s="41" t="s">
        <v>3</v>
      </c>
      <c r="D5" s="41" t="s">
        <v>4</v>
      </c>
      <c r="E5" s="41" t="s">
        <v>5</v>
      </c>
      <c r="F5" s="41" t="s">
        <v>6</v>
      </c>
      <c r="G5" s="41" t="s">
        <v>7</v>
      </c>
      <c r="H5" s="41" t="s">
        <v>8</v>
      </c>
      <c r="I5" s="41" t="s">
        <v>9</v>
      </c>
      <c r="J5" s="41" t="s">
        <v>10</v>
      </c>
    </row>
    <row r="6" spans="1:14" x14ac:dyDescent="0.2">
      <c r="A6" s="242" t="s">
        <v>169</v>
      </c>
      <c r="B6" s="242"/>
      <c r="C6" s="242"/>
      <c r="D6" s="242"/>
      <c r="E6" s="242"/>
      <c r="F6" s="242"/>
      <c r="G6" s="242"/>
      <c r="H6" s="242"/>
      <c r="I6" s="242"/>
      <c r="J6" s="242"/>
    </row>
    <row r="7" spans="1:14" ht="12.75" customHeight="1" x14ac:dyDescent="0.2">
      <c r="A7" s="55" t="s">
        <v>12</v>
      </c>
      <c r="B7" s="13"/>
      <c r="C7" s="13"/>
      <c r="D7" s="13"/>
      <c r="E7" s="13"/>
      <c r="F7" s="13"/>
      <c r="G7" s="13"/>
      <c r="H7" s="13"/>
      <c r="I7" s="13"/>
      <c r="J7" s="13"/>
      <c r="L7" s="116"/>
    </row>
    <row r="8" spans="1:14" ht="12.75" customHeight="1" x14ac:dyDescent="0.2">
      <c r="A8" s="150" t="s">
        <v>331</v>
      </c>
      <c r="B8" s="106">
        <v>2136</v>
      </c>
      <c r="C8" s="106">
        <v>368</v>
      </c>
      <c r="D8" s="106">
        <v>2146</v>
      </c>
      <c r="E8" s="106">
        <v>288</v>
      </c>
      <c r="F8" s="106">
        <v>1531</v>
      </c>
      <c r="G8" s="106">
        <v>74</v>
      </c>
      <c r="H8" s="106">
        <v>954</v>
      </c>
      <c r="I8" s="106">
        <v>56</v>
      </c>
      <c r="J8" s="106">
        <v>7551</v>
      </c>
    </row>
    <row r="9" spans="1:14" ht="12.75" customHeight="1" x14ac:dyDescent="0.2">
      <c r="A9" s="150" t="s">
        <v>332</v>
      </c>
      <c r="B9" s="106">
        <v>1149</v>
      </c>
      <c r="C9" s="106">
        <v>363</v>
      </c>
      <c r="D9" s="106">
        <v>934</v>
      </c>
      <c r="E9" s="106">
        <v>365</v>
      </c>
      <c r="F9" s="106">
        <v>810</v>
      </c>
      <c r="G9" s="106">
        <v>53</v>
      </c>
      <c r="H9" s="106">
        <v>477</v>
      </c>
      <c r="I9" s="106">
        <v>33</v>
      </c>
      <c r="J9" s="106">
        <v>4182</v>
      </c>
    </row>
    <row r="10" spans="1:14" ht="12.75" customHeight="1" x14ac:dyDescent="0.2">
      <c r="A10" s="151" t="s">
        <v>24</v>
      </c>
      <c r="B10" s="107">
        <v>3289</v>
      </c>
      <c r="C10" s="107">
        <v>729</v>
      </c>
      <c r="D10" s="107">
        <v>3103</v>
      </c>
      <c r="E10" s="107">
        <v>650</v>
      </c>
      <c r="F10" s="107">
        <v>2362</v>
      </c>
      <c r="G10" s="107">
        <v>127</v>
      </c>
      <c r="H10" s="107">
        <v>1429</v>
      </c>
      <c r="I10" s="107">
        <v>93</v>
      </c>
      <c r="J10" s="107">
        <v>11781</v>
      </c>
    </row>
    <row r="11" spans="1:14" ht="12.75" customHeight="1" x14ac:dyDescent="0.2">
      <c r="A11" s="55" t="s">
        <v>13</v>
      </c>
      <c r="B11" s="13"/>
      <c r="C11" s="13"/>
      <c r="D11" s="13"/>
      <c r="E11" s="13"/>
      <c r="F11" s="13"/>
      <c r="G11" s="13"/>
      <c r="H11" s="13"/>
      <c r="I11" s="13"/>
      <c r="J11" s="13"/>
    </row>
    <row r="12" spans="1:14" ht="12.75" customHeight="1" x14ac:dyDescent="0.2">
      <c r="A12" s="150" t="s">
        <v>331</v>
      </c>
      <c r="B12" s="106">
        <v>161</v>
      </c>
      <c r="C12" s="106">
        <v>17</v>
      </c>
      <c r="D12" s="106">
        <v>240</v>
      </c>
      <c r="E12" s="106">
        <v>31</v>
      </c>
      <c r="F12" s="106">
        <v>208</v>
      </c>
      <c r="G12" s="174">
        <v>10</v>
      </c>
      <c r="H12" s="106">
        <v>54</v>
      </c>
      <c r="I12" s="174">
        <v>10</v>
      </c>
      <c r="J12" s="106">
        <v>721</v>
      </c>
    </row>
    <row r="13" spans="1:14" ht="12.75" customHeight="1" x14ac:dyDescent="0.2">
      <c r="A13" s="150" t="s">
        <v>332</v>
      </c>
      <c r="B13" s="106">
        <v>150</v>
      </c>
      <c r="C13" s="106">
        <v>24</v>
      </c>
      <c r="D13" s="106">
        <v>141</v>
      </c>
      <c r="E13" s="106">
        <v>63</v>
      </c>
      <c r="F13" s="106">
        <v>95</v>
      </c>
      <c r="G13" s="174">
        <v>5</v>
      </c>
      <c r="H13" s="106">
        <v>59</v>
      </c>
      <c r="I13" s="174">
        <v>3</v>
      </c>
      <c r="J13" s="106">
        <v>542</v>
      </c>
    </row>
    <row r="14" spans="1:14" ht="12.75" customHeight="1" x14ac:dyDescent="0.2">
      <c r="A14" s="151" t="s">
        <v>24</v>
      </c>
      <c r="B14" s="107">
        <v>312</v>
      </c>
      <c r="C14" s="107">
        <v>46</v>
      </c>
      <c r="D14" s="107">
        <v>377</v>
      </c>
      <c r="E14" s="107">
        <v>88</v>
      </c>
      <c r="F14" s="107">
        <v>302</v>
      </c>
      <c r="G14" s="107">
        <v>21</v>
      </c>
      <c r="H14" s="107">
        <v>107</v>
      </c>
      <c r="I14" s="107">
        <v>10</v>
      </c>
      <c r="J14" s="107">
        <v>1260</v>
      </c>
    </row>
    <row r="15" spans="1:14" ht="12.75" customHeight="1" x14ac:dyDescent="0.2">
      <c r="A15" s="55" t="s">
        <v>333</v>
      </c>
      <c r="B15" s="13"/>
      <c r="C15" s="13"/>
      <c r="D15" s="13"/>
      <c r="E15" s="13"/>
      <c r="F15" s="13"/>
      <c r="G15" s="13"/>
      <c r="H15" s="13"/>
      <c r="I15" s="13"/>
      <c r="J15" s="13"/>
    </row>
    <row r="16" spans="1:14" ht="12.75" customHeight="1" x14ac:dyDescent="0.2">
      <c r="A16" s="150" t="s">
        <v>331</v>
      </c>
      <c r="B16" s="106">
        <v>2298</v>
      </c>
      <c r="C16" s="106">
        <v>386</v>
      </c>
      <c r="D16" s="106">
        <v>2379</v>
      </c>
      <c r="E16" s="106">
        <v>316</v>
      </c>
      <c r="F16" s="106">
        <v>1741</v>
      </c>
      <c r="G16" s="106">
        <v>88</v>
      </c>
      <c r="H16" s="106">
        <v>1006</v>
      </c>
      <c r="I16" s="106">
        <v>62</v>
      </c>
      <c r="J16" s="106">
        <v>8275</v>
      </c>
    </row>
    <row r="17" spans="1:10" ht="12.75" customHeight="1" x14ac:dyDescent="0.2">
      <c r="A17" s="150" t="s">
        <v>332</v>
      </c>
      <c r="B17" s="106">
        <v>1301</v>
      </c>
      <c r="C17" s="106">
        <v>389</v>
      </c>
      <c r="D17" s="106">
        <v>1077</v>
      </c>
      <c r="E17" s="106">
        <v>420</v>
      </c>
      <c r="F17" s="106">
        <v>905</v>
      </c>
      <c r="G17" s="106">
        <v>61</v>
      </c>
      <c r="H17" s="106">
        <v>531</v>
      </c>
      <c r="I17" s="106">
        <v>37</v>
      </c>
      <c r="J17" s="106">
        <v>4725</v>
      </c>
    </row>
    <row r="18" spans="1:10" ht="25.7" customHeight="1" x14ac:dyDescent="0.2">
      <c r="A18" s="152" t="s">
        <v>24</v>
      </c>
      <c r="B18" s="105">
        <v>3597</v>
      </c>
      <c r="C18" s="105">
        <v>768</v>
      </c>
      <c r="D18" s="105">
        <v>3479</v>
      </c>
      <c r="E18" s="105">
        <v>744</v>
      </c>
      <c r="F18" s="105">
        <v>2664</v>
      </c>
      <c r="G18" s="105">
        <v>152</v>
      </c>
      <c r="H18" s="105">
        <v>1540</v>
      </c>
      <c r="I18" s="105">
        <v>98</v>
      </c>
      <c r="J18" s="105">
        <v>13039</v>
      </c>
    </row>
    <row r="19" spans="1:10" ht="12.75" customHeight="1" x14ac:dyDescent="0.2">
      <c r="A19" s="242" t="s">
        <v>167</v>
      </c>
      <c r="B19" s="242"/>
      <c r="C19" s="242"/>
      <c r="D19" s="242"/>
      <c r="E19" s="242"/>
      <c r="F19" s="242"/>
      <c r="G19" s="242"/>
      <c r="H19" s="242"/>
      <c r="I19" s="242"/>
      <c r="J19" s="242"/>
    </row>
    <row r="20" spans="1:10" ht="12.75" customHeight="1" x14ac:dyDescent="0.2">
      <c r="A20" s="55" t="s">
        <v>12</v>
      </c>
      <c r="B20" s="13"/>
      <c r="C20" s="13"/>
      <c r="D20" s="13"/>
      <c r="E20" s="13"/>
      <c r="F20" s="13"/>
      <c r="G20" s="13"/>
      <c r="H20" s="13"/>
      <c r="I20" s="13"/>
      <c r="J20" s="13"/>
    </row>
    <row r="21" spans="1:10" ht="12.75" customHeight="1" x14ac:dyDescent="0.2">
      <c r="A21" s="150" t="s">
        <v>331</v>
      </c>
      <c r="B21" s="106">
        <v>5931</v>
      </c>
      <c r="C21" s="106">
        <v>3458</v>
      </c>
      <c r="D21" s="106">
        <v>4158</v>
      </c>
      <c r="E21" s="106">
        <v>1317</v>
      </c>
      <c r="F21" s="106">
        <v>2659</v>
      </c>
      <c r="G21" s="106">
        <v>329</v>
      </c>
      <c r="H21" s="106">
        <v>147</v>
      </c>
      <c r="I21" s="106">
        <v>181</v>
      </c>
      <c r="J21" s="106">
        <v>18185</v>
      </c>
    </row>
    <row r="22" spans="1:10" ht="12.75" customHeight="1" x14ac:dyDescent="0.2">
      <c r="A22" s="150" t="s">
        <v>332</v>
      </c>
      <c r="B22" s="106">
        <v>3022</v>
      </c>
      <c r="C22" s="106">
        <v>2517</v>
      </c>
      <c r="D22" s="106">
        <v>1735</v>
      </c>
      <c r="E22" s="106">
        <v>883</v>
      </c>
      <c r="F22" s="106">
        <v>1044</v>
      </c>
      <c r="G22" s="106">
        <v>124</v>
      </c>
      <c r="H22" s="106">
        <v>99</v>
      </c>
      <c r="I22" s="106">
        <v>85</v>
      </c>
      <c r="J22" s="106">
        <v>9511</v>
      </c>
    </row>
    <row r="23" spans="1:10" ht="12.75" customHeight="1" x14ac:dyDescent="0.2">
      <c r="A23" s="151" t="s">
        <v>24</v>
      </c>
      <c r="B23" s="107">
        <v>8953</v>
      </c>
      <c r="C23" s="107">
        <v>5977</v>
      </c>
      <c r="D23" s="107">
        <v>5929</v>
      </c>
      <c r="E23" s="107">
        <v>2217</v>
      </c>
      <c r="F23" s="107">
        <v>3716</v>
      </c>
      <c r="G23" s="107">
        <v>455</v>
      </c>
      <c r="H23" s="107">
        <v>245</v>
      </c>
      <c r="I23" s="107">
        <v>263</v>
      </c>
      <c r="J23" s="107">
        <v>27761</v>
      </c>
    </row>
    <row r="24" spans="1:10" ht="12.75" customHeight="1" x14ac:dyDescent="0.2">
      <c r="A24" s="55" t="s">
        <v>13</v>
      </c>
      <c r="B24" s="13"/>
      <c r="C24" s="13"/>
      <c r="D24" s="13"/>
      <c r="E24" s="13"/>
      <c r="F24" s="13"/>
      <c r="G24" s="13"/>
      <c r="H24" s="13"/>
      <c r="I24" s="13"/>
      <c r="J24" s="13"/>
    </row>
    <row r="25" spans="1:10" ht="12.75" customHeight="1" x14ac:dyDescent="0.2">
      <c r="A25" s="150" t="s">
        <v>331</v>
      </c>
      <c r="B25" s="106">
        <v>313</v>
      </c>
      <c r="C25" s="106">
        <v>168</v>
      </c>
      <c r="D25" s="106">
        <v>329</v>
      </c>
      <c r="E25" s="106">
        <v>79</v>
      </c>
      <c r="F25" s="106">
        <v>232</v>
      </c>
      <c r="G25" s="174">
        <v>26</v>
      </c>
      <c r="H25" s="106">
        <v>11</v>
      </c>
      <c r="I25" s="106">
        <v>9</v>
      </c>
      <c r="J25" s="106">
        <v>1158</v>
      </c>
    </row>
    <row r="26" spans="1:10" ht="12.75" customHeight="1" x14ac:dyDescent="0.2">
      <c r="A26" s="150" t="s">
        <v>332</v>
      </c>
      <c r="B26" s="106">
        <v>250</v>
      </c>
      <c r="C26" s="106">
        <v>180</v>
      </c>
      <c r="D26" s="106">
        <v>222</v>
      </c>
      <c r="E26" s="106">
        <v>74</v>
      </c>
      <c r="F26" s="106">
        <v>102</v>
      </c>
      <c r="G26" s="174">
        <v>7</v>
      </c>
      <c r="H26" s="106">
        <v>5</v>
      </c>
      <c r="I26" s="106">
        <v>7</v>
      </c>
      <c r="J26" s="106">
        <v>840</v>
      </c>
    </row>
    <row r="27" spans="1:10" ht="12.75" customHeight="1" x14ac:dyDescent="0.2">
      <c r="A27" s="151" t="s">
        <v>24</v>
      </c>
      <c r="B27" s="107">
        <v>562</v>
      </c>
      <c r="C27" s="107">
        <v>341</v>
      </c>
      <c r="D27" s="107">
        <v>546</v>
      </c>
      <c r="E27" s="107">
        <v>153</v>
      </c>
      <c r="F27" s="107">
        <v>336</v>
      </c>
      <c r="G27" s="107">
        <v>37</v>
      </c>
      <c r="H27" s="107">
        <v>20</v>
      </c>
      <c r="I27" s="107">
        <v>13</v>
      </c>
      <c r="J27" s="107">
        <v>1999</v>
      </c>
    </row>
    <row r="28" spans="1:10" ht="12.75" customHeight="1" x14ac:dyDescent="0.2">
      <c r="A28" s="55" t="s">
        <v>333</v>
      </c>
      <c r="B28" s="13"/>
      <c r="C28" s="13"/>
      <c r="D28" s="13"/>
      <c r="E28" s="13"/>
      <c r="F28" s="13"/>
      <c r="G28" s="13"/>
      <c r="H28" s="13"/>
      <c r="I28" s="13"/>
      <c r="J28" s="13"/>
    </row>
    <row r="29" spans="1:10" ht="12.75" customHeight="1" x14ac:dyDescent="0.2">
      <c r="A29" s="150" t="s">
        <v>331</v>
      </c>
      <c r="B29" s="106">
        <v>6249</v>
      </c>
      <c r="C29" s="106">
        <v>3622</v>
      </c>
      <c r="D29" s="106">
        <v>4492</v>
      </c>
      <c r="E29" s="106">
        <v>1396</v>
      </c>
      <c r="F29" s="106">
        <v>2892</v>
      </c>
      <c r="G29" s="106">
        <v>354</v>
      </c>
      <c r="H29" s="106">
        <v>154</v>
      </c>
      <c r="I29" s="106">
        <v>190</v>
      </c>
      <c r="J29" s="106">
        <v>19341</v>
      </c>
    </row>
    <row r="30" spans="1:10" ht="12.75" customHeight="1" x14ac:dyDescent="0.2">
      <c r="A30" s="150" t="s">
        <v>332</v>
      </c>
      <c r="B30" s="106">
        <v>3270</v>
      </c>
      <c r="C30" s="106">
        <v>2699</v>
      </c>
      <c r="D30" s="106">
        <v>1956</v>
      </c>
      <c r="E30" s="106">
        <v>960</v>
      </c>
      <c r="F30" s="106">
        <v>1149</v>
      </c>
      <c r="G30" s="106">
        <v>134</v>
      </c>
      <c r="H30" s="106">
        <v>109</v>
      </c>
      <c r="I30" s="106">
        <v>90</v>
      </c>
      <c r="J30" s="106">
        <v>10350</v>
      </c>
    </row>
    <row r="31" spans="1:10" ht="25.7" customHeight="1" x14ac:dyDescent="0.2">
      <c r="A31" s="152" t="s">
        <v>24</v>
      </c>
      <c r="B31" s="105">
        <v>9515</v>
      </c>
      <c r="C31" s="105">
        <v>6318</v>
      </c>
      <c r="D31" s="105">
        <v>6480</v>
      </c>
      <c r="E31" s="105">
        <v>2364</v>
      </c>
      <c r="F31" s="105">
        <v>4051</v>
      </c>
      <c r="G31" s="105">
        <v>491</v>
      </c>
      <c r="H31" s="105">
        <v>259</v>
      </c>
      <c r="I31" s="105">
        <v>273</v>
      </c>
      <c r="J31" s="105">
        <v>29760</v>
      </c>
    </row>
    <row r="32" spans="1:10" ht="12.75" customHeight="1" x14ac:dyDescent="0.2">
      <c r="A32" s="242" t="s">
        <v>168</v>
      </c>
      <c r="B32" s="242"/>
      <c r="C32" s="242"/>
      <c r="D32" s="242"/>
      <c r="E32" s="242"/>
      <c r="F32" s="242"/>
      <c r="G32" s="242"/>
      <c r="H32" s="242"/>
      <c r="I32" s="242"/>
      <c r="J32" s="242"/>
    </row>
    <row r="33" spans="1:10" ht="12.75" customHeight="1" x14ac:dyDescent="0.2">
      <c r="A33" s="55" t="s">
        <v>12</v>
      </c>
      <c r="B33" s="13"/>
      <c r="C33" s="13"/>
      <c r="D33" s="13"/>
      <c r="E33" s="13"/>
      <c r="F33" s="13"/>
      <c r="G33" s="13"/>
      <c r="H33" s="13"/>
      <c r="I33" s="13"/>
      <c r="J33" s="13"/>
    </row>
    <row r="34" spans="1:10" ht="12.75" customHeight="1" x14ac:dyDescent="0.2">
      <c r="A34" s="150" t="s">
        <v>331</v>
      </c>
      <c r="B34" s="106">
        <v>8078</v>
      </c>
      <c r="C34" s="106">
        <v>3877</v>
      </c>
      <c r="D34" s="106">
        <v>6305</v>
      </c>
      <c r="E34" s="106">
        <v>1601</v>
      </c>
      <c r="F34" s="106">
        <v>4191</v>
      </c>
      <c r="G34" s="106">
        <v>399</v>
      </c>
      <c r="H34" s="106">
        <v>1099</v>
      </c>
      <c r="I34" s="106">
        <v>238</v>
      </c>
      <c r="J34" s="106">
        <v>25793</v>
      </c>
    </row>
    <row r="35" spans="1:10" ht="12.75" customHeight="1" x14ac:dyDescent="0.2">
      <c r="A35" s="150" t="s">
        <v>332</v>
      </c>
      <c r="B35" s="106">
        <v>4175</v>
      </c>
      <c r="C35" s="106">
        <v>2961</v>
      </c>
      <c r="D35" s="106">
        <v>2668</v>
      </c>
      <c r="E35" s="106">
        <v>1245</v>
      </c>
      <c r="F35" s="106">
        <v>1853</v>
      </c>
      <c r="G35" s="106">
        <v>180</v>
      </c>
      <c r="H35" s="106">
        <v>571</v>
      </c>
      <c r="I35" s="106">
        <v>122</v>
      </c>
      <c r="J35" s="106">
        <v>13783</v>
      </c>
    </row>
    <row r="36" spans="1:10" ht="12.75" customHeight="1" x14ac:dyDescent="0.2">
      <c r="A36" s="151" t="s">
        <v>24</v>
      </c>
      <c r="B36" s="107">
        <v>12259</v>
      </c>
      <c r="C36" s="107">
        <v>6837</v>
      </c>
      <c r="D36" s="107">
        <v>9028</v>
      </c>
      <c r="E36" s="107">
        <v>2869</v>
      </c>
      <c r="F36" s="107">
        <v>6079</v>
      </c>
      <c r="G36" s="107">
        <v>587</v>
      </c>
      <c r="H36" s="107">
        <v>1676</v>
      </c>
      <c r="I36" s="107">
        <v>354</v>
      </c>
      <c r="J36" s="107">
        <v>39680</v>
      </c>
    </row>
    <row r="37" spans="1:10" ht="12.75" customHeight="1" x14ac:dyDescent="0.2">
      <c r="A37" s="55" t="s">
        <v>13</v>
      </c>
      <c r="B37" s="13"/>
      <c r="C37" s="13"/>
      <c r="D37" s="13"/>
      <c r="E37" s="13"/>
      <c r="F37" s="13"/>
      <c r="G37" s="13"/>
      <c r="H37" s="13"/>
      <c r="I37" s="13"/>
      <c r="J37" s="13"/>
    </row>
    <row r="38" spans="1:10" ht="12.75" customHeight="1" x14ac:dyDescent="0.2">
      <c r="A38" s="150" t="s">
        <v>331</v>
      </c>
      <c r="B38" s="106">
        <v>471</v>
      </c>
      <c r="C38" s="106">
        <v>189</v>
      </c>
      <c r="D38" s="106">
        <v>568</v>
      </c>
      <c r="E38" s="106">
        <v>110</v>
      </c>
      <c r="F38" s="106">
        <v>441</v>
      </c>
      <c r="G38" s="174">
        <v>39</v>
      </c>
      <c r="H38" s="106">
        <v>63</v>
      </c>
      <c r="I38" s="106">
        <v>15</v>
      </c>
      <c r="J38" s="106">
        <v>1888</v>
      </c>
    </row>
    <row r="39" spans="1:10" ht="12.75" customHeight="1" x14ac:dyDescent="0.2">
      <c r="A39" s="150" t="s">
        <v>332</v>
      </c>
      <c r="B39" s="106">
        <v>396</v>
      </c>
      <c r="C39" s="106">
        <v>219</v>
      </c>
      <c r="D39" s="106">
        <v>356</v>
      </c>
      <c r="E39" s="106">
        <v>135</v>
      </c>
      <c r="F39" s="106">
        <v>199</v>
      </c>
      <c r="G39" s="174">
        <v>19</v>
      </c>
      <c r="H39" s="106">
        <v>66</v>
      </c>
      <c r="I39" s="106">
        <v>11</v>
      </c>
      <c r="J39" s="106">
        <v>1396</v>
      </c>
    </row>
    <row r="40" spans="1:10" ht="12.75" customHeight="1" x14ac:dyDescent="0.2">
      <c r="A40" s="151" t="s">
        <v>24</v>
      </c>
      <c r="B40" s="107">
        <v>868</v>
      </c>
      <c r="C40" s="107">
        <v>409</v>
      </c>
      <c r="D40" s="107">
        <v>928</v>
      </c>
      <c r="E40" s="107">
        <v>243</v>
      </c>
      <c r="F40" s="107">
        <v>641</v>
      </c>
      <c r="G40" s="107">
        <v>54</v>
      </c>
      <c r="H40" s="107">
        <v>129</v>
      </c>
      <c r="I40" s="107">
        <v>21</v>
      </c>
      <c r="J40" s="107">
        <v>3292</v>
      </c>
    </row>
    <row r="41" spans="1:10" ht="12.75" customHeight="1" x14ac:dyDescent="0.2">
      <c r="A41" s="55" t="s">
        <v>333</v>
      </c>
      <c r="B41" s="13"/>
      <c r="C41" s="13"/>
      <c r="D41" s="13"/>
      <c r="E41" s="13"/>
      <c r="F41" s="13"/>
      <c r="G41" s="13"/>
      <c r="H41" s="13"/>
      <c r="I41" s="13"/>
      <c r="J41" s="13"/>
    </row>
    <row r="42" spans="1:10" ht="12.75" customHeight="1" x14ac:dyDescent="0.2">
      <c r="A42" s="150" t="s">
        <v>331</v>
      </c>
      <c r="B42" s="106">
        <v>8554</v>
      </c>
      <c r="C42" s="106">
        <v>4061</v>
      </c>
      <c r="D42" s="106">
        <v>6872</v>
      </c>
      <c r="E42" s="106">
        <v>1714</v>
      </c>
      <c r="F42" s="106">
        <v>4632</v>
      </c>
      <c r="G42" s="106">
        <v>441</v>
      </c>
      <c r="H42" s="106">
        <v>1163</v>
      </c>
      <c r="I42" s="106">
        <v>248</v>
      </c>
      <c r="J42" s="106">
        <v>27680</v>
      </c>
    </row>
    <row r="43" spans="1:10" ht="12.75" customHeight="1" x14ac:dyDescent="0.2">
      <c r="A43" s="150" t="s">
        <v>332</v>
      </c>
      <c r="B43" s="106">
        <v>4574</v>
      </c>
      <c r="C43" s="106">
        <v>3183</v>
      </c>
      <c r="D43" s="106">
        <v>3030</v>
      </c>
      <c r="E43" s="106">
        <v>1384</v>
      </c>
      <c r="F43" s="106">
        <v>2053</v>
      </c>
      <c r="G43" s="106">
        <v>195</v>
      </c>
      <c r="H43" s="106">
        <v>637</v>
      </c>
      <c r="I43" s="106">
        <v>129</v>
      </c>
      <c r="J43" s="106">
        <v>15182</v>
      </c>
    </row>
    <row r="44" spans="1:10" ht="25.7" customHeight="1" x14ac:dyDescent="0.2">
      <c r="A44" s="152" t="s">
        <v>24</v>
      </c>
      <c r="B44" s="105">
        <v>13126</v>
      </c>
      <c r="C44" s="105">
        <v>7248</v>
      </c>
      <c r="D44" s="105">
        <v>9952</v>
      </c>
      <c r="E44" s="105">
        <v>3105</v>
      </c>
      <c r="F44" s="105">
        <v>6716</v>
      </c>
      <c r="G44" s="105">
        <v>642</v>
      </c>
      <c r="H44" s="105">
        <v>1799</v>
      </c>
      <c r="I44" s="105">
        <v>379</v>
      </c>
      <c r="J44" s="105">
        <v>42970</v>
      </c>
    </row>
    <row r="45" spans="1:10" ht="12.75" customHeight="1" x14ac:dyDescent="0.2">
      <c r="A45" s="13"/>
      <c r="B45" s="13"/>
      <c r="C45" s="13"/>
      <c r="D45" s="13"/>
      <c r="E45" s="13"/>
      <c r="F45" s="13"/>
      <c r="G45" s="13"/>
      <c r="H45" s="13"/>
      <c r="I45" s="13"/>
      <c r="J45" s="13"/>
    </row>
    <row r="46" spans="1:10" ht="12.75" customHeight="1" x14ac:dyDescent="0.2">
      <c r="A46" s="13"/>
      <c r="B46" s="13"/>
      <c r="C46" s="13"/>
      <c r="D46" s="13"/>
      <c r="E46" s="13"/>
      <c r="F46" s="13"/>
      <c r="G46" s="13"/>
      <c r="H46" s="13"/>
      <c r="I46" s="13"/>
      <c r="J46" s="13"/>
    </row>
    <row r="47" spans="1:10" x14ac:dyDescent="0.2">
      <c r="A47" s="30" t="str">
        <f>Contents!B44</f>
        <v>© Commonwealth of Australia 2021</v>
      </c>
      <c r="B47" s="13"/>
      <c r="C47" s="13"/>
      <c r="D47" s="13"/>
      <c r="E47" s="13"/>
      <c r="F47" s="13"/>
      <c r="G47" s="13"/>
      <c r="H47" s="13"/>
      <c r="I47" s="13"/>
      <c r="J47" s="13"/>
    </row>
  </sheetData>
  <sheetProtection sheet="1" objects="1" scenarios="1"/>
  <mergeCells count="4">
    <mergeCell ref="A6:J6"/>
    <mergeCell ref="A19:J19"/>
    <mergeCell ref="A32:J32"/>
    <mergeCell ref="A1:K1"/>
  </mergeCells>
  <hyperlinks>
    <hyperlink ref="A47" r:id="rId1" display="© Commonwealth of Australia 2014" xr:uid="{00000000-0004-0000-1100-000000000000}"/>
  </hyperlinks>
  <pageMargins left="0.70866141732283472" right="0.70866141732283472" top="0.74803149606299213" bottom="0.74803149606299213" header="0.31496062992125984" footer="0.31496062992125984"/>
  <pageSetup paperSize="9" scale="70" orientation="landscape" verticalDpi="1200" r:id="rId2"/>
  <headerFooter>
    <oddHeader>&amp;C&amp;F</oddHeader>
    <oddFooter>&amp;C&amp;A Page: &amp;P</oddFooter>
  </headerFooter>
  <drawing r:id="rId3"/>
  <legacyDrawing r:id="rId4"/>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pageSetUpPr fitToPage="1"/>
  </sheetPr>
  <dimension ref="A1:N104"/>
  <sheetViews>
    <sheetView zoomScaleNormal="100" workbookViewId="0">
      <pane xSplit="1" ySplit="5" topLeftCell="B6" activePane="bottomRight" state="frozen"/>
      <selection activeCell="E16" sqref="E16"/>
      <selection pane="topRight" activeCell="E16" sqref="E16"/>
      <selection pane="bottomLeft" activeCell="E16" sqref="E16"/>
      <selection pane="bottomRight" sqref="A1:K1"/>
    </sheetView>
  </sheetViews>
  <sheetFormatPr defaultRowHeight="14.25" x14ac:dyDescent="0.2"/>
  <cols>
    <col min="1" max="1" width="41.125" customWidth="1"/>
    <col min="2" max="11" width="11.5" customWidth="1"/>
  </cols>
  <sheetData>
    <row r="1" spans="1:14" s="33" customFormat="1" ht="60" customHeight="1" x14ac:dyDescent="0.2">
      <c r="A1" s="240" t="s">
        <v>313</v>
      </c>
      <c r="B1" s="257"/>
      <c r="C1" s="257"/>
      <c r="D1" s="257"/>
      <c r="E1" s="257"/>
      <c r="F1" s="257"/>
      <c r="G1" s="257"/>
      <c r="H1" s="257"/>
      <c r="I1" s="257"/>
      <c r="J1" s="257"/>
      <c r="K1" s="257"/>
      <c r="M1" s="124"/>
      <c r="N1" s="125"/>
    </row>
    <row r="2" spans="1:14" ht="15.75" customHeight="1" x14ac:dyDescent="0.25">
      <c r="A2" s="35" t="str">
        <f>Contents!A2</f>
        <v>45170DO002_2021 Prisoners in Australia, 2021</v>
      </c>
    </row>
    <row r="3" spans="1:14" ht="15.75" customHeight="1" x14ac:dyDescent="0.2">
      <c r="A3" s="1" t="str">
        <f>Contents!A3</f>
        <v>Released at 11:30 am (Canberra time) Thurs 9 Dec 2021</v>
      </c>
      <c r="B3" s="97"/>
      <c r="F3" s="56"/>
    </row>
    <row r="4" spans="1:14" ht="25.5" customHeight="1" x14ac:dyDescent="0.2">
      <c r="A4" s="4" t="s">
        <v>345</v>
      </c>
    </row>
    <row r="5" spans="1:14" ht="12.75" customHeight="1" x14ac:dyDescent="0.2">
      <c r="A5" s="5" t="s">
        <v>257</v>
      </c>
      <c r="B5" s="6" t="s">
        <v>2</v>
      </c>
      <c r="C5" s="6" t="s">
        <v>3</v>
      </c>
      <c r="D5" s="6" t="s">
        <v>4</v>
      </c>
      <c r="E5" s="6" t="s">
        <v>5</v>
      </c>
      <c r="F5" s="6" t="s">
        <v>6</v>
      </c>
      <c r="G5" s="6" t="s">
        <v>7</v>
      </c>
      <c r="H5" s="6" t="s">
        <v>8</v>
      </c>
      <c r="I5" s="6" t="s">
        <v>9</v>
      </c>
      <c r="J5" s="6" t="s">
        <v>10</v>
      </c>
    </row>
    <row r="6" spans="1:14" ht="12.75" customHeight="1" x14ac:dyDescent="0.2">
      <c r="A6" s="178" t="s">
        <v>200</v>
      </c>
      <c r="B6" s="180">
        <v>248</v>
      </c>
      <c r="C6" s="180">
        <v>148</v>
      </c>
      <c r="D6" s="180">
        <v>203</v>
      </c>
      <c r="E6" s="180">
        <v>71</v>
      </c>
      <c r="F6" s="180">
        <v>73</v>
      </c>
      <c r="G6" s="180">
        <v>14</v>
      </c>
      <c r="H6" s="180">
        <v>14</v>
      </c>
      <c r="I6" s="180">
        <v>8</v>
      </c>
      <c r="J6" s="180">
        <v>778</v>
      </c>
      <c r="K6" s="22"/>
    </row>
    <row r="7" spans="1:14" ht="12.75" customHeight="1" x14ac:dyDescent="0.2">
      <c r="A7" s="9" t="s">
        <v>214</v>
      </c>
      <c r="B7" s="106">
        <v>170</v>
      </c>
      <c r="C7" s="106">
        <v>105</v>
      </c>
      <c r="D7" s="106">
        <v>143</v>
      </c>
      <c r="E7" s="106">
        <v>46</v>
      </c>
      <c r="F7" s="106">
        <v>59</v>
      </c>
      <c r="G7" s="174">
        <v>11</v>
      </c>
      <c r="H7" s="106">
        <v>12</v>
      </c>
      <c r="I7" s="174">
        <v>0</v>
      </c>
      <c r="J7" s="106">
        <v>545</v>
      </c>
      <c r="K7" s="22"/>
    </row>
    <row r="8" spans="1:14" ht="12.75" customHeight="1" x14ac:dyDescent="0.2">
      <c r="A8" s="9" t="s">
        <v>215</v>
      </c>
      <c r="B8" s="106">
        <v>48</v>
      </c>
      <c r="C8" s="106">
        <v>29</v>
      </c>
      <c r="D8" s="106">
        <v>43</v>
      </c>
      <c r="E8" s="106">
        <v>25</v>
      </c>
      <c r="F8" s="113">
        <v>13</v>
      </c>
      <c r="G8" s="113">
        <v>3</v>
      </c>
      <c r="H8" s="106">
        <v>0</v>
      </c>
      <c r="I8" s="113">
        <v>4</v>
      </c>
      <c r="J8" s="106">
        <v>162</v>
      </c>
      <c r="K8" s="22"/>
    </row>
    <row r="9" spans="1:14" ht="12.75" customHeight="1" x14ac:dyDescent="0.2">
      <c r="A9" s="9" t="s">
        <v>216</v>
      </c>
      <c r="B9" s="106">
        <v>32</v>
      </c>
      <c r="C9" s="106">
        <v>19</v>
      </c>
      <c r="D9" s="106">
        <v>15</v>
      </c>
      <c r="E9" s="106">
        <v>3</v>
      </c>
      <c r="F9" s="106">
        <v>5</v>
      </c>
      <c r="G9" s="113">
        <v>0</v>
      </c>
      <c r="H9" s="106">
        <v>3</v>
      </c>
      <c r="I9" s="113">
        <v>0</v>
      </c>
      <c r="J9" s="106">
        <v>74</v>
      </c>
      <c r="K9" s="22"/>
    </row>
    <row r="10" spans="1:14" ht="12.75" customHeight="1" x14ac:dyDescent="0.2">
      <c r="A10" s="10"/>
      <c r="B10" s="107"/>
      <c r="C10" s="107"/>
      <c r="D10" s="107"/>
      <c r="E10" s="107"/>
      <c r="F10" s="107"/>
      <c r="G10" s="107"/>
      <c r="H10" s="107"/>
      <c r="I10" s="107"/>
      <c r="J10" s="107"/>
      <c r="K10" s="22"/>
    </row>
    <row r="11" spans="1:14" ht="12.75" customHeight="1" x14ac:dyDescent="0.2">
      <c r="A11" s="178" t="s">
        <v>201</v>
      </c>
      <c r="B11" s="180">
        <v>1690</v>
      </c>
      <c r="C11" s="180">
        <v>1039</v>
      </c>
      <c r="D11" s="180">
        <v>1076</v>
      </c>
      <c r="E11" s="180">
        <v>446</v>
      </c>
      <c r="F11" s="180">
        <v>682</v>
      </c>
      <c r="G11" s="180">
        <v>68</v>
      </c>
      <c r="H11" s="180">
        <v>362</v>
      </c>
      <c r="I11" s="180">
        <v>43</v>
      </c>
      <c r="J11" s="180">
        <v>5408</v>
      </c>
      <c r="K11" s="22"/>
    </row>
    <row r="12" spans="1:14" ht="12.75" customHeight="1" x14ac:dyDescent="0.2">
      <c r="A12" s="9" t="s">
        <v>217</v>
      </c>
      <c r="B12" s="106">
        <v>1433</v>
      </c>
      <c r="C12" s="106">
        <v>977</v>
      </c>
      <c r="D12" s="106">
        <v>1024</v>
      </c>
      <c r="E12" s="106">
        <v>440</v>
      </c>
      <c r="F12" s="106">
        <v>666</v>
      </c>
      <c r="G12" s="106">
        <v>68</v>
      </c>
      <c r="H12" s="106">
        <v>362</v>
      </c>
      <c r="I12" s="106">
        <v>43</v>
      </c>
      <c r="J12" s="106">
        <v>5011</v>
      </c>
      <c r="K12" s="22"/>
    </row>
    <row r="13" spans="1:14" ht="12.75" customHeight="1" x14ac:dyDescent="0.2">
      <c r="A13" s="9" t="s">
        <v>277</v>
      </c>
      <c r="B13" s="106">
        <v>256</v>
      </c>
      <c r="C13" s="106">
        <v>62</v>
      </c>
      <c r="D13" s="106">
        <v>54</v>
      </c>
      <c r="E13" s="113">
        <v>9</v>
      </c>
      <c r="F13" s="106">
        <v>18</v>
      </c>
      <c r="G13" s="113">
        <v>0</v>
      </c>
      <c r="H13" s="113">
        <v>0</v>
      </c>
      <c r="I13" s="113">
        <v>0</v>
      </c>
      <c r="J13" s="106">
        <v>397</v>
      </c>
      <c r="K13" s="22"/>
    </row>
    <row r="14" spans="1:14" ht="12.75" customHeight="1" x14ac:dyDescent="0.2">
      <c r="A14" s="10"/>
      <c r="B14" s="107"/>
      <c r="C14" s="107"/>
      <c r="D14" s="107"/>
      <c r="E14" s="107"/>
      <c r="F14" s="107"/>
      <c r="G14" s="107"/>
      <c r="H14" s="107"/>
      <c r="I14" s="107"/>
      <c r="J14" s="107"/>
      <c r="K14" s="22"/>
    </row>
    <row r="15" spans="1:14" ht="12.75" customHeight="1" x14ac:dyDescent="0.2">
      <c r="A15" s="178" t="s">
        <v>202</v>
      </c>
      <c r="B15" s="180">
        <v>653</v>
      </c>
      <c r="C15" s="180">
        <v>247</v>
      </c>
      <c r="D15" s="180">
        <v>312</v>
      </c>
      <c r="E15" s="180">
        <v>134</v>
      </c>
      <c r="F15" s="180">
        <v>224</v>
      </c>
      <c r="G15" s="180">
        <v>11</v>
      </c>
      <c r="H15" s="180">
        <v>78</v>
      </c>
      <c r="I15" s="180">
        <v>12</v>
      </c>
      <c r="J15" s="180">
        <v>1667</v>
      </c>
      <c r="K15" s="22"/>
    </row>
    <row r="16" spans="1:14" ht="12.75" customHeight="1" x14ac:dyDescent="0.2">
      <c r="A16" s="9" t="s">
        <v>218</v>
      </c>
      <c r="B16" s="106">
        <v>563</v>
      </c>
      <c r="C16" s="106">
        <v>186</v>
      </c>
      <c r="D16" s="106">
        <v>271</v>
      </c>
      <c r="E16" s="106">
        <v>97</v>
      </c>
      <c r="F16" s="106">
        <v>197</v>
      </c>
      <c r="G16" s="174">
        <v>11</v>
      </c>
      <c r="H16" s="106">
        <v>65</v>
      </c>
      <c r="I16" s="174">
        <v>9</v>
      </c>
      <c r="J16" s="106">
        <v>1388</v>
      </c>
      <c r="K16" s="22"/>
    </row>
    <row r="17" spans="1:11" ht="12.75" customHeight="1" x14ac:dyDescent="0.2">
      <c r="A17" s="9" t="s">
        <v>219</v>
      </c>
      <c r="B17" s="106">
        <v>89</v>
      </c>
      <c r="C17" s="106">
        <v>63</v>
      </c>
      <c r="D17" s="106">
        <v>44</v>
      </c>
      <c r="E17" s="106">
        <v>36</v>
      </c>
      <c r="F17" s="106">
        <v>33</v>
      </c>
      <c r="G17" s="174">
        <v>3</v>
      </c>
      <c r="H17" s="106">
        <v>17</v>
      </c>
      <c r="I17" s="113">
        <v>5</v>
      </c>
      <c r="J17" s="106">
        <v>279</v>
      </c>
      <c r="K17" s="22"/>
    </row>
    <row r="18" spans="1:11" ht="12.75" customHeight="1" x14ac:dyDescent="0.2">
      <c r="A18" s="10"/>
      <c r="B18" s="107"/>
      <c r="C18" s="107"/>
      <c r="D18" s="107"/>
      <c r="E18" s="107"/>
      <c r="F18" s="107"/>
      <c r="G18" s="107"/>
      <c r="H18" s="107"/>
      <c r="I18" s="107"/>
      <c r="J18" s="107"/>
      <c r="K18" s="22"/>
    </row>
    <row r="19" spans="1:11" ht="12.75" customHeight="1" x14ac:dyDescent="0.2">
      <c r="A19" s="178" t="s">
        <v>203</v>
      </c>
      <c r="B19" s="180">
        <v>122</v>
      </c>
      <c r="C19" s="180">
        <v>200</v>
      </c>
      <c r="D19" s="180">
        <v>153</v>
      </c>
      <c r="E19" s="180">
        <v>37</v>
      </c>
      <c r="F19" s="180">
        <v>107</v>
      </c>
      <c r="G19" s="180">
        <v>12</v>
      </c>
      <c r="H19" s="180">
        <v>23</v>
      </c>
      <c r="I19" s="180">
        <v>0</v>
      </c>
      <c r="J19" s="180">
        <v>656</v>
      </c>
      <c r="K19" s="22"/>
    </row>
    <row r="20" spans="1:11" ht="12.75" customHeight="1" x14ac:dyDescent="0.2">
      <c r="A20" s="9" t="s">
        <v>220</v>
      </c>
      <c r="B20" s="106">
        <v>112</v>
      </c>
      <c r="C20" s="106">
        <v>66</v>
      </c>
      <c r="D20" s="106">
        <v>133</v>
      </c>
      <c r="E20" s="106">
        <v>38</v>
      </c>
      <c r="F20" s="113">
        <v>69</v>
      </c>
      <c r="G20" s="106">
        <v>12</v>
      </c>
      <c r="H20" s="106">
        <v>5</v>
      </c>
      <c r="I20" s="106">
        <v>0</v>
      </c>
      <c r="J20" s="106">
        <v>435</v>
      </c>
      <c r="K20" s="22"/>
    </row>
    <row r="21" spans="1:11" ht="12.75" customHeight="1" x14ac:dyDescent="0.2">
      <c r="A21" s="9" t="s">
        <v>272</v>
      </c>
      <c r="B21" s="113">
        <v>4</v>
      </c>
      <c r="C21" s="106">
        <v>135</v>
      </c>
      <c r="D21" s="106">
        <v>21</v>
      </c>
      <c r="E21" s="106">
        <v>3</v>
      </c>
      <c r="F21" s="106">
        <v>44</v>
      </c>
      <c r="G21" s="113">
        <v>0</v>
      </c>
      <c r="H21" s="113">
        <v>13</v>
      </c>
      <c r="I21" s="113">
        <v>0</v>
      </c>
      <c r="J21" s="106">
        <v>217</v>
      </c>
      <c r="K21" s="22"/>
    </row>
    <row r="22" spans="1:11" ht="12.75" customHeight="1" x14ac:dyDescent="0.2">
      <c r="A22" s="10"/>
      <c r="B22" s="107"/>
      <c r="C22" s="107"/>
      <c r="D22" s="107"/>
      <c r="E22" s="107"/>
      <c r="F22" s="107"/>
      <c r="G22" s="107"/>
      <c r="H22" s="107"/>
      <c r="I22" s="107"/>
      <c r="J22" s="107"/>
      <c r="K22" s="22"/>
    </row>
    <row r="23" spans="1:11" ht="12.75" customHeight="1" x14ac:dyDescent="0.2">
      <c r="A23" s="178" t="s">
        <v>204</v>
      </c>
      <c r="B23" s="180">
        <v>96</v>
      </c>
      <c r="C23" s="180">
        <v>61</v>
      </c>
      <c r="D23" s="180">
        <v>44</v>
      </c>
      <c r="E23" s="180">
        <v>31</v>
      </c>
      <c r="F23" s="180">
        <v>57</v>
      </c>
      <c r="G23" s="114">
        <v>0</v>
      </c>
      <c r="H23" s="180">
        <v>19</v>
      </c>
      <c r="I23" s="180">
        <v>6</v>
      </c>
      <c r="J23" s="180">
        <v>317</v>
      </c>
      <c r="K23" s="22"/>
    </row>
    <row r="24" spans="1:11" ht="12.75" customHeight="1" x14ac:dyDescent="0.2">
      <c r="A24" s="9" t="s">
        <v>221</v>
      </c>
      <c r="B24" s="106">
        <v>81</v>
      </c>
      <c r="C24" s="106">
        <v>22</v>
      </c>
      <c r="D24" s="106">
        <v>7</v>
      </c>
      <c r="E24" s="106">
        <v>18</v>
      </c>
      <c r="F24" s="113">
        <v>0</v>
      </c>
      <c r="G24" s="113">
        <v>0</v>
      </c>
      <c r="H24" s="113">
        <v>0</v>
      </c>
      <c r="I24" s="113">
        <v>3</v>
      </c>
      <c r="J24" s="106">
        <v>130</v>
      </c>
      <c r="K24" s="22"/>
    </row>
    <row r="25" spans="1:11" ht="12.75" customHeight="1" x14ac:dyDescent="0.2">
      <c r="A25" s="9" t="s">
        <v>222</v>
      </c>
      <c r="B25" s="113">
        <v>0</v>
      </c>
      <c r="C25" s="106">
        <v>39</v>
      </c>
      <c r="D25" s="106">
        <v>22</v>
      </c>
      <c r="E25" s="113">
        <v>9</v>
      </c>
      <c r="F25" s="106">
        <v>12</v>
      </c>
      <c r="G25" s="113">
        <v>0</v>
      </c>
      <c r="H25" s="113">
        <v>13</v>
      </c>
      <c r="I25" s="113">
        <v>0</v>
      </c>
      <c r="J25" s="106">
        <v>101</v>
      </c>
      <c r="K25" s="22"/>
    </row>
    <row r="26" spans="1:11" ht="12.75" customHeight="1" x14ac:dyDescent="0.2">
      <c r="A26" s="9" t="s">
        <v>223</v>
      </c>
      <c r="B26" s="106">
        <v>13</v>
      </c>
      <c r="C26" s="113">
        <v>0</v>
      </c>
      <c r="D26" s="106">
        <v>18</v>
      </c>
      <c r="E26" s="106">
        <v>6</v>
      </c>
      <c r="F26" s="106">
        <v>40</v>
      </c>
      <c r="G26" s="113">
        <v>0</v>
      </c>
      <c r="H26" s="113">
        <v>3</v>
      </c>
      <c r="I26" s="113">
        <v>4</v>
      </c>
      <c r="J26" s="106">
        <v>90</v>
      </c>
      <c r="K26" s="22"/>
    </row>
    <row r="27" spans="1:11" ht="12.75" customHeight="1" x14ac:dyDescent="0.2">
      <c r="A27" s="10"/>
      <c r="B27" s="107"/>
      <c r="C27" s="107"/>
      <c r="D27" s="107"/>
      <c r="E27" s="107"/>
      <c r="F27" s="107"/>
      <c r="G27" s="107"/>
      <c r="H27" s="114"/>
      <c r="I27" s="114"/>
      <c r="J27" s="107"/>
      <c r="K27" s="22"/>
    </row>
    <row r="28" spans="1:11" ht="12.75" customHeight="1" x14ac:dyDescent="0.2">
      <c r="A28" s="178" t="s">
        <v>205</v>
      </c>
      <c r="B28" s="107">
        <v>217</v>
      </c>
      <c r="C28" s="107">
        <v>136</v>
      </c>
      <c r="D28" s="107">
        <v>202</v>
      </c>
      <c r="E28" s="107">
        <v>81</v>
      </c>
      <c r="F28" s="107">
        <v>248</v>
      </c>
      <c r="G28" s="114">
        <v>14</v>
      </c>
      <c r="H28" s="107">
        <v>27</v>
      </c>
      <c r="I28" s="107">
        <v>6</v>
      </c>
      <c r="J28" s="107">
        <v>927</v>
      </c>
      <c r="K28" s="22"/>
    </row>
    <row r="29" spans="1:11" s="169" customFormat="1" ht="12.75" customHeight="1" x14ac:dyDescent="0.2">
      <c r="A29" s="9" t="s">
        <v>224</v>
      </c>
      <c r="B29" s="106">
        <v>210</v>
      </c>
      <c r="C29" s="113">
        <v>136</v>
      </c>
      <c r="D29" s="106">
        <v>196</v>
      </c>
      <c r="E29" s="106">
        <v>81</v>
      </c>
      <c r="F29" s="106">
        <v>244</v>
      </c>
      <c r="G29" s="113">
        <v>14</v>
      </c>
      <c r="H29" s="113">
        <v>27</v>
      </c>
      <c r="I29" s="113">
        <v>6</v>
      </c>
      <c r="J29" s="106">
        <v>920</v>
      </c>
      <c r="K29" s="22"/>
    </row>
    <row r="30" spans="1:11" ht="12.75" customHeight="1" x14ac:dyDescent="0.2">
      <c r="A30" s="3"/>
      <c r="B30" s="106"/>
      <c r="C30" s="106"/>
      <c r="D30" s="106"/>
      <c r="E30" s="106"/>
      <c r="F30" s="106"/>
      <c r="G30" s="113"/>
      <c r="H30" s="106"/>
      <c r="I30" s="106"/>
      <c r="J30" s="106"/>
      <c r="K30" s="22"/>
    </row>
    <row r="31" spans="1:11" ht="12.75" customHeight="1" x14ac:dyDescent="0.2">
      <c r="A31" s="178" t="s">
        <v>280</v>
      </c>
      <c r="B31" s="107">
        <v>246</v>
      </c>
      <c r="C31" s="107">
        <v>254</v>
      </c>
      <c r="D31" s="107">
        <v>133</v>
      </c>
      <c r="E31" s="107">
        <v>103</v>
      </c>
      <c r="F31" s="107">
        <v>165</v>
      </c>
      <c r="G31" s="107">
        <v>14</v>
      </c>
      <c r="H31" s="107">
        <v>23</v>
      </c>
      <c r="I31" s="107">
        <v>3</v>
      </c>
      <c r="J31" s="107">
        <v>945</v>
      </c>
      <c r="K31" s="22"/>
    </row>
    <row r="32" spans="1:11" ht="12.75" customHeight="1" x14ac:dyDescent="0.2">
      <c r="A32" s="3"/>
      <c r="B32" s="106"/>
      <c r="C32" s="106"/>
      <c r="D32" s="106"/>
      <c r="E32" s="106"/>
      <c r="F32" s="106"/>
      <c r="G32" s="106"/>
      <c r="H32" s="106"/>
      <c r="I32" s="106"/>
      <c r="J32" s="106"/>
      <c r="K32" s="22"/>
    </row>
    <row r="33" spans="1:11" ht="12.75" customHeight="1" x14ac:dyDescent="0.2">
      <c r="A33" s="178" t="s">
        <v>206</v>
      </c>
      <c r="B33" s="181">
        <v>86</v>
      </c>
      <c r="C33" s="181">
        <v>200</v>
      </c>
      <c r="D33" s="181">
        <v>106</v>
      </c>
      <c r="E33" s="181">
        <v>50</v>
      </c>
      <c r="F33" s="181">
        <v>30</v>
      </c>
      <c r="G33" s="181">
        <v>15</v>
      </c>
      <c r="H33" s="181">
        <v>4</v>
      </c>
      <c r="I33" s="181">
        <v>3</v>
      </c>
      <c r="J33" s="181">
        <v>495</v>
      </c>
      <c r="K33" s="22"/>
    </row>
    <row r="34" spans="1:11" ht="12.75" customHeight="1" x14ac:dyDescent="0.2">
      <c r="A34" s="9" t="s">
        <v>226</v>
      </c>
      <c r="B34" s="106">
        <v>17</v>
      </c>
      <c r="C34" s="106">
        <v>92</v>
      </c>
      <c r="D34" s="106">
        <v>36</v>
      </c>
      <c r="E34" s="106">
        <v>17</v>
      </c>
      <c r="F34" s="106">
        <v>8</v>
      </c>
      <c r="G34" s="174">
        <v>3</v>
      </c>
      <c r="H34" s="113">
        <v>3</v>
      </c>
      <c r="I34" s="113">
        <v>3</v>
      </c>
      <c r="J34" s="106">
        <v>171</v>
      </c>
      <c r="K34" s="22"/>
    </row>
    <row r="35" spans="1:11" ht="12.75" customHeight="1" x14ac:dyDescent="0.2">
      <c r="A35" s="9" t="s">
        <v>227</v>
      </c>
      <c r="B35" s="106">
        <v>40</v>
      </c>
      <c r="C35" s="106">
        <v>78</v>
      </c>
      <c r="D35" s="106">
        <v>53</v>
      </c>
      <c r="E35" s="106">
        <v>26</v>
      </c>
      <c r="F35" s="106">
        <v>9</v>
      </c>
      <c r="G35" s="174">
        <v>9</v>
      </c>
      <c r="H35" s="106">
        <v>0</v>
      </c>
      <c r="I35" s="113">
        <v>3</v>
      </c>
      <c r="J35" s="106">
        <v>213</v>
      </c>
      <c r="K35" s="22"/>
    </row>
    <row r="36" spans="1:11" ht="12.75" customHeight="1" x14ac:dyDescent="0.2">
      <c r="A36" s="9" t="s">
        <v>278</v>
      </c>
      <c r="B36" s="106">
        <v>28</v>
      </c>
      <c r="C36" s="106">
        <v>28</v>
      </c>
      <c r="D36" s="106">
        <v>20</v>
      </c>
      <c r="E36" s="106">
        <v>13</v>
      </c>
      <c r="F36" s="106">
        <v>13</v>
      </c>
      <c r="G36" s="113">
        <v>3</v>
      </c>
      <c r="H36" s="113">
        <v>0</v>
      </c>
      <c r="I36" s="113">
        <v>0</v>
      </c>
      <c r="J36" s="106">
        <v>112</v>
      </c>
      <c r="K36" s="22"/>
    </row>
    <row r="37" spans="1:11" ht="12.75" customHeight="1" x14ac:dyDescent="0.2">
      <c r="A37" s="10"/>
      <c r="B37" s="107"/>
      <c r="C37" s="107"/>
      <c r="D37" s="107"/>
      <c r="E37" s="107"/>
      <c r="F37" s="107"/>
      <c r="G37" s="107"/>
      <c r="H37" s="107"/>
      <c r="I37" s="107"/>
      <c r="J37" s="107"/>
      <c r="K37" s="22"/>
    </row>
    <row r="38" spans="1:11" ht="12.75" customHeight="1" x14ac:dyDescent="0.2">
      <c r="A38" s="178" t="s">
        <v>207</v>
      </c>
      <c r="B38" s="181">
        <v>72</v>
      </c>
      <c r="C38" s="181">
        <v>82</v>
      </c>
      <c r="D38" s="181">
        <v>38</v>
      </c>
      <c r="E38" s="181">
        <v>9</v>
      </c>
      <c r="F38" s="181">
        <v>17</v>
      </c>
      <c r="G38" s="114">
        <v>3</v>
      </c>
      <c r="H38" s="114">
        <v>3</v>
      </c>
      <c r="I38" s="114">
        <v>8</v>
      </c>
      <c r="J38" s="181">
        <v>226</v>
      </c>
      <c r="K38" s="22"/>
    </row>
    <row r="39" spans="1:11" ht="12.75" customHeight="1" x14ac:dyDescent="0.2">
      <c r="A39" s="9" t="s">
        <v>228</v>
      </c>
      <c r="B39" s="106">
        <v>68</v>
      </c>
      <c r="C39" s="106">
        <v>73</v>
      </c>
      <c r="D39" s="106">
        <v>26</v>
      </c>
      <c r="E39" s="106">
        <v>5</v>
      </c>
      <c r="F39" s="106">
        <v>20</v>
      </c>
      <c r="G39" s="113">
        <v>0</v>
      </c>
      <c r="H39" s="113">
        <v>3</v>
      </c>
      <c r="I39" s="113">
        <v>0</v>
      </c>
      <c r="J39" s="106">
        <v>194</v>
      </c>
      <c r="K39" s="22"/>
    </row>
    <row r="40" spans="1:11" ht="12.75" customHeight="1" x14ac:dyDescent="0.2">
      <c r="A40" s="9" t="s">
        <v>229</v>
      </c>
      <c r="B40" s="113">
        <v>0</v>
      </c>
      <c r="C40" s="113">
        <v>6</v>
      </c>
      <c r="D40" s="106">
        <v>5</v>
      </c>
      <c r="E40" s="113">
        <v>0</v>
      </c>
      <c r="F40" s="106">
        <v>0</v>
      </c>
      <c r="G40" s="113">
        <v>0</v>
      </c>
      <c r="H40" s="113">
        <v>0</v>
      </c>
      <c r="I40" s="113">
        <v>0</v>
      </c>
      <c r="J40" s="106">
        <v>13</v>
      </c>
      <c r="K40" s="22"/>
    </row>
    <row r="41" spans="1:11" ht="12.75" customHeight="1" x14ac:dyDescent="0.2">
      <c r="A41" s="10"/>
      <c r="B41" s="107"/>
      <c r="C41" s="107"/>
      <c r="D41" s="107"/>
      <c r="E41" s="107"/>
      <c r="F41" s="107"/>
      <c r="G41" s="107"/>
      <c r="H41" s="107"/>
      <c r="I41" s="114"/>
      <c r="J41" s="107"/>
      <c r="K41" s="22"/>
    </row>
    <row r="42" spans="1:11" ht="12.75" customHeight="1" x14ac:dyDescent="0.2">
      <c r="A42" s="178" t="s">
        <v>208</v>
      </c>
      <c r="B42" s="181">
        <v>862</v>
      </c>
      <c r="C42" s="181">
        <v>507</v>
      </c>
      <c r="D42" s="181">
        <v>364</v>
      </c>
      <c r="E42" s="181">
        <v>186</v>
      </c>
      <c r="F42" s="181">
        <v>324</v>
      </c>
      <c r="G42" s="181">
        <v>17</v>
      </c>
      <c r="H42" s="181">
        <v>51</v>
      </c>
      <c r="I42" s="181">
        <v>11</v>
      </c>
      <c r="J42" s="181">
        <v>2327</v>
      </c>
      <c r="K42" s="22"/>
    </row>
    <row r="43" spans="1:11" ht="12.75" customHeight="1" x14ac:dyDescent="0.2">
      <c r="A43" s="9" t="s">
        <v>230</v>
      </c>
      <c r="B43" s="106">
        <v>138</v>
      </c>
      <c r="C43" s="106">
        <v>56</v>
      </c>
      <c r="D43" s="106">
        <v>11</v>
      </c>
      <c r="E43" s="106">
        <v>3</v>
      </c>
      <c r="F43" s="106">
        <v>15</v>
      </c>
      <c r="G43" s="113">
        <v>0</v>
      </c>
      <c r="H43" s="113">
        <v>0</v>
      </c>
      <c r="I43" s="113">
        <v>0</v>
      </c>
      <c r="J43" s="106">
        <v>217</v>
      </c>
      <c r="K43" s="22"/>
    </row>
    <row r="44" spans="1:11" ht="12.75" customHeight="1" x14ac:dyDescent="0.2">
      <c r="A44" s="9" t="s">
        <v>231</v>
      </c>
      <c r="B44" s="106">
        <v>599</v>
      </c>
      <c r="C44" s="106">
        <v>358</v>
      </c>
      <c r="D44" s="106">
        <v>318</v>
      </c>
      <c r="E44" s="106">
        <v>162</v>
      </c>
      <c r="F44" s="106">
        <v>304</v>
      </c>
      <c r="G44" s="106">
        <v>13</v>
      </c>
      <c r="H44" s="106">
        <v>51</v>
      </c>
      <c r="I44" s="106">
        <v>4</v>
      </c>
      <c r="J44" s="106">
        <v>1815</v>
      </c>
      <c r="K44" s="22"/>
    </row>
    <row r="45" spans="1:11" ht="12.75" customHeight="1" x14ac:dyDescent="0.2">
      <c r="A45" s="9" t="s">
        <v>232</v>
      </c>
      <c r="B45" s="106">
        <v>125</v>
      </c>
      <c r="C45" s="106">
        <v>80</v>
      </c>
      <c r="D45" s="106">
        <v>31</v>
      </c>
      <c r="E45" s="106">
        <v>15</v>
      </c>
      <c r="F45" s="106">
        <v>13</v>
      </c>
      <c r="G45" s="113">
        <v>3</v>
      </c>
      <c r="H45" s="113">
        <v>0</v>
      </c>
      <c r="I45" s="113">
        <v>0</v>
      </c>
      <c r="J45" s="106">
        <v>270</v>
      </c>
      <c r="K45" s="22"/>
    </row>
    <row r="46" spans="1:11" ht="12.75" customHeight="1" x14ac:dyDescent="0.2">
      <c r="A46" s="9" t="s">
        <v>233</v>
      </c>
      <c r="B46" s="106">
        <v>7</v>
      </c>
      <c r="C46" s="106">
        <v>11</v>
      </c>
      <c r="D46" s="106">
        <v>9</v>
      </c>
      <c r="E46" s="113">
        <v>0</v>
      </c>
      <c r="F46" s="113">
        <v>0</v>
      </c>
      <c r="G46" s="113">
        <v>0</v>
      </c>
      <c r="H46" s="113">
        <v>0</v>
      </c>
      <c r="I46" s="113">
        <v>0</v>
      </c>
      <c r="J46" s="106">
        <v>30</v>
      </c>
      <c r="K46" s="22"/>
    </row>
    <row r="47" spans="1:11" ht="12.75" customHeight="1" x14ac:dyDescent="0.2">
      <c r="A47" s="10"/>
      <c r="B47" s="107"/>
      <c r="C47" s="107"/>
      <c r="D47" s="107"/>
      <c r="E47" s="107"/>
      <c r="F47" s="107"/>
      <c r="G47" s="107"/>
      <c r="H47" s="107"/>
      <c r="I47" s="107"/>
      <c r="J47" s="107"/>
      <c r="K47" s="22"/>
    </row>
    <row r="48" spans="1:11" ht="12.75" customHeight="1" x14ac:dyDescent="0.2">
      <c r="A48" s="178" t="s">
        <v>209</v>
      </c>
      <c r="B48" s="180">
        <v>119</v>
      </c>
      <c r="C48" s="180">
        <v>121</v>
      </c>
      <c r="D48" s="180">
        <v>121</v>
      </c>
      <c r="E48" s="180">
        <v>36</v>
      </c>
      <c r="F48" s="180">
        <v>16</v>
      </c>
      <c r="G48" s="180">
        <v>16</v>
      </c>
      <c r="H48" s="180">
        <v>0</v>
      </c>
      <c r="I48" s="180">
        <v>3</v>
      </c>
      <c r="J48" s="180">
        <v>434</v>
      </c>
      <c r="K48" s="22"/>
    </row>
    <row r="49" spans="1:11" ht="12.75" customHeight="1" x14ac:dyDescent="0.2">
      <c r="A49" s="9" t="s">
        <v>234</v>
      </c>
      <c r="B49" s="106">
        <v>66</v>
      </c>
      <c r="C49" s="106">
        <v>121</v>
      </c>
      <c r="D49" s="113">
        <v>66</v>
      </c>
      <c r="E49" s="113">
        <v>7</v>
      </c>
      <c r="F49" s="113">
        <v>10</v>
      </c>
      <c r="G49" s="106">
        <v>6</v>
      </c>
      <c r="H49" s="113">
        <v>0</v>
      </c>
      <c r="I49" s="113">
        <v>3</v>
      </c>
      <c r="J49" s="106">
        <v>269</v>
      </c>
      <c r="K49" s="22"/>
    </row>
    <row r="50" spans="1:11" ht="12.75" customHeight="1" x14ac:dyDescent="0.2">
      <c r="A50" s="9" t="s">
        <v>235</v>
      </c>
      <c r="B50" s="106">
        <v>53</v>
      </c>
      <c r="C50" s="113">
        <v>0</v>
      </c>
      <c r="D50" s="106">
        <v>61</v>
      </c>
      <c r="E50" s="106">
        <v>27</v>
      </c>
      <c r="F50" s="106">
        <v>14</v>
      </c>
      <c r="G50" s="106">
        <v>9</v>
      </c>
      <c r="H50" s="106">
        <v>0</v>
      </c>
      <c r="I50" s="113">
        <v>0</v>
      </c>
      <c r="J50" s="106">
        <v>163</v>
      </c>
      <c r="K50" s="22"/>
    </row>
    <row r="51" spans="1:11" ht="12.75" customHeight="1" x14ac:dyDescent="0.2">
      <c r="A51" s="10"/>
      <c r="B51" s="107"/>
      <c r="C51" s="107"/>
      <c r="D51" s="107"/>
      <c r="E51" s="107"/>
      <c r="F51" s="107"/>
      <c r="G51" s="107"/>
      <c r="H51" s="107"/>
      <c r="I51" s="107"/>
      <c r="J51" s="107"/>
      <c r="K51" s="22"/>
    </row>
    <row r="52" spans="1:11" ht="12.75" customHeight="1" x14ac:dyDescent="0.2">
      <c r="A52" s="178" t="s">
        <v>210</v>
      </c>
      <c r="B52" s="107">
        <v>33</v>
      </c>
      <c r="C52" s="107">
        <v>39</v>
      </c>
      <c r="D52" s="107">
        <v>47</v>
      </c>
      <c r="E52" s="107">
        <v>21</v>
      </c>
      <c r="F52" s="107">
        <v>38</v>
      </c>
      <c r="G52" s="107">
        <v>5</v>
      </c>
      <c r="H52" s="107">
        <v>7</v>
      </c>
      <c r="I52" s="107">
        <v>4</v>
      </c>
      <c r="J52" s="107">
        <v>194</v>
      </c>
      <c r="K52" s="22"/>
    </row>
    <row r="53" spans="1:11" s="169" customFormat="1" ht="12.75" customHeight="1" x14ac:dyDescent="0.2">
      <c r="A53" s="9" t="s">
        <v>364</v>
      </c>
      <c r="B53" s="106">
        <v>33</v>
      </c>
      <c r="C53" s="113">
        <v>39</v>
      </c>
      <c r="D53" s="106">
        <v>47</v>
      </c>
      <c r="E53" s="106">
        <v>21</v>
      </c>
      <c r="F53" s="106">
        <v>38</v>
      </c>
      <c r="G53" s="106">
        <v>5</v>
      </c>
      <c r="H53" s="106">
        <v>7</v>
      </c>
      <c r="I53" s="113">
        <v>4</v>
      </c>
      <c r="J53" s="106">
        <v>194</v>
      </c>
      <c r="K53" s="22"/>
    </row>
    <row r="54" spans="1:11" ht="12.75" customHeight="1" x14ac:dyDescent="0.2">
      <c r="A54" s="3"/>
      <c r="B54" s="106"/>
      <c r="C54" s="106"/>
      <c r="D54" s="106"/>
      <c r="E54" s="106"/>
      <c r="F54" s="106"/>
      <c r="G54" s="106"/>
      <c r="H54" s="106"/>
      <c r="I54" s="106"/>
      <c r="J54" s="106"/>
      <c r="K54" s="22"/>
    </row>
    <row r="55" spans="1:11" ht="12.75" customHeight="1" x14ac:dyDescent="0.2">
      <c r="A55" s="178" t="s">
        <v>211</v>
      </c>
      <c r="B55" s="107">
        <v>11</v>
      </c>
      <c r="C55" s="114">
        <v>3</v>
      </c>
      <c r="D55" s="114">
        <v>0</v>
      </c>
      <c r="E55" s="114">
        <v>6</v>
      </c>
      <c r="F55" s="114">
        <v>0</v>
      </c>
      <c r="G55" s="114">
        <v>0</v>
      </c>
      <c r="H55" s="114">
        <v>0</v>
      </c>
      <c r="I55" s="114">
        <v>0</v>
      </c>
      <c r="J55" s="107">
        <v>21</v>
      </c>
      <c r="K55" s="22"/>
    </row>
    <row r="56" spans="1:11" ht="12.75" customHeight="1" x14ac:dyDescent="0.2">
      <c r="A56" s="3"/>
      <c r="B56" s="106"/>
      <c r="C56" s="106"/>
      <c r="D56" s="106"/>
      <c r="E56" s="113"/>
      <c r="F56" s="106"/>
      <c r="G56" s="113"/>
      <c r="H56" s="113"/>
      <c r="I56" s="113"/>
      <c r="J56" s="106"/>
      <c r="K56" s="22"/>
    </row>
    <row r="57" spans="1:11" ht="12.75" customHeight="1" x14ac:dyDescent="0.2">
      <c r="A57" s="178" t="s">
        <v>212</v>
      </c>
      <c r="B57" s="180">
        <v>15</v>
      </c>
      <c r="C57" s="180">
        <v>10</v>
      </c>
      <c r="D57" s="180">
        <v>5</v>
      </c>
      <c r="E57" s="180">
        <v>5</v>
      </c>
      <c r="F57" s="114">
        <v>0</v>
      </c>
      <c r="G57" s="180">
        <v>3</v>
      </c>
      <c r="H57" s="180">
        <v>0</v>
      </c>
      <c r="I57" s="180">
        <v>0</v>
      </c>
      <c r="J57" s="180">
        <v>42</v>
      </c>
      <c r="K57" s="22"/>
    </row>
    <row r="58" spans="1:11" ht="12.75" customHeight="1" x14ac:dyDescent="0.2">
      <c r="A58" s="9" t="s">
        <v>236</v>
      </c>
      <c r="B58" s="106">
        <v>8</v>
      </c>
      <c r="C58" s="113">
        <v>3</v>
      </c>
      <c r="D58" s="113">
        <v>0</v>
      </c>
      <c r="E58" s="113">
        <v>8</v>
      </c>
      <c r="F58" s="113">
        <v>0</v>
      </c>
      <c r="G58" s="113">
        <v>0</v>
      </c>
      <c r="H58" s="113">
        <v>0</v>
      </c>
      <c r="I58" s="113">
        <v>0</v>
      </c>
      <c r="J58" s="106">
        <v>15</v>
      </c>
      <c r="K58" s="22"/>
    </row>
    <row r="59" spans="1:11" ht="12.75" customHeight="1" x14ac:dyDescent="0.2">
      <c r="A59" s="9" t="s">
        <v>274</v>
      </c>
      <c r="B59" s="106">
        <v>7</v>
      </c>
      <c r="C59" s="113">
        <v>3</v>
      </c>
      <c r="D59" s="113">
        <v>5</v>
      </c>
      <c r="E59" s="113">
        <v>3</v>
      </c>
      <c r="F59" s="113">
        <v>0</v>
      </c>
      <c r="G59" s="106">
        <v>4</v>
      </c>
      <c r="H59" s="106">
        <v>0</v>
      </c>
      <c r="I59" s="113">
        <v>0</v>
      </c>
      <c r="J59" s="106">
        <v>22</v>
      </c>
      <c r="K59" s="22"/>
    </row>
    <row r="60" spans="1:11" ht="12.75" customHeight="1" x14ac:dyDescent="0.2">
      <c r="A60" s="10"/>
      <c r="B60" s="107"/>
      <c r="C60" s="107"/>
      <c r="D60" s="107"/>
      <c r="E60" s="107"/>
      <c r="F60" s="113"/>
      <c r="G60" s="107"/>
      <c r="H60" s="107"/>
      <c r="I60" s="107"/>
      <c r="J60" s="107"/>
      <c r="K60" s="22"/>
    </row>
    <row r="61" spans="1:11" s="102" customFormat="1" ht="23.25" customHeight="1" x14ac:dyDescent="0.2">
      <c r="A61" s="179" t="s">
        <v>281</v>
      </c>
      <c r="B61" s="182">
        <v>89</v>
      </c>
      <c r="C61" s="182">
        <v>130</v>
      </c>
      <c r="D61" s="182">
        <v>208</v>
      </c>
      <c r="E61" s="182">
        <v>161</v>
      </c>
      <c r="F61" s="182">
        <v>51</v>
      </c>
      <c r="G61" s="182">
        <v>13</v>
      </c>
      <c r="H61" s="182">
        <v>19</v>
      </c>
      <c r="I61" s="182">
        <v>20</v>
      </c>
      <c r="J61" s="182">
        <v>697</v>
      </c>
      <c r="K61" s="183"/>
    </row>
    <row r="62" spans="1:11" ht="12.75" customHeight="1" x14ac:dyDescent="0.2">
      <c r="A62" s="9" t="s">
        <v>237</v>
      </c>
      <c r="B62" s="113">
        <v>0</v>
      </c>
      <c r="C62" s="113">
        <v>0</v>
      </c>
      <c r="D62" s="113">
        <v>4</v>
      </c>
      <c r="E62" s="113">
        <v>3</v>
      </c>
      <c r="F62" s="113">
        <v>0</v>
      </c>
      <c r="G62" s="113">
        <v>0</v>
      </c>
      <c r="H62" s="113">
        <v>6</v>
      </c>
      <c r="I62" s="113">
        <v>0</v>
      </c>
      <c r="J62" s="106">
        <v>14</v>
      </c>
      <c r="K62" s="22"/>
    </row>
    <row r="63" spans="1:11" ht="12.75" customHeight="1" x14ac:dyDescent="0.2">
      <c r="A63" s="9" t="s">
        <v>275</v>
      </c>
      <c r="B63" s="106">
        <v>25</v>
      </c>
      <c r="C63" s="106">
        <v>48</v>
      </c>
      <c r="D63" s="106">
        <v>49</v>
      </c>
      <c r="E63" s="106">
        <v>147</v>
      </c>
      <c r="F63" s="106">
        <v>16</v>
      </c>
      <c r="G63" s="106">
        <v>8</v>
      </c>
      <c r="H63" s="106">
        <v>5</v>
      </c>
      <c r="I63" s="113">
        <v>4</v>
      </c>
      <c r="J63" s="106">
        <v>303</v>
      </c>
      <c r="K63" s="22"/>
    </row>
    <row r="64" spans="1:11" ht="12.75" customHeight="1" x14ac:dyDescent="0.2">
      <c r="A64" s="9" t="s">
        <v>276</v>
      </c>
      <c r="B64" s="106">
        <v>39</v>
      </c>
      <c r="C64" s="106">
        <v>70</v>
      </c>
      <c r="D64" s="106">
        <v>134</v>
      </c>
      <c r="E64" s="106">
        <v>6</v>
      </c>
      <c r="F64" s="106">
        <v>24</v>
      </c>
      <c r="G64" s="106">
        <v>5</v>
      </c>
      <c r="H64" s="106">
        <v>4</v>
      </c>
      <c r="I64" s="106">
        <v>4</v>
      </c>
      <c r="J64" s="106">
        <v>282</v>
      </c>
      <c r="K64" s="22"/>
    </row>
    <row r="65" spans="1:12" ht="12.75" customHeight="1" x14ac:dyDescent="0.2">
      <c r="A65" s="9" t="s">
        <v>238</v>
      </c>
      <c r="B65" s="113">
        <v>0</v>
      </c>
      <c r="C65" s="106">
        <v>0</v>
      </c>
      <c r="D65" s="113">
        <v>3</v>
      </c>
      <c r="E65" s="113">
        <v>0</v>
      </c>
      <c r="F65" s="113">
        <v>0</v>
      </c>
      <c r="G65" s="113">
        <v>0</v>
      </c>
      <c r="H65" s="113">
        <v>0</v>
      </c>
      <c r="I65" s="113">
        <v>0</v>
      </c>
      <c r="J65" s="106">
        <v>11</v>
      </c>
      <c r="K65" s="22"/>
    </row>
    <row r="66" spans="1:12" ht="12.75" customHeight="1" x14ac:dyDescent="0.2">
      <c r="A66" s="9" t="s">
        <v>239</v>
      </c>
      <c r="B66" s="106">
        <v>16</v>
      </c>
      <c r="C66" s="106">
        <v>8</v>
      </c>
      <c r="D66" s="113">
        <v>5</v>
      </c>
      <c r="E66" s="113">
        <v>0</v>
      </c>
      <c r="F66" s="113">
        <v>0</v>
      </c>
      <c r="G66" s="113">
        <v>0</v>
      </c>
      <c r="H66" s="113">
        <v>0</v>
      </c>
      <c r="I66" s="113">
        <v>6</v>
      </c>
      <c r="J66" s="106">
        <v>37</v>
      </c>
      <c r="K66" s="22"/>
    </row>
    <row r="67" spans="1:12" ht="12.75" customHeight="1" x14ac:dyDescent="0.2">
      <c r="A67" s="9" t="s">
        <v>240</v>
      </c>
      <c r="B67" s="106">
        <v>15</v>
      </c>
      <c r="C67" s="113">
        <v>5</v>
      </c>
      <c r="D67" s="106">
        <v>15</v>
      </c>
      <c r="E67" s="106">
        <v>4</v>
      </c>
      <c r="F67" s="106">
        <v>10</v>
      </c>
      <c r="G67" s="106">
        <v>3</v>
      </c>
      <c r="H67" s="113">
        <v>0</v>
      </c>
      <c r="I67" s="113">
        <v>0</v>
      </c>
      <c r="J67" s="106">
        <v>50</v>
      </c>
      <c r="K67" s="22"/>
    </row>
    <row r="68" spans="1:12" ht="12.75" customHeight="1" x14ac:dyDescent="0.2">
      <c r="A68" s="10"/>
      <c r="B68" s="107"/>
      <c r="C68" s="107"/>
      <c r="D68" s="107"/>
      <c r="E68" s="107"/>
      <c r="F68" s="107"/>
      <c r="G68" s="107"/>
      <c r="H68" s="107"/>
      <c r="I68" s="107"/>
      <c r="J68" s="107"/>
      <c r="K68" s="22"/>
    </row>
    <row r="69" spans="1:12" ht="12.75" customHeight="1" x14ac:dyDescent="0.2">
      <c r="A69" s="178" t="s">
        <v>213</v>
      </c>
      <c r="B69" s="107">
        <v>19</v>
      </c>
      <c r="C69" s="114">
        <v>5</v>
      </c>
      <c r="D69" s="114">
        <v>9</v>
      </c>
      <c r="E69" s="114">
        <v>0</v>
      </c>
      <c r="F69" s="114">
        <v>0</v>
      </c>
      <c r="G69" s="114">
        <v>0</v>
      </c>
      <c r="H69" s="114">
        <v>0</v>
      </c>
      <c r="I69" s="114">
        <v>0</v>
      </c>
      <c r="J69" s="107">
        <v>30</v>
      </c>
      <c r="K69" s="22"/>
    </row>
    <row r="70" spans="1:12" ht="12.75" customHeight="1" x14ac:dyDescent="0.2">
      <c r="A70" s="3"/>
      <c r="B70" s="106"/>
      <c r="C70" s="113"/>
      <c r="D70" s="113"/>
      <c r="E70" s="113"/>
      <c r="F70" s="106"/>
      <c r="G70" s="113"/>
      <c r="H70" s="113"/>
      <c r="I70" s="113"/>
      <c r="J70" s="106"/>
      <c r="K70" s="22"/>
    </row>
    <row r="71" spans="1:12" ht="25.7" customHeight="1" x14ac:dyDescent="0.2">
      <c r="A71" s="140" t="s">
        <v>24</v>
      </c>
      <c r="B71" s="108">
        <v>4574</v>
      </c>
      <c r="C71" s="108">
        <v>3183</v>
      </c>
      <c r="D71" s="108">
        <v>3030</v>
      </c>
      <c r="E71" s="108">
        <v>1384</v>
      </c>
      <c r="F71" s="108">
        <v>2053</v>
      </c>
      <c r="G71" s="108">
        <v>195</v>
      </c>
      <c r="H71" s="108">
        <v>637</v>
      </c>
      <c r="I71" s="108">
        <v>129</v>
      </c>
      <c r="J71" s="108">
        <v>15182</v>
      </c>
      <c r="K71" s="161"/>
      <c r="L71" s="33"/>
    </row>
    <row r="72" spans="1:12" ht="12.75" customHeight="1" x14ac:dyDescent="0.2">
      <c r="A72" s="59"/>
      <c r="B72" s="160"/>
      <c r="C72" s="160"/>
      <c r="D72" s="160"/>
      <c r="E72" s="160"/>
      <c r="F72" s="160"/>
      <c r="G72" s="160"/>
      <c r="H72" s="160"/>
      <c r="I72" s="160"/>
      <c r="J72" s="160"/>
      <c r="K72" s="161"/>
      <c r="L72" s="33"/>
    </row>
    <row r="73" spans="1:12" ht="12.75" customHeight="1" x14ac:dyDescent="0.2">
      <c r="A73" s="59"/>
      <c r="B73" s="160"/>
      <c r="C73" s="160"/>
      <c r="D73" s="160"/>
      <c r="E73" s="160"/>
      <c r="F73" s="160"/>
      <c r="G73" s="160"/>
      <c r="H73" s="160"/>
      <c r="I73" s="160"/>
      <c r="J73" s="160"/>
      <c r="K73" s="161"/>
      <c r="L73" s="33"/>
    </row>
    <row r="74" spans="1:12" ht="12.75" customHeight="1" x14ac:dyDescent="0.2">
      <c r="A74" s="73" t="str">
        <f>Contents!B44</f>
        <v>© Commonwealth of Australia 2021</v>
      </c>
      <c r="B74" s="160"/>
      <c r="C74" s="160"/>
      <c r="D74" s="160"/>
      <c r="E74" s="160"/>
      <c r="F74" s="160"/>
      <c r="G74" s="160"/>
      <c r="H74" s="160"/>
      <c r="I74" s="160"/>
      <c r="J74" s="160"/>
      <c r="K74" s="161"/>
      <c r="L74" s="33"/>
    </row>
    <row r="75" spans="1:12" x14ac:dyDescent="0.2">
      <c r="A75" s="33"/>
      <c r="B75" s="33"/>
      <c r="C75" s="33"/>
      <c r="D75" s="33"/>
      <c r="E75" s="33"/>
      <c r="F75" s="33"/>
      <c r="G75" s="33"/>
      <c r="H75" s="33"/>
      <c r="I75" s="33"/>
      <c r="J75" s="33"/>
      <c r="K75" s="33"/>
      <c r="L75" s="33"/>
    </row>
    <row r="104" spans="1:1" x14ac:dyDescent="0.2">
      <c r="A104" s="169"/>
    </row>
  </sheetData>
  <sheetProtection sheet="1" objects="1" scenarios="1"/>
  <mergeCells count="1">
    <mergeCell ref="A1:K1"/>
  </mergeCells>
  <hyperlinks>
    <hyperlink ref="A74" r:id="rId1" display="© Commonwealth of Australia 2014" xr:uid="{00000000-0004-0000-1200-000000000000}"/>
  </hyperlinks>
  <pageMargins left="0.43307086614173229" right="0.43307086614173229" top="3.937007874015748E-2" bottom="3.937007874015748E-2" header="3.937007874015748E-2" footer="3.937007874015748E-2"/>
  <pageSetup paperSize="9" scale="55" orientation="portrait" verticalDpi="1200" r:id="rId2"/>
  <headerFooter>
    <oddHeader>&amp;C&amp;F</oddHeader>
    <oddFooter>&amp;C&amp;A Page: &amp;P</oddFooter>
  </headerFooter>
  <rowBreaks count="1" manualBreakCount="1">
    <brk id="37" max="16383" man="1"/>
  </rowBreaks>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N447"/>
  <sheetViews>
    <sheetView zoomScaleNormal="100" workbookViewId="0">
      <pane ySplit="5" topLeftCell="A6" activePane="bottomLeft" state="frozen"/>
      <selection activeCell="E16" sqref="E16"/>
      <selection pane="bottomLeft" sqref="A1:K1"/>
    </sheetView>
  </sheetViews>
  <sheetFormatPr defaultRowHeight="14.25" x14ac:dyDescent="0.2"/>
  <cols>
    <col min="1" max="1" width="27.625" customWidth="1"/>
    <col min="2" max="11" width="11.5" customWidth="1"/>
    <col min="12" max="17" width="8.875" customWidth="1"/>
  </cols>
  <sheetData>
    <row r="1" spans="1:14" s="33" customFormat="1" ht="60" customHeight="1" x14ac:dyDescent="0.2">
      <c r="A1" s="240" t="s">
        <v>313</v>
      </c>
      <c r="B1" s="243"/>
      <c r="C1" s="243"/>
      <c r="D1" s="243"/>
      <c r="E1" s="243"/>
      <c r="F1" s="243"/>
      <c r="G1" s="243"/>
      <c r="H1" s="243"/>
      <c r="I1" s="243"/>
      <c r="J1" s="243"/>
      <c r="K1" s="243"/>
      <c r="M1" s="124"/>
      <c r="N1" s="125"/>
    </row>
    <row r="2" spans="1:14" ht="15.75" customHeight="1" x14ac:dyDescent="0.25">
      <c r="A2" s="45" t="str">
        <f>Contents!A2</f>
        <v>45170DO002_2021 Prisoners in Australia, 2021</v>
      </c>
    </row>
    <row r="3" spans="1:14" ht="15.75" customHeight="1" x14ac:dyDescent="0.2">
      <c r="A3" s="1" t="str">
        <f>Contents!A3</f>
        <v>Released at 11:30 am (Canberra time) Thurs 9 Dec 2021</v>
      </c>
      <c r="D3" s="84"/>
    </row>
    <row r="4" spans="1:14" ht="25.5" customHeight="1" x14ac:dyDescent="0.2">
      <c r="A4" s="4" t="s">
        <v>290</v>
      </c>
    </row>
    <row r="5" spans="1:14" ht="12.75" customHeight="1" x14ac:dyDescent="0.2">
      <c r="A5" s="13" t="s">
        <v>249</v>
      </c>
      <c r="B5" s="6" t="s">
        <v>2</v>
      </c>
      <c r="C5" s="6" t="s">
        <v>3</v>
      </c>
      <c r="D5" s="6" t="s">
        <v>4</v>
      </c>
      <c r="E5" s="6" t="s">
        <v>5</v>
      </c>
      <c r="F5" s="6" t="s">
        <v>6</v>
      </c>
      <c r="G5" s="6" t="s">
        <v>7</v>
      </c>
      <c r="H5" s="6" t="s">
        <v>8</v>
      </c>
      <c r="I5" s="6" t="s">
        <v>9</v>
      </c>
      <c r="J5" s="6" t="s">
        <v>10</v>
      </c>
    </row>
    <row r="6" spans="1:14" ht="12.75" customHeight="1" x14ac:dyDescent="0.2">
      <c r="A6" s="242" t="s">
        <v>11</v>
      </c>
      <c r="B6" s="242"/>
      <c r="C6" s="242"/>
      <c r="D6" s="242"/>
      <c r="E6" s="242"/>
      <c r="F6" s="242"/>
      <c r="G6" s="242"/>
      <c r="H6" s="242"/>
      <c r="I6" s="242"/>
      <c r="J6" s="242"/>
    </row>
    <row r="7" spans="1:14" ht="12.75" customHeight="1" x14ac:dyDescent="0.2">
      <c r="A7" s="2" t="s">
        <v>286</v>
      </c>
      <c r="B7" s="105">
        <v>13126</v>
      </c>
      <c r="C7" s="105">
        <v>7248</v>
      </c>
      <c r="D7" s="105">
        <v>9952</v>
      </c>
      <c r="E7" s="105">
        <v>3105</v>
      </c>
      <c r="F7" s="105">
        <v>6716</v>
      </c>
      <c r="G7" s="105">
        <v>642</v>
      </c>
      <c r="H7" s="105">
        <v>1799</v>
      </c>
      <c r="I7" s="105">
        <v>379</v>
      </c>
      <c r="J7" s="105">
        <v>42970</v>
      </c>
      <c r="K7" s="22"/>
    </row>
    <row r="8" spans="1:14" ht="12.75" customHeight="1" x14ac:dyDescent="0.2">
      <c r="A8" s="55" t="s">
        <v>197</v>
      </c>
      <c r="B8" s="6"/>
      <c r="C8" s="6"/>
      <c r="D8" s="6"/>
      <c r="E8" s="6"/>
      <c r="F8" s="6"/>
      <c r="G8" s="6"/>
      <c r="H8" s="6"/>
      <c r="I8" s="6"/>
      <c r="J8" s="6"/>
    </row>
    <row r="9" spans="1:14" ht="12.75" customHeight="1" x14ac:dyDescent="0.2">
      <c r="A9" s="9" t="s">
        <v>12</v>
      </c>
      <c r="B9" s="109">
        <v>12259</v>
      </c>
      <c r="C9" s="109">
        <v>6837</v>
      </c>
      <c r="D9" s="109">
        <v>9028</v>
      </c>
      <c r="E9" s="109">
        <v>2869</v>
      </c>
      <c r="F9" s="109">
        <v>6079</v>
      </c>
      <c r="G9" s="13">
        <v>587</v>
      </c>
      <c r="H9" s="109">
        <v>1676</v>
      </c>
      <c r="I9" s="13">
        <v>354</v>
      </c>
      <c r="J9" s="109">
        <v>39680</v>
      </c>
    </row>
    <row r="10" spans="1:14" ht="12.75" customHeight="1" x14ac:dyDescent="0.2">
      <c r="A10" s="9" t="s">
        <v>13</v>
      </c>
      <c r="B10" s="109">
        <v>868</v>
      </c>
      <c r="C10" s="13">
        <v>409</v>
      </c>
      <c r="D10" s="13">
        <v>928</v>
      </c>
      <c r="E10" s="13">
        <v>243</v>
      </c>
      <c r="F10" s="13">
        <v>641</v>
      </c>
      <c r="G10" s="13">
        <v>54</v>
      </c>
      <c r="H10" s="13">
        <v>129</v>
      </c>
      <c r="I10" s="13">
        <v>21</v>
      </c>
      <c r="J10" s="109">
        <v>3292</v>
      </c>
    </row>
    <row r="11" spans="1:14" ht="12.75" customHeight="1" x14ac:dyDescent="0.2">
      <c r="A11" s="3" t="s">
        <v>248</v>
      </c>
      <c r="B11" s="106"/>
      <c r="C11" s="106"/>
      <c r="D11" s="106"/>
      <c r="E11" s="106"/>
      <c r="F11" s="106"/>
      <c r="G11" s="106"/>
      <c r="H11" s="106"/>
      <c r="I11" s="106"/>
      <c r="J11" s="106"/>
    </row>
    <row r="12" spans="1:14" ht="12.75" customHeight="1" x14ac:dyDescent="0.2">
      <c r="A12" s="9" t="s">
        <v>14</v>
      </c>
      <c r="B12" s="106">
        <v>3597</v>
      </c>
      <c r="C12" s="106">
        <v>768</v>
      </c>
      <c r="D12" s="106">
        <v>3479</v>
      </c>
      <c r="E12" s="106">
        <v>744</v>
      </c>
      <c r="F12" s="106">
        <v>2664</v>
      </c>
      <c r="G12" s="106">
        <v>152</v>
      </c>
      <c r="H12" s="106">
        <v>1540</v>
      </c>
      <c r="I12" s="106">
        <v>98</v>
      </c>
      <c r="J12" s="106">
        <v>13039</v>
      </c>
    </row>
    <row r="13" spans="1:14" ht="12.75" customHeight="1" x14ac:dyDescent="0.2">
      <c r="A13" s="9" t="s">
        <v>15</v>
      </c>
      <c r="B13" s="106">
        <v>9515</v>
      </c>
      <c r="C13" s="106">
        <v>6318</v>
      </c>
      <c r="D13" s="106">
        <v>6480</v>
      </c>
      <c r="E13" s="106">
        <v>2364</v>
      </c>
      <c r="F13" s="106">
        <v>4051</v>
      </c>
      <c r="G13" s="106">
        <v>491</v>
      </c>
      <c r="H13" s="106">
        <v>259</v>
      </c>
      <c r="I13" s="106">
        <v>273</v>
      </c>
      <c r="J13" s="106">
        <v>29760</v>
      </c>
    </row>
    <row r="14" spans="1:14" ht="12.75" customHeight="1" x14ac:dyDescent="0.2">
      <c r="A14" s="9" t="s">
        <v>16</v>
      </c>
      <c r="B14" s="106">
        <v>14</v>
      </c>
      <c r="C14" s="106">
        <v>160</v>
      </c>
      <c r="D14" s="113">
        <v>0</v>
      </c>
      <c r="E14" s="113">
        <v>0</v>
      </c>
      <c r="F14" s="113">
        <v>0</v>
      </c>
      <c r="G14" s="113">
        <v>0</v>
      </c>
      <c r="H14" s="113">
        <v>0</v>
      </c>
      <c r="I14" s="113">
        <v>0</v>
      </c>
      <c r="J14" s="106">
        <v>166</v>
      </c>
    </row>
    <row r="15" spans="1:14" ht="12.75" customHeight="1" x14ac:dyDescent="0.2">
      <c r="A15" s="3" t="s">
        <v>198</v>
      </c>
      <c r="B15" s="106"/>
      <c r="C15" s="106"/>
      <c r="D15" s="106"/>
      <c r="E15" s="106"/>
      <c r="F15" s="106"/>
      <c r="G15" s="106"/>
      <c r="H15" s="106"/>
      <c r="I15" s="106"/>
      <c r="J15" s="106"/>
    </row>
    <row r="16" spans="1:14" ht="12.75" customHeight="1" x14ac:dyDescent="0.2">
      <c r="A16" s="9" t="s">
        <v>19</v>
      </c>
      <c r="B16" s="106">
        <v>8554</v>
      </c>
      <c r="C16" s="106">
        <v>4061</v>
      </c>
      <c r="D16" s="106">
        <v>6872</v>
      </c>
      <c r="E16" s="106">
        <v>1714</v>
      </c>
      <c r="F16" s="106">
        <v>4632</v>
      </c>
      <c r="G16" s="106">
        <v>441</v>
      </c>
      <c r="H16" s="106">
        <v>1163</v>
      </c>
      <c r="I16" s="106">
        <v>248</v>
      </c>
      <c r="J16" s="106">
        <v>27680</v>
      </c>
    </row>
    <row r="17" spans="1:12" ht="12.75" customHeight="1" x14ac:dyDescent="0.2">
      <c r="A17" s="9" t="s">
        <v>20</v>
      </c>
      <c r="B17" s="106">
        <v>4574</v>
      </c>
      <c r="C17" s="106">
        <v>3183</v>
      </c>
      <c r="D17" s="106">
        <v>3030</v>
      </c>
      <c r="E17" s="106">
        <v>1384</v>
      </c>
      <c r="F17" s="106">
        <v>2053</v>
      </c>
      <c r="G17" s="106">
        <v>195</v>
      </c>
      <c r="H17" s="106">
        <v>637</v>
      </c>
      <c r="I17" s="106">
        <v>129</v>
      </c>
      <c r="J17" s="106">
        <v>15182</v>
      </c>
    </row>
    <row r="18" spans="1:12" ht="12.75" customHeight="1" x14ac:dyDescent="0.2">
      <c r="A18" s="9" t="s">
        <v>262</v>
      </c>
      <c r="B18" s="113">
        <v>0</v>
      </c>
      <c r="C18" s="106">
        <v>5</v>
      </c>
      <c r="D18" s="106">
        <v>54</v>
      </c>
      <c r="E18" s="113">
        <v>15</v>
      </c>
      <c r="F18" s="106">
        <v>29</v>
      </c>
      <c r="G18" s="106">
        <v>5</v>
      </c>
      <c r="H18" s="113">
        <v>1</v>
      </c>
      <c r="I18" s="113">
        <v>0</v>
      </c>
      <c r="J18" s="106">
        <v>109</v>
      </c>
    </row>
    <row r="19" spans="1:12" ht="12.75" customHeight="1" x14ac:dyDescent="0.2">
      <c r="A19" s="3" t="s">
        <v>199</v>
      </c>
      <c r="B19" s="106"/>
      <c r="C19" s="106"/>
      <c r="D19" s="106"/>
      <c r="E19" s="106"/>
      <c r="F19" s="106"/>
      <c r="G19" s="106"/>
      <c r="H19" s="106"/>
      <c r="I19" s="106"/>
      <c r="J19" s="106"/>
    </row>
    <row r="20" spans="1:12" ht="12.75" customHeight="1" x14ac:dyDescent="0.2">
      <c r="A20" s="9" t="s">
        <v>21</v>
      </c>
      <c r="B20" s="106">
        <v>7062</v>
      </c>
      <c r="C20" s="106">
        <v>3826</v>
      </c>
      <c r="D20" s="106">
        <v>6797</v>
      </c>
      <c r="E20" s="106">
        <v>1735</v>
      </c>
      <c r="F20" s="106">
        <v>4251</v>
      </c>
      <c r="G20" s="106">
        <v>429</v>
      </c>
      <c r="H20" s="106">
        <v>1327</v>
      </c>
      <c r="I20" s="106">
        <v>294</v>
      </c>
      <c r="J20" s="106">
        <v>25723</v>
      </c>
    </row>
    <row r="21" spans="1:12" ht="12.75" customHeight="1" x14ac:dyDescent="0.2">
      <c r="A21" s="9" t="s">
        <v>22</v>
      </c>
      <c r="B21" s="106">
        <v>6051</v>
      </c>
      <c r="C21" s="106">
        <v>3419</v>
      </c>
      <c r="D21" s="106">
        <v>3157</v>
      </c>
      <c r="E21" s="106">
        <v>1371</v>
      </c>
      <c r="F21" s="106">
        <v>2466</v>
      </c>
      <c r="G21" s="106">
        <v>213</v>
      </c>
      <c r="H21" s="106">
        <v>471</v>
      </c>
      <c r="I21" s="106">
        <v>80</v>
      </c>
      <c r="J21" s="106">
        <v>17227</v>
      </c>
    </row>
    <row r="22" spans="1:12" ht="12.75" customHeight="1" x14ac:dyDescent="0.2">
      <c r="A22" s="3" t="s">
        <v>17</v>
      </c>
      <c r="B22" s="13"/>
      <c r="C22" s="13"/>
      <c r="D22" s="13"/>
      <c r="E22" s="13"/>
      <c r="F22" s="13"/>
      <c r="G22" s="13"/>
      <c r="H22" s="13"/>
      <c r="I22" s="13"/>
      <c r="J22" s="13"/>
    </row>
    <row r="23" spans="1:12" ht="12.75" customHeight="1" x14ac:dyDescent="0.2">
      <c r="A23" s="9" t="s">
        <v>12</v>
      </c>
      <c r="B23" s="112">
        <v>36.200000000000003</v>
      </c>
      <c r="C23" s="112">
        <v>35.799999999999997</v>
      </c>
      <c r="D23" s="112">
        <v>34.5</v>
      </c>
      <c r="E23" s="112">
        <v>37.5</v>
      </c>
      <c r="F23" s="112">
        <v>35.799999999999997</v>
      </c>
      <c r="G23" s="112">
        <v>36</v>
      </c>
      <c r="H23" s="112">
        <v>34.200000000000003</v>
      </c>
      <c r="I23" s="112">
        <v>33.9</v>
      </c>
      <c r="J23" s="112">
        <v>35.700000000000003</v>
      </c>
    </row>
    <row r="24" spans="1:12" ht="12.75" customHeight="1" x14ac:dyDescent="0.2">
      <c r="A24" s="9" t="s">
        <v>13</v>
      </c>
      <c r="B24" s="112">
        <v>35.1</v>
      </c>
      <c r="C24" s="112">
        <v>35.1</v>
      </c>
      <c r="D24" s="112">
        <v>33.799999999999997</v>
      </c>
      <c r="E24" s="112">
        <v>36.4</v>
      </c>
      <c r="F24" s="112">
        <v>34.799999999999997</v>
      </c>
      <c r="G24" s="112">
        <v>37.299999999999997</v>
      </c>
      <c r="H24" s="112">
        <v>36.6</v>
      </c>
      <c r="I24" s="112">
        <v>37.799999999999997</v>
      </c>
      <c r="J24" s="112">
        <v>34.9</v>
      </c>
    </row>
    <row r="25" spans="1:12" ht="12.75" customHeight="1" x14ac:dyDescent="0.2">
      <c r="A25" s="9" t="s">
        <v>14</v>
      </c>
      <c r="B25" s="112">
        <v>32.5</v>
      </c>
      <c r="C25" s="112">
        <v>34</v>
      </c>
      <c r="D25" s="112">
        <v>32.1</v>
      </c>
      <c r="E25" s="112">
        <v>34.700000000000003</v>
      </c>
      <c r="F25" s="112">
        <v>32.799999999999997</v>
      </c>
      <c r="G25" s="112">
        <v>33.9</v>
      </c>
      <c r="H25" s="112">
        <v>33.6</v>
      </c>
      <c r="I25" s="112">
        <v>33.1</v>
      </c>
      <c r="J25" s="112">
        <v>32.799999999999997</v>
      </c>
    </row>
    <row r="26" spans="1:12" ht="12.75" customHeight="1" x14ac:dyDescent="0.2">
      <c r="A26" s="9" t="s">
        <v>15</v>
      </c>
      <c r="B26" s="112">
        <v>37.700000000000003</v>
      </c>
      <c r="C26" s="112">
        <v>36</v>
      </c>
      <c r="D26" s="112">
        <v>35.6</v>
      </c>
      <c r="E26" s="112">
        <v>38.4</v>
      </c>
      <c r="F26" s="112">
        <v>37.6</v>
      </c>
      <c r="G26" s="112">
        <v>36.700000000000003</v>
      </c>
      <c r="H26" s="112">
        <v>39.9</v>
      </c>
      <c r="I26" s="112">
        <v>34.9</v>
      </c>
      <c r="J26" s="112">
        <v>36.9</v>
      </c>
    </row>
    <row r="27" spans="1:12" ht="12.75" customHeight="1" x14ac:dyDescent="0.2">
      <c r="A27" s="10" t="s">
        <v>18</v>
      </c>
      <c r="B27" s="11">
        <v>36.1</v>
      </c>
      <c r="C27" s="11">
        <v>35.799999999999997</v>
      </c>
      <c r="D27" s="11">
        <v>34.4</v>
      </c>
      <c r="E27" s="11">
        <v>37.4</v>
      </c>
      <c r="F27" s="11">
        <v>35.700000000000003</v>
      </c>
      <c r="G27" s="11">
        <v>36.200000000000003</v>
      </c>
      <c r="H27" s="11">
        <v>34.299999999999997</v>
      </c>
      <c r="I27" s="11">
        <v>34.200000000000003</v>
      </c>
      <c r="J27" s="11">
        <v>35.6</v>
      </c>
      <c r="L27" s="116"/>
    </row>
    <row r="28" spans="1:12" ht="12.75" customHeight="1" x14ac:dyDescent="0.2">
      <c r="A28" s="242" t="s">
        <v>23</v>
      </c>
      <c r="B28" s="242"/>
      <c r="C28" s="242"/>
      <c r="D28" s="242"/>
      <c r="E28" s="242"/>
      <c r="F28" s="242"/>
      <c r="G28" s="242"/>
      <c r="H28" s="242"/>
      <c r="I28" s="242"/>
      <c r="J28" s="242"/>
    </row>
    <row r="29" spans="1:12" ht="12.75" customHeight="1" x14ac:dyDescent="0.2">
      <c r="A29" s="55" t="s">
        <v>197</v>
      </c>
      <c r="B29" s="39"/>
      <c r="C29" s="39"/>
      <c r="D29" s="39"/>
      <c r="E29" s="39"/>
      <c r="F29" s="39"/>
      <c r="G29" s="39"/>
      <c r="H29" s="39"/>
      <c r="I29" s="39"/>
      <c r="J29" s="39"/>
    </row>
    <row r="30" spans="1:12" ht="12.75" customHeight="1" x14ac:dyDescent="0.2">
      <c r="A30" s="9" t="s">
        <v>12</v>
      </c>
      <c r="B30" s="112">
        <v>93.4</v>
      </c>
      <c r="C30" s="112">
        <v>94.3</v>
      </c>
      <c r="D30" s="112">
        <v>90.7</v>
      </c>
      <c r="E30" s="112">
        <v>92.4</v>
      </c>
      <c r="F30" s="112">
        <v>90.5</v>
      </c>
      <c r="G30" s="112">
        <v>91.4</v>
      </c>
      <c r="H30" s="112">
        <v>93.2</v>
      </c>
      <c r="I30" s="112">
        <v>93.4</v>
      </c>
      <c r="J30" s="112">
        <v>92.3</v>
      </c>
    </row>
    <row r="31" spans="1:12" ht="12.75" customHeight="1" x14ac:dyDescent="0.2">
      <c r="A31" s="9" t="s">
        <v>13</v>
      </c>
      <c r="B31" s="112">
        <v>6.6</v>
      </c>
      <c r="C31" s="112">
        <v>5.6</v>
      </c>
      <c r="D31" s="112">
        <v>9.3000000000000007</v>
      </c>
      <c r="E31" s="112">
        <v>7.8</v>
      </c>
      <c r="F31" s="112">
        <v>9.5</v>
      </c>
      <c r="G31" s="112">
        <v>8.4</v>
      </c>
      <c r="H31" s="112">
        <v>7.2</v>
      </c>
      <c r="I31" s="112">
        <v>5.5</v>
      </c>
      <c r="J31" s="112">
        <v>7.7</v>
      </c>
    </row>
    <row r="32" spans="1:12" ht="12.75" customHeight="1" x14ac:dyDescent="0.2">
      <c r="A32" s="3" t="s">
        <v>248</v>
      </c>
      <c r="B32" s="112"/>
      <c r="C32" s="112"/>
      <c r="D32" s="112"/>
      <c r="E32" s="112"/>
      <c r="F32" s="112"/>
      <c r="G32" s="112"/>
      <c r="H32" s="112"/>
      <c r="I32" s="112"/>
      <c r="J32" s="112"/>
    </row>
    <row r="33" spans="1:10" ht="12.75" customHeight="1" x14ac:dyDescent="0.2">
      <c r="A33" s="9" t="s">
        <v>14</v>
      </c>
      <c r="B33" s="112">
        <v>27.4</v>
      </c>
      <c r="C33" s="112">
        <v>10.6</v>
      </c>
      <c r="D33" s="112">
        <v>35</v>
      </c>
      <c r="E33" s="112">
        <v>24</v>
      </c>
      <c r="F33" s="112">
        <v>39.700000000000003</v>
      </c>
      <c r="G33" s="112">
        <v>23.7</v>
      </c>
      <c r="H33" s="112">
        <v>85.6</v>
      </c>
      <c r="I33" s="112">
        <v>25.9</v>
      </c>
      <c r="J33" s="112">
        <v>30.3</v>
      </c>
    </row>
    <row r="34" spans="1:10" ht="12.75" customHeight="1" x14ac:dyDescent="0.2">
      <c r="A34" s="9" t="s">
        <v>15</v>
      </c>
      <c r="B34" s="112">
        <v>72.5</v>
      </c>
      <c r="C34" s="112">
        <v>87.2</v>
      </c>
      <c r="D34" s="112">
        <v>65.099999999999994</v>
      </c>
      <c r="E34" s="112">
        <v>76.099999999999994</v>
      </c>
      <c r="F34" s="112">
        <v>60.3</v>
      </c>
      <c r="G34" s="112">
        <v>76.5</v>
      </c>
      <c r="H34" s="112">
        <v>14.4</v>
      </c>
      <c r="I34" s="112">
        <v>72</v>
      </c>
      <c r="J34" s="112">
        <v>69.3</v>
      </c>
    </row>
    <row r="35" spans="1:10" ht="12.75" customHeight="1" x14ac:dyDescent="0.2">
      <c r="A35" s="9" t="s">
        <v>16</v>
      </c>
      <c r="B35" s="112">
        <v>0.1</v>
      </c>
      <c r="C35" s="112">
        <v>2.2000000000000002</v>
      </c>
      <c r="D35" s="112">
        <v>0</v>
      </c>
      <c r="E35" s="112">
        <v>0</v>
      </c>
      <c r="F35" s="112">
        <v>0</v>
      </c>
      <c r="G35" s="112">
        <v>0</v>
      </c>
      <c r="H35" s="112">
        <v>0</v>
      </c>
      <c r="I35" s="112">
        <v>0</v>
      </c>
      <c r="J35" s="112">
        <v>0.4</v>
      </c>
    </row>
    <row r="36" spans="1:10" ht="12.75" customHeight="1" x14ac:dyDescent="0.2">
      <c r="A36" s="3" t="s">
        <v>198</v>
      </c>
      <c r="B36" s="112"/>
      <c r="C36" s="112"/>
      <c r="D36" s="112"/>
      <c r="E36" s="112"/>
      <c r="F36" s="112"/>
      <c r="G36" s="112"/>
      <c r="H36" s="112"/>
      <c r="I36" s="112"/>
      <c r="J36" s="112"/>
    </row>
    <row r="37" spans="1:10" ht="12.75" customHeight="1" x14ac:dyDescent="0.2">
      <c r="A37" s="9" t="s">
        <v>19</v>
      </c>
      <c r="B37" s="112">
        <v>65.2</v>
      </c>
      <c r="C37" s="112">
        <v>56</v>
      </c>
      <c r="D37" s="112">
        <v>69.099999999999994</v>
      </c>
      <c r="E37" s="112">
        <v>55.2</v>
      </c>
      <c r="F37" s="112">
        <v>69</v>
      </c>
      <c r="G37" s="112">
        <v>68.7</v>
      </c>
      <c r="H37" s="112">
        <v>64.599999999999994</v>
      </c>
      <c r="I37" s="112">
        <v>65.400000000000006</v>
      </c>
      <c r="J37" s="112">
        <v>64.400000000000006</v>
      </c>
    </row>
    <row r="38" spans="1:10" ht="12.75" customHeight="1" x14ac:dyDescent="0.2">
      <c r="A38" s="9" t="s">
        <v>20</v>
      </c>
      <c r="B38" s="112">
        <v>34.799999999999997</v>
      </c>
      <c r="C38" s="112">
        <v>43.9</v>
      </c>
      <c r="D38" s="112">
        <v>30.4</v>
      </c>
      <c r="E38" s="112">
        <v>44.6</v>
      </c>
      <c r="F38" s="112">
        <v>30.6</v>
      </c>
      <c r="G38" s="112">
        <v>30.4</v>
      </c>
      <c r="H38" s="112">
        <v>35.4</v>
      </c>
      <c r="I38" s="112">
        <v>34</v>
      </c>
      <c r="J38" s="112">
        <v>35.299999999999997</v>
      </c>
    </row>
    <row r="39" spans="1:10" ht="12.75" customHeight="1" x14ac:dyDescent="0.2">
      <c r="A39" s="9" t="s">
        <v>262</v>
      </c>
      <c r="B39" s="112">
        <v>0</v>
      </c>
      <c r="C39" s="112">
        <v>0.1</v>
      </c>
      <c r="D39" s="112">
        <v>0.5</v>
      </c>
      <c r="E39" s="112">
        <v>0.5</v>
      </c>
      <c r="F39" s="112">
        <v>0.4</v>
      </c>
      <c r="G39" s="112">
        <v>0.8</v>
      </c>
      <c r="H39" s="112">
        <v>0.1</v>
      </c>
      <c r="I39" s="112">
        <v>0</v>
      </c>
      <c r="J39" s="112">
        <v>0.3</v>
      </c>
    </row>
    <row r="40" spans="1:10" ht="12.75" customHeight="1" x14ac:dyDescent="0.2">
      <c r="A40" s="3" t="s">
        <v>199</v>
      </c>
      <c r="B40" s="112"/>
      <c r="C40" s="112"/>
      <c r="D40" s="112"/>
      <c r="E40" s="112"/>
      <c r="F40" s="112"/>
      <c r="G40" s="112"/>
      <c r="H40" s="112"/>
      <c r="I40" s="112"/>
      <c r="J40" s="112"/>
    </row>
    <row r="41" spans="1:10" ht="12.75" customHeight="1" x14ac:dyDescent="0.2">
      <c r="A41" s="9" t="s">
        <v>21</v>
      </c>
      <c r="B41" s="112">
        <v>53.8</v>
      </c>
      <c r="C41" s="112">
        <v>52.8</v>
      </c>
      <c r="D41" s="112">
        <v>68.3</v>
      </c>
      <c r="E41" s="112">
        <v>55.9</v>
      </c>
      <c r="F41" s="112">
        <v>63.3</v>
      </c>
      <c r="G41" s="112">
        <v>66.8</v>
      </c>
      <c r="H41" s="112">
        <v>73.8</v>
      </c>
      <c r="I41" s="112">
        <v>77.599999999999994</v>
      </c>
      <c r="J41" s="112">
        <v>59.9</v>
      </c>
    </row>
    <row r="42" spans="1:10" ht="12.75" customHeight="1" x14ac:dyDescent="0.2">
      <c r="A42" s="9" t="s">
        <v>22</v>
      </c>
      <c r="B42" s="112">
        <v>46.1</v>
      </c>
      <c r="C42" s="112">
        <v>47.2</v>
      </c>
      <c r="D42" s="112">
        <v>31.7</v>
      </c>
      <c r="E42" s="112">
        <v>44.2</v>
      </c>
      <c r="F42" s="112">
        <v>36.700000000000003</v>
      </c>
      <c r="G42" s="112">
        <v>33.200000000000003</v>
      </c>
      <c r="H42" s="112">
        <v>26.2</v>
      </c>
      <c r="I42" s="112">
        <v>21.1</v>
      </c>
      <c r="J42" s="112">
        <v>40.1</v>
      </c>
    </row>
    <row r="43" spans="1:10" ht="25.7" customHeight="1" x14ac:dyDescent="0.2">
      <c r="A43" s="140" t="s">
        <v>286</v>
      </c>
      <c r="B43" s="170">
        <v>100</v>
      </c>
      <c r="C43" s="170">
        <v>100</v>
      </c>
      <c r="D43" s="170">
        <v>100</v>
      </c>
      <c r="E43" s="170">
        <v>100</v>
      </c>
      <c r="F43" s="170">
        <v>100</v>
      </c>
      <c r="G43" s="170">
        <v>100</v>
      </c>
      <c r="H43" s="170">
        <v>100</v>
      </c>
      <c r="I43" s="170">
        <v>100</v>
      </c>
      <c r="J43" s="170">
        <v>100</v>
      </c>
    </row>
    <row r="44" spans="1:10" ht="12.75" customHeight="1" x14ac:dyDescent="0.2">
      <c r="A44" s="13"/>
      <c r="B44" s="13"/>
      <c r="C44" s="13"/>
      <c r="D44" s="13"/>
      <c r="E44" s="13"/>
      <c r="F44" s="13"/>
      <c r="G44" s="13"/>
      <c r="H44" s="13"/>
      <c r="I44" s="13"/>
      <c r="J44" s="13"/>
    </row>
    <row r="45" spans="1:10" ht="12.75" customHeight="1" x14ac:dyDescent="0.2">
      <c r="A45" s="13"/>
      <c r="B45" s="13"/>
      <c r="C45" s="13"/>
      <c r="D45" s="13"/>
      <c r="E45" s="13"/>
      <c r="F45" s="13"/>
      <c r="G45" s="13"/>
      <c r="H45" s="13"/>
      <c r="I45" s="13"/>
      <c r="J45" s="13"/>
    </row>
    <row r="46" spans="1:10" ht="12.75" customHeight="1" x14ac:dyDescent="0.2">
      <c r="A46" s="30" t="str">
        <f>Contents!B44</f>
        <v>© Commonwealth of Australia 2021</v>
      </c>
      <c r="B46" s="13"/>
      <c r="C46" s="13"/>
      <c r="D46" s="13"/>
      <c r="E46" s="13"/>
      <c r="F46" s="13"/>
      <c r="G46" s="13"/>
      <c r="H46" s="13"/>
      <c r="I46" s="13"/>
      <c r="J46" s="13"/>
    </row>
    <row r="47" spans="1:10" ht="12.75" customHeight="1" x14ac:dyDescent="0.2">
      <c r="B47" s="53"/>
      <c r="C47" s="53"/>
      <c r="D47" s="53"/>
      <c r="E47" s="53"/>
      <c r="F47" s="53"/>
      <c r="G47" s="53"/>
      <c r="H47" s="53"/>
      <c r="I47" s="53"/>
      <c r="J47" s="53"/>
    </row>
    <row r="48" spans="1:10" ht="12.75" customHeight="1" x14ac:dyDescent="0.2">
      <c r="B48" s="53"/>
      <c r="C48" s="53"/>
      <c r="D48" s="53"/>
      <c r="E48" s="53"/>
      <c r="F48" s="53"/>
      <c r="G48" s="53"/>
      <c r="H48" s="53"/>
      <c r="I48" s="53"/>
      <c r="J48" s="53"/>
    </row>
    <row r="49" spans="2:10" ht="12.75" customHeight="1" x14ac:dyDescent="0.2">
      <c r="B49" s="53"/>
      <c r="C49" s="53"/>
      <c r="D49" s="53"/>
      <c r="E49" s="53"/>
      <c r="F49" s="53"/>
      <c r="G49" s="53"/>
      <c r="H49" s="53"/>
      <c r="I49" s="53"/>
      <c r="J49" s="53"/>
    </row>
    <row r="50" spans="2:10" ht="12.75" customHeight="1" x14ac:dyDescent="0.2">
      <c r="B50" s="53"/>
      <c r="C50" s="53"/>
      <c r="D50" s="53"/>
      <c r="E50" s="53"/>
      <c r="F50" s="53"/>
      <c r="G50" s="53"/>
      <c r="H50" s="53"/>
      <c r="I50" s="53"/>
      <c r="J50" s="53"/>
    </row>
    <row r="51" spans="2:10" ht="12.75" customHeight="1" x14ac:dyDescent="0.2">
      <c r="B51" s="53"/>
      <c r="C51" s="53"/>
      <c r="D51" s="53"/>
      <c r="E51" s="53"/>
      <c r="F51" s="53"/>
      <c r="G51" s="53"/>
      <c r="H51" s="53"/>
      <c r="I51" s="53"/>
      <c r="J51" s="53"/>
    </row>
    <row r="52" spans="2:10" ht="12.75" customHeight="1" x14ac:dyDescent="0.2">
      <c r="B52" s="53"/>
      <c r="C52" s="53"/>
      <c r="D52" s="53"/>
      <c r="E52" s="53"/>
      <c r="F52" s="53"/>
      <c r="G52" s="53"/>
      <c r="H52" s="53"/>
      <c r="I52" s="53"/>
      <c r="J52" s="53"/>
    </row>
    <row r="53" spans="2:10" ht="12.75" customHeight="1" x14ac:dyDescent="0.2">
      <c r="B53" s="53"/>
      <c r="C53" s="53"/>
      <c r="D53" s="53"/>
      <c r="E53" s="53"/>
      <c r="F53" s="53"/>
      <c r="G53" s="53"/>
      <c r="H53" s="53"/>
      <c r="I53" s="53"/>
      <c r="J53" s="53"/>
    </row>
    <row r="54" spans="2:10" ht="12.75" customHeight="1" x14ac:dyDescent="0.2">
      <c r="B54" s="53"/>
      <c r="C54" s="53"/>
      <c r="D54" s="53"/>
      <c r="E54" s="53"/>
      <c r="F54" s="53"/>
      <c r="G54" s="53"/>
      <c r="H54" s="53"/>
      <c r="I54" s="53"/>
      <c r="J54" s="53"/>
    </row>
    <row r="55" spans="2:10" ht="12.75" customHeight="1" x14ac:dyDescent="0.2">
      <c r="B55" s="53"/>
      <c r="C55" s="53"/>
      <c r="D55" s="53"/>
      <c r="E55" s="53"/>
      <c r="F55" s="53"/>
      <c r="G55" s="53"/>
      <c r="H55" s="53"/>
      <c r="I55" s="53"/>
      <c r="J55" s="53"/>
    </row>
    <row r="56" spans="2:10" ht="12.75" customHeight="1" x14ac:dyDescent="0.2">
      <c r="B56" s="53"/>
      <c r="C56" s="53"/>
      <c r="D56" s="53"/>
      <c r="E56" s="53"/>
      <c r="F56" s="53"/>
      <c r="G56" s="53"/>
      <c r="H56" s="53"/>
      <c r="I56" s="53"/>
      <c r="J56" s="53"/>
    </row>
    <row r="57" spans="2:10" ht="12.75" customHeight="1" x14ac:dyDescent="0.2">
      <c r="B57" s="53"/>
      <c r="C57" s="53"/>
      <c r="D57" s="53"/>
      <c r="E57" s="53"/>
      <c r="F57" s="53"/>
      <c r="G57" s="53"/>
      <c r="H57" s="53"/>
      <c r="I57" s="53"/>
      <c r="J57" s="53"/>
    </row>
    <row r="58" spans="2:10" ht="12.75" customHeight="1" x14ac:dyDescent="0.2">
      <c r="B58" s="53"/>
      <c r="C58" s="53"/>
      <c r="D58" s="53"/>
      <c r="E58" s="53"/>
      <c r="F58" s="53"/>
      <c r="G58" s="53"/>
      <c r="H58" s="53"/>
      <c r="I58" s="53"/>
      <c r="J58" s="53"/>
    </row>
    <row r="59" spans="2:10" ht="12.75" customHeight="1" x14ac:dyDescent="0.2">
      <c r="B59" s="53"/>
      <c r="C59" s="53"/>
      <c r="D59" s="53"/>
      <c r="E59" s="53"/>
      <c r="F59" s="53"/>
      <c r="G59" s="53"/>
      <c r="H59" s="53"/>
      <c r="I59" s="53"/>
      <c r="J59" s="53"/>
    </row>
    <row r="60" spans="2:10" ht="12.75" customHeight="1" x14ac:dyDescent="0.2">
      <c r="B60" s="53"/>
      <c r="C60" s="53"/>
      <c r="D60" s="53"/>
      <c r="E60" s="53"/>
      <c r="F60" s="53"/>
      <c r="G60" s="53"/>
      <c r="H60" s="53"/>
      <c r="I60" s="53"/>
      <c r="J60" s="53"/>
    </row>
    <row r="61" spans="2:10" ht="12.75" customHeight="1" x14ac:dyDescent="0.2">
      <c r="B61" s="53"/>
      <c r="C61" s="53"/>
      <c r="D61" s="53"/>
      <c r="E61" s="53"/>
      <c r="F61" s="53"/>
      <c r="G61" s="53"/>
      <c r="H61" s="53"/>
      <c r="I61" s="53"/>
      <c r="J61" s="53"/>
    </row>
    <row r="62" spans="2:10" ht="12.75" customHeight="1" x14ac:dyDescent="0.2">
      <c r="B62" s="53"/>
      <c r="C62" s="53"/>
      <c r="D62" s="53"/>
      <c r="E62" s="53"/>
      <c r="F62" s="53"/>
      <c r="G62" s="53"/>
      <c r="H62" s="53"/>
      <c r="I62" s="53"/>
      <c r="J62" s="53"/>
    </row>
    <row r="63" spans="2:10" ht="12.75" customHeight="1" x14ac:dyDescent="0.2">
      <c r="B63" s="53"/>
      <c r="C63" s="53"/>
      <c r="D63" s="53"/>
      <c r="E63" s="53"/>
      <c r="F63" s="53"/>
      <c r="G63" s="53"/>
      <c r="H63" s="53"/>
      <c r="I63" s="53"/>
      <c r="J63" s="53"/>
    </row>
    <row r="64" spans="2:10" ht="12.75" customHeight="1" x14ac:dyDescent="0.2">
      <c r="B64" s="53"/>
      <c r="C64" s="53"/>
      <c r="D64" s="53"/>
      <c r="E64" s="53"/>
      <c r="F64" s="53"/>
      <c r="G64" s="53"/>
      <c r="H64" s="53"/>
      <c r="I64" s="53"/>
      <c r="J64" s="53"/>
    </row>
    <row r="65" spans="2:10" ht="12.75" customHeight="1" x14ac:dyDescent="0.2">
      <c r="B65" s="53"/>
      <c r="C65" s="53"/>
      <c r="D65" s="53"/>
      <c r="E65" s="53"/>
      <c r="F65" s="53"/>
      <c r="G65" s="53"/>
      <c r="H65" s="53"/>
      <c r="I65" s="53"/>
      <c r="J65" s="53"/>
    </row>
    <row r="66" spans="2:10" ht="12.75" customHeight="1" x14ac:dyDescent="0.2"/>
    <row r="67" spans="2:10" ht="12.75" customHeight="1" x14ac:dyDescent="0.2"/>
    <row r="68" spans="2:10" ht="12.75" customHeight="1" x14ac:dyDescent="0.2"/>
    <row r="69" spans="2:10" ht="12.75" customHeight="1" x14ac:dyDescent="0.2"/>
    <row r="70" spans="2:10" ht="12.75" customHeight="1" x14ac:dyDescent="0.2"/>
    <row r="71" spans="2:10" ht="12.75" customHeight="1" x14ac:dyDescent="0.2"/>
    <row r="72" spans="2:10" ht="12.75" customHeight="1" x14ac:dyDescent="0.2"/>
    <row r="73" spans="2:10" ht="12.75" customHeight="1" x14ac:dyDescent="0.2"/>
    <row r="74" spans="2:10" ht="12.75" customHeight="1" x14ac:dyDescent="0.2"/>
    <row r="75" spans="2:10" ht="12.75" customHeight="1" x14ac:dyDescent="0.2"/>
    <row r="76" spans="2:10" ht="12.75" customHeight="1" x14ac:dyDescent="0.2"/>
    <row r="77" spans="2:10" ht="12.75" customHeight="1" x14ac:dyDescent="0.2"/>
    <row r="78" spans="2:10" ht="12.75" customHeight="1" x14ac:dyDescent="0.2"/>
    <row r="79" spans="2:10" ht="12.75" customHeight="1" x14ac:dyDescent="0.2"/>
    <row r="80" spans="2:1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sheetData>
  <sheetProtection sheet="1" objects="1" scenarios="1"/>
  <mergeCells count="3">
    <mergeCell ref="A6:J6"/>
    <mergeCell ref="A28:J28"/>
    <mergeCell ref="A1:K1"/>
  </mergeCells>
  <hyperlinks>
    <hyperlink ref="A46" r:id="rId1" display="© Commonwealth of Australia 2014" xr:uid="{00000000-0004-0000-0100-000000000000}"/>
  </hyperlinks>
  <pageMargins left="0.70866141732283472" right="0.70866141732283472" top="0.74803149606299213" bottom="0.74803149606299213" header="0.31496062992125984" footer="0.31496062992125984"/>
  <pageSetup paperSize="9" scale="75" orientation="landscape" r:id="rId2"/>
  <headerFooter>
    <oddHeader>&amp;C&amp;F</oddHeader>
    <oddFooter>&amp;C&amp;A Page: &amp;P</oddFooter>
  </headerFooter>
  <rowBreaks count="1" manualBreakCount="1">
    <brk id="27" max="16383" man="1"/>
  </rowBreaks>
  <drawing r:id="rId3"/>
  <legacyDrawing r:id="rId4"/>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pageSetUpPr fitToPage="1"/>
  </sheetPr>
  <dimension ref="A1:N255"/>
  <sheetViews>
    <sheetView zoomScaleNormal="100" workbookViewId="0">
      <pane ySplit="5" topLeftCell="A6" activePane="bottomLeft" state="frozen"/>
      <selection activeCell="E16" sqref="E16"/>
      <selection pane="bottomLeft" sqref="A1:K1"/>
    </sheetView>
  </sheetViews>
  <sheetFormatPr defaultRowHeight="14.25" x14ac:dyDescent="0.2"/>
  <cols>
    <col min="1" max="1" width="17.625" customWidth="1"/>
    <col min="2" max="11" width="11.5" customWidth="1"/>
  </cols>
  <sheetData>
    <row r="1" spans="1:14" s="33" customFormat="1" ht="60" customHeight="1" x14ac:dyDescent="0.2">
      <c r="A1" s="240" t="s">
        <v>313</v>
      </c>
      <c r="B1" s="257"/>
      <c r="C1" s="257"/>
      <c r="D1" s="257"/>
      <c r="E1" s="257"/>
      <c r="F1" s="257"/>
      <c r="G1" s="257"/>
      <c r="H1" s="257"/>
      <c r="I1" s="257"/>
      <c r="J1" s="257"/>
      <c r="K1" s="257"/>
      <c r="M1" s="124"/>
      <c r="N1" s="125"/>
    </row>
    <row r="2" spans="1:14" ht="15.75" customHeight="1" x14ac:dyDescent="0.25">
      <c r="A2" s="18" t="str">
        <f>Contents!A2</f>
        <v>45170DO002_2021 Prisoners in Australia, 2021</v>
      </c>
    </row>
    <row r="3" spans="1:14" ht="15.75" customHeight="1" x14ac:dyDescent="0.2">
      <c r="A3" s="1" t="str">
        <f>Contents!A3</f>
        <v>Released at 11:30 am (Canberra time) Thurs 9 Dec 2021</v>
      </c>
      <c r="E3" s="98"/>
    </row>
    <row r="4" spans="1:14" ht="25.5" customHeight="1" x14ac:dyDescent="0.2">
      <c r="A4" s="4" t="s">
        <v>300</v>
      </c>
    </row>
    <row r="5" spans="1:14" ht="12.75" customHeight="1" x14ac:dyDescent="0.2">
      <c r="A5" s="5" t="s">
        <v>258</v>
      </c>
      <c r="B5" s="6" t="s">
        <v>2</v>
      </c>
      <c r="C5" s="6" t="s">
        <v>3</v>
      </c>
      <c r="D5" s="6" t="s">
        <v>4</v>
      </c>
      <c r="E5" s="6" t="s">
        <v>5</v>
      </c>
      <c r="F5" s="6" t="s">
        <v>6</v>
      </c>
      <c r="G5" s="6" t="s">
        <v>7</v>
      </c>
      <c r="H5" s="6" t="s">
        <v>8</v>
      </c>
      <c r="I5" s="6" t="s">
        <v>9</v>
      </c>
      <c r="J5" s="6" t="s">
        <v>10</v>
      </c>
    </row>
    <row r="6" spans="1:14" ht="12.75" customHeight="1" x14ac:dyDescent="0.2">
      <c r="A6" s="242" t="s">
        <v>11</v>
      </c>
      <c r="B6" s="242"/>
      <c r="C6" s="242"/>
      <c r="D6" s="242"/>
      <c r="E6" s="242"/>
      <c r="F6" s="242"/>
      <c r="G6" s="242"/>
      <c r="H6" s="242"/>
      <c r="I6" s="242"/>
      <c r="J6" s="242"/>
    </row>
    <row r="7" spans="1:14" ht="12.75" customHeight="1" x14ac:dyDescent="0.2">
      <c r="A7" s="3" t="s">
        <v>71</v>
      </c>
      <c r="B7" s="106">
        <v>1020</v>
      </c>
      <c r="C7" s="106">
        <v>707</v>
      </c>
      <c r="D7" s="106">
        <v>539</v>
      </c>
      <c r="E7" s="106">
        <v>349</v>
      </c>
      <c r="F7" s="106">
        <v>421</v>
      </c>
      <c r="G7" s="106">
        <v>58</v>
      </c>
      <c r="H7" s="106">
        <v>154</v>
      </c>
      <c r="I7" s="106">
        <v>43</v>
      </c>
      <c r="J7" s="106">
        <v>3290</v>
      </c>
    </row>
    <row r="8" spans="1:14" ht="12.75" customHeight="1" x14ac:dyDescent="0.2">
      <c r="A8" s="3" t="s">
        <v>72</v>
      </c>
      <c r="B8" s="106">
        <v>998</v>
      </c>
      <c r="C8" s="106">
        <v>882</v>
      </c>
      <c r="D8" s="106">
        <v>736</v>
      </c>
      <c r="E8" s="106">
        <v>368</v>
      </c>
      <c r="F8" s="106">
        <v>491</v>
      </c>
      <c r="G8" s="106">
        <v>61</v>
      </c>
      <c r="H8" s="106">
        <v>192</v>
      </c>
      <c r="I8" s="106">
        <v>36</v>
      </c>
      <c r="J8" s="106">
        <v>3764</v>
      </c>
    </row>
    <row r="9" spans="1:14" ht="12.75" customHeight="1" x14ac:dyDescent="0.2">
      <c r="A9" s="3" t="s">
        <v>73</v>
      </c>
      <c r="B9" s="106">
        <v>931</v>
      </c>
      <c r="C9" s="106">
        <v>668</v>
      </c>
      <c r="D9" s="106">
        <v>655</v>
      </c>
      <c r="E9" s="106">
        <v>271</v>
      </c>
      <c r="F9" s="106">
        <v>470</v>
      </c>
      <c r="G9" s="106">
        <v>30</v>
      </c>
      <c r="H9" s="106">
        <v>145</v>
      </c>
      <c r="I9" s="106">
        <v>26</v>
      </c>
      <c r="J9" s="106">
        <v>3198</v>
      </c>
    </row>
    <row r="10" spans="1:14" ht="12.75" customHeight="1" x14ac:dyDescent="0.2">
      <c r="A10" s="3" t="s">
        <v>74</v>
      </c>
      <c r="B10" s="106">
        <v>937</v>
      </c>
      <c r="C10" s="106">
        <v>478</v>
      </c>
      <c r="D10" s="106">
        <v>644</v>
      </c>
      <c r="E10" s="106">
        <v>211</v>
      </c>
      <c r="F10" s="106">
        <v>386</v>
      </c>
      <c r="G10" s="106">
        <v>21</v>
      </c>
      <c r="H10" s="106">
        <v>107</v>
      </c>
      <c r="I10" s="106">
        <v>18</v>
      </c>
      <c r="J10" s="106">
        <v>2803</v>
      </c>
    </row>
    <row r="11" spans="1:14" ht="12.75" customHeight="1" x14ac:dyDescent="0.2">
      <c r="A11" s="3" t="s">
        <v>75</v>
      </c>
      <c r="B11" s="106">
        <v>689</v>
      </c>
      <c r="C11" s="106">
        <v>440</v>
      </c>
      <c r="D11" s="106">
        <v>460</v>
      </c>
      <c r="E11" s="106">
        <v>181</v>
      </c>
      <c r="F11" s="106">
        <v>289</v>
      </c>
      <c r="G11" s="106">
        <v>25</v>
      </c>
      <c r="H11" s="106">
        <v>35</v>
      </c>
      <c r="I11" s="106">
        <v>8</v>
      </c>
      <c r="J11" s="106">
        <v>2119</v>
      </c>
    </row>
    <row r="12" spans="1:14" ht="25.7" customHeight="1" x14ac:dyDescent="0.2">
      <c r="A12" s="2" t="s">
        <v>24</v>
      </c>
      <c r="B12" s="105">
        <v>4574</v>
      </c>
      <c r="C12" s="105">
        <v>3183</v>
      </c>
      <c r="D12" s="105">
        <v>3030</v>
      </c>
      <c r="E12" s="105">
        <v>1384</v>
      </c>
      <c r="F12" s="105">
        <v>2053</v>
      </c>
      <c r="G12" s="105">
        <v>195</v>
      </c>
      <c r="H12" s="105">
        <v>637</v>
      </c>
      <c r="I12" s="105">
        <v>129</v>
      </c>
      <c r="J12" s="105">
        <v>15182</v>
      </c>
    </row>
    <row r="13" spans="1:14" ht="12.75" customHeight="1" x14ac:dyDescent="0.2">
      <c r="A13" s="2"/>
      <c r="B13" s="7"/>
      <c r="C13" s="7"/>
      <c r="D13" s="7"/>
      <c r="E13" s="7"/>
      <c r="F13" s="7"/>
      <c r="G13" s="7"/>
      <c r="H13" s="7"/>
      <c r="I13" s="7"/>
      <c r="J13" s="7"/>
    </row>
    <row r="14" spans="1:14" ht="12.75" customHeight="1" x14ac:dyDescent="0.2">
      <c r="A14" s="3" t="s">
        <v>62</v>
      </c>
      <c r="B14" s="112">
        <v>6.1</v>
      </c>
      <c r="C14" s="112">
        <v>5.9</v>
      </c>
      <c r="D14" s="112">
        <v>6.5</v>
      </c>
      <c r="E14" s="112">
        <v>6</v>
      </c>
      <c r="F14" s="112">
        <v>6</v>
      </c>
      <c r="G14" s="112">
        <v>4.7</v>
      </c>
      <c r="H14" s="112">
        <v>4.0999999999999996</v>
      </c>
      <c r="I14" s="112">
        <v>3.5</v>
      </c>
      <c r="J14" s="112">
        <v>6</v>
      </c>
    </row>
    <row r="15" spans="1:14" ht="12.75" customHeight="1" x14ac:dyDescent="0.2">
      <c r="A15" s="3" t="s">
        <v>63</v>
      </c>
      <c r="B15" s="112">
        <v>3.7</v>
      </c>
      <c r="C15" s="112">
        <v>3</v>
      </c>
      <c r="D15" s="112">
        <v>3.9</v>
      </c>
      <c r="E15" s="112">
        <v>2.8</v>
      </c>
      <c r="F15" s="112">
        <v>3.6</v>
      </c>
      <c r="G15" s="112">
        <v>2</v>
      </c>
      <c r="H15" s="112">
        <v>2.6</v>
      </c>
      <c r="I15" s="112">
        <v>1.9</v>
      </c>
      <c r="J15" s="112">
        <v>3.4</v>
      </c>
    </row>
    <row r="16" spans="1:14" ht="12.75" customHeight="1" x14ac:dyDescent="0.2">
      <c r="A16" s="3" t="s">
        <v>76</v>
      </c>
      <c r="B16" s="112">
        <v>14.3</v>
      </c>
      <c r="C16" s="112">
        <v>16.100000000000001</v>
      </c>
      <c r="D16" s="112">
        <v>15.5</v>
      </c>
      <c r="E16" s="112">
        <v>14.4</v>
      </c>
      <c r="F16" s="112">
        <v>14.4</v>
      </c>
      <c r="G16" s="112">
        <v>13.9</v>
      </c>
      <c r="H16" s="112">
        <v>8.9</v>
      </c>
      <c r="I16" s="112">
        <v>9.6</v>
      </c>
      <c r="J16" s="112">
        <v>14.6</v>
      </c>
    </row>
    <row r="17" spans="1:10" ht="12.75" customHeight="1" x14ac:dyDescent="0.2">
      <c r="A17" s="242" t="s">
        <v>23</v>
      </c>
      <c r="B17" s="242"/>
      <c r="C17" s="242"/>
      <c r="D17" s="242"/>
      <c r="E17" s="242"/>
      <c r="F17" s="242"/>
      <c r="G17" s="242"/>
      <c r="H17" s="242"/>
      <c r="I17" s="242"/>
      <c r="J17" s="242"/>
    </row>
    <row r="18" spans="1:10" ht="12.75" customHeight="1" x14ac:dyDescent="0.2">
      <c r="A18" s="3" t="s">
        <v>71</v>
      </c>
      <c r="B18" s="112">
        <v>22.3</v>
      </c>
      <c r="C18" s="112">
        <v>22.2</v>
      </c>
      <c r="D18" s="112">
        <v>17.8</v>
      </c>
      <c r="E18" s="112">
        <v>25.2</v>
      </c>
      <c r="F18" s="112">
        <v>20.5</v>
      </c>
      <c r="G18" s="112">
        <v>29.7</v>
      </c>
      <c r="H18" s="112">
        <v>24.2</v>
      </c>
      <c r="I18" s="112">
        <v>33.299999999999997</v>
      </c>
      <c r="J18" s="112">
        <v>21.7</v>
      </c>
    </row>
    <row r="19" spans="1:10" ht="12.75" customHeight="1" x14ac:dyDescent="0.2">
      <c r="A19" s="3" t="s">
        <v>72</v>
      </c>
      <c r="B19" s="112">
        <v>21.8</v>
      </c>
      <c r="C19" s="112">
        <v>27.7</v>
      </c>
      <c r="D19" s="112">
        <v>24.3</v>
      </c>
      <c r="E19" s="112">
        <v>26.6</v>
      </c>
      <c r="F19" s="112">
        <v>23.9</v>
      </c>
      <c r="G19" s="112">
        <v>31.3</v>
      </c>
      <c r="H19" s="112">
        <v>30.1</v>
      </c>
      <c r="I19" s="112">
        <v>27.9</v>
      </c>
      <c r="J19" s="112">
        <v>24.8</v>
      </c>
    </row>
    <row r="20" spans="1:10" ht="12.75" customHeight="1" x14ac:dyDescent="0.2">
      <c r="A20" s="3" t="s">
        <v>73</v>
      </c>
      <c r="B20" s="112">
        <v>20.399999999999999</v>
      </c>
      <c r="C20" s="112">
        <v>21</v>
      </c>
      <c r="D20" s="112">
        <v>21.6</v>
      </c>
      <c r="E20" s="112">
        <v>19.600000000000001</v>
      </c>
      <c r="F20" s="112">
        <v>22.9</v>
      </c>
      <c r="G20" s="112">
        <v>15.4</v>
      </c>
      <c r="H20" s="112">
        <v>22.8</v>
      </c>
      <c r="I20" s="112">
        <v>20.2</v>
      </c>
      <c r="J20" s="112">
        <v>21.1</v>
      </c>
    </row>
    <row r="21" spans="1:10" ht="12.75" customHeight="1" x14ac:dyDescent="0.2">
      <c r="A21" s="3" t="s">
        <v>74</v>
      </c>
      <c r="B21" s="112">
        <v>20.5</v>
      </c>
      <c r="C21" s="112">
        <v>15</v>
      </c>
      <c r="D21" s="112">
        <v>21.3</v>
      </c>
      <c r="E21" s="112">
        <v>15.2</v>
      </c>
      <c r="F21" s="112">
        <v>18.8</v>
      </c>
      <c r="G21" s="112">
        <v>10.8</v>
      </c>
      <c r="H21" s="112">
        <v>16.8</v>
      </c>
      <c r="I21" s="112">
        <v>14</v>
      </c>
      <c r="J21" s="112">
        <v>18.5</v>
      </c>
    </row>
    <row r="22" spans="1:10" ht="12.75" customHeight="1" x14ac:dyDescent="0.2">
      <c r="A22" s="3" t="s">
        <v>75</v>
      </c>
      <c r="B22" s="112">
        <v>15.1</v>
      </c>
      <c r="C22" s="112">
        <v>13.8</v>
      </c>
      <c r="D22" s="112">
        <v>15.2</v>
      </c>
      <c r="E22" s="112">
        <v>13.1</v>
      </c>
      <c r="F22" s="112">
        <v>14.1</v>
      </c>
      <c r="G22" s="112">
        <v>12.8</v>
      </c>
      <c r="H22" s="112">
        <v>5.5</v>
      </c>
      <c r="I22" s="112">
        <v>6.2</v>
      </c>
      <c r="J22" s="112">
        <v>14</v>
      </c>
    </row>
    <row r="23" spans="1:10" ht="25.7" customHeight="1" x14ac:dyDescent="0.2">
      <c r="A23" s="2" t="s">
        <v>24</v>
      </c>
      <c r="B23" s="170">
        <v>100</v>
      </c>
      <c r="C23" s="170">
        <v>100</v>
      </c>
      <c r="D23" s="170">
        <v>100</v>
      </c>
      <c r="E23" s="170">
        <v>100</v>
      </c>
      <c r="F23" s="170">
        <v>100</v>
      </c>
      <c r="G23" s="170">
        <v>100</v>
      </c>
      <c r="H23" s="170">
        <v>100</v>
      </c>
      <c r="I23" s="170">
        <v>100</v>
      </c>
      <c r="J23" s="170">
        <v>100</v>
      </c>
    </row>
    <row r="24" spans="1:10" ht="12.75" customHeight="1" x14ac:dyDescent="0.2">
      <c r="A24" s="13"/>
      <c r="B24" s="13"/>
      <c r="C24" s="13"/>
      <c r="D24" s="13"/>
      <c r="E24" s="13"/>
      <c r="F24" s="13"/>
      <c r="G24" s="13"/>
      <c r="H24" s="13"/>
      <c r="I24" s="13"/>
      <c r="J24" s="13"/>
    </row>
    <row r="25" spans="1:10" ht="12.75" customHeight="1" x14ac:dyDescent="0.2">
      <c r="A25" s="13"/>
      <c r="B25" s="13"/>
      <c r="C25" s="13"/>
      <c r="D25" s="13"/>
      <c r="E25" s="13"/>
      <c r="F25" s="13"/>
      <c r="G25" s="13"/>
      <c r="H25" s="13"/>
      <c r="I25" s="13"/>
      <c r="J25" s="13"/>
    </row>
    <row r="26" spans="1:10" ht="12.75" customHeight="1" x14ac:dyDescent="0.2">
      <c r="A26" s="30" t="str">
        <f>Contents!B44</f>
        <v>© Commonwealth of Australia 2021</v>
      </c>
      <c r="B26" s="13"/>
      <c r="C26" s="13"/>
      <c r="D26" s="13"/>
      <c r="E26" s="13"/>
      <c r="F26" s="13"/>
      <c r="G26" s="13"/>
      <c r="H26" s="13"/>
      <c r="I26" s="13"/>
      <c r="J26" s="13"/>
    </row>
    <row r="27" spans="1:10" ht="12.75" customHeight="1" x14ac:dyDescent="0.2"/>
    <row r="28" spans="1:10" ht="12.75" customHeight="1" x14ac:dyDescent="0.2">
      <c r="B28" s="48"/>
      <c r="C28" s="48"/>
      <c r="D28" s="48"/>
      <c r="E28" s="48"/>
      <c r="F28" s="48"/>
      <c r="G28" s="48"/>
      <c r="H28" s="48"/>
      <c r="I28" s="48"/>
      <c r="J28" s="48"/>
    </row>
    <row r="29" spans="1:10" ht="12.75" customHeight="1" x14ac:dyDescent="0.2">
      <c r="A29" s="104"/>
      <c r="B29" s="104"/>
      <c r="C29" s="104"/>
      <c r="D29" s="104"/>
      <c r="E29" s="104"/>
      <c r="F29" s="104"/>
      <c r="G29" s="104"/>
      <c r="H29" s="104"/>
      <c r="I29" s="104"/>
      <c r="J29" s="104"/>
    </row>
    <row r="30" spans="1:10" ht="12.75" customHeight="1" x14ac:dyDescent="0.2">
      <c r="A30" s="104"/>
      <c r="B30" s="104"/>
      <c r="C30" s="104"/>
      <c r="D30" s="104"/>
      <c r="E30" s="104"/>
      <c r="F30" s="104"/>
      <c r="G30" s="104"/>
      <c r="H30" s="104"/>
      <c r="I30" s="104"/>
      <c r="J30" s="104"/>
    </row>
    <row r="31" spans="1:10" ht="12.75" customHeight="1" x14ac:dyDescent="0.2">
      <c r="A31" s="104"/>
      <c r="B31" s="104"/>
      <c r="C31" s="104"/>
      <c r="D31" s="104"/>
      <c r="E31" s="104"/>
      <c r="F31" s="104"/>
      <c r="G31" s="104"/>
      <c r="H31" s="104"/>
      <c r="I31" s="104"/>
      <c r="J31" s="104"/>
    </row>
    <row r="32" spans="1:10" ht="12.75" customHeight="1" x14ac:dyDescent="0.2">
      <c r="A32" s="104"/>
      <c r="B32" s="104"/>
      <c r="C32" s="104"/>
      <c r="D32" s="104"/>
      <c r="E32" s="104"/>
      <c r="F32" s="104"/>
      <c r="G32" s="104"/>
      <c r="H32" s="104"/>
      <c r="I32" s="104"/>
      <c r="J32" s="104"/>
    </row>
    <row r="33" spans="1:10" ht="12.75" customHeight="1" x14ac:dyDescent="0.2">
      <c r="A33" s="104"/>
      <c r="B33" s="104"/>
      <c r="C33" s="104"/>
      <c r="D33" s="104"/>
      <c r="E33" s="104"/>
      <c r="F33" s="104"/>
      <c r="G33" s="104"/>
      <c r="H33" s="104"/>
      <c r="I33" s="104"/>
      <c r="J33" s="104"/>
    </row>
    <row r="34" spans="1:10" ht="12.75" customHeight="1" x14ac:dyDescent="0.2">
      <c r="A34" s="104"/>
      <c r="B34" s="104"/>
      <c r="C34" s="104"/>
      <c r="D34" s="104"/>
      <c r="E34" s="104"/>
      <c r="F34" s="104"/>
      <c r="G34" s="104"/>
      <c r="H34" s="104"/>
      <c r="I34" s="104"/>
      <c r="J34" s="104"/>
    </row>
    <row r="35" spans="1:10" ht="12.75" customHeight="1" x14ac:dyDescent="0.2">
      <c r="A35" s="104"/>
      <c r="B35" s="37"/>
      <c r="C35" s="37"/>
      <c r="D35" s="37"/>
      <c r="E35" s="37"/>
      <c r="F35" s="37"/>
      <c r="G35" s="37"/>
      <c r="H35" s="37"/>
      <c r="I35" s="37"/>
      <c r="J35" s="37"/>
    </row>
    <row r="36" spans="1:10" ht="12.75" customHeight="1" x14ac:dyDescent="0.2">
      <c r="A36" s="104"/>
      <c r="B36" s="37"/>
      <c r="C36" s="37"/>
      <c r="D36" s="37"/>
      <c r="E36" s="37"/>
      <c r="F36" s="37"/>
      <c r="G36" s="37"/>
      <c r="H36" s="37"/>
      <c r="I36" s="37"/>
      <c r="J36" s="37"/>
    </row>
    <row r="37" spans="1:10" ht="12.75" customHeight="1" x14ac:dyDescent="0.2">
      <c r="A37" s="104"/>
      <c r="B37" s="37"/>
      <c r="C37" s="37"/>
      <c r="D37" s="37"/>
      <c r="E37" s="37"/>
      <c r="F37" s="37"/>
      <c r="G37" s="37"/>
      <c r="H37" s="37"/>
      <c r="I37" s="37"/>
      <c r="J37" s="37"/>
    </row>
    <row r="38" spans="1:10" ht="12.75" customHeight="1" x14ac:dyDescent="0.2">
      <c r="A38" s="104"/>
      <c r="B38" s="104"/>
      <c r="C38" s="104"/>
      <c r="D38" s="104"/>
      <c r="E38" s="104"/>
      <c r="F38" s="104"/>
      <c r="G38" s="104"/>
      <c r="H38" s="104"/>
      <c r="I38" s="104"/>
      <c r="J38" s="22"/>
    </row>
    <row r="39" spans="1:10" ht="12.75" customHeight="1" x14ac:dyDescent="0.2">
      <c r="A39" s="104"/>
      <c r="B39" s="104"/>
      <c r="C39" s="104"/>
      <c r="D39" s="104"/>
      <c r="E39" s="104"/>
      <c r="F39" s="104"/>
      <c r="G39" s="104"/>
      <c r="H39" s="104"/>
      <c r="I39" s="104"/>
      <c r="J39" s="22"/>
    </row>
    <row r="40" spans="1:10" ht="12.75" customHeight="1" x14ac:dyDescent="0.2">
      <c r="A40" s="104"/>
      <c r="B40" s="22"/>
      <c r="C40" s="22"/>
      <c r="D40" s="22"/>
      <c r="E40" s="22"/>
      <c r="F40" s="22"/>
      <c r="G40" s="104"/>
      <c r="H40" s="104"/>
      <c r="I40" s="104"/>
      <c r="J40" s="22"/>
    </row>
    <row r="41" spans="1:10" ht="12.75" customHeight="1" x14ac:dyDescent="0.2">
      <c r="A41" s="104"/>
      <c r="B41" s="104"/>
      <c r="C41" s="104"/>
      <c r="D41" s="104"/>
      <c r="E41" s="104"/>
      <c r="F41" s="104"/>
      <c r="G41" s="104"/>
      <c r="H41" s="104"/>
      <c r="I41" s="104"/>
      <c r="J41" s="104"/>
    </row>
    <row r="42" spans="1:10" ht="12.75" customHeight="1" x14ac:dyDescent="0.2">
      <c r="A42" s="104"/>
      <c r="B42" s="104"/>
      <c r="C42" s="104"/>
      <c r="D42" s="104"/>
      <c r="E42" s="104"/>
      <c r="F42" s="104"/>
      <c r="G42" s="104"/>
      <c r="H42" s="104"/>
      <c r="I42" s="104"/>
      <c r="J42" s="104"/>
    </row>
    <row r="43" spans="1:10" ht="12.75" customHeight="1" x14ac:dyDescent="0.2">
      <c r="A43" s="104"/>
      <c r="B43" s="104"/>
      <c r="C43" s="104"/>
      <c r="D43" s="104"/>
      <c r="E43" s="104"/>
      <c r="F43" s="104"/>
      <c r="G43" s="104"/>
      <c r="H43" s="104"/>
      <c r="I43" s="104"/>
      <c r="J43" s="104"/>
    </row>
    <row r="44" spans="1:10" ht="12.75" customHeight="1" x14ac:dyDescent="0.2"/>
    <row r="45" spans="1:10" ht="12.75" customHeight="1" x14ac:dyDescent="0.2"/>
    <row r="46" spans="1:10" ht="12.75" customHeight="1" x14ac:dyDescent="0.2"/>
    <row r="47" spans="1:10" ht="12.75" customHeight="1" x14ac:dyDescent="0.2"/>
    <row r="48" spans="1:10"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sheetData>
  <sheetProtection sheet="1" objects="1" scenarios="1"/>
  <mergeCells count="3">
    <mergeCell ref="A6:J6"/>
    <mergeCell ref="A17:J17"/>
    <mergeCell ref="A1:K1"/>
  </mergeCells>
  <hyperlinks>
    <hyperlink ref="A26" r:id="rId1" display="© Commonwealth of Australia 2014" xr:uid="{00000000-0004-0000-1300-000000000000}"/>
  </hyperlinks>
  <pageMargins left="0.7" right="0.7" top="0.75" bottom="0.75" header="0.3" footer="0.3"/>
  <pageSetup paperSize="9" scale="91" fitToHeight="0" orientation="landscape" verticalDpi="1200" r:id="rId2"/>
  <headerFooter>
    <oddHeader>&amp;C&amp;F</oddHeader>
    <oddFooter>&amp;C&amp;A Page: &amp;P</oddFooter>
  </headerFooter>
  <drawing r:id="rId3"/>
  <legacyDrawing r:id="rId4"/>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pageSetUpPr fitToPage="1"/>
  </sheetPr>
  <dimension ref="A1:N156"/>
  <sheetViews>
    <sheetView zoomScaleNormal="100" workbookViewId="0">
      <pane ySplit="5" topLeftCell="A6" activePane="bottomLeft" state="frozen"/>
      <selection activeCell="E16" sqref="E16"/>
      <selection pane="bottomLeft" sqref="A1:G1"/>
    </sheetView>
  </sheetViews>
  <sheetFormatPr defaultRowHeight="14.25" x14ac:dyDescent="0.2"/>
  <cols>
    <col min="1" max="7" width="11.5" customWidth="1"/>
  </cols>
  <sheetData>
    <row r="1" spans="1:14" s="33" customFormat="1" ht="60" customHeight="1" x14ac:dyDescent="0.2">
      <c r="A1" s="240" t="s">
        <v>313</v>
      </c>
      <c r="B1" s="257"/>
      <c r="C1" s="257"/>
      <c r="D1" s="257"/>
      <c r="E1" s="257"/>
      <c r="F1" s="257"/>
      <c r="G1" s="257"/>
      <c r="H1" s="123"/>
      <c r="I1" s="123"/>
      <c r="J1" s="123"/>
      <c r="K1" s="123"/>
      <c r="M1" s="124"/>
      <c r="N1" s="125"/>
    </row>
    <row r="2" spans="1:14" ht="15.75" customHeight="1" x14ac:dyDescent="0.25">
      <c r="A2" s="29" t="str">
        <f>Contents!A2</f>
        <v>45170DO002_2021 Prisoners in Australia, 2021</v>
      </c>
    </row>
    <row r="3" spans="1:14" ht="15.75" customHeight="1" x14ac:dyDescent="0.2">
      <c r="A3" s="1" t="str">
        <f>Contents!A3</f>
        <v>Released at 11:30 am (Canberra time) Thurs 9 Dec 2021</v>
      </c>
      <c r="E3" s="99"/>
    </row>
    <row r="4" spans="1:14" ht="25.5" customHeight="1" x14ac:dyDescent="0.2">
      <c r="A4" s="4" t="s">
        <v>301</v>
      </c>
    </row>
    <row r="5" spans="1:14" ht="24.95" customHeight="1" x14ac:dyDescent="0.2">
      <c r="A5" s="5" t="s">
        <v>259</v>
      </c>
      <c r="B5" s="6" t="s">
        <v>77</v>
      </c>
      <c r="C5" s="6" t="s">
        <v>78</v>
      </c>
      <c r="D5" s="6" t="s">
        <v>79</v>
      </c>
      <c r="E5" s="6" t="s">
        <v>80</v>
      </c>
      <c r="F5" s="6" t="s">
        <v>24</v>
      </c>
    </row>
    <row r="6" spans="1:14" ht="12.75" customHeight="1" x14ac:dyDescent="0.2">
      <c r="A6" s="242" t="s">
        <v>30</v>
      </c>
      <c r="B6" s="242"/>
      <c r="C6" s="242"/>
      <c r="D6" s="242"/>
      <c r="E6" s="242"/>
      <c r="F6" s="242"/>
    </row>
    <row r="7" spans="1:14" ht="12.75" customHeight="1" x14ac:dyDescent="0.2">
      <c r="A7" s="3" t="s">
        <v>12</v>
      </c>
      <c r="B7" s="106">
        <v>3674</v>
      </c>
      <c r="C7" s="106">
        <v>3398</v>
      </c>
      <c r="D7" s="106">
        <v>4881</v>
      </c>
      <c r="E7" s="106">
        <v>308</v>
      </c>
      <c r="F7" s="106">
        <v>12259</v>
      </c>
      <c r="G7" s="104"/>
    </row>
    <row r="8" spans="1:14" ht="12.75" customHeight="1" x14ac:dyDescent="0.2">
      <c r="A8" s="3" t="s">
        <v>13</v>
      </c>
      <c r="B8" s="106">
        <v>14</v>
      </c>
      <c r="C8" s="106">
        <v>177</v>
      </c>
      <c r="D8" s="106">
        <v>581</v>
      </c>
      <c r="E8" s="106">
        <v>101</v>
      </c>
      <c r="F8" s="106">
        <v>868</v>
      </c>
      <c r="G8" s="104"/>
    </row>
    <row r="9" spans="1:14" ht="25.7" customHeight="1" x14ac:dyDescent="0.2">
      <c r="A9" s="2" t="s">
        <v>18</v>
      </c>
      <c r="B9" s="105">
        <v>3683</v>
      </c>
      <c r="C9" s="105">
        <v>3574</v>
      </c>
      <c r="D9" s="105">
        <v>5456</v>
      </c>
      <c r="E9" s="105">
        <v>408</v>
      </c>
      <c r="F9" s="105">
        <v>13126</v>
      </c>
      <c r="G9" s="104"/>
    </row>
    <row r="10" spans="1:14" ht="12.75" customHeight="1" x14ac:dyDescent="0.2">
      <c r="A10" s="258" t="s">
        <v>31</v>
      </c>
      <c r="B10" s="259"/>
      <c r="C10" s="259"/>
      <c r="D10" s="259"/>
      <c r="E10" s="259"/>
      <c r="F10" s="259"/>
    </row>
    <row r="11" spans="1:14" ht="12.75" customHeight="1" x14ac:dyDescent="0.2">
      <c r="A11" s="3" t="s">
        <v>12</v>
      </c>
      <c r="B11" s="106">
        <v>1754</v>
      </c>
      <c r="C11" s="106">
        <v>3776</v>
      </c>
      <c r="D11" s="106">
        <v>1306</v>
      </c>
      <c r="E11" s="106">
        <v>0</v>
      </c>
      <c r="F11" s="106">
        <v>6837</v>
      </c>
    </row>
    <row r="12" spans="1:14" ht="12.75" customHeight="1" x14ac:dyDescent="0.2">
      <c r="A12" s="3" t="s">
        <v>13</v>
      </c>
      <c r="B12" s="106">
        <v>48</v>
      </c>
      <c r="C12" s="106">
        <v>265</v>
      </c>
      <c r="D12" s="106">
        <v>101</v>
      </c>
      <c r="E12" s="106">
        <v>0</v>
      </c>
      <c r="F12" s="106">
        <v>409</v>
      </c>
    </row>
    <row r="13" spans="1:14" ht="25.7" customHeight="1" x14ac:dyDescent="0.2">
      <c r="A13" s="2" t="s">
        <v>18</v>
      </c>
      <c r="B13" s="105">
        <v>1801</v>
      </c>
      <c r="C13" s="105">
        <v>4039</v>
      </c>
      <c r="D13" s="105">
        <v>1404</v>
      </c>
      <c r="E13" s="105">
        <v>0</v>
      </c>
      <c r="F13" s="105">
        <v>7248</v>
      </c>
    </row>
    <row r="14" spans="1:14" ht="12.75" customHeight="1" x14ac:dyDescent="0.2">
      <c r="A14" s="258" t="s">
        <v>32</v>
      </c>
      <c r="B14" s="259"/>
      <c r="C14" s="259"/>
      <c r="D14" s="259"/>
      <c r="E14" s="259"/>
      <c r="F14" s="259"/>
    </row>
    <row r="15" spans="1:14" ht="12.75" customHeight="1" x14ac:dyDescent="0.2">
      <c r="A15" s="3" t="s">
        <v>12</v>
      </c>
      <c r="B15" s="106">
        <v>7484</v>
      </c>
      <c r="C15" s="106">
        <v>0</v>
      </c>
      <c r="D15" s="106">
        <v>989</v>
      </c>
      <c r="E15" s="106">
        <v>558</v>
      </c>
      <c r="F15" s="106">
        <v>9028</v>
      </c>
    </row>
    <row r="16" spans="1:14" ht="12.75" customHeight="1" x14ac:dyDescent="0.2">
      <c r="A16" s="3" t="s">
        <v>13</v>
      </c>
      <c r="B16" s="106">
        <v>607</v>
      </c>
      <c r="C16" s="106">
        <v>0</v>
      </c>
      <c r="D16" s="106">
        <v>241</v>
      </c>
      <c r="E16" s="106">
        <v>76</v>
      </c>
      <c r="F16" s="106">
        <v>928</v>
      </c>
    </row>
    <row r="17" spans="1:7" ht="25.7" customHeight="1" x14ac:dyDescent="0.2">
      <c r="A17" s="2" t="s">
        <v>18</v>
      </c>
      <c r="B17" s="105">
        <v>8094</v>
      </c>
      <c r="C17" s="105">
        <v>0</v>
      </c>
      <c r="D17" s="105">
        <v>1233</v>
      </c>
      <c r="E17" s="105">
        <v>633</v>
      </c>
      <c r="F17" s="105">
        <v>9952</v>
      </c>
    </row>
    <row r="18" spans="1:7" ht="12.75" customHeight="1" x14ac:dyDescent="0.2">
      <c r="A18" s="258" t="s">
        <v>33</v>
      </c>
      <c r="B18" s="259"/>
      <c r="C18" s="259"/>
      <c r="D18" s="259"/>
      <c r="E18" s="259"/>
      <c r="F18" s="259"/>
    </row>
    <row r="19" spans="1:7" ht="12.75" customHeight="1" x14ac:dyDescent="0.2">
      <c r="A19" s="3" t="s">
        <v>12</v>
      </c>
      <c r="B19" s="106">
        <v>373</v>
      </c>
      <c r="C19" s="106">
        <v>1989</v>
      </c>
      <c r="D19" s="106">
        <v>511</v>
      </c>
      <c r="E19" s="106">
        <v>0</v>
      </c>
      <c r="F19" s="106">
        <v>2869</v>
      </c>
    </row>
    <row r="20" spans="1:7" ht="12.75" customHeight="1" x14ac:dyDescent="0.2">
      <c r="A20" s="3" t="s">
        <v>13</v>
      </c>
      <c r="B20" s="106">
        <v>23</v>
      </c>
      <c r="C20" s="106">
        <v>185</v>
      </c>
      <c r="D20" s="106">
        <v>34</v>
      </c>
      <c r="E20" s="106">
        <v>0</v>
      </c>
      <c r="F20" s="106">
        <v>243</v>
      </c>
    </row>
    <row r="21" spans="1:7" ht="25.7" customHeight="1" x14ac:dyDescent="0.2">
      <c r="A21" s="2" t="s">
        <v>18</v>
      </c>
      <c r="B21" s="105">
        <v>395</v>
      </c>
      <c r="C21" s="105">
        <v>2175</v>
      </c>
      <c r="D21" s="105">
        <v>542</v>
      </c>
      <c r="E21" s="105">
        <v>0</v>
      </c>
      <c r="F21" s="105">
        <v>3105</v>
      </c>
      <c r="G21" s="33"/>
    </row>
    <row r="22" spans="1:7" ht="12.75" customHeight="1" x14ac:dyDescent="0.2">
      <c r="A22" s="258" t="s">
        <v>34</v>
      </c>
      <c r="B22" s="259"/>
      <c r="C22" s="259"/>
      <c r="D22" s="259"/>
      <c r="E22" s="259"/>
      <c r="F22" s="259"/>
      <c r="G22" s="33"/>
    </row>
    <row r="23" spans="1:7" ht="12.75" customHeight="1" x14ac:dyDescent="0.2">
      <c r="A23" s="3" t="s">
        <v>12</v>
      </c>
      <c r="B23" s="106">
        <v>1723</v>
      </c>
      <c r="C23" s="106">
        <v>2864</v>
      </c>
      <c r="D23" s="106">
        <v>1487</v>
      </c>
      <c r="E23" s="106">
        <v>0</v>
      </c>
      <c r="F23" s="106">
        <v>6079</v>
      </c>
      <c r="G23" s="33"/>
    </row>
    <row r="24" spans="1:7" ht="12.75" customHeight="1" x14ac:dyDescent="0.2">
      <c r="A24" s="3" t="s">
        <v>13</v>
      </c>
      <c r="B24" s="106">
        <v>169</v>
      </c>
      <c r="C24" s="106">
        <v>289</v>
      </c>
      <c r="D24" s="106">
        <v>182</v>
      </c>
      <c r="E24" s="106">
        <v>0</v>
      </c>
      <c r="F24" s="106">
        <v>641</v>
      </c>
      <c r="G24" s="33"/>
    </row>
    <row r="25" spans="1:7" ht="25.7" customHeight="1" x14ac:dyDescent="0.2">
      <c r="A25" s="2" t="s">
        <v>18</v>
      </c>
      <c r="B25" s="105">
        <v>1889</v>
      </c>
      <c r="C25" s="105">
        <v>3159</v>
      </c>
      <c r="D25" s="105">
        <v>1666</v>
      </c>
      <c r="E25" s="105">
        <v>0</v>
      </c>
      <c r="F25" s="105">
        <v>6716</v>
      </c>
    </row>
    <row r="26" spans="1:7" ht="12.75" customHeight="1" x14ac:dyDescent="0.2">
      <c r="A26" s="258" t="s">
        <v>35</v>
      </c>
      <c r="B26" s="259"/>
      <c r="C26" s="259"/>
      <c r="D26" s="259"/>
      <c r="E26" s="259"/>
      <c r="F26" s="259"/>
    </row>
    <row r="27" spans="1:7" ht="12.75" customHeight="1" x14ac:dyDescent="0.2">
      <c r="A27" s="3" t="s">
        <v>12</v>
      </c>
      <c r="B27" s="106">
        <v>130</v>
      </c>
      <c r="C27" s="106">
        <v>285</v>
      </c>
      <c r="D27" s="106">
        <v>171</v>
      </c>
      <c r="E27" s="106">
        <v>0</v>
      </c>
      <c r="F27" s="106">
        <v>587</v>
      </c>
    </row>
    <row r="28" spans="1:7" ht="12.75" customHeight="1" x14ac:dyDescent="0.2">
      <c r="A28" s="3" t="s">
        <v>13</v>
      </c>
      <c r="B28" s="106">
        <v>10</v>
      </c>
      <c r="C28" s="106">
        <v>22</v>
      </c>
      <c r="D28" s="106">
        <v>25</v>
      </c>
      <c r="E28" s="106">
        <v>0</v>
      </c>
      <c r="F28" s="106">
        <v>54</v>
      </c>
    </row>
    <row r="29" spans="1:7" ht="25.7" customHeight="1" x14ac:dyDescent="0.2">
      <c r="A29" s="2" t="s">
        <v>18</v>
      </c>
      <c r="B29" s="105">
        <v>136</v>
      </c>
      <c r="C29" s="105">
        <v>306</v>
      </c>
      <c r="D29" s="105">
        <v>195</v>
      </c>
      <c r="E29" s="105">
        <v>0</v>
      </c>
      <c r="F29" s="105">
        <v>642</v>
      </c>
      <c r="G29" s="48"/>
    </row>
    <row r="30" spans="1:7" ht="12.75" customHeight="1" x14ac:dyDescent="0.2">
      <c r="A30" s="258" t="s">
        <v>36</v>
      </c>
      <c r="B30" s="259"/>
      <c r="C30" s="259"/>
      <c r="D30" s="259"/>
      <c r="E30" s="259"/>
      <c r="F30" s="259"/>
    </row>
    <row r="31" spans="1:7" ht="12.75" customHeight="1" x14ac:dyDescent="0.2">
      <c r="A31" s="3" t="s">
        <v>12</v>
      </c>
      <c r="B31" s="106">
        <v>77</v>
      </c>
      <c r="C31" s="106">
        <v>491</v>
      </c>
      <c r="D31" s="106">
        <v>1106</v>
      </c>
      <c r="E31" s="106">
        <v>0</v>
      </c>
      <c r="F31" s="106">
        <v>1676</v>
      </c>
      <c r="G31" s="48"/>
    </row>
    <row r="32" spans="1:7" ht="12.75" customHeight="1" x14ac:dyDescent="0.2">
      <c r="A32" s="3" t="s">
        <v>13</v>
      </c>
      <c r="B32" s="106">
        <v>0</v>
      </c>
      <c r="C32" s="106">
        <v>47</v>
      </c>
      <c r="D32" s="106">
        <v>74</v>
      </c>
      <c r="E32" s="106">
        <v>0</v>
      </c>
      <c r="F32" s="106">
        <v>129</v>
      </c>
      <c r="G32" s="48"/>
    </row>
    <row r="33" spans="1:10" ht="25.7" customHeight="1" x14ac:dyDescent="0.2">
      <c r="A33" s="2" t="s">
        <v>18</v>
      </c>
      <c r="B33" s="105">
        <v>83</v>
      </c>
      <c r="C33" s="105">
        <v>539</v>
      </c>
      <c r="D33" s="105">
        <v>1182</v>
      </c>
      <c r="E33" s="105">
        <v>0</v>
      </c>
      <c r="F33" s="105">
        <v>1799</v>
      </c>
      <c r="G33" s="48"/>
    </row>
    <row r="34" spans="1:10" ht="12.75" customHeight="1" x14ac:dyDescent="0.2">
      <c r="A34" s="258" t="s">
        <v>70</v>
      </c>
      <c r="B34" s="259"/>
      <c r="C34" s="259"/>
      <c r="D34" s="259"/>
      <c r="E34" s="259"/>
      <c r="F34" s="259"/>
    </row>
    <row r="35" spans="1:10" ht="12.75" customHeight="1" x14ac:dyDescent="0.2">
      <c r="A35" s="3" t="s">
        <v>12</v>
      </c>
      <c r="B35" s="106">
        <v>19</v>
      </c>
      <c r="C35" s="106">
        <v>276</v>
      </c>
      <c r="D35" s="106">
        <v>57</v>
      </c>
      <c r="E35" s="106">
        <v>0</v>
      </c>
      <c r="F35" s="106">
        <v>354</v>
      </c>
      <c r="G35" s="48"/>
      <c r="H35" s="48"/>
      <c r="I35" s="48"/>
      <c r="J35" s="48"/>
    </row>
    <row r="36" spans="1:10" ht="12.75" customHeight="1" x14ac:dyDescent="0.2">
      <c r="A36" s="3" t="s">
        <v>13</v>
      </c>
      <c r="B36" s="106">
        <v>0</v>
      </c>
      <c r="C36" s="106">
        <v>16</v>
      </c>
      <c r="D36" s="106">
        <v>3</v>
      </c>
      <c r="E36" s="106">
        <v>0</v>
      </c>
      <c r="F36" s="106">
        <v>21</v>
      </c>
      <c r="G36" s="48"/>
      <c r="H36" s="48"/>
      <c r="I36" s="48"/>
      <c r="J36" s="48"/>
    </row>
    <row r="37" spans="1:10" ht="25.7" customHeight="1" x14ac:dyDescent="0.2">
      <c r="A37" s="2" t="s">
        <v>18</v>
      </c>
      <c r="B37" s="105">
        <v>19</v>
      </c>
      <c r="C37" s="105">
        <v>296</v>
      </c>
      <c r="D37" s="105">
        <v>61</v>
      </c>
      <c r="E37" s="105">
        <v>0</v>
      </c>
      <c r="F37" s="105">
        <v>379</v>
      </c>
      <c r="G37" s="48"/>
      <c r="H37" s="48"/>
      <c r="I37" s="48"/>
      <c r="J37" s="48"/>
    </row>
    <row r="38" spans="1:10" ht="12.75" customHeight="1" x14ac:dyDescent="0.2">
      <c r="A38" s="258" t="s">
        <v>37</v>
      </c>
      <c r="B38" s="259"/>
      <c r="C38" s="259"/>
      <c r="D38" s="259"/>
      <c r="E38" s="259"/>
      <c r="F38" s="259"/>
    </row>
    <row r="39" spans="1:10" ht="12.75" customHeight="1" x14ac:dyDescent="0.2">
      <c r="A39" s="3" t="s">
        <v>12</v>
      </c>
      <c r="B39" s="106">
        <v>15237</v>
      </c>
      <c r="C39" s="106">
        <v>13077</v>
      </c>
      <c r="D39" s="106">
        <v>10505</v>
      </c>
      <c r="E39" s="106">
        <v>862</v>
      </c>
      <c r="F39" s="106">
        <v>39680</v>
      </c>
      <c r="G39" s="48"/>
      <c r="H39" s="48"/>
      <c r="I39" s="48"/>
      <c r="J39" s="48"/>
    </row>
    <row r="40" spans="1:10" ht="12.75" customHeight="1" x14ac:dyDescent="0.2">
      <c r="A40" s="3" t="s">
        <v>13</v>
      </c>
      <c r="B40" s="106">
        <v>866</v>
      </c>
      <c r="C40" s="106">
        <v>1003</v>
      </c>
      <c r="D40" s="106">
        <v>1234</v>
      </c>
      <c r="E40" s="106">
        <v>182</v>
      </c>
      <c r="F40" s="106">
        <v>3292</v>
      </c>
      <c r="G40" s="48"/>
      <c r="H40" s="48"/>
      <c r="I40" s="48"/>
      <c r="J40" s="48"/>
    </row>
    <row r="41" spans="1:10" ht="25.7" customHeight="1" x14ac:dyDescent="0.2">
      <c r="A41" s="2" t="s">
        <v>18</v>
      </c>
      <c r="B41" s="105">
        <v>16102</v>
      </c>
      <c r="C41" s="105">
        <v>14083</v>
      </c>
      <c r="D41" s="105">
        <v>11736</v>
      </c>
      <c r="E41" s="105">
        <v>1045</v>
      </c>
      <c r="F41" s="105">
        <v>42970</v>
      </c>
      <c r="G41" s="48"/>
      <c r="H41" s="48"/>
      <c r="I41" s="48"/>
      <c r="J41" s="48"/>
    </row>
    <row r="42" spans="1:10" ht="12.75" customHeight="1" x14ac:dyDescent="0.2">
      <c r="A42" s="13"/>
      <c r="B42" s="13"/>
      <c r="C42" s="13"/>
      <c r="D42" s="13"/>
      <c r="E42" s="13"/>
      <c r="F42" s="13"/>
    </row>
    <row r="43" spans="1:10" ht="12.75" customHeight="1" x14ac:dyDescent="0.2">
      <c r="A43" s="13"/>
      <c r="B43" s="13"/>
      <c r="C43" s="13"/>
      <c r="D43" s="13"/>
      <c r="E43" s="13"/>
      <c r="F43" s="13"/>
    </row>
    <row r="44" spans="1:10" ht="12.75" customHeight="1" x14ac:dyDescent="0.2">
      <c r="A44" s="42" t="str">
        <f>Contents!B44</f>
        <v>© Commonwealth of Australia 2021</v>
      </c>
      <c r="B44" s="13"/>
      <c r="C44" s="13"/>
      <c r="D44" s="13"/>
      <c r="E44" s="13"/>
      <c r="F44" s="13"/>
    </row>
    <row r="45" spans="1:10" ht="12.75" customHeight="1" x14ac:dyDescent="0.2"/>
    <row r="46" spans="1:10" ht="12.75" customHeight="1" x14ac:dyDescent="0.2"/>
    <row r="47" spans="1:10" ht="12.75" customHeight="1" x14ac:dyDescent="0.2"/>
    <row r="48" spans="1:10"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sheetData>
  <sheetProtection sheet="1" objects="1" scenarios="1"/>
  <mergeCells count="10">
    <mergeCell ref="A1:G1"/>
    <mergeCell ref="A30:F30"/>
    <mergeCell ref="A34:F34"/>
    <mergeCell ref="A38:F38"/>
    <mergeCell ref="A26:F26"/>
    <mergeCell ref="A6:F6"/>
    <mergeCell ref="A10:F10"/>
    <mergeCell ref="A14:F14"/>
    <mergeCell ref="A18:F18"/>
    <mergeCell ref="A22:F22"/>
  </mergeCells>
  <hyperlinks>
    <hyperlink ref="A44" r:id="rId1" display="© Commonwealth of Australia 2012" xr:uid="{00000000-0004-0000-1400-000000000000}"/>
  </hyperlinks>
  <pageMargins left="0.43307086614173229" right="0.43307086614173229" top="3.937007874015748E-2" bottom="3.937007874015748E-2" header="3.937007874015748E-2" footer="3.937007874015748E-2"/>
  <pageSetup paperSize="9" orientation="portrait" verticalDpi="1200" r:id="rId2"/>
  <headerFooter>
    <oddHeader>&amp;C&amp;F</oddHeader>
    <oddFooter>&amp;C&amp;A Page: &amp;P</oddFooter>
  </headerFooter>
  <rowBreaks count="1" manualBreakCount="1">
    <brk id="25" max="16383" man="1"/>
  </rowBreaks>
  <drawing r:id="rId3"/>
  <legacyDrawing r:id="rId4"/>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pageSetUpPr fitToPage="1"/>
  </sheetPr>
  <dimension ref="A1:IV11456"/>
  <sheetViews>
    <sheetView zoomScaleNormal="100" workbookViewId="0">
      <pane ySplit="5" topLeftCell="A6" activePane="bottomLeft" state="frozen"/>
      <selection activeCell="E16" sqref="E16"/>
      <selection pane="bottomLeft" sqref="A1:D1"/>
    </sheetView>
  </sheetViews>
  <sheetFormatPr defaultRowHeight="14.25" x14ac:dyDescent="0.2"/>
  <cols>
    <col min="1" max="1" width="39.625" style="23" customWidth="1"/>
    <col min="2" max="2" width="11.5" style="23" customWidth="1"/>
    <col min="3" max="4" width="11.5" customWidth="1"/>
    <col min="6" max="7" width="8.75" customWidth="1"/>
  </cols>
  <sheetData>
    <row r="1" spans="1:14" s="82" customFormat="1" ht="60" customHeight="1" x14ac:dyDescent="0.2">
      <c r="A1" s="240" t="s">
        <v>313</v>
      </c>
      <c r="B1" s="257"/>
      <c r="C1" s="257"/>
      <c r="D1" s="257"/>
      <c r="E1" s="141"/>
      <c r="F1" s="141"/>
      <c r="G1" s="142"/>
      <c r="H1" s="142"/>
      <c r="I1" s="142"/>
      <c r="J1" s="142"/>
      <c r="K1" s="142"/>
      <c r="M1" s="144"/>
      <c r="N1" s="145"/>
    </row>
    <row r="2" spans="1:14" ht="15.75" customHeight="1" x14ac:dyDescent="0.25">
      <c r="A2" s="168" t="str">
        <f>Contents!A2</f>
        <v>45170DO002_2021 Prisoners in Australia, 2021</v>
      </c>
    </row>
    <row r="3" spans="1:14" ht="15.75" customHeight="1" x14ac:dyDescent="0.2">
      <c r="A3" s="167" t="str">
        <f>Contents!A3</f>
        <v>Released at 11:30 am (Canberra time) Thurs 9 Dec 2021</v>
      </c>
      <c r="C3" s="100"/>
    </row>
    <row r="4" spans="1:14" ht="25.5" customHeight="1" x14ac:dyDescent="0.2">
      <c r="A4" s="171" t="s">
        <v>302</v>
      </c>
      <c r="D4" s="65"/>
    </row>
    <row r="5" spans="1:14" ht="25.7" customHeight="1" x14ac:dyDescent="0.2">
      <c r="A5" s="172" t="s">
        <v>369</v>
      </c>
      <c r="B5" s="173" t="s">
        <v>180</v>
      </c>
      <c r="C5" s="57"/>
      <c r="G5" s="62"/>
    </row>
    <row r="6" spans="1:14" ht="12.75" customHeight="1" x14ac:dyDescent="0.2">
      <c r="A6" s="244" t="s">
        <v>30</v>
      </c>
      <c r="B6" s="244"/>
      <c r="F6" s="22"/>
    </row>
    <row r="7" spans="1:14" ht="12.75" customHeight="1" x14ac:dyDescent="0.2">
      <c r="A7" s="24" t="s">
        <v>12</v>
      </c>
      <c r="B7" s="224"/>
      <c r="D7" s="24"/>
      <c r="F7" s="22"/>
    </row>
    <row r="8" spans="1:14" ht="12.75" customHeight="1" x14ac:dyDescent="0.25">
      <c r="A8" s="166" t="s">
        <v>196</v>
      </c>
      <c r="B8" s="165">
        <v>14</v>
      </c>
      <c r="C8" s="185"/>
      <c r="D8" s="166"/>
      <c r="F8" s="22"/>
    </row>
    <row r="9" spans="1:14" ht="12.75" customHeight="1" x14ac:dyDescent="0.25">
      <c r="A9" s="166" t="s">
        <v>81</v>
      </c>
      <c r="B9" s="165">
        <v>758</v>
      </c>
      <c r="C9" s="185"/>
      <c r="D9" s="166"/>
      <c r="E9" s="116"/>
      <c r="F9" s="22"/>
    </row>
    <row r="10" spans="1:14" ht="12.75" customHeight="1" x14ac:dyDescent="0.25">
      <c r="A10" s="166" t="s">
        <v>82</v>
      </c>
      <c r="B10" s="165">
        <v>47</v>
      </c>
      <c r="C10" s="185"/>
      <c r="D10" s="166"/>
      <c r="E10" s="116"/>
      <c r="F10" s="22"/>
    </row>
    <row r="11" spans="1:14" ht="12.75" customHeight="1" x14ac:dyDescent="0.25">
      <c r="A11" s="166" t="s">
        <v>83</v>
      </c>
      <c r="B11" s="165">
        <v>637</v>
      </c>
      <c r="C11" s="185"/>
      <c r="D11" s="166"/>
      <c r="E11" s="116"/>
      <c r="F11" s="22"/>
    </row>
    <row r="12" spans="1:14" ht="12.75" customHeight="1" x14ac:dyDescent="0.25">
      <c r="A12" s="166" t="s">
        <v>387</v>
      </c>
      <c r="B12" s="165">
        <v>956</v>
      </c>
      <c r="C12" s="185"/>
      <c r="D12" s="166"/>
      <c r="F12" s="22"/>
    </row>
    <row r="13" spans="1:14" ht="12.75" customHeight="1" x14ac:dyDescent="0.25">
      <c r="A13" s="166" t="s">
        <v>99</v>
      </c>
      <c r="B13" s="165">
        <v>42</v>
      </c>
      <c r="C13" s="185"/>
      <c r="D13" s="166"/>
      <c r="F13" s="22"/>
    </row>
    <row r="14" spans="1:14" ht="12.75" customHeight="1" x14ac:dyDescent="0.25">
      <c r="A14" s="166" t="s">
        <v>84</v>
      </c>
      <c r="B14" s="165">
        <v>196</v>
      </c>
      <c r="C14" s="185"/>
      <c r="D14" s="166"/>
      <c r="F14" s="22"/>
    </row>
    <row r="15" spans="1:14" ht="12.75" customHeight="1" x14ac:dyDescent="0.25">
      <c r="A15" s="166" t="s">
        <v>100</v>
      </c>
      <c r="B15" s="165">
        <v>137</v>
      </c>
      <c r="C15" s="185"/>
      <c r="D15" s="166"/>
      <c r="F15" s="22"/>
    </row>
    <row r="16" spans="1:14" ht="12.75" customHeight="1" x14ac:dyDescent="0.25">
      <c r="A16" s="166" t="s">
        <v>388</v>
      </c>
      <c r="B16" s="165">
        <v>8</v>
      </c>
      <c r="C16" s="185"/>
      <c r="D16" s="166"/>
      <c r="F16" s="22"/>
    </row>
    <row r="17" spans="1:10" ht="12.75" customHeight="1" x14ac:dyDescent="0.25">
      <c r="A17" s="166" t="s">
        <v>351</v>
      </c>
      <c r="B17" s="165">
        <v>336</v>
      </c>
      <c r="C17" s="185"/>
      <c r="D17" s="166"/>
      <c r="F17" s="22"/>
    </row>
    <row r="18" spans="1:10" ht="12.75" customHeight="1" x14ac:dyDescent="0.25">
      <c r="A18" s="166" t="s">
        <v>85</v>
      </c>
      <c r="B18" s="165">
        <v>119</v>
      </c>
      <c r="C18" s="185"/>
      <c r="D18" s="166"/>
      <c r="F18" s="22"/>
    </row>
    <row r="19" spans="1:10" ht="12.75" customHeight="1" x14ac:dyDescent="0.25">
      <c r="A19" s="166" t="s">
        <v>86</v>
      </c>
      <c r="B19" s="165">
        <v>381</v>
      </c>
      <c r="C19" s="185"/>
      <c r="D19" s="166"/>
      <c r="E19" s="64"/>
      <c r="F19" s="22"/>
    </row>
    <row r="20" spans="1:10" ht="12.75" customHeight="1" x14ac:dyDescent="0.25">
      <c r="A20" s="166" t="s">
        <v>102</v>
      </c>
      <c r="B20" s="165">
        <v>74</v>
      </c>
      <c r="C20" s="185"/>
      <c r="D20" s="166"/>
      <c r="F20" s="22"/>
    </row>
    <row r="21" spans="1:10" ht="12.75" customHeight="1" x14ac:dyDescent="0.25">
      <c r="A21" s="166" t="s">
        <v>335</v>
      </c>
      <c r="B21" s="165">
        <v>346</v>
      </c>
      <c r="C21" s="185"/>
      <c r="D21" s="166"/>
      <c r="F21" s="22"/>
    </row>
    <row r="22" spans="1:10" ht="12.75" customHeight="1" x14ac:dyDescent="0.25">
      <c r="A22" s="166" t="s">
        <v>87</v>
      </c>
      <c r="B22" s="165">
        <v>408</v>
      </c>
      <c r="C22" s="185"/>
      <c r="D22" s="166"/>
      <c r="F22" s="22"/>
    </row>
    <row r="23" spans="1:10" ht="12.75" customHeight="1" x14ac:dyDescent="0.25">
      <c r="A23" s="166" t="s">
        <v>88</v>
      </c>
      <c r="B23" s="165">
        <v>868</v>
      </c>
      <c r="C23" s="185"/>
      <c r="D23" s="166"/>
      <c r="F23" s="22"/>
    </row>
    <row r="24" spans="1:10" ht="12.75" customHeight="1" x14ac:dyDescent="0.25">
      <c r="A24" s="166" t="s">
        <v>362</v>
      </c>
      <c r="B24" s="165">
        <v>18</v>
      </c>
      <c r="C24" s="185"/>
      <c r="D24" s="166"/>
      <c r="F24" s="22"/>
    </row>
    <row r="25" spans="1:10" ht="12.75" customHeight="1" x14ac:dyDescent="0.25">
      <c r="A25" s="166" t="s">
        <v>267</v>
      </c>
      <c r="B25" s="165">
        <v>186</v>
      </c>
      <c r="C25" s="185"/>
      <c r="D25" s="166"/>
      <c r="F25" s="50"/>
      <c r="G25" s="60"/>
      <c r="H25" s="60"/>
      <c r="I25" s="48"/>
      <c r="J25" s="48"/>
    </row>
    <row r="26" spans="1:10" ht="12.75" customHeight="1" x14ac:dyDescent="0.25">
      <c r="A26" s="166" t="s">
        <v>288</v>
      </c>
      <c r="B26" s="165">
        <v>3</v>
      </c>
      <c r="C26" s="185"/>
      <c r="D26" s="166"/>
      <c r="F26" s="50"/>
      <c r="G26" s="60"/>
      <c r="H26" s="60"/>
      <c r="I26" s="48"/>
      <c r="J26" s="48"/>
    </row>
    <row r="27" spans="1:10" ht="12.75" customHeight="1" x14ac:dyDescent="0.25">
      <c r="A27" s="166" t="s">
        <v>89</v>
      </c>
      <c r="B27" s="165">
        <v>284</v>
      </c>
      <c r="C27" s="185"/>
      <c r="D27" s="166"/>
      <c r="F27" s="50"/>
      <c r="G27" s="60"/>
      <c r="H27" s="60"/>
      <c r="I27" s="48"/>
      <c r="J27" s="48"/>
    </row>
    <row r="28" spans="1:10" ht="12.75" customHeight="1" x14ac:dyDescent="0.25">
      <c r="A28" s="166" t="s">
        <v>396</v>
      </c>
      <c r="B28" s="165">
        <v>231</v>
      </c>
      <c r="C28" s="185"/>
      <c r="D28" s="166"/>
      <c r="F28" s="50"/>
      <c r="G28" s="60"/>
      <c r="H28" s="60"/>
      <c r="I28" s="48"/>
      <c r="J28" s="48"/>
    </row>
    <row r="29" spans="1:10" ht="12.75" customHeight="1" x14ac:dyDescent="0.25">
      <c r="A29" s="166" t="s">
        <v>336</v>
      </c>
      <c r="B29" s="165">
        <v>380</v>
      </c>
      <c r="C29" s="185"/>
      <c r="D29" s="166"/>
      <c r="F29" s="50"/>
      <c r="G29" s="60"/>
      <c r="H29" s="60"/>
      <c r="I29" s="51"/>
      <c r="J29" s="51"/>
    </row>
    <row r="30" spans="1:10" ht="12.75" customHeight="1" x14ac:dyDescent="0.25">
      <c r="A30" s="166" t="s">
        <v>91</v>
      </c>
      <c r="B30" s="165">
        <v>154</v>
      </c>
      <c r="C30" s="185"/>
      <c r="D30" s="166"/>
      <c r="E30" s="63"/>
      <c r="F30" s="50"/>
      <c r="G30" s="60"/>
      <c r="H30" s="60"/>
      <c r="I30" s="51"/>
      <c r="J30" s="51"/>
    </row>
    <row r="31" spans="1:10" s="104" customFormat="1" ht="12.75" customHeight="1" x14ac:dyDescent="0.25">
      <c r="A31" s="166" t="s">
        <v>338</v>
      </c>
      <c r="B31" s="165">
        <v>73</v>
      </c>
      <c r="C31" s="185"/>
      <c r="D31" s="166"/>
      <c r="E31" s="66"/>
      <c r="F31" s="50"/>
      <c r="G31" s="120"/>
      <c r="H31" s="120"/>
      <c r="I31" s="120"/>
      <c r="J31" s="120"/>
    </row>
    <row r="32" spans="1:10" s="104" customFormat="1" ht="12.75" customHeight="1" x14ac:dyDescent="0.25">
      <c r="A32" s="166" t="s">
        <v>92</v>
      </c>
      <c r="B32" s="165">
        <v>1056</v>
      </c>
      <c r="C32" s="185"/>
      <c r="D32" s="166"/>
      <c r="E32" s="159"/>
      <c r="F32" s="50"/>
      <c r="G32" s="153"/>
      <c r="H32" s="153"/>
      <c r="I32" s="153"/>
      <c r="J32" s="153"/>
    </row>
    <row r="33" spans="1:10" ht="12.75" customHeight="1" x14ac:dyDescent="0.25">
      <c r="A33" s="166" t="s">
        <v>90</v>
      </c>
      <c r="B33" s="165">
        <v>737</v>
      </c>
      <c r="C33" s="185"/>
      <c r="D33" s="166"/>
      <c r="E33" s="63"/>
      <c r="F33" s="50"/>
      <c r="G33" s="60"/>
      <c r="H33" s="60"/>
      <c r="I33" s="48"/>
      <c r="J33" s="48"/>
    </row>
    <row r="34" spans="1:10" s="104" customFormat="1" ht="12.75" customHeight="1" x14ac:dyDescent="0.25">
      <c r="A34" s="166" t="s">
        <v>98</v>
      </c>
      <c r="B34" s="165">
        <v>730</v>
      </c>
      <c r="C34" s="185"/>
      <c r="D34" s="166"/>
      <c r="E34" s="66"/>
      <c r="F34" s="50"/>
      <c r="G34" s="120"/>
      <c r="H34" s="120"/>
      <c r="I34" s="120"/>
      <c r="J34" s="120"/>
    </row>
    <row r="35" spans="1:10" ht="12.75" customHeight="1" x14ac:dyDescent="0.25">
      <c r="A35" s="166" t="s">
        <v>93</v>
      </c>
      <c r="B35" s="165">
        <v>89</v>
      </c>
      <c r="C35" s="185"/>
      <c r="D35" s="166"/>
      <c r="E35" s="63"/>
      <c r="F35" s="50"/>
      <c r="G35" s="60"/>
      <c r="H35" s="60"/>
      <c r="I35" s="48"/>
      <c r="J35" s="48"/>
    </row>
    <row r="36" spans="1:10" ht="12.75" customHeight="1" x14ac:dyDescent="0.25">
      <c r="A36" s="166" t="s">
        <v>94</v>
      </c>
      <c r="B36" s="165">
        <v>1266</v>
      </c>
      <c r="C36" s="185"/>
      <c r="D36" s="166"/>
      <c r="E36" s="63"/>
      <c r="F36" s="50"/>
      <c r="G36" s="60"/>
      <c r="H36" s="60"/>
      <c r="I36" s="48"/>
      <c r="J36" s="48"/>
    </row>
    <row r="37" spans="1:10" ht="12.75" customHeight="1" x14ac:dyDescent="0.25">
      <c r="A37" s="166" t="s">
        <v>337</v>
      </c>
      <c r="B37" s="165">
        <v>506</v>
      </c>
      <c r="C37" s="185"/>
      <c r="D37" s="166"/>
      <c r="F37" s="50"/>
      <c r="G37" s="61"/>
      <c r="H37" s="61"/>
      <c r="I37" s="61"/>
      <c r="J37" s="61"/>
    </row>
    <row r="38" spans="1:10" ht="12.75" customHeight="1" x14ac:dyDescent="0.25">
      <c r="A38" s="166" t="s">
        <v>103</v>
      </c>
      <c r="B38" s="165">
        <v>820</v>
      </c>
      <c r="C38" s="185"/>
      <c r="D38" s="166"/>
      <c r="E38" s="63"/>
      <c r="F38" s="50"/>
      <c r="G38" s="60"/>
      <c r="H38" s="60"/>
      <c r="I38" s="48"/>
      <c r="J38" s="48"/>
    </row>
    <row r="39" spans="1:10" ht="12.75" customHeight="1" x14ac:dyDescent="0.25">
      <c r="A39" s="166" t="s">
        <v>95</v>
      </c>
      <c r="B39" s="165">
        <v>49</v>
      </c>
      <c r="C39" s="185"/>
      <c r="D39" s="166"/>
      <c r="E39" s="63"/>
      <c r="F39" s="50"/>
      <c r="G39" s="60"/>
      <c r="H39" s="60"/>
      <c r="I39" s="48"/>
      <c r="J39" s="48"/>
    </row>
    <row r="40" spans="1:10" ht="12.75" customHeight="1" x14ac:dyDescent="0.25">
      <c r="A40" s="166" t="s">
        <v>96</v>
      </c>
      <c r="B40" s="165">
        <v>233</v>
      </c>
      <c r="C40" s="185"/>
      <c r="D40" s="166"/>
      <c r="E40" s="63"/>
      <c r="G40" s="60"/>
      <c r="H40" s="60"/>
      <c r="I40" s="48"/>
      <c r="J40" s="48"/>
    </row>
    <row r="41" spans="1:10" ht="12.75" customHeight="1" x14ac:dyDescent="0.25">
      <c r="A41" s="166" t="s">
        <v>269</v>
      </c>
      <c r="B41" s="165">
        <v>7</v>
      </c>
      <c r="C41" s="185"/>
      <c r="D41" s="166"/>
      <c r="E41" s="63"/>
      <c r="G41" s="60"/>
      <c r="H41" s="60"/>
      <c r="I41" s="48"/>
      <c r="J41" s="48"/>
    </row>
    <row r="42" spans="1:10" ht="12.75" customHeight="1" x14ac:dyDescent="0.25">
      <c r="A42" s="166" t="s">
        <v>97</v>
      </c>
      <c r="B42" s="165">
        <v>38</v>
      </c>
      <c r="C42" s="185"/>
      <c r="D42" s="166"/>
      <c r="E42" s="63"/>
      <c r="G42" s="60"/>
      <c r="H42" s="60"/>
      <c r="I42" s="48"/>
      <c r="J42" s="48"/>
    </row>
    <row r="43" spans="1:10" ht="12.75" customHeight="1" x14ac:dyDescent="0.25">
      <c r="A43" s="166" t="s">
        <v>389</v>
      </c>
      <c r="B43" s="165">
        <v>3</v>
      </c>
      <c r="C43" s="185"/>
      <c r="D43" s="166"/>
      <c r="E43" s="63"/>
    </row>
    <row r="44" spans="1:10" s="28" customFormat="1" ht="12.75" customHeight="1" x14ac:dyDescent="0.25">
      <c r="A44" s="166" t="s">
        <v>101</v>
      </c>
      <c r="B44" s="174">
        <v>65</v>
      </c>
      <c r="C44" s="212"/>
      <c r="D44" s="211"/>
      <c r="E44" s="212"/>
    </row>
    <row r="45" spans="1:10" ht="12.75" customHeight="1" x14ac:dyDescent="0.25">
      <c r="A45" s="166" t="s">
        <v>282</v>
      </c>
      <c r="B45" s="174">
        <v>4</v>
      </c>
      <c r="D45" s="24"/>
      <c r="E45" s="63"/>
    </row>
    <row r="46" spans="1:10" ht="12.75" customHeight="1" x14ac:dyDescent="0.25">
      <c r="A46" s="164" t="s">
        <v>24</v>
      </c>
      <c r="B46" s="163">
        <v>12259</v>
      </c>
      <c r="C46" s="186"/>
      <c r="D46" s="166"/>
      <c r="E46" s="63"/>
    </row>
    <row r="47" spans="1:10" s="104" customFormat="1" ht="12.75" customHeight="1" x14ac:dyDescent="0.25">
      <c r="A47" s="24" t="s">
        <v>13</v>
      </c>
      <c r="B47" s="163"/>
      <c r="C47" s="186"/>
      <c r="D47" s="166"/>
      <c r="E47" s="159"/>
    </row>
    <row r="48" spans="1:10" ht="12.75" customHeight="1" x14ac:dyDescent="0.25">
      <c r="A48" s="166" t="s">
        <v>196</v>
      </c>
      <c r="B48" s="224">
        <v>4</v>
      </c>
      <c r="C48" s="186"/>
      <c r="D48" s="166"/>
      <c r="E48" s="63"/>
    </row>
    <row r="49" spans="1:8" s="104" customFormat="1" ht="12.75" customHeight="1" x14ac:dyDescent="0.25">
      <c r="A49" s="166" t="s">
        <v>81</v>
      </c>
      <c r="B49" s="174">
        <v>4</v>
      </c>
      <c r="C49" s="186"/>
      <c r="D49" s="166"/>
      <c r="E49" s="66"/>
    </row>
    <row r="50" spans="1:8" ht="12.75" customHeight="1" x14ac:dyDescent="0.25">
      <c r="A50" s="166" t="s">
        <v>106</v>
      </c>
      <c r="B50" s="174">
        <v>12</v>
      </c>
      <c r="C50" s="186"/>
      <c r="D50" s="166"/>
      <c r="E50" s="63"/>
    </row>
    <row r="51" spans="1:8" ht="12.75" customHeight="1" x14ac:dyDescent="0.25">
      <c r="A51" s="166" t="s">
        <v>82</v>
      </c>
      <c r="B51" s="174">
        <v>9</v>
      </c>
      <c r="C51" s="186"/>
      <c r="D51" s="166"/>
    </row>
    <row r="52" spans="1:8" s="104" customFormat="1" ht="12.75" customHeight="1" x14ac:dyDescent="0.25">
      <c r="A52" s="166" t="s">
        <v>387</v>
      </c>
      <c r="B52" s="174">
        <v>147</v>
      </c>
      <c r="C52" s="186"/>
      <c r="D52" s="166"/>
    </row>
    <row r="53" spans="1:8" ht="12.75" customHeight="1" x14ac:dyDescent="0.25">
      <c r="A53" s="166" t="s">
        <v>108</v>
      </c>
      <c r="B53" s="174">
        <v>398</v>
      </c>
      <c r="C53" s="186"/>
      <c r="D53" s="166"/>
    </row>
    <row r="54" spans="1:8" ht="12.75" customHeight="1" x14ac:dyDescent="0.25">
      <c r="A54" s="166" t="s">
        <v>104</v>
      </c>
      <c r="B54" s="174">
        <v>35</v>
      </c>
      <c r="C54" s="186"/>
      <c r="D54" s="166"/>
    </row>
    <row r="55" spans="1:8" ht="12.75" customHeight="1" x14ac:dyDescent="0.25">
      <c r="A55" s="166" t="s">
        <v>88</v>
      </c>
      <c r="B55" s="174">
        <v>8</v>
      </c>
      <c r="C55" s="186"/>
      <c r="D55" s="166"/>
    </row>
    <row r="56" spans="1:8" ht="12.75" customHeight="1" x14ac:dyDescent="0.25">
      <c r="A56" s="166" t="s">
        <v>362</v>
      </c>
      <c r="B56" s="165">
        <v>3</v>
      </c>
      <c r="C56" s="186"/>
      <c r="D56" s="166"/>
    </row>
    <row r="57" spans="1:8" s="104" customFormat="1" ht="12.75" customHeight="1" x14ac:dyDescent="0.25">
      <c r="A57" s="166" t="s">
        <v>396</v>
      </c>
      <c r="B57" s="165">
        <v>5</v>
      </c>
      <c r="C57" s="186"/>
      <c r="D57" s="166"/>
    </row>
    <row r="58" spans="1:8" s="104" customFormat="1" ht="12.75" customHeight="1" x14ac:dyDescent="0.25">
      <c r="A58" s="166" t="s">
        <v>98</v>
      </c>
      <c r="B58" s="165">
        <v>39</v>
      </c>
      <c r="C58" s="186"/>
      <c r="D58" s="166"/>
    </row>
    <row r="59" spans="1:8" ht="12.75" customHeight="1" x14ac:dyDescent="0.25">
      <c r="A59" s="166" t="s">
        <v>268</v>
      </c>
      <c r="B59" s="165">
        <v>3</v>
      </c>
      <c r="C59" s="186"/>
      <c r="D59" s="166"/>
    </row>
    <row r="60" spans="1:8" s="28" customFormat="1" ht="12.75" customHeight="1" x14ac:dyDescent="0.25">
      <c r="A60" s="166" t="s">
        <v>107</v>
      </c>
      <c r="B60" s="165">
        <v>9</v>
      </c>
      <c r="C60" s="212"/>
      <c r="D60" s="211"/>
    </row>
    <row r="61" spans="1:8" ht="12.75" customHeight="1" x14ac:dyDescent="0.2">
      <c r="A61" s="166" t="s">
        <v>105</v>
      </c>
      <c r="B61" s="165">
        <v>182</v>
      </c>
      <c r="G61" s="9"/>
      <c r="H61" s="13"/>
    </row>
    <row r="62" spans="1:8" ht="12.75" customHeight="1" x14ac:dyDescent="0.2">
      <c r="A62" s="166" t="s">
        <v>269</v>
      </c>
      <c r="B62" s="165">
        <v>5</v>
      </c>
      <c r="G62" s="9"/>
      <c r="H62" s="13"/>
    </row>
    <row r="63" spans="1:8" ht="12.75" customHeight="1" x14ac:dyDescent="0.2">
      <c r="A63" s="166" t="s">
        <v>101</v>
      </c>
      <c r="B63" s="165">
        <v>7</v>
      </c>
      <c r="G63" s="9"/>
      <c r="H63" s="13"/>
    </row>
    <row r="64" spans="1:8" ht="12.75" customHeight="1" x14ac:dyDescent="0.25">
      <c r="A64" s="164" t="s">
        <v>24</v>
      </c>
      <c r="B64" s="228">
        <v>868</v>
      </c>
      <c r="D64" s="187"/>
      <c r="E64" s="187"/>
      <c r="G64" s="9"/>
      <c r="H64" s="13"/>
    </row>
    <row r="65" spans="1:8" s="169" customFormat="1" ht="25.7" customHeight="1" x14ac:dyDescent="0.25">
      <c r="A65" s="80" t="s">
        <v>286</v>
      </c>
      <c r="B65" s="226">
        <v>13126</v>
      </c>
      <c r="C65" s="195"/>
      <c r="D65" s="195"/>
    </row>
    <row r="66" spans="1:8" ht="12.75" customHeight="1" x14ac:dyDescent="0.25">
      <c r="A66" s="260" t="s">
        <v>31</v>
      </c>
      <c r="B66" s="248"/>
      <c r="D66" s="187"/>
      <c r="E66" s="187"/>
      <c r="G66" s="9"/>
      <c r="H66" s="8"/>
    </row>
    <row r="67" spans="1:8" ht="12.75" customHeight="1" x14ac:dyDescent="0.25">
      <c r="A67" s="24" t="s">
        <v>12</v>
      </c>
      <c r="B67" s="174"/>
      <c r="D67" s="187"/>
      <c r="E67" s="187"/>
      <c r="G67" s="9"/>
      <c r="H67" s="8"/>
    </row>
    <row r="68" spans="1:8" ht="12.75" customHeight="1" x14ac:dyDescent="0.25">
      <c r="A68" s="162" t="s">
        <v>307</v>
      </c>
      <c r="B68" s="174">
        <v>339</v>
      </c>
      <c r="D68" s="187"/>
      <c r="E68" s="187"/>
      <c r="G68" s="9"/>
      <c r="H68" s="8"/>
    </row>
    <row r="69" spans="1:8" ht="12.75" customHeight="1" x14ac:dyDescent="0.25">
      <c r="A69" s="162" t="s">
        <v>110</v>
      </c>
      <c r="B69" s="224">
        <v>129</v>
      </c>
      <c r="D69" s="187"/>
      <c r="E69" s="187"/>
      <c r="G69" s="9"/>
      <c r="H69" s="8"/>
    </row>
    <row r="70" spans="1:8" ht="12.75" customHeight="1" x14ac:dyDescent="0.25">
      <c r="A70" s="162" t="s">
        <v>306</v>
      </c>
      <c r="B70" s="225">
        <v>177</v>
      </c>
      <c r="D70" s="187"/>
      <c r="E70" s="187"/>
      <c r="G70" s="9"/>
      <c r="H70" s="8"/>
    </row>
    <row r="71" spans="1:8" ht="12.75" customHeight="1" x14ac:dyDescent="0.25">
      <c r="A71" s="162" t="s">
        <v>115</v>
      </c>
      <c r="B71" s="224">
        <v>799</v>
      </c>
      <c r="D71" s="187"/>
      <c r="E71" s="187"/>
      <c r="G71" s="9"/>
      <c r="H71" s="8"/>
    </row>
    <row r="72" spans="1:8" ht="12.75" customHeight="1" x14ac:dyDescent="0.25">
      <c r="A72" s="162" t="s">
        <v>109</v>
      </c>
      <c r="B72" s="224">
        <v>734</v>
      </c>
      <c r="D72" s="187"/>
      <c r="E72" s="187"/>
    </row>
    <row r="73" spans="1:8" ht="12.75" customHeight="1" x14ac:dyDescent="0.25">
      <c r="A73" s="162" t="s">
        <v>113</v>
      </c>
      <c r="B73" s="224">
        <v>20</v>
      </c>
      <c r="D73" s="187"/>
      <c r="E73" s="187"/>
    </row>
    <row r="74" spans="1:8" ht="12.75" customHeight="1" x14ac:dyDescent="0.25">
      <c r="A74" s="162" t="s">
        <v>304</v>
      </c>
      <c r="B74" s="224">
        <v>292</v>
      </c>
      <c r="D74" s="187"/>
      <c r="E74" s="187"/>
    </row>
    <row r="75" spans="1:8" s="169" customFormat="1" ht="12.75" customHeight="1" x14ac:dyDescent="0.25">
      <c r="A75" s="162" t="s">
        <v>305</v>
      </c>
      <c r="B75" s="224">
        <v>526</v>
      </c>
      <c r="D75" s="195"/>
      <c r="E75" s="195"/>
    </row>
    <row r="76" spans="1:8" ht="12.75" customHeight="1" x14ac:dyDescent="0.25">
      <c r="A76" s="162" t="s">
        <v>111</v>
      </c>
      <c r="B76" s="224">
        <v>787</v>
      </c>
      <c r="D76" s="187"/>
      <c r="E76" s="187"/>
    </row>
    <row r="77" spans="1:8" s="104" customFormat="1" ht="12.75" customHeight="1" x14ac:dyDescent="0.25">
      <c r="A77" s="162" t="s">
        <v>114</v>
      </c>
      <c r="B77" s="174">
        <v>146</v>
      </c>
      <c r="D77" s="187"/>
      <c r="E77" s="187"/>
    </row>
    <row r="78" spans="1:8" s="104" customFormat="1" ht="12.75" customHeight="1" x14ac:dyDescent="0.2">
      <c r="A78" s="162" t="s">
        <v>112</v>
      </c>
      <c r="B78" s="174">
        <v>781</v>
      </c>
      <c r="C78"/>
    </row>
    <row r="79" spans="1:8" s="169" customFormat="1" ht="12.75" customHeight="1" x14ac:dyDescent="0.2">
      <c r="A79" s="162" t="s">
        <v>116</v>
      </c>
      <c r="B79" s="174">
        <v>969</v>
      </c>
    </row>
    <row r="80" spans="1:8" ht="12.75" customHeight="1" x14ac:dyDescent="0.2">
      <c r="A80" s="162" t="s">
        <v>339</v>
      </c>
      <c r="B80" s="174">
        <v>1122</v>
      </c>
    </row>
    <row r="81" spans="1:256" ht="12.75" customHeight="1" x14ac:dyDescent="0.2">
      <c r="A81" s="164" t="s">
        <v>24</v>
      </c>
      <c r="B81" s="163">
        <v>6837</v>
      </c>
    </row>
    <row r="82" spans="1:256" ht="12.75" customHeight="1" x14ac:dyDescent="0.2">
      <c r="A82" s="24" t="s">
        <v>13</v>
      </c>
      <c r="B82" s="174"/>
    </row>
    <row r="83" spans="1:256" ht="12.75" customHeight="1" x14ac:dyDescent="0.2">
      <c r="A83" s="162" t="s">
        <v>117</v>
      </c>
      <c r="B83" s="174">
        <v>373</v>
      </c>
      <c r="D83" s="28"/>
    </row>
    <row r="84" spans="1:256" ht="12.75" customHeight="1" x14ac:dyDescent="0.2">
      <c r="A84" s="162" t="s">
        <v>308</v>
      </c>
      <c r="B84" s="174">
        <v>35</v>
      </c>
    </row>
    <row r="85" spans="1:256" ht="12.75" customHeight="1" x14ac:dyDescent="0.25">
      <c r="A85" s="164" t="s">
        <v>24</v>
      </c>
      <c r="B85" s="163">
        <v>409</v>
      </c>
      <c r="C85" s="188"/>
      <c r="D85" s="188"/>
    </row>
    <row r="86" spans="1:256" ht="25.7" customHeight="1" x14ac:dyDescent="0.25">
      <c r="A86" s="80" t="s">
        <v>286</v>
      </c>
      <c r="B86" s="226">
        <v>7248</v>
      </c>
      <c r="C86" s="188"/>
      <c r="D86" s="188"/>
    </row>
    <row r="87" spans="1:256" ht="12.75" customHeight="1" x14ac:dyDescent="0.25">
      <c r="A87" s="260" t="s">
        <v>32</v>
      </c>
      <c r="B87" s="248"/>
      <c r="C87" s="188"/>
      <c r="D87" s="188"/>
      <c r="E87" s="9"/>
      <c r="F87" s="8"/>
      <c r="G87" s="9"/>
      <c r="H87" s="8"/>
      <c r="I87" s="9"/>
      <c r="J87" s="8"/>
      <c r="K87" s="9"/>
      <c r="L87" s="8"/>
      <c r="M87" s="9"/>
      <c r="N87" s="8"/>
      <c r="O87" s="9"/>
      <c r="P87" s="8"/>
      <c r="Q87" s="9"/>
      <c r="R87" s="8"/>
      <c r="S87" s="9"/>
      <c r="T87" s="8"/>
      <c r="U87" s="9"/>
      <c r="V87" s="8"/>
      <c r="W87" s="9"/>
      <c r="X87" s="8"/>
      <c r="Y87" s="9"/>
      <c r="Z87" s="8"/>
      <c r="AA87" s="9"/>
      <c r="AB87" s="8"/>
      <c r="AC87" s="9"/>
      <c r="AD87" s="8"/>
      <c r="AE87" s="9"/>
      <c r="AF87" s="8"/>
      <c r="AG87" s="9"/>
      <c r="AH87" s="8"/>
      <c r="AI87" s="9"/>
      <c r="AJ87" s="8"/>
      <c r="AK87" s="9"/>
      <c r="AL87" s="8"/>
      <c r="AM87" s="9"/>
      <c r="AN87" s="8"/>
      <c r="AO87" s="9"/>
      <c r="AP87" s="8"/>
      <c r="AQ87" s="9"/>
      <c r="AR87" s="8"/>
      <c r="AS87" s="9"/>
      <c r="AT87" s="8"/>
      <c r="AU87" s="9"/>
      <c r="AV87" s="8"/>
      <c r="AW87" s="9"/>
      <c r="AX87" s="8"/>
      <c r="AY87" s="9"/>
      <c r="AZ87" s="8"/>
      <c r="BA87" s="9"/>
      <c r="BB87" s="8"/>
      <c r="BC87" s="9"/>
      <c r="BD87" s="8"/>
      <c r="BE87" s="9"/>
      <c r="BF87" s="8"/>
      <c r="BG87" s="9"/>
      <c r="BH87" s="8"/>
      <c r="BI87" s="9"/>
      <c r="BJ87" s="8"/>
      <c r="BK87" s="9"/>
      <c r="BL87" s="8"/>
      <c r="BM87" s="9"/>
      <c r="BN87" s="8"/>
      <c r="BO87" s="9"/>
      <c r="BP87" s="8"/>
      <c r="BQ87" s="9"/>
      <c r="BR87" s="8"/>
      <c r="BS87" s="9"/>
      <c r="BT87" s="8"/>
      <c r="BU87" s="9"/>
      <c r="BV87" s="8"/>
      <c r="BW87" s="9"/>
      <c r="BX87" s="8"/>
      <c r="BY87" s="9"/>
      <c r="BZ87" s="8"/>
      <c r="CA87" s="9"/>
      <c r="CB87" s="8"/>
      <c r="CC87" s="9"/>
      <c r="CD87" s="8"/>
      <c r="CE87" s="9"/>
      <c r="CF87" s="8"/>
      <c r="CG87" s="9"/>
      <c r="CH87" s="8"/>
      <c r="CI87" s="9"/>
      <c r="CJ87" s="8"/>
      <c r="CK87" s="9"/>
      <c r="CL87" s="8"/>
      <c r="CM87" s="9"/>
      <c r="CN87" s="8"/>
      <c r="CO87" s="9"/>
      <c r="CP87" s="8"/>
      <c r="CQ87" s="9"/>
      <c r="CR87" s="8"/>
      <c r="CS87" s="9"/>
      <c r="CT87" s="8"/>
      <c r="CU87" s="9"/>
      <c r="CV87" s="8"/>
      <c r="CW87" s="9"/>
      <c r="CX87" s="8"/>
      <c r="CY87" s="9"/>
      <c r="CZ87" s="8"/>
      <c r="DA87" s="9"/>
      <c r="DB87" s="8"/>
      <c r="DC87" s="9"/>
      <c r="DD87" s="8"/>
      <c r="DE87" s="9"/>
      <c r="DF87" s="8"/>
      <c r="DG87" s="9"/>
      <c r="DH87" s="8"/>
      <c r="DI87" s="9"/>
      <c r="DJ87" s="8"/>
      <c r="DK87" s="9"/>
      <c r="DL87" s="8"/>
      <c r="DM87" s="9"/>
      <c r="DN87" s="8"/>
      <c r="DO87" s="9"/>
      <c r="DP87" s="8"/>
      <c r="DQ87" s="9"/>
      <c r="DR87" s="8"/>
      <c r="DS87" s="9"/>
      <c r="DT87" s="8"/>
      <c r="DU87" s="9"/>
      <c r="DV87" s="8"/>
      <c r="DW87" s="9"/>
      <c r="DX87" s="8"/>
      <c r="DY87" s="9"/>
      <c r="DZ87" s="8"/>
      <c r="EA87" s="9"/>
      <c r="EB87" s="8"/>
      <c r="EC87" s="9"/>
      <c r="ED87" s="8"/>
      <c r="EE87" s="9"/>
      <c r="EF87" s="8"/>
      <c r="EG87" s="9"/>
      <c r="EH87" s="8"/>
      <c r="EI87" s="9"/>
      <c r="EJ87" s="8"/>
      <c r="EK87" s="9"/>
      <c r="EL87" s="8"/>
      <c r="EM87" s="9"/>
      <c r="EN87" s="8"/>
      <c r="EO87" s="9"/>
      <c r="EP87" s="8"/>
      <c r="EQ87" s="9"/>
      <c r="ER87" s="8"/>
      <c r="ES87" s="9"/>
      <c r="ET87" s="8"/>
      <c r="EU87" s="9"/>
      <c r="EV87" s="8"/>
      <c r="EW87" s="9"/>
      <c r="EX87" s="8"/>
      <c r="EY87" s="9"/>
      <c r="EZ87" s="8"/>
      <c r="FA87" s="9"/>
      <c r="FB87" s="8"/>
      <c r="FC87" s="9"/>
      <c r="FD87" s="8"/>
      <c r="FE87" s="9"/>
      <c r="FF87" s="8"/>
      <c r="FG87" s="9"/>
      <c r="FH87" s="8"/>
      <c r="FI87" s="9"/>
      <c r="FJ87" s="8"/>
      <c r="FK87" s="9"/>
      <c r="FL87" s="8"/>
      <c r="FM87" s="9"/>
      <c r="FN87" s="8"/>
      <c r="FO87" s="9"/>
      <c r="FP87" s="8"/>
      <c r="FQ87" s="9"/>
      <c r="FR87" s="8"/>
      <c r="FS87" s="9"/>
      <c r="FT87" s="8"/>
      <c r="FU87" s="9"/>
      <c r="FV87" s="8"/>
      <c r="FW87" s="9"/>
      <c r="FX87" s="8"/>
      <c r="FY87" s="9"/>
      <c r="FZ87" s="8"/>
      <c r="GA87" s="9"/>
      <c r="GB87" s="8"/>
      <c r="GC87" s="9"/>
      <c r="GD87" s="8"/>
      <c r="GE87" s="9"/>
      <c r="GF87" s="8"/>
      <c r="GG87" s="9"/>
      <c r="GH87" s="8"/>
      <c r="GI87" s="9"/>
      <c r="GJ87" s="8"/>
      <c r="GK87" s="9"/>
      <c r="GL87" s="8"/>
      <c r="GM87" s="9"/>
      <c r="GN87" s="8"/>
      <c r="GO87" s="9"/>
      <c r="GP87" s="8"/>
      <c r="GQ87" s="9"/>
      <c r="GR87" s="8"/>
      <c r="GS87" s="9"/>
      <c r="GT87" s="8"/>
      <c r="GU87" s="9"/>
      <c r="GV87" s="8"/>
      <c r="GW87" s="9"/>
      <c r="GX87" s="8"/>
      <c r="GY87" s="9"/>
      <c r="GZ87" s="8"/>
      <c r="HA87" s="9"/>
      <c r="HB87" s="8"/>
      <c r="HC87" s="9"/>
      <c r="HD87" s="8"/>
      <c r="HE87" s="9"/>
      <c r="HF87" s="8"/>
      <c r="HG87" s="9"/>
      <c r="HH87" s="8"/>
      <c r="HI87" s="9"/>
      <c r="HJ87" s="8"/>
      <c r="HK87" s="9"/>
      <c r="HL87" s="8"/>
      <c r="HM87" s="9"/>
      <c r="HN87" s="8"/>
      <c r="HO87" s="9"/>
      <c r="HP87" s="8"/>
      <c r="HQ87" s="9"/>
      <c r="HR87" s="8"/>
      <c r="HS87" s="9"/>
      <c r="HT87" s="8"/>
      <c r="HU87" s="9"/>
      <c r="HV87" s="8"/>
      <c r="HW87" s="9"/>
      <c r="HX87" s="8"/>
      <c r="HY87" s="9"/>
      <c r="HZ87" s="8"/>
      <c r="IA87" s="9"/>
      <c r="IB87" s="8"/>
      <c r="IC87" s="9"/>
      <c r="ID87" s="8"/>
      <c r="IE87" s="9"/>
      <c r="IF87" s="8"/>
      <c r="IG87" s="9"/>
      <c r="IH87" s="8"/>
      <c r="II87" s="9"/>
      <c r="IJ87" s="8"/>
      <c r="IK87" s="9"/>
      <c r="IL87" s="8"/>
      <c r="IM87" s="9"/>
      <c r="IN87" s="8"/>
      <c r="IO87" s="9"/>
      <c r="IP87" s="8"/>
      <c r="IQ87" s="9"/>
      <c r="IR87" s="8"/>
      <c r="IS87" s="9"/>
      <c r="IT87" s="8"/>
      <c r="IU87" s="9"/>
      <c r="IV87" s="8"/>
    </row>
    <row r="88" spans="1:256" ht="12.75" customHeight="1" x14ac:dyDescent="0.25">
      <c r="A88" s="24" t="s">
        <v>12</v>
      </c>
      <c r="B88" s="174"/>
      <c r="C88" s="188"/>
      <c r="D88" s="188"/>
      <c r="E88" s="66"/>
    </row>
    <row r="89" spans="1:256" ht="12.75" customHeight="1" x14ac:dyDescent="0.25">
      <c r="A89" s="162" t="s">
        <v>121</v>
      </c>
      <c r="B89" s="174">
        <v>1343</v>
      </c>
      <c r="C89" s="188"/>
      <c r="D89" s="188"/>
      <c r="E89" s="66"/>
    </row>
    <row r="90" spans="1:256" ht="12.75" customHeight="1" x14ac:dyDescent="0.25">
      <c r="A90" s="162" t="s">
        <v>309</v>
      </c>
      <c r="B90" s="224">
        <v>813</v>
      </c>
      <c r="C90" s="188"/>
      <c r="D90" s="188"/>
      <c r="E90" s="66"/>
    </row>
    <row r="91" spans="1:256" ht="12.75" customHeight="1" x14ac:dyDescent="0.25">
      <c r="A91" s="162" t="s">
        <v>129</v>
      </c>
      <c r="B91" s="225">
        <v>889</v>
      </c>
      <c r="C91" s="188"/>
      <c r="D91" s="188"/>
      <c r="E91" s="66"/>
    </row>
    <row r="92" spans="1:256" ht="12.75" customHeight="1" x14ac:dyDescent="0.25">
      <c r="A92" s="162" t="s">
        <v>128</v>
      </c>
      <c r="B92" s="224">
        <v>670</v>
      </c>
      <c r="C92" s="188"/>
      <c r="D92" s="188"/>
      <c r="E92" s="66"/>
    </row>
    <row r="93" spans="1:256" ht="12.75" customHeight="1" x14ac:dyDescent="0.25">
      <c r="A93" s="162" t="s">
        <v>127</v>
      </c>
      <c r="B93" s="174">
        <v>87</v>
      </c>
      <c r="C93" s="188"/>
      <c r="D93" s="188"/>
      <c r="E93" s="66"/>
      <c r="H93" s="22"/>
    </row>
    <row r="94" spans="1:256" ht="12.75" customHeight="1" x14ac:dyDescent="0.25">
      <c r="A94" s="162" t="s">
        <v>122</v>
      </c>
      <c r="B94" s="174">
        <v>135</v>
      </c>
      <c r="C94" s="188"/>
      <c r="D94" s="188"/>
      <c r="E94" s="66"/>
    </row>
    <row r="95" spans="1:256" ht="12.75" customHeight="1" x14ac:dyDescent="0.25">
      <c r="A95" s="162" t="s">
        <v>118</v>
      </c>
      <c r="B95" s="174">
        <v>991</v>
      </c>
      <c r="C95" s="188"/>
      <c r="D95" s="188"/>
      <c r="E95" s="66"/>
    </row>
    <row r="96" spans="1:256" ht="12.75" customHeight="1" x14ac:dyDescent="0.25">
      <c r="A96" s="162" t="s">
        <v>126</v>
      </c>
      <c r="B96" s="174">
        <v>696</v>
      </c>
      <c r="C96" s="188"/>
      <c r="D96" s="188"/>
      <c r="E96" s="66"/>
    </row>
    <row r="97" spans="1:5" ht="12.75" customHeight="1" x14ac:dyDescent="0.25">
      <c r="A97" s="162" t="s">
        <v>119</v>
      </c>
      <c r="B97" s="174">
        <v>217</v>
      </c>
      <c r="C97" s="188"/>
      <c r="D97" s="188"/>
      <c r="E97" s="66"/>
    </row>
    <row r="98" spans="1:5" s="28" customFormat="1" ht="12.75" customHeight="1" x14ac:dyDescent="0.25">
      <c r="A98" s="162" t="s">
        <v>123</v>
      </c>
      <c r="B98" s="174">
        <v>116</v>
      </c>
      <c r="C98" s="212"/>
      <c r="D98" s="212"/>
      <c r="E98" s="212"/>
    </row>
    <row r="99" spans="1:5" ht="12.75" customHeight="1" x14ac:dyDescent="0.25">
      <c r="A99" s="162" t="s">
        <v>120</v>
      </c>
      <c r="B99" s="174">
        <v>799</v>
      </c>
      <c r="D99" s="66"/>
      <c r="E99" s="66"/>
    </row>
    <row r="100" spans="1:5" ht="12.75" customHeight="1" x14ac:dyDescent="0.25">
      <c r="A100" s="162" t="s">
        <v>125</v>
      </c>
      <c r="B100" s="174">
        <v>838</v>
      </c>
      <c r="C100" s="189"/>
      <c r="D100" s="189"/>
      <c r="E100" s="66"/>
    </row>
    <row r="101" spans="1:5" s="169" customFormat="1" ht="12.75" customHeight="1" x14ac:dyDescent="0.25">
      <c r="A101" s="162" t="s">
        <v>124</v>
      </c>
      <c r="B101" s="174">
        <v>1435</v>
      </c>
      <c r="C101" s="195"/>
      <c r="D101" s="195"/>
      <c r="E101" s="195"/>
    </row>
    <row r="102" spans="1:5" ht="12.75" customHeight="1" x14ac:dyDescent="0.25">
      <c r="A102" s="164" t="s">
        <v>24</v>
      </c>
      <c r="B102" s="163">
        <v>9028</v>
      </c>
      <c r="C102" s="189"/>
      <c r="D102" s="189"/>
      <c r="E102" s="66"/>
    </row>
    <row r="103" spans="1:5" ht="12.75" customHeight="1" x14ac:dyDescent="0.25">
      <c r="A103" s="24" t="s">
        <v>13</v>
      </c>
      <c r="B103" s="174"/>
      <c r="C103" s="189"/>
      <c r="D103" s="189"/>
      <c r="E103" s="66"/>
    </row>
    <row r="104" spans="1:5" ht="12.75" customHeight="1" x14ac:dyDescent="0.25">
      <c r="A104" s="162" t="s">
        <v>133</v>
      </c>
      <c r="B104" s="174">
        <v>264</v>
      </c>
      <c r="C104" s="189"/>
      <c r="D104" s="189"/>
      <c r="E104" s="66"/>
    </row>
    <row r="105" spans="1:5" ht="12.75" customHeight="1" x14ac:dyDescent="0.25">
      <c r="A105" s="162" t="s">
        <v>390</v>
      </c>
      <c r="B105" s="174">
        <v>21</v>
      </c>
      <c r="C105" s="189"/>
      <c r="D105" s="189"/>
      <c r="E105" s="22"/>
    </row>
    <row r="106" spans="1:5" ht="12.75" customHeight="1" x14ac:dyDescent="0.2">
      <c r="A106" s="162" t="s">
        <v>132</v>
      </c>
      <c r="B106" s="174">
        <v>98</v>
      </c>
      <c r="E106" s="22"/>
    </row>
    <row r="107" spans="1:5" ht="12.75" customHeight="1" x14ac:dyDescent="0.2">
      <c r="A107" s="162" t="s">
        <v>130</v>
      </c>
      <c r="B107" s="174">
        <v>293</v>
      </c>
      <c r="E107" s="22"/>
    </row>
    <row r="108" spans="1:5" ht="12.75" customHeight="1" x14ac:dyDescent="0.2">
      <c r="A108" s="162" t="s">
        <v>131</v>
      </c>
      <c r="B108" s="224">
        <v>44</v>
      </c>
      <c r="E108" s="22"/>
    </row>
    <row r="109" spans="1:5" ht="12.75" customHeight="1" x14ac:dyDescent="0.2">
      <c r="A109" s="162" t="s">
        <v>134</v>
      </c>
      <c r="B109" s="174">
        <v>200</v>
      </c>
      <c r="E109" s="22"/>
    </row>
    <row r="110" spans="1:5" ht="12.75" customHeight="1" x14ac:dyDescent="0.25">
      <c r="A110" s="164" t="s">
        <v>24</v>
      </c>
      <c r="B110" s="163">
        <v>928</v>
      </c>
      <c r="C110" s="190"/>
      <c r="D110" s="190"/>
    </row>
    <row r="111" spans="1:5" s="169" customFormat="1" ht="25.7" customHeight="1" x14ac:dyDescent="0.25">
      <c r="A111" s="80" t="s">
        <v>286</v>
      </c>
      <c r="B111" s="226">
        <v>9952</v>
      </c>
      <c r="C111" s="195"/>
      <c r="D111" s="195"/>
    </row>
    <row r="112" spans="1:5" ht="12.75" customHeight="1" x14ac:dyDescent="0.25">
      <c r="A112" s="260" t="s">
        <v>33</v>
      </c>
      <c r="B112" s="248"/>
      <c r="C112" s="190"/>
      <c r="D112" s="190"/>
    </row>
    <row r="113" spans="1:5" ht="12.75" customHeight="1" x14ac:dyDescent="0.25">
      <c r="A113" s="24" t="s">
        <v>12</v>
      </c>
      <c r="B113" s="174"/>
      <c r="C113" s="190"/>
      <c r="D113" s="190"/>
    </row>
    <row r="114" spans="1:5" ht="12.75" customHeight="1" x14ac:dyDescent="0.25">
      <c r="A114" s="162" t="s">
        <v>140</v>
      </c>
      <c r="B114" s="174">
        <v>58</v>
      </c>
      <c r="C114" s="190"/>
      <c r="D114" s="190"/>
    </row>
    <row r="115" spans="1:5" ht="12.75" customHeight="1" x14ac:dyDescent="0.25">
      <c r="A115" s="162" t="s">
        <v>138</v>
      </c>
      <c r="B115" s="174">
        <v>227</v>
      </c>
      <c r="C115" s="190"/>
      <c r="D115" s="190"/>
    </row>
    <row r="116" spans="1:5" ht="12.75" customHeight="1" x14ac:dyDescent="0.25">
      <c r="A116" s="162" t="s">
        <v>137</v>
      </c>
      <c r="B116" s="225">
        <v>199</v>
      </c>
      <c r="C116" s="190"/>
      <c r="D116" s="190"/>
    </row>
    <row r="117" spans="1:5" ht="12.75" customHeight="1" x14ac:dyDescent="0.25">
      <c r="A117" s="162" t="s">
        <v>136</v>
      </c>
      <c r="B117" s="224">
        <v>19</v>
      </c>
      <c r="C117" s="190"/>
      <c r="D117" s="190"/>
    </row>
    <row r="118" spans="1:5" ht="12.75" customHeight="1" x14ac:dyDescent="0.25">
      <c r="A118" s="162" t="s">
        <v>139</v>
      </c>
      <c r="B118" s="174">
        <v>469</v>
      </c>
      <c r="C118" s="190"/>
      <c r="D118" s="190"/>
    </row>
    <row r="119" spans="1:5" ht="12.75" customHeight="1" x14ac:dyDescent="0.2">
      <c r="A119" s="162" t="s">
        <v>312</v>
      </c>
      <c r="B119" s="174">
        <v>646</v>
      </c>
    </row>
    <row r="120" spans="1:5" ht="12.75" customHeight="1" x14ac:dyDescent="0.2">
      <c r="A120" s="162" t="s">
        <v>310</v>
      </c>
      <c r="B120" s="174">
        <v>566</v>
      </c>
    </row>
    <row r="121" spans="1:5" ht="12.75" customHeight="1" x14ac:dyDescent="0.25">
      <c r="A121" s="162" t="s">
        <v>311</v>
      </c>
      <c r="B121" s="174">
        <v>171</v>
      </c>
      <c r="C121" s="191"/>
      <c r="D121" s="191"/>
    </row>
    <row r="122" spans="1:5" ht="12.75" customHeight="1" x14ac:dyDescent="0.25">
      <c r="A122" s="162" t="s">
        <v>135</v>
      </c>
      <c r="B122" s="174">
        <v>510</v>
      </c>
      <c r="C122" s="191"/>
      <c r="D122" s="191"/>
    </row>
    <row r="123" spans="1:5" ht="12.75" customHeight="1" x14ac:dyDescent="0.25">
      <c r="A123" s="164" t="s">
        <v>24</v>
      </c>
      <c r="B123" s="174">
        <v>2869</v>
      </c>
      <c r="C123" s="191"/>
      <c r="D123" s="191"/>
    </row>
    <row r="124" spans="1:5" ht="12.75" customHeight="1" x14ac:dyDescent="0.2">
      <c r="A124" s="24" t="s">
        <v>13</v>
      </c>
      <c r="B124" s="174"/>
      <c r="E124" s="22"/>
    </row>
    <row r="125" spans="1:5" ht="12.75" customHeight="1" x14ac:dyDescent="0.2">
      <c r="A125" s="162" t="s">
        <v>140</v>
      </c>
      <c r="B125" s="174">
        <v>20</v>
      </c>
      <c r="E125" s="22"/>
    </row>
    <row r="126" spans="1:5" ht="12.75" customHeight="1" x14ac:dyDescent="0.2">
      <c r="A126" s="162" t="s">
        <v>141</v>
      </c>
      <c r="B126" s="174">
        <v>216</v>
      </c>
      <c r="E126" s="22"/>
    </row>
    <row r="127" spans="1:5" s="169" customFormat="1" ht="12.75" customHeight="1" x14ac:dyDescent="0.2">
      <c r="A127" s="162" t="s">
        <v>136</v>
      </c>
      <c r="B127" s="174">
        <v>3</v>
      </c>
      <c r="E127" s="22"/>
    </row>
    <row r="128" spans="1:5" ht="12.75" customHeight="1" x14ac:dyDescent="0.2">
      <c r="A128" s="164" t="s">
        <v>24</v>
      </c>
      <c r="B128" s="163">
        <v>243</v>
      </c>
      <c r="E128" s="22"/>
    </row>
    <row r="129" spans="1:5" s="169" customFormat="1" ht="25.7" customHeight="1" x14ac:dyDescent="0.25">
      <c r="A129" s="80" t="s">
        <v>286</v>
      </c>
      <c r="B129" s="226">
        <v>3105</v>
      </c>
      <c r="C129" s="195"/>
      <c r="D129" s="195"/>
    </row>
    <row r="130" spans="1:5" ht="12.75" customHeight="1" x14ac:dyDescent="0.25">
      <c r="A130" s="260" t="s">
        <v>34</v>
      </c>
      <c r="B130" s="248"/>
      <c r="C130" s="192"/>
      <c r="D130" s="192"/>
      <c r="E130" s="22"/>
    </row>
    <row r="131" spans="1:5" ht="12.75" customHeight="1" x14ac:dyDescent="0.25">
      <c r="A131" s="24" t="s">
        <v>12</v>
      </c>
      <c r="B131" s="174"/>
      <c r="C131" s="192"/>
      <c r="D131" s="192"/>
      <c r="E131" s="22"/>
    </row>
    <row r="132" spans="1:5" s="104" customFormat="1" ht="12.75" customHeight="1" x14ac:dyDescent="0.25">
      <c r="A132" s="162" t="s">
        <v>195</v>
      </c>
      <c r="B132" s="174">
        <v>1456</v>
      </c>
      <c r="C132" s="192"/>
      <c r="D132" s="192"/>
      <c r="E132" s="22"/>
    </row>
    <row r="133" spans="1:5" ht="12.75" customHeight="1" x14ac:dyDescent="0.25">
      <c r="A133" s="162" t="s">
        <v>142</v>
      </c>
      <c r="B133" s="174">
        <v>322</v>
      </c>
      <c r="C133" s="192"/>
      <c r="D133" s="192"/>
      <c r="E133" s="22"/>
    </row>
    <row r="134" spans="1:5" ht="12.75" customHeight="1" x14ac:dyDescent="0.25">
      <c r="A134" s="162" t="s">
        <v>289</v>
      </c>
      <c r="B134" s="174">
        <v>57</v>
      </c>
      <c r="C134" s="192"/>
      <c r="D134" s="192"/>
      <c r="E134" s="22"/>
    </row>
    <row r="135" spans="1:5" ht="12.75" customHeight="1" x14ac:dyDescent="0.25">
      <c r="A135" s="162" t="s">
        <v>143</v>
      </c>
      <c r="B135" s="225">
        <v>513</v>
      </c>
      <c r="C135" s="192"/>
      <c r="D135" s="192"/>
      <c r="E135" s="22"/>
    </row>
    <row r="136" spans="1:5" ht="12.75" customHeight="1" x14ac:dyDescent="0.25">
      <c r="A136" s="162" t="s">
        <v>144</v>
      </c>
      <c r="B136" s="224">
        <v>1208</v>
      </c>
      <c r="C136" s="192"/>
      <c r="D136" s="192"/>
      <c r="E136" s="22"/>
    </row>
    <row r="137" spans="1:5" ht="12.75" customHeight="1" x14ac:dyDescent="0.25">
      <c r="A137" s="162" t="s">
        <v>145</v>
      </c>
      <c r="B137" s="174">
        <v>206</v>
      </c>
      <c r="C137" s="192"/>
      <c r="D137" s="192"/>
      <c r="E137" s="22"/>
    </row>
    <row r="138" spans="1:5" ht="12.75" customHeight="1" x14ac:dyDescent="0.25">
      <c r="A138" s="162" t="s">
        <v>146</v>
      </c>
      <c r="B138" s="174">
        <v>179</v>
      </c>
      <c r="C138" s="192"/>
      <c r="D138" s="192"/>
      <c r="E138" s="22"/>
    </row>
    <row r="139" spans="1:5" ht="12.75" customHeight="1" x14ac:dyDescent="0.25">
      <c r="A139" s="162" t="s">
        <v>194</v>
      </c>
      <c r="B139" s="174">
        <v>970</v>
      </c>
      <c r="C139" s="192"/>
      <c r="D139" s="192"/>
      <c r="E139" s="22"/>
    </row>
    <row r="140" spans="1:5" ht="12.75" customHeight="1" x14ac:dyDescent="0.25">
      <c r="A140" s="162" t="s">
        <v>147</v>
      </c>
      <c r="B140" s="174">
        <v>355</v>
      </c>
      <c r="C140" s="192"/>
      <c r="D140" s="192"/>
      <c r="E140" s="22"/>
    </row>
    <row r="141" spans="1:5" ht="12.75" customHeight="1" x14ac:dyDescent="0.25">
      <c r="A141" s="162" t="s">
        <v>148</v>
      </c>
      <c r="B141" s="174">
        <v>76</v>
      </c>
      <c r="C141" s="192"/>
      <c r="D141" s="192"/>
      <c r="E141" s="22"/>
    </row>
    <row r="142" spans="1:5" ht="12.75" customHeight="1" x14ac:dyDescent="0.2">
      <c r="A142" s="162" t="s">
        <v>149</v>
      </c>
      <c r="B142" s="174">
        <v>192</v>
      </c>
      <c r="E142" s="22"/>
    </row>
    <row r="143" spans="1:5" ht="12.75" customHeight="1" x14ac:dyDescent="0.2">
      <c r="A143" s="162" t="s">
        <v>182</v>
      </c>
      <c r="B143" s="174">
        <v>154</v>
      </c>
      <c r="E143" s="22"/>
    </row>
    <row r="144" spans="1:5" ht="12.75" customHeight="1" x14ac:dyDescent="0.25">
      <c r="A144" s="162" t="s">
        <v>150</v>
      </c>
      <c r="B144" s="174">
        <v>386</v>
      </c>
      <c r="C144" s="193"/>
      <c r="D144" s="193"/>
      <c r="E144" s="22"/>
    </row>
    <row r="145" spans="1:5" s="169" customFormat="1" ht="12.75" customHeight="1" x14ac:dyDescent="0.25">
      <c r="A145" s="164" t="s">
        <v>24</v>
      </c>
      <c r="B145" s="163">
        <v>6079</v>
      </c>
      <c r="C145" s="195"/>
      <c r="D145" s="195"/>
      <c r="E145" s="22"/>
    </row>
    <row r="146" spans="1:5" ht="12.75" customHeight="1" x14ac:dyDescent="0.25">
      <c r="A146" s="24" t="s">
        <v>13</v>
      </c>
      <c r="B146" s="174"/>
      <c r="C146" s="193"/>
      <c r="D146" s="193"/>
      <c r="E146" s="22"/>
    </row>
    <row r="147" spans="1:5" ht="12.75" customHeight="1" x14ac:dyDescent="0.25">
      <c r="A147" s="162" t="s">
        <v>151</v>
      </c>
      <c r="B147" s="174">
        <v>234</v>
      </c>
      <c r="C147" s="193"/>
      <c r="D147" s="193"/>
      <c r="E147" s="22"/>
    </row>
    <row r="148" spans="1:5" s="104" customFormat="1" ht="12.75" customHeight="1" x14ac:dyDescent="0.25">
      <c r="A148" s="162" t="s">
        <v>152</v>
      </c>
      <c r="B148" s="174">
        <v>71</v>
      </c>
      <c r="C148" s="193"/>
      <c r="D148" s="193"/>
      <c r="E148" s="22"/>
    </row>
    <row r="149" spans="1:5" ht="12.75" customHeight="1" x14ac:dyDescent="0.25">
      <c r="A149" s="162" t="s">
        <v>145</v>
      </c>
      <c r="B149" s="174">
        <v>31</v>
      </c>
      <c r="C149" s="193"/>
      <c r="D149" s="193"/>
      <c r="E149" s="22"/>
    </row>
    <row r="150" spans="1:5" ht="12.75" customHeight="1" x14ac:dyDescent="0.25">
      <c r="A150" s="162" t="s">
        <v>146</v>
      </c>
      <c r="B150" s="174">
        <v>7</v>
      </c>
      <c r="C150" s="193"/>
      <c r="D150" s="193"/>
    </row>
    <row r="151" spans="1:5" ht="12.75" customHeight="1" x14ac:dyDescent="0.25">
      <c r="A151" s="162" t="s">
        <v>353</v>
      </c>
      <c r="B151" s="224">
        <v>189</v>
      </c>
      <c r="C151" s="193"/>
      <c r="D151" s="193"/>
    </row>
    <row r="152" spans="1:5" ht="12.75" customHeight="1" x14ac:dyDescent="0.25">
      <c r="A152" s="162" t="s">
        <v>149</v>
      </c>
      <c r="B152" s="174">
        <v>11</v>
      </c>
      <c r="C152" s="193"/>
      <c r="D152" s="193"/>
    </row>
    <row r="153" spans="1:5" ht="12.75" customHeight="1" x14ac:dyDescent="0.2">
      <c r="A153" s="162" t="s">
        <v>352</v>
      </c>
      <c r="B153" s="174">
        <v>53</v>
      </c>
      <c r="C153" s="104"/>
    </row>
    <row r="154" spans="1:5" s="104" customFormat="1" ht="12.75" customHeight="1" x14ac:dyDescent="0.2">
      <c r="A154" s="162" t="s">
        <v>182</v>
      </c>
      <c r="B154" s="174">
        <v>26</v>
      </c>
      <c r="C154"/>
    </row>
    <row r="155" spans="1:5" ht="12.75" customHeight="1" x14ac:dyDescent="0.2">
      <c r="A155" s="164" t="s">
        <v>24</v>
      </c>
      <c r="B155" s="163">
        <v>641</v>
      </c>
    </row>
    <row r="156" spans="1:5" s="169" customFormat="1" ht="25.7" customHeight="1" x14ac:dyDescent="0.25">
      <c r="A156" s="80" t="s">
        <v>286</v>
      </c>
      <c r="B156" s="226">
        <v>6716</v>
      </c>
      <c r="C156" s="195"/>
      <c r="D156" s="195"/>
    </row>
    <row r="157" spans="1:5" ht="12.75" customHeight="1" x14ac:dyDescent="0.25">
      <c r="A157" s="260" t="s">
        <v>35</v>
      </c>
      <c r="B157" s="248"/>
      <c r="C157" s="194"/>
      <c r="D157" s="194"/>
    </row>
    <row r="158" spans="1:5" ht="12.75" customHeight="1" x14ac:dyDescent="0.25">
      <c r="A158" s="24" t="s">
        <v>12</v>
      </c>
      <c r="B158" s="174"/>
      <c r="C158" s="194"/>
      <c r="D158" s="194"/>
    </row>
    <row r="159" spans="1:5" ht="12.75" customHeight="1" x14ac:dyDescent="0.25">
      <c r="A159" s="162" t="s">
        <v>155</v>
      </c>
      <c r="B159" s="174">
        <v>35</v>
      </c>
      <c r="C159" s="194"/>
      <c r="D159" s="194"/>
    </row>
    <row r="160" spans="1:5" ht="12.75" customHeight="1" x14ac:dyDescent="0.25">
      <c r="A160" s="162" t="s">
        <v>154</v>
      </c>
      <c r="B160" s="174">
        <v>25</v>
      </c>
      <c r="C160" s="194"/>
      <c r="D160" s="194"/>
      <c r="E160" s="22"/>
    </row>
    <row r="161" spans="1:5" ht="12.75" customHeight="1" x14ac:dyDescent="0.2">
      <c r="A161" s="162" t="s">
        <v>153</v>
      </c>
      <c r="B161" s="174">
        <v>306</v>
      </c>
      <c r="E161" s="22"/>
    </row>
    <row r="162" spans="1:5" ht="12.75" customHeight="1" x14ac:dyDescent="0.2">
      <c r="A162" s="162" t="s">
        <v>391</v>
      </c>
      <c r="B162" s="225">
        <v>225</v>
      </c>
      <c r="E162" s="22"/>
    </row>
    <row r="163" spans="1:5" s="104" customFormat="1" ht="12.75" customHeight="1" x14ac:dyDescent="0.2">
      <c r="A163" s="164" t="s">
        <v>24</v>
      </c>
      <c r="B163" s="227">
        <v>587</v>
      </c>
      <c r="E163" s="22"/>
    </row>
    <row r="164" spans="1:5" ht="12.75" customHeight="1" x14ac:dyDescent="0.2">
      <c r="A164" s="24" t="s">
        <v>13</v>
      </c>
      <c r="B164" s="174"/>
      <c r="E164" s="22"/>
    </row>
    <row r="165" spans="1:5" ht="12.75" customHeight="1" x14ac:dyDescent="0.2">
      <c r="A165" s="162" t="s">
        <v>156</v>
      </c>
      <c r="B165" s="174">
        <v>54</v>
      </c>
      <c r="E165" s="22"/>
    </row>
    <row r="166" spans="1:5" ht="12.75" customHeight="1" x14ac:dyDescent="0.2">
      <c r="A166" s="164" t="s">
        <v>24</v>
      </c>
      <c r="B166" s="163">
        <v>54</v>
      </c>
      <c r="E166" s="22"/>
    </row>
    <row r="167" spans="1:5" s="169" customFormat="1" ht="25.7" customHeight="1" x14ac:dyDescent="0.25">
      <c r="A167" s="80" t="s">
        <v>286</v>
      </c>
      <c r="B167" s="226">
        <v>642</v>
      </c>
      <c r="C167" s="195"/>
      <c r="D167" s="195"/>
    </row>
    <row r="168" spans="1:5" ht="12.75" customHeight="1" x14ac:dyDescent="0.25">
      <c r="A168" s="260" t="s">
        <v>36</v>
      </c>
      <c r="B168" s="248"/>
      <c r="C168" s="195"/>
      <c r="D168" s="195"/>
      <c r="E168" s="22"/>
    </row>
    <row r="169" spans="1:5" ht="12.75" customHeight="1" x14ac:dyDescent="0.25">
      <c r="A169" s="24" t="s">
        <v>12</v>
      </c>
      <c r="B169" s="174"/>
      <c r="C169" s="195"/>
      <c r="D169" s="195"/>
      <c r="E169" s="22"/>
    </row>
    <row r="170" spans="1:5" s="169" customFormat="1" ht="12.75" customHeight="1" x14ac:dyDescent="0.25">
      <c r="A170" s="162" t="s">
        <v>158</v>
      </c>
      <c r="B170" s="174">
        <v>558</v>
      </c>
      <c r="C170" s="195"/>
      <c r="D170" s="195"/>
      <c r="E170" s="22"/>
    </row>
    <row r="171" spans="1:5" ht="12.75" customHeight="1" x14ac:dyDescent="0.25">
      <c r="A171" s="162" t="s">
        <v>159</v>
      </c>
      <c r="B171" s="163">
        <v>54</v>
      </c>
      <c r="C171" s="195"/>
      <c r="D171" s="195"/>
      <c r="E171" s="22"/>
    </row>
    <row r="172" spans="1:5" ht="12.75" customHeight="1" x14ac:dyDescent="0.25">
      <c r="A172" s="162" t="s">
        <v>157</v>
      </c>
      <c r="B172" s="174">
        <v>1020</v>
      </c>
      <c r="C172" s="195"/>
      <c r="D172" s="195"/>
      <c r="E172" s="22"/>
    </row>
    <row r="173" spans="1:5" ht="12.75" customHeight="1" x14ac:dyDescent="0.2">
      <c r="A173" s="162" t="s">
        <v>266</v>
      </c>
      <c r="B173" s="174">
        <v>44</v>
      </c>
      <c r="E173" s="22"/>
    </row>
    <row r="174" spans="1:5" ht="12.75" customHeight="1" x14ac:dyDescent="0.2">
      <c r="A174" s="164" t="s">
        <v>24</v>
      </c>
      <c r="B174" s="227">
        <v>1676</v>
      </c>
      <c r="E174" s="22"/>
    </row>
    <row r="175" spans="1:5" s="169" customFormat="1" ht="12.75" customHeight="1" x14ac:dyDescent="0.2">
      <c r="A175" s="24" t="s">
        <v>13</v>
      </c>
      <c r="B175" s="174"/>
      <c r="E175" s="22"/>
    </row>
    <row r="176" spans="1:5" ht="12.75" customHeight="1" x14ac:dyDescent="0.2">
      <c r="A176" s="162" t="s">
        <v>158</v>
      </c>
      <c r="B176" s="174">
        <v>46</v>
      </c>
      <c r="E176" s="22"/>
    </row>
    <row r="177" spans="1:5" ht="12.75" customHeight="1" x14ac:dyDescent="0.2">
      <c r="A177" s="162" t="s">
        <v>157</v>
      </c>
      <c r="B177" s="174">
        <v>83</v>
      </c>
      <c r="E177" s="22"/>
    </row>
    <row r="178" spans="1:5" ht="12.75" customHeight="1" x14ac:dyDescent="0.2">
      <c r="A178" s="164" t="s">
        <v>24</v>
      </c>
      <c r="B178" s="163">
        <v>129</v>
      </c>
      <c r="E178" s="22"/>
    </row>
    <row r="179" spans="1:5" s="169" customFormat="1" ht="25.7" customHeight="1" x14ac:dyDescent="0.25">
      <c r="A179" s="80" t="s">
        <v>286</v>
      </c>
      <c r="B179" s="226">
        <v>1799</v>
      </c>
      <c r="C179" s="195"/>
      <c r="D179" s="195"/>
    </row>
    <row r="180" spans="1:5" ht="12.75" customHeight="1" x14ac:dyDescent="0.2">
      <c r="A180" s="260" t="s">
        <v>70</v>
      </c>
      <c r="B180" s="248"/>
    </row>
    <row r="181" spans="1:5" ht="12.75" customHeight="1" x14ac:dyDescent="0.2">
      <c r="A181" s="24" t="s">
        <v>12</v>
      </c>
      <c r="B181" s="174"/>
      <c r="C181" s="33"/>
    </row>
    <row r="182" spans="1:5" ht="12.75" customHeight="1" x14ac:dyDescent="0.2">
      <c r="A182" s="162" t="s">
        <v>160</v>
      </c>
      <c r="B182" s="174">
        <v>354</v>
      </c>
      <c r="C182" s="33"/>
    </row>
    <row r="183" spans="1:5" ht="12.75" customHeight="1" x14ac:dyDescent="0.2">
      <c r="A183" s="164" t="s">
        <v>24</v>
      </c>
      <c r="B183" s="163">
        <v>354</v>
      </c>
      <c r="C183" s="33"/>
    </row>
    <row r="184" spans="1:5" ht="12.75" customHeight="1" x14ac:dyDescent="0.2">
      <c r="A184" s="24" t="s">
        <v>13</v>
      </c>
      <c r="B184" s="174"/>
      <c r="C184" s="33"/>
    </row>
    <row r="185" spans="1:5" ht="12.75" customHeight="1" x14ac:dyDescent="0.2">
      <c r="A185" s="162" t="s">
        <v>160</v>
      </c>
      <c r="B185" s="174">
        <v>21</v>
      </c>
      <c r="C185" s="33"/>
    </row>
    <row r="186" spans="1:5" ht="12.75" customHeight="1" x14ac:dyDescent="0.2">
      <c r="A186" s="164" t="s">
        <v>24</v>
      </c>
      <c r="B186" s="227">
        <v>21</v>
      </c>
      <c r="C186" s="33"/>
    </row>
    <row r="187" spans="1:5" s="169" customFormat="1" ht="25.7" customHeight="1" x14ac:dyDescent="0.25">
      <c r="A187" s="80" t="s">
        <v>286</v>
      </c>
      <c r="B187" s="226">
        <v>379</v>
      </c>
      <c r="C187" s="195"/>
      <c r="D187" s="195"/>
    </row>
    <row r="188" spans="1:5" s="169" customFormat="1" ht="12.75" customHeight="1" x14ac:dyDescent="0.2">
      <c r="A188" s="80"/>
      <c r="B188" s="174"/>
      <c r="C188" s="175"/>
    </row>
    <row r="189" spans="1:5" s="169" customFormat="1" ht="12.75" customHeight="1" x14ac:dyDescent="0.2">
      <c r="A189" s="23"/>
      <c r="B189" s="23"/>
      <c r="C189" s="175"/>
    </row>
    <row r="190" spans="1:5" ht="12.75" customHeight="1" x14ac:dyDescent="0.2">
      <c r="A190" s="146" t="str">
        <f>Contents!B44</f>
        <v>© Commonwealth of Australia 2021</v>
      </c>
    </row>
    <row r="191" spans="1:5" ht="12.75" customHeight="1" x14ac:dyDescent="0.2"/>
    <row r="192" spans="1:5" ht="12.75" customHeight="1" x14ac:dyDescent="0.2"/>
    <row r="326" spans="8:8" x14ac:dyDescent="0.2">
      <c r="H326" s="22"/>
    </row>
    <row r="1046" spans="8:8" x14ac:dyDescent="0.2">
      <c r="H1046" s="22"/>
    </row>
    <row r="1280" spans="8:8" x14ac:dyDescent="0.2">
      <c r="H1280" s="22"/>
    </row>
    <row r="1402" spans="8:8" x14ac:dyDescent="0.2">
      <c r="H1402" s="22"/>
    </row>
    <row r="1598" spans="8:8" x14ac:dyDescent="0.2">
      <c r="H1598" s="22"/>
    </row>
    <row r="2356" spans="8:8" x14ac:dyDescent="0.2">
      <c r="H2356" s="22"/>
    </row>
    <row r="2552" spans="8:8" x14ac:dyDescent="0.2">
      <c r="H2552" s="22"/>
    </row>
    <row r="2687" spans="8:8" x14ac:dyDescent="0.2">
      <c r="H2687" s="22"/>
    </row>
    <row r="2870" spans="8:8" x14ac:dyDescent="0.2">
      <c r="H2870" s="22"/>
    </row>
    <row r="3641" spans="8:8" x14ac:dyDescent="0.2">
      <c r="H3641" s="22"/>
    </row>
    <row r="3824" spans="8:8" x14ac:dyDescent="0.2">
      <c r="H3824" s="22"/>
    </row>
    <row r="4142" spans="8:8" x14ac:dyDescent="0.2">
      <c r="H4142" s="22"/>
    </row>
    <row r="5096" spans="8:8" x14ac:dyDescent="0.2">
      <c r="H5096" s="22"/>
    </row>
    <row r="5301" spans="8:8" x14ac:dyDescent="0.2">
      <c r="H5301" s="22"/>
    </row>
    <row r="5414" spans="8:8" x14ac:dyDescent="0.2">
      <c r="H5414" s="22"/>
    </row>
    <row r="6255" spans="8:8" x14ac:dyDescent="0.2">
      <c r="H6255" s="22"/>
    </row>
    <row r="6368" spans="8:8" x14ac:dyDescent="0.2">
      <c r="H6368" s="22"/>
    </row>
    <row r="7958" spans="8:8" x14ac:dyDescent="0.2">
      <c r="H7958" s="22"/>
    </row>
    <row r="8912" spans="8:8" x14ac:dyDescent="0.2">
      <c r="H8912" s="22"/>
    </row>
    <row r="10268" spans="8:8" x14ac:dyDescent="0.2">
      <c r="H10268" s="22"/>
    </row>
    <row r="10306" spans="8:8" x14ac:dyDescent="0.2">
      <c r="H10306" s="22"/>
    </row>
    <row r="10319" spans="8:8" x14ac:dyDescent="0.2">
      <c r="H10319" s="22"/>
    </row>
    <row r="10389" spans="8:8" x14ac:dyDescent="0.2">
      <c r="H10389" s="22"/>
    </row>
    <row r="10502" spans="8:8" x14ac:dyDescent="0.2">
      <c r="H10502" s="22"/>
    </row>
    <row r="10820" spans="8:8" x14ac:dyDescent="0.2">
      <c r="H10820" s="22"/>
    </row>
    <row r="11222" spans="8:8" x14ac:dyDescent="0.2">
      <c r="H11222" s="22"/>
    </row>
    <row r="11260" spans="8:8" x14ac:dyDescent="0.2">
      <c r="H11260" s="22"/>
    </row>
    <row r="11273" spans="8:8" x14ac:dyDescent="0.2">
      <c r="H11273" s="22"/>
    </row>
    <row r="11343" spans="8:8" x14ac:dyDescent="0.2">
      <c r="H11343" s="22"/>
    </row>
    <row r="11456" spans="8:8" x14ac:dyDescent="0.2">
      <c r="H11456" s="22"/>
    </row>
  </sheetData>
  <sheetProtection sheet="1" objects="1" scenarios="1"/>
  <mergeCells count="9">
    <mergeCell ref="A180:B180"/>
    <mergeCell ref="A1:D1"/>
    <mergeCell ref="A6:B6"/>
    <mergeCell ref="A66:B66"/>
    <mergeCell ref="A87:B87"/>
    <mergeCell ref="A112:B112"/>
    <mergeCell ref="A130:B130"/>
    <mergeCell ref="A157:B157"/>
    <mergeCell ref="A168:B168"/>
  </mergeCells>
  <hyperlinks>
    <hyperlink ref="A190" r:id="rId1" display="© Commonwealth of Australia 2018" xr:uid="{00000000-0004-0000-1500-000000000000}"/>
  </hyperlinks>
  <pageMargins left="0.43307086614173229" right="0.43307086614173229" top="3.937007874015748E-2" bottom="3.937007874015748E-2" header="3.937007874015748E-2" footer="3.937007874015748E-2"/>
  <pageSetup paperSize="9" scale="32" orientation="portrait" verticalDpi="1200" r:id="rId2"/>
  <headerFooter>
    <oddHeader>&amp;C&amp;F</oddHeader>
    <oddFooter>&amp;C&amp;A Page: &amp;P</oddFooter>
  </headerFooter>
  <rowBreaks count="3" manualBreakCount="3">
    <brk id="44" max="16383" man="1"/>
    <brk id="101" max="16383" man="1"/>
    <brk id="156" max="16383" man="1"/>
  </rowBreaks>
  <drawing r:id="rId3"/>
  <legacyDrawing r:id="rId4"/>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pageSetUpPr fitToPage="1"/>
  </sheetPr>
  <dimension ref="A1:N45"/>
  <sheetViews>
    <sheetView zoomScaleNormal="100" workbookViewId="0">
      <pane ySplit="6" topLeftCell="A7" activePane="bottomLeft" state="frozen"/>
      <selection activeCell="E16" sqref="E16"/>
      <selection pane="bottomLeft" sqref="A1:H1"/>
    </sheetView>
  </sheetViews>
  <sheetFormatPr defaultRowHeight="14.25" x14ac:dyDescent="0.2"/>
  <cols>
    <col min="1" max="1" width="16.25" customWidth="1"/>
    <col min="2" max="3" width="11.5" customWidth="1"/>
    <col min="4" max="6" width="11.5" style="37" customWidth="1"/>
    <col min="7" max="8" width="11.5" customWidth="1"/>
  </cols>
  <sheetData>
    <row r="1" spans="1:14" s="33" customFormat="1" ht="60" customHeight="1" x14ac:dyDescent="0.2">
      <c r="A1" s="240" t="s">
        <v>313</v>
      </c>
      <c r="B1" s="257"/>
      <c r="C1" s="257"/>
      <c r="D1" s="257"/>
      <c r="E1" s="257"/>
      <c r="F1" s="257"/>
      <c r="G1" s="257"/>
      <c r="H1" s="257"/>
      <c r="I1" s="123"/>
      <c r="J1" s="123"/>
      <c r="K1" s="123"/>
      <c r="M1" s="124"/>
      <c r="N1" s="125"/>
    </row>
    <row r="2" spans="1:14" ht="15.75" customHeight="1" x14ac:dyDescent="0.25">
      <c r="A2" s="18" t="str">
        <f>Contents!A2</f>
        <v>45170DO002_2021 Prisoners in Australia, 2021</v>
      </c>
    </row>
    <row r="3" spans="1:14" ht="15.75" customHeight="1" x14ac:dyDescent="0.2">
      <c r="A3" s="1" t="str">
        <f>Contents!A3</f>
        <v>Released at 11:30 am (Canberra time) Thurs 9 Dec 2021</v>
      </c>
      <c r="E3" s="101"/>
    </row>
    <row r="4" spans="1:14" ht="25.5" customHeight="1" x14ac:dyDescent="0.2">
      <c r="A4" s="4" t="s">
        <v>303</v>
      </c>
    </row>
    <row r="5" spans="1:14" ht="12.75" customHeight="1" x14ac:dyDescent="0.2">
      <c r="A5" s="2"/>
      <c r="B5" s="15"/>
      <c r="C5" s="261" t="s">
        <v>20</v>
      </c>
      <c r="D5" s="261"/>
      <c r="E5" s="261"/>
      <c r="F5" s="261"/>
      <c r="G5" s="15"/>
    </row>
    <row r="6" spans="1:14" ht="49.9" customHeight="1" x14ac:dyDescent="0.2">
      <c r="A6" s="5" t="s">
        <v>260</v>
      </c>
      <c r="B6" s="16" t="s">
        <v>19</v>
      </c>
      <c r="C6" s="6" t="s">
        <v>27</v>
      </c>
      <c r="D6" s="38" t="s">
        <v>162</v>
      </c>
      <c r="E6" s="38" t="s">
        <v>163</v>
      </c>
      <c r="F6" s="38" t="s">
        <v>261</v>
      </c>
      <c r="G6" s="16" t="s">
        <v>286</v>
      </c>
      <c r="H6" s="6"/>
    </row>
    <row r="7" spans="1:14" ht="12.75" customHeight="1" x14ac:dyDescent="0.2">
      <c r="A7" s="242" t="s">
        <v>30</v>
      </c>
      <c r="B7" s="242"/>
      <c r="C7" s="242"/>
      <c r="D7" s="242"/>
      <c r="E7" s="242"/>
      <c r="F7" s="242"/>
      <c r="G7" s="242"/>
      <c r="H7" s="14"/>
    </row>
    <row r="8" spans="1:14" ht="12.75" customHeight="1" x14ac:dyDescent="0.2">
      <c r="A8" s="13" t="s">
        <v>184</v>
      </c>
      <c r="B8" s="109">
        <v>6227</v>
      </c>
      <c r="C8" s="109">
        <v>967</v>
      </c>
      <c r="D8" s="20">
        <v>14.6</v>
      </c>
      <c r="E8" s="20">
        <v>13.2</v>
      </c>
      <c r="F8" s="20">
        <v>26.9</v>
      </c>
      <c r="G8" s="25">
        <v>7188</v>
      </c>
    </row>
    <row r="9" spans="1:14" ht="12.75" customHeight="1" x14ac:dyDescent="0.2">
      <c r="A9" s="13" t="s">
        <v>161</v>
      </c>
      <c r="B9" s="109">
        <v>2329</v>
      </c>
      <c r="C9" s="109">
        <v>3608</v>
      </c>
      <c r="D9" s="20">
        <v>3.9</v>
      </c>
      <c r="E9" s="20">
        <v>2.7</v>
      </c>
      <c r="F9" s="20">
        <v>8.8000000000000007</v>
      </c>
      <c r="G9" s="25">
        <v>5935</v>
      </c>
    </row>
    <row r="10" spans="1:14" ht="25.7" customHeight="1" x14ac:dyDescent="0.2">
      <c r="A10" s="15" t="s">
        <v>24</v>
      </c>
      <c r="B10" s="26">
        <v>8554</v>
      </c>
      <c r="C10" s="26">
        <v>4574</v>
      </c>
      <c r="D10" s="21">
        <v>6.1</v>
      </c>
      <c r="E10" s="21">
        <v>3.7</v>
      </c>
      <c r="F10" s="21">
        <v>14.3</v>
      </c>
      <c r="G10" s="27">
        <v>13126</v>
      </c>
    </row>
    <row r="11" spans="1:14" ht="12.75" customHeight="1" x14ac:dyDescent="0.2">
      <c r="A11" s="242" t="s">
        <v>31</v>
      </c>
      <c r="B11" s="242"/>
      <c r="C11" s="242"/>
      <c r="D11" s="242"/>
      <c r="E11" s="242"/>
      <c r="F11" s="242"/>
      <c r="G11" s="242"/>
    </row>
    <row r="12" spans="1:14" x14ac:dyDescent="0.2">
      <c r="A12" s="13" t="s">
        <v>184</v>
      </c>
      <c r="B12" s="109">
        <v>3039</v>
      </c>
      <c r="C12" s="109">
        <v>812</v>
      </c>
      <c r="D12" s="20">
        <v>15</v>
      </c>
      <c r="E12" s="20">
        <v>12.4</v>
      </c>
      <c r="F12" s="20">
        <v>27.4</v>
      </c>
      <c r="G12" s="25">
        <v>3852</v>
      </c>
    </row>
    <row r="13" spans="1:14" x14ac:dyDescent="0.2">
      <c r="A13" s="13" t="s">
        <v>161</v>
      </c>
      <c r="B13" s="109">
        <v>1025</v>
      </c>
      <c r="C13" s="109">
        <v>2367</v>
      </c>
      <c r="D13" s="20">
        <v>2.8</v>
      </c>
      <c r="E13" s="20">
        <v>2.1</v>
      </c>
      <c r="F13" s="20">
        <v>6.3</v>
      </c>
      <c r="G13" s="25">
        <v>3390</v>
      </c>
    </row>
    <row r="14" spans="1:14" ht="25.7" customHeight="1" x14ac:dyDescent="0.2">
      <c r="A14" s="15" t="s">
        <v>24</v>
      </c>
      <c r="B14" s="26">
        <v>4061</v>
      </c>
      <c r="C14" s="26">
        <v>3183</v>
      </c>
      <c r="D14" s="21">
        <v>5.9</v>
      </c>
      <c r="E14" s="21">
        <v>3</v>
      </c>
      <c r="F14" s="21">
        <v>16.100000000000001</v>
      </c>
      <c r="G14" s="27">
        <v>7248</v>
      </c>
    </row>
    <row r="15" spans="1:14" ht="12.75" customHeight="1" x14ac:dyDescent="0.2">
      <c r="A15" s="242" t="s">
        <v>32</v>
      </c>
      <c r="B15" s="242"/>
      <c r="C15" s="242"/>
      <c r="D15" s="242"/>
      <c r="E15" s="242"/>
      <c r="F15" s="242"/>
      <c r="G15" s="242"/>
    </row>
    <row r="16" spans="1:14" x14ac:dyDescent="0.2">
      <c r="A16" s="13" t="s">
        <v>184</v>
      </c>
      <c r="B16" s="109">
        <v>4452</v>
      </c>
      <c r="C16" s="109">
        <v>136</v>
      </c>
      <c r="D16" s="20">
        <v>10.7</v>
      </c>
      <c r="E16" s="20">
        <v>7</v>
      </c>
      <c r="F16" s="20">
        <v>22.3</v>
      </c>
      <c r="G16" s="25">
        <v>4641</v>
      </c>
    </row>
    <row r="17" spans="1:7" x14ac:dyDescent="0.2">
      <c r="A17" s="13" t="s">
        <v>161</v>
      </c>
      <c r="B17" s="109">
        <v>2418</v>
      </c>
      <c r="C17" s="109">
        <v>2897</v>
      </c>
      <c r="D17" s="20">
        <v>6.3</v>
      </c>
      <c r="E17" s="20">
        <v>3.7</v>
      </c>
      <c r="F17" s="20">
        <v>15.2</v>
      </c>
      <c r="G17" s="25">
        <v>5314</v>
      </c>
    </row>
    <row r="18" spans="1:7" ht="25.7" customHeight="1" x14ac:dyDescent="0.2">
      <c r="A18" s="15" t="s">
        <v>24</v>
      </c>
      <c r="B18" s="26">
        <v>6872</v>
      </c>
      <c r="C18" s="26">
        <v>3030</v>
      </c>
      <c r="D18" s="21">
        <v>6.5</v>
      </c>
      <c r="E18" s="21">
        <v>3.9</v>
      </c>
      <c r="F18" s="21">
        <v>15.5</v>
      </c>
      <c r="G18" s="27">
        <v>9952</v>
      </c>
    </row>
    <row r="19" spans="1:7" ht="12.75" customHeight="1" x14ac:dyDescent="0.2">
      <c r="A19" s="242" t="s">
        <v>33</v>
      </c>
      <c r="B19" s="242"/>
      <c r="C19" s="242"/>
      <c r="D19" s="242"/>
      <c r="E19" s="242"/>
      <c r="F19" s="242"/>
      <c r="G19" s="242"/>
    </row>
    <row r="20" spans="1:7" x14ac:dyDescent="0.2">
      <c r="A20" s="13" t="s">
        <v>184</v>
      </c>
      <c r="B20" s="109">
        <v>1313</v>
      </c>
      <c r="C20" s="109">
        <v>327</v>
      </c>
      <c r="D20" s="20">
        <v>15.8</v>
      </c>
      <c r="E20" s="20">
        <v>11.9</v>
      </c>
      <c r="F20" s="20">
        <v>24.9</v>
      </c>
      <c r="G20" s="25">
        <v>1648</v>
      </c>
    </row>
    <row r="21" spans="1:7" x14ac:dyDescent="0.2">
      <c r="A21" s="13" t="s">
        <v>161</v>
      </c>
      <c r="B21" s="109">
        <v>401</v>
      </c>
      <c r="C21" s="109">
        <v>1054</v>
      </c>
      <c r="D21" s="20">
        <v>2.9</v>
      </c>
      <c r="E21" s="20">
        <v>1.9</v>
      </c>
      <c r="F21" s="20">
        <v>6.9</v>
      </c>
      <c r="G21" s="25">
        <v>1459</v>
      </c>
    </row>
    <row r="22" spans="1:7" ht="25.7" customHeight="1" x14ac:dyDescent="0.2">
      <c r="A22" s="15" t="s">
        <v>24</v>
      </c>
      <c r="B22" s="26">
        <v>1714</v>
      </c>
      <c r="C22" s="26">
        <v>1384</v>
      </c>
      <c r="D22" s="21">
        <v>6</v>
      </c>
      <c r="E22" s="21">
        <v>2.8</v>
      </c>
      <c r="F22" s="21">
        <v>14.4</v>
      </c>
      <c r="G22" s="27">
        <v>3105</v>
      </c>
    </row>
    <row r="23" spans="1:7" ht="12.75" customHeight="1" x14ac:dyDescent="0.2">
      <c r="A23" s="242" t="s">
        <v>34</v>
      </c>
      <c r="B23" s="242"/>
      <c r="C23" s="242"/>
      <c r="D23" s="242"/>
      <c r="E23" s="242"/>
      <c r="F23" s="242"/>
      <c r="G23" s="242"/>
    </row>
    <row r="24" spans="1:7" x14ac:dyDescent="0.2">
      <c r="A24" s="13" t="s">
        <v>184</v>
      </c>
      <c r="B24" s="109">
        <v>3343</v>
      </c>
      <c r="C24" s="109">
        <v>416</v>
      </c>
      <c r="D24" s="20">
        <v>13.4</v>
      </c>
      <c r="E24" s="20">
        <v>11.8</v>
      </c>
      <c r="F24" s="20">
        <v>23.7</v>
      </c>
      <c r="G24" s="25">
        <v>3790</v>
      </c>
    </row>
    <row r="25" spans="1:7" x14ac:dyDescent="0.2">
      <c r="A25" s="13" t="s">
        <v>161</v>
      </c>
      <c r="B25" s="109">
        <v>1288</v>
      </c>
      <c r="C25" s="109">
        <v>1641</v>
      </c>
      <c r="D25" s="20">
        <v>4.0999999999999996</v>
      </c>
      <c r="E25" s="20">
        <v>2.8</v>
      </c>
      <c r="F25" s="20">
        <v>9.1</v>
      </c>
      <c r="G25" s="25">
        <v>2927</v>
      </c>
    </row>
    <row r="26" spans="1:7" ht="25.7" customHeight="1" x14ac:dyDescent="0.2">
      <c r="A26" s="15" t="s">
        <v>24</v>
      </c>
      <c r="B26" s="26">
        <v>4632</v>
      </c>
      <c r="C26" s="26">
        <v>2053</v>
      </c>
      <c r="D26" s="21">
        <v>6</v>
      </c>
      <c r="E26" s="21">
        <v>3.6</v>
      </c>
      <c r="F26" s="21">
        <v>14.4</v>
      </c>
      <c r="G26" s="27">
        <v>6716</v>
      </c>
    </row>
    <row r="27" spans="1:7" ht="12.75" customHeight="1" x14ac:dyDescent="0.2">
      <c r="A27" s="242" t="s">
        <v>35</v>
      </c>
      <c r="B27" s="242"/>
      <c r="C27" s="242"/>
      <c r="D27" s="242"/>
      <c r="E27" s="242"/>
      <c r="F27" s="242"/>
      <c r="G27" s="242"/>
    </row>
    <row r="28" spans="1:7" ht="12.75" customHeight="1" x14ac:dyDescent="0.2">
      <c r="A28" s="13" t="s">
        <v>184</v>
      </c>
      <c r="B28" s="109">
        <v>273</v>
      </c>
      <c r="C28" s="109">
        <v>43</v>
      </c>
      <c r="D28" s="20">
        <v>11.8</v>
      </c>
      <c r="E28" s="20">
        <v>10.7</v>
      </c>
      <c r="F28" s="20">
        <v>24.6</v>
      </c>
      <c r="G28" s="25">
        <v>319</v>
      </c>
    </row>
    <row r="29" spans="1:7" ht="12.75" customHeight="1" x14ac:dyDescent="0.2">
      <c r="A29" s="13" t="s">
        <v>161</v>
      </c>
      <c r="B29" s="109">
        <v>165</v>
      </c>
      <c r="C29" s="109">
        <v>154</v>
      </c>
      <c r="D29" s="20">
        <v>2.7</v>
      </c>
      <c r="E29" s="20">
        <v>1.6</v>
      </c>
      <c r="F29" s="20">
        <v>6.5</v>
      </c>
      <c r="G29" s="25">
        <v>317</v>
      </c>
    </row>
    <row r="30" spans="1:7" ht="25.7" customHeight="1" x14ac:dyDescent="0.2">
      <c r="A30" s="15" t="s">
        <v>24</v>
      </c>
      <c r="B30" s="26">
        <v>441</v>
      </c>
      <c r="C30" s="26">
        <v>195</v>
      </c>
      <c r="D30" s="21">
        <v>4.7</v>
      </c>
      <c r="E30" s="21">
        <v>2</v>
      </c>
      <c r="F30" s="21">
        <v>13.9</v>
      </c>
      <c r="G30" s="27">
        <v>642</v>
      </c>
    </row>
    <row r="31" spans="1:7" ht="12.75" customHeight="1" x14ac:dyDescent="0.2">
      <c r="A31" s="242" t="s">
        <v>36</v>
      </c>
      <c r="B31" s="248"/>
      <c r="C31" s="248"/>
      <c r="D31" s="248"/>
      <c r="E31" s="248"/>
      <c r="F31" s="248"/>
      <c r="G31" s="248"/>
    </row>
    <row r="32" spans="1:7" ht="12.75" customHeight="1" x14ac:dyDescent="0.2">
      <c r="A32" s="13" t="s">
        <v>184</v>
      </c>
      <c r="B32" s="109">
        <v>472</v>
      </c>
      <c r="C32" s="109">
        <v>98</v>
      </c>
      <c r="D32" s="20">
        <v>9.6999999999999993</v>
      </c>
      <c r="E32" s="20">
        <v>8.5</v>
      </c>
      <c r="F32" s="20">
        <v>15.4</v>
      </c>
      <c r="G32" s="25">
        <v>566</v>
      </c>
    </row>
    <row r="33" spans="1:10" ht="12.75" customHeight="1" x14ac:dyDescent="0.2">
      <c r="A33" s="13" t="s">
        <v>161</v>
      </c>
      <c r="B33" s="109">
        <v>691</v>
      </c>
      <c r="C33" s="109">
        <v>540</v>
      </c>
      <c r="D33" s="20">
        <v>3.1</v>
      </c>
      <c r="E33" s="20">
        <v>2.1</v>
      </c>
      <c r="F33" s="20">
        <v>7.1</v>
      </c>
      <c r="G33" s="25">
        <v>1232</v>
      </c>
    </row>
    <row r="34" spans="1:10" ht="25.7" customHeight="1" x14ac:dyDescent="0.2">
      <c r="A34" s="15" t="s">
        <v>24</v>
      </c>
      <c r="B34" s="26">
        <v>1163</v>
      </c>
      <c r="C34" s="26">
        <v>637</v>
      </c>
      <c r="D34" s="21">
        <v>4.0999999999999996</v>
      </c>
      <c r="E34" s="21">
        <v>2.6</v>
      </c>
      <c r="F34" s="21">
        <v>8.9</v>
      </c>
      <c r="G34" s="27">
        <v>1799</v>
      </c>
    </row>
    <row r="35" spans="1:10" ht="12.75" customHeight="1" x14ac:dyDescent="0.2">
      <c r="A35" s="242" t="s">
        <v>70</v>
      </c>
      <c r="B35" s="248"/>
      <c r="C35" s="248"/>
      <c r="D35" s="248"/>
      <c r="E35" s="248"/>
      <c r="F35" s="248"/>
      <c r="G35" s="248"/>
      <c r="H35" s="49"/>
    </row>
    <row r="36" spans="1:10" ht="12.75" customHeight="1" x14ac:dyDescent="0.2">
      <c r="A36" s="13" t="s">
        <v>184</v>
      </c>
      <c r="B36" s="109">
        <v>142</v>
      </c>
      <c r="C36" s="109">
        <v>4</v>
      </c>
      <c r="D36" s="20">
        <v>0.7</v>
      </c>
      <c r="E36" s="20">
        <v>0.1</v>
      </c>
      <c r="F36" s="20">
        <v>3.2</v>
      </c>
      <c r="G36" s="25">
        <v>143</v>
      </c>
      <c r="H36" s="34"/>
    </row>
    <row r="37" spans="1:10" x14ac:dyDescent="0.2">
      <c r="A37" s="13" t="s">
        <v>161</v>
      </c>
      <c r="B37" s="109">
        <v>113</v>
      </c>
      <c r="C37" s="109">
        <v>121</v>
      </c>
      <c r="D37" s="20">
        <v>3.7</v>
      </c>
      <c r="E37" s="20">
        <v>2</v>
      </c>
      <c r="F37" s="20">
        <v>9.6999999999999993</v>
      </c>
      <c r="G37" s="25">
        <v>231</v>
      </c>
      <c r="H37" s="48"/>
    </row>
    <row r="38" spans="1:10" ht="25.7" customHeight="1" x14ac:dyDescent="0.2">
      <c r="A38" s="15" t="s">
        <v>24</v>
      </c>
      <c r="B38" s="26">
        <v>248</v>
      </c>
      <c r="C38" s="26">
        <v>129</v>
      </c>
      <c r="D38" s="21">
        <v>3.5</v>
      </c>
      <c r="E38" s="21">
        <v>1.9</v>
      </c>
      <c r="F38" s="21">
        <v>9.6</v>
      </c>
      <c r="G38" s="27">
        <v>379</v>
      </c>
      <c r="H38" s="48"/>
      <c r="I38" s="48"/>
      <c r="J38" s="48"/>
    </row>
    <row r="39" spans="1:10" ht="12.75" customHeight="1" x14ac:dyDescent="0.2">
      <c r="A39" s="242" t="s">
        <v>37</v>
      </c>
      <c r="B39" s="248"/>
      <c r="C39" s="248"/>
      <c r="D39" s="248"/>
      <c r="E39" s="248"/>
      <c r="F39" s="248"/>
      <c r="G39" s="248"/>
      <c r="H39" s="49"/>
      <c r="I39" s="48"/>
      <c r="J39" s="48"/>
    </row>
    <row r="40" spans="1:10" x14ac:dyDescent="0.2">
      <c r="A40" s="13" t="s">
        <v>184</v>
      </c>
      <c r="B40" s="109">
        <v>19250</v>
      </c>
      <c r="C40" s="109">
        <v>2798</v>
      </c>
      <c r="D40" s="20">
        <v>14.3</v>
      </c>
      <c r="E40" s="20">
        <v>12.2</v>
      </c>
      <c r="F40" s="20">
        <v>26.2</v>
      </c>
      <c r="G40" s="109">
        <v>22157</v>
      </c>
      <c r="H40" s="48"/>
      <c r="I40" s="48"/>
      <c r="J40" s="48"/>
    </row>
    <row r="41" spans="1:10" x14ac:dyDescent="0.2">
      <c r="A41" s="13" t="s">
        <v>161</v>
      </c>
      <c r="B41" s="109">
        <v>8427</v>
      </c>
      <c r="C41" s="109">
        <v>12385</v>
      </c>
      <c r="D41" s="20">
        <v>4.0999999999999996</v>
      </c>
      <c r="E41" s="20">
        <v>2.6</v>
      </c>
      <c r="F41" s="20">
        <v>9.4</v>
      </c>
      <c r="G41" s="109">
        <v>20807</v>
      </c>
      <c r="H41" s="48"/>
      <c r="I41" s="48"/>
      <c r="J41" s="48"/>
    </row>
    <row r="42" spans="1:10" ht="25.7" customHeight="1" x14ac:dyDescent="0.2">
      <c r="A42" s="15" t="s">
        <v>24</v>
      </c>
      <c r="B42" s="26">
        <v>27680</v>
      </c>
      <c r="C42" s="26">
        <v>15182</v>
      </c>
      <c r="D42" s="21">
        <v>6</v>
      </c>
      <c r="E42" s="21">
        <v>3.4</v>
      </c>
      <c r="F42" s="21">
        <v>14.6</v>
      </c>
      <c r="G42" s="26">
        <v>42970</v>
      </c>
      <c r="I42" s="169"/>
    </row>
    <row r="43" spans="1:10" ht="12.75" customHeight="1" x14ac:dyDescent="0.2">
      <c r="A43" s="13"/>
      <c r="B43" s="13"/>
      <c r="C43" s="13"/>
      <c r="D43" s="20"/>
      <c r="E43" s="20"/>
      <c r="F43" s="20"/>
      <c r="G43" s="13"/>
      <c r="I43" s="169"/>
    </row>
    <row r="44" spans="1:10" ht="12.75" customHeight="1" x14ac:dyDescent="0.2">
      <c r="A44" s="13"/>
      <c r="B44" s="13"/>
      <c r="C44" s="13"/>
      <c r="D44" s="20"/>
      <c r="E44" s="20"/>
      <c r="F44" s="20"/>
      <c r="G44" s="13"/>
      <c r="I44" s="169"/>
    </row>
    <row r="45" spans="1:10" x14ac:dyDescent="0.2">
      <c r="A45" s="30" t="str">
        <f>Contents!B44</f>
        <v>© Commonwealth of Australia 2021</v>
      </c>
      <c r="B45" s="13"/>
      <c r="C45" s="13"/>
      <c r="D45" s="20"/>
      <c r="E45" s="20"/>
      <c r="F45" s="20"/>
      <c r="G45" s="13"/>
    </row>
  </sheetData>
  <sheetProtection sheet="1" objects="1" scenarios="1"/>
  <mergeCells count="11">
    <mergeCell ref="A1:H1"/>
    <mergeCell ref="A35:G35"/>
    <mergeCell ref="A39:G39"/>
    <mergeCell ref="C5:F5"/>
    <mergeCell ref="A7:G7"/>
    <mergeCell ref="A11:G11"/>
    <mergeCell ref="A15:G15"/>
    <mergeCell ref="A19:G19"/>
    <mergeCell ref="A23:G23"/>
    <mergeCell ref="A27:G27"/>
    <mergeCell ref="A31:G31"/>
  </mergeCells>
  <hyperlinks>
    <hyperlink ref="A45" r:id="rId1" display="© Commonwealth of Australia 2014" xr:uid="{00000000-0004-0000-1600-000000000000}"/>
  </hyperlinks>
  <pageMargins left="0.70866141732283472" right="0.70866141732283472" top="0.74803149606299213" bottom="0.74803149606299213" header="0.31496062992125984" footer="0.31496062992125984"/>
  <pageSetup paperSize="9" scale="83" fitToHeight="0" orientation="portrait" verticalDpi="1200" r:id="rId2"/>
  <headerFooter>
    <oddHeader>&amp;C&amp;F</oddHeader>
    <oddFooter>&amp;C&amp;A Page: &amp;P</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S660"/>
  <sheetViews>
    <sheetView zoomScaleNormal="100" workbookViewId="0">
      <pane ySplit="6" topLeftCell="A7" activePane="bottomLeft" state="frozen"/>
      <selection activeCell="E16" sqref="E16"/>
      <selection pane="bottomLeft" sqref="A1:J1"/>
    </sheetView>
  </sheetViews>
  <sheetFormatPr defaultColWidth="8.75" defaultRowHeight="14.25" x14ac:dyDescent="0.2"/>
  <cols>
    <col min="1" max="10" width="11.5" style="23" customWidth="1"/>
    <col min="20" max="16384" width="8.75" style="23"/>
  </cols>
  <sheetData>
    <row r="1" spans="1:19" s="33" customFormat="1" ht="60" customHeight="1" x14ac:dyDescent="0.2">
      <c r="A1" s="240" t="s">
        <v>313</v>
      </c>
      <c r="B1" s="243"/>
      <c r="C1" s="243"/>
      <c r="D1" s="243"/>
      <c r="E1" s="243"/>
      <c r="F1" s="243"/>
      <c r="G1" s="243"/>
      <c r="H1" s="243"/>
      <c r="I1" s="243"/>
      <c r="J1" s="243"/>
      <c r="K1" s="123"/>
      <c r="M1" s="124"/>
      <c r="N1" s="125"/>
    </row>
    <row r="2" spans="1:19" s="33" customFormat="1" ht="15.75" customHeight="1" x14ac:dyDescent="0.25">
      <c r="A2" s="127" t="str">
        <f>Contents!A2</f>
        <v>45170DO002_2021 Prisoners in Australia, 2021</v>
      </c>
    </row>
    <row r="3" spans="1:19" s="82" customFormat="1" ht="15.75" customHeight="1" x14ac:dyDescent="0.2">
      <c r="A3" s="128" t="str">
        <f>Contents!A3</f>
        <v>Released at 11:30 am (Canberra time) Thurs 9 Dec 2021</v>
      </c>
      <c r="F3" s="129"/>
      <c r="H3" s="130"/>
      <c r="K3" s="33"/>
      <c r="L3" s="33"/>
      <c r="M3" s="33"/>
      <c r="N3" s="33"/>
      <c r="O3" s="33"/>
      <c r="P3" s="33"/>
      <c r="Q3" s="33"/>
      <c r="R3" s="33"/>
      <c r="S3" s="33"/>
    </row>
    <row r="4" spans="1:19" s="82" customFormat="1" ht="25.5" customHeight="1" x14ac:dyDescent="0.2">
      <c r="A4" s="131" t="s">
        <v>373</v>
      </c>
      <c r="G4" s="78"/>
      <c r="K4" s="33"/>
      <c r="L4" s="33"/>
      <c r="M4" s="33"/>
      <c r="N4" s="33"/>
      <c r="O4" s="33"/>
      <c r="P4" s="33"/>
      <c r="Q4" s="33"/>
      <c r="R4" s="33"/>
      <c r="S4" s="33"/>
    </row>
    <row r="5" spans="1:19" s="82" customFormat="1" ht="38.25" customHeight="1" x14ac:dyDescent="0.2">
      <c r="A5" s="132" t="s">
        <v>368</v>
      </c>
      <c r="B5" s="133" t="s">
        <v>286</v>
      </c>
      <c r="C5" s="133" t="s">
        <v>185</v>
      </c>
      <c r="D5" s="133" t="s">
        <v>186</v>
      </c>
      <c r="E5" s="133" t="s">
        <v>25</v>
      </c>
      <c r="F5" s="133" t="s">
        <v>39</v>
      </c>
      <c r="G5" s="133" t="s">
        <v>14</v>
      </c>
      <c r="H5" s="133" t="s">
        <v>26</v>
      </c>
      <c r="I5" s="133" t="s">
        <v>20</v>
      </c>
      <c r="K5" s="33"/>
      <c r="L5" s="33"/>
      <c r="M5" s="33"/>
      <c r="N5" s="33"/>
      <c r="O5" s="33"/>
      <c r="P5" s="33"/>
      <c r="Q5" s="33"/>
      <c r="R5" s="33"/>
      <c r="S5" s="33"/>
    </row>
    <row r="6" spans="1:19" s="82" customFormat="1" ht="12.75" customHeight="1" x14ac:dyDescent="0.2">
      <c r="A6" s="132"/>
      <c r="B6" s="134" t="s">
        <v>27</v>
      </c>
      <c r="C6" s="134" t="s">
        <v>27</v>
      </c>
      <c r="D6" s="134" t="s">
        <v>27</v>
      </c>
      <c r="E6" s="134" t="s">
        <v>28</v>
      </c>
      <c r="F6" s="134" t="s">
        <v>28</v>
      </c>
      <c r="G6" s="134" t="s">
        <v>29</v>
      </c>
      <c r="H6" s="134" t="s">
        <v>29</v>
      </c>
      <c r="I6" s="134" t="s">
        <v>29</v>
      </c>
      <c r="K6" s="33"/>
      <c r="L6" s="33"/>
      <c r="M6" s="33"/>
      <c r="N6" s="33"/>
      <c r="O6" s="33"/>
      <c r="P6" s="33"/>
      <c r="Q6" s="33"/>
      <c r="R6" s="33"/>
      <c r="S6" s="33"/>
    </row>
    <row r="7" spans="1:19" s="82" customFormat="1" ht="12.75" customHeight="1" x14ac:dyDescent="0.2">
      <c r="A7" s="244" t="s">
        <v>30</v>
      </c>
      <c r="B7" s="244"/>
      <c r="C7" s="244"/>
      <c r="D7" s="244"/>
      <c r="E7" s="244"/>
      <c r="F7" s="244"/>
      <c r="G7" s="244"/>
      <c r="H7" s="244"/>
      <c r="I7" s="244"/>
      <c r="K7" s="33"/>
      <c r="L7" s="33"/>
      <c r="M7" s="33"/>
      <c r="N7" s="33"/>
      <c r="O7" s="33"/>
      <c r="P7" s="33"/>
      <c r="Q7" s="33"/>
      <c r="R7" s="33"/>
      <c r="S7" s="33"/>
    </row>
    <row r="8" spans="1:19" s="82" customFormat="1" ht="12.75" customHeight="1" x14ac:dyDescent="0.2">
      <c r="A8" s="81">
        <v>2011</v>
      </c>
      <c r="B8" s="135">
        <v>10038</v>
      </c>
      <c r="C8" s="31">
        <v>341.5</v>
      </c>
      <c r="D8" s="31">
        <v>24.8</v>
      </c>
      <c r="E8" s="31">
        <v>35.4</v>
      </c>
      <c r="F8" s="31">
        <v>33.299999999999997</v>
      </c>
      <c r="G8" s="31">
        <v>22.9</v>
      </c>
      <c r="H8" s="31">
        <v>53.2</v>
      </c>
      <c r="I8" s="31">
        <v>26.2</v>
      </c>
      <c r="K8" s="33"/>
      <c r="L8" s="33"/>
      <c r="M8" s="33"/>
      <c r="N8" s="33"/>
      <c r="O8" s="33"/>
      <c r="P8" s="33"/>
      <c r="Q8" s="33"/>
      <c r="R8" s="33"/>
      <c r="S8" s="33"/>
    </row>
    <row r="9" spans="1:19" s="82" customFormat="1" ht="12.75" customHeight="1" x14ac:dyDescent="0.2">
      <c r="A9" s="81">
        <v>2012</v>
      </c>
      <c r="B9" s="135">
        <v>9648</v>
      </c>
      <c r="C9" s="31">
        <v>324.2</v>
      </c>
      <c r="D9" s="31">
        <v>23.3</v>
      </c>
      <c r="E9" s="31">
        <v>35.9</v>
      </c>
      <c r="F9" s="31">
        <v>33.9</v>
      </c>
      <c r="G9" s="31">
        <v>22.8</v>
      </c>
      <c r="H9" s="31">
        <v>51.7</v>
      </c>
      <c r="I9" s="31">
        <v>25.7</v>
      </c>
      <c r="K9" s="33"/>
      <c r="L9" s="33"/>
      <c r="M9" s="33"/>
      <c r="N9" s="33"/>
      <c r="O9" s="33"/>
      <c r="P9" s="33"/>
      <c r="Q9" s="33"/>
      <c r="R9" s="33"/>
      <c r="S9" s="33"/>
    </row>
    <row r="10" spans="1:19" s="82" customFormat="1" ht="12.75" customHeight="1" x14ac:dyDescent="0.2">
      <c r="A10" s="81">
        <v>2013</v>
      </c>
      <c r="B10" s="135">
        <v>9899</v>
      </c>
      <c r="C10" s="31">
        <v>328.2</v>
      </c>
      <c r="D10" s="31">
        <v>23.4</v>
      </c>
      <c r="E10" s="31">
        <v>36.1</v>
      </c>
      <c r="F10" s="31">
        <v>34.200000000000003</v>
      </c>
      <c r="G10" s="31">
        <v>23.2</v>
      </c>
      <c r="H10" s="31">
        <v>54.5</v>
      </c>
      <c r="I10" s="31">
        <v>27.9</v>
      </c>
      <c r="K10" s="33"/>
      <c r="L10" s="33"/>
      <c r="M10" s="33"/>
      <c r="N10" s="33"/>
      <c r="O10" s="33"/>
      <c r="P10" s="33"/>
      <c r="Q10" s="33"/>
      <c r="R10" s="33"/>
      <c r="S10" s="33"/>
    </row>
    <row r="11" spans="1:19" s="82" customFormat="1" ht="12.75" customHeight="1" x14ac:dyDescent="0.2">
      <c r="A11" s="81">
        <v>2014</v>
      </c>
      <c r="B11" s="135">
        <v>10567</v>
      </c>
      <c r="C11" s="31">
        <v>344.7</v>
      </c>
      <c r="D11" s="31">
        <v>24.3</v>
      </c>
      <c r="E11" s="31">
        <v>36.4</v>
      </c>
      <c r="F11" s="31">
        <v>34.5</v>
      </c>
      <c r="G11" s="31">
        <v>23.6</v>
      </c>
      <c r="H11" s="31">
        <v>55.6</v>
      </c>
      <c r="I11" s="31">
        <v>25.9</v>
      </c>
      <c r="K11" s="33"/>
      <c r="L11" s="33"/>
      <c r="M11" s="33"/>
      <c r="N11" s="33"/>
      <c r="O11" s="33"/>
      <c r="P11" s="33"/>
      <c r="Q11" s="33"/>
      <c r="R11" s="33"/>
      <c r="S11" s="33"/>
    </row>
    <row r="12" spans="1:19" s="82" customFormat="1" ht="12.75" customHeight="1" x14ac:dyDescent="0.2">
      <c r="A12" s="81">
        <v>2015</v>
      </c>
      <c r="B12" s="135">
        <v>11797</v>
      </c>
      <c r="C12" s="110">
        <v>377.2</v>
      </c>
      <c r="D12" s="110">
        <v>28.7</v>
      </c>
      <c r="E12" s="31">
        <v>36.299999999999997</v>
      </c>
      <c r="F12" s="31">
        <v>34.299999999999997</v>
      </c>
      <c r="G12" s="31">
        <v>24.1</v>
      </c>
      <c r="H12" s="31">
        <v>54.7</v>
      </c>
      <c r="I12" s="31">
        <v>30.9</v>
      </c>
      <c r="K12" s="33"/>
      <c r="L12" s="33"/>
      <c r="M12" s="33"/>
      <c r="N12" s="33"/>
      <c r="O12" s="33"/>
      <c r="P12" s="33"/>
      <c r="Q12" s="33"/>
      <c r="R12" s="33"/>
      <c r="S12" s="33"/>
    </row>
    <row r="13" spans="1:19" s="82" customFormat="1" ht="12.75" customHeight="1" x14ac:dyDescent="0.2">
      <c r="A13" s="81">
        <v>2016</v>
      </c>
      <c r="B13" s="135">
        <v>12629</v>
      </c>
      <c r="C13" s="110">
        <v>397.5</v>
      </c>
      <c r="D13" s="110">
        <v>31</v>
      </c>
      <c r="E13" s="31">
        <v>36.5</v>
      </c>
      <c r="F13" s="31">
        <v>34.5</v>
      </c>
      <c r="G13" s="31">
        <v>24</v>
      </c>
      <c r="H13" s="31">
        <v>51.6</v>
      </c>
      <c r="I13" s="31">
        <v>32.9</v>
      </c>
      <c r="K13" s="33"/>
      <c r="L13" s="33"/>
      <c r="M13" s="33"/>
      <c r="N13" s="33"/>
      <c r="O13" s="33"/>
      <c r="P13" s="33"/>
      <c r="Q13" s="33"/>
      <c r="R13" s="33"/>
      <c r="S13" s="33"/>
    </row>
    <row r="14" spans="1:19" s="82" customFormat="1" ht="12.75" customHeight="1" x14ac:dyDescent="0.2">
      <c r="A14" s="81">
        <v>2017</v>
      </c>
      <c r="B14" s="135">
        <v>13149</v>
      </c>
      <c r="C14" s="110">
        <v>406</v>
      </c>
      <c r="D14" s="110">
        <v>32.299999999999997</v>
      </c>
      <c r="E14" s="31">
        <v>36.9</v>
      </c>
      <c r="F14" s="31">
        <v>35</v>
      </c>
      <c r="G14" s="31">
        <v>24.3</v>
      </c>
      <c r="H14" s="31">
        <v>51.7</v>
      </c>
      <c r="I14" s="31">
        <v>32.5</v>
      </c>
      <c r="K14" s="33"/>
      <c r="L14" s="33"/>
      <c r="M14" s="33"/>
      <c r="N14" s="33"/>
      <c r="O14" s="33"/>
      <c r="P14" s="33"/>
      <c r="Q14" s="33"/>
      <c r="R14" s="33"/>
      <c r="S14" s="33"/>
    </row>
    <row r="15" spans="1:19" s="82" customFormat="1" ht="12.75" customHeight="1" x14ac:dyDescent="0.2">
      <c r="A15" s="81">
        <v>2018</v>
      </c>
      <c r="B15" s="135">
        <v>13740</v>
      </c>
      <c r="C15" s="31">
        <v>416</v>
      </c>
      <c r="D15" s="31">
        <v>34</v>
      </c>
      <c r="E15" s="31">
        <v>37.200000000000003</v>
      </c>
      <c r="F15" s="31">
        <v>35.299999999999997</v>
      </c>
      <c r="G15" s="31">
        <v>24.3</v>
      </c>
      <c r="H15" s="31">
        <v>51.5</v>
      </c>
      <c r="I15" s="136">
        <v>33.5</v>
      </c>
      <c r="K15" s="33"/>
      <c r="L15" s="33"/>
      <c r="M15" s="33"/>
      <c r="N15" s="33"/>
      <c r="O15" s="33"/>
      <c r="P15" s="33"/>
      <c r="Q15" s="33"/>
      <c r="R15" s="33"/>
      <c r="S15" s="33"/>
    </row>
    <row r="16" spans="1:19" s="82" customFormat="1" ht="12.75" customHeight="1" x14ac:dyDescent="0.2">
      <c r="A16" s="81">
        <v>2019</v>
      </c>
      <c r="B16" s="135">
        <v>13458</v>
      </c>
      <c r="C16" s="31">
        <v>404</v>
      </c>
      <c r="D16" s="31">
        <v>29.7</v>
      </c>
      <c r="E16" s="31">
        <v>37.5</v>
      </c>
      <c r="F16" s="31">
        <v>35.4</v>
      </c>
      <c r="G16" s="31">
        <v>25.5</v>
      </c>
      <c r="H16" s="31">
        <v>53.5</v>
      </c>
      <c r="I16" s="136">
        <v>33.700000000000003</v>
      </c>
      <c r="K16" s="33"/>
      <c r="L16" s="33"/>
      <c r="M16" s="33"/>
      <c r="N16" s="33"/>
      <c r="O16" s="33"/>
      <c r="P16" s="33"/>
      <c r="Q16" s="33"/>
      <c r="R16" s="33"/>
      <c r="S16" s="33"/>
    </row>
    <row r="17" spans="1:19" s="82" customFormat="1" ht="12.75" customHeight="1" x14ac:dyDescent="0.2">
      <c r="A17" s="81">
        <v>2020</v>
      </c>
      <c r="B17" s="135">
        <v>12730</v>
      </c>
      <c r="C17" s="31">
        <v>379.5</v>
      </c>
      <c r="D17" s="31">
        <v>25.7</v>
      </c>
      <c r="E17" s="31">
        <v>37.9</v>
      </c>
      <c r="F17" s="31">
        <v>35.700000000000003</v>
      </c>
      <c r="G17" s="31">
        <v>26.2</v>
      </c>
      <c r="H17" s="31">
        <v>53.7</v>
      </c>
      <c r="I17" s="136">
        <v>32.6</v>
      </c>
      <c r="K17" s="33"/>
      <c r="L17" s="33"/>
      <c r="M17" s="33"/>
      <c r="N17" s="33"/>
      <c r="O17" s="33"/>
      <c r="P17" s="33"/>
      <c r="Q17" s="33"/>
      <c r="R17" s="33"/>
      <c r="S17" s="33"/>
    </row>
    <row r="18" spans="1:19" s="82" customFormat="1" ht="12.75" customHeight="1" x14ac:dyDescent="0.2">
      <c r="A18" s="81">
        <v>2021</v>
      </c>
      <c r="B18" s="135">
        <v>13126</v>
      </c>
      <c r="C18" s="31">
        <v>390.9</v>
      </c>
      <c r="D18" s="31">
        <v>26.7</v>
      </c>
      <c r="E18" s="31">
        <v>38.200000000000003</v>
      </c>
      <c r="F18" s="31">
        <v>36.1</v>
      </c>
      <c r="G18" s="31">
        <v>27.4</v>
      </c>
      <c r="H18" s="31">
        <v>53.8</v>
      </c>
      <c r="I18" s="136">
        <v>34.799999999999997</v>
      </c>
      <c r="K18" s="175"/>
      <c r="L18" s="175"/>
      <c r="M18" s="175"/>
      <c r="N18" s="175"/>
      <c r="O18" s="175"/>
      <c r="P18" s="175"/>
      <c r="Q18" s="175"/>
      <c r="R18" s="175"/>
      <c r="S18" s="175"/>
    </row>
    <row r="19" spans="1:19" s="82" customFormat="1" ht="12.75" customHeight="1" x14ac:dyDescent="0.2">
      <c r="A19" s="244" t="s">
        <v>31</v>
      </c>
      <c r="B19" s="244"/>
      <c r="C19" s="244"/>
      <c r="D19" s="244"/>
      <c r="E19" s="244"/>
      <c r="F19" s="244"/>
      <c r="G19" s="244"/>
      <c r="H19" s="244"/>
      <c r="I19" s="244"/>
      <c r="K19" s="33"/>
      <c r="L19" s="33"/>
      <c r="M19" s="33"/>
      <c r="N19" s="33"/>
      <c r="O19" s="33"/>
      <c r="P19" s="33"/>
      <c r="Q19" s="33"/>
      <c r="R19" s="33"/>
      <c r="S19" s="33"/>
    </row>
    <row r="20" spans="1:19" s="82" customFormat="1" ht="12.75" customHeight="1" x14ac:dyDescent="0.2">
      <c r="A20" s="81">
        <v>2011</v>
      </c>
      <c r="B20" s="135">
        <v>4738</v>
      </c>
      <c r="C20" s="31">
        <v>209.7</v>
      </c>
      <c r="D20" s="31">
        <v>14.6</v>
      </c>
      <c r="E20" s="31">
        <v>37.4</v>
      </c>
      <c r="F20" s="31">
        <v>35.4</v>
      </c>
      <c r="G20" s="31">
        <v>6.2</v>
      </c>
      <c r="H20" s="31">
        <v>47.9</v>
      </c>
      <c r="I20" s="31">
        <v>18.399999999999999</v>
      </c>
      <c r="K20" s="33"/>
      <c r="L20" s="33"/>
      <c r="M20" s="33"/>
      <c r="N20" s="33"/>
      <c r="O20" s="33"/>
      <c r="P20" s="33"/>
      <c r="Q20" s="33"/>
      <c r="R20" s="33"/>
      <c r="S20" s="33"/>
    </row>
    <row r="21" spans="1:19" s="82" customFormat="1" ht="12.75" customHeight="1" x14ac:dyDescent="0.2">
      <c r="A21" s="81">
        <v>2012</v>
      </c>
      <c r="B21" s="135">
        <v>4882</v>
      </c>
      <c r="C21" s="31">
        <v>212.2</v>
      </c>
      <c r="D21" s="31">
        <v>15.2</v>
      </c>
      <c r="E21" s="31">
        <v>37.5</v>
      </c>
      <c r="F21" s="31">
        <v>35.4</v>
      </c>
      <c r="G21" s="31">
        <v>7.6</v>
      </c>
      <c r="H21" s="31">
        <v>47.5</v>
      </c>
      <c r="I21" s="31">
        <v>20.399999999999999</v>
      </c>
      <c r="K21" s="33"/>
      <c r="L21" s="33"/>
      <c r="M21" s="33"/>
      <c r="N21" s="33"/>
      <c r="O21" s="33"/>
      <c r="P21" s="33"/>
      <c r="Q21" s="33"/>
      <c r="R21" s="33"/>
      <c r="S21" s="33"/>
    </row>
    <row r="22" spans="1:19" s="82" customFormat="1" ht="12.75" customHeight="1" x14ac:dyDescent="0.2">
      <c r="A22" s="81">
        <v>2013</v>
      </c>
      <c r="B22" s="135">
        <v>5340</v>
      </c>
      <c r="C22" s="31">
        <v>227.3</v>
      </c>
      <c r="D22" s="31">
        <v>16.5</v>
      </c>
      <c r="E22" s="31">
        <v>37.5</v>
      </c>
      <c r="F22" s="31">
        <v>35.4</v>
      </c>
      <c r="G22" s="31">
        <v>7.2</v>
      </c>
      <c r="H22" s="31">
        <v>50.6</v>
      </c>
      <c r="I22" s="31">
        <v>17.899999999999999</v>
      </c>
      <c r="K22" s="33"/>
      <c r="L22" s="33"/>
      <c r="M22" s="33"/>
      <c r="N22" s="33"/>
      <c r="O22" s="33"/>
      <c r="P22" s="33"/>
      <c r="Q22" s="33"/>
      <c r="R22" s="33"/>
      <c r="S22" s="33"/>
    </row>
    <row r="23" spans="1:19" s="82" customFormat="1" ht="12.75" customHeight="1" x14ac:dyDescent="0.2">
      <c r="A23" s="81">
        <v>2014</v>
      </c>
      <c r="B23" s="135">
        <v>6111</v>
      </c>
      <c r="C23" s="31">
        <v>256.2</v>
      </c>
      <c r="D23" s="31">
        <v>17.5</v>
      </c>
      <c r="E23" s="31">
        <v>37.5</v>
      </c>
      <c r="F23" s="31">
        <v>35.5</v>
      </c>
      <c r="G23" s="31">
        <v>7.8</v>
      </c>
      <c r="H23" s="31">
        <v>51.3</v>
      </c>
      <c r="I23" s="31">
        <v>18.7</v>
      </c>
      <c r="K23" s="33"/>
      <c r="L23" s="33"/>
      <c r="M23" s="33"/>
      <c r="N23" s="33"/>
      <c r="O23" s="33"/>
      <c r="P23" s="33"/>
      <c r="Q23" s="33"/>
      <c r="R23" s="33"/>
      <c r="S23" s="33"/>
    </row>
    <row r="24" spans="1:19" s="82" customFormat="1" ht="12.75" customHeight="1" x14ac:dyDescent="0.2">
      <c r="A24" s="81">
        <v>2015</v>
      </c>
      <c r="B24" s="135">
        <v>6219</v>
      </c>
      <c r="C24" s="110">
        <v>256.10000000000002</v>
      </c>
      <c r="D24" s="110">
        <v>17.8</v>
      </c>
      <c r="E24" s="31">
        <v>37.799999999999997</v>
      </c>
      <c r="F24" s="31">
        <v>35.6</v>
      </c>
      <c r="G24" s="31">
        <v>7.8</v>
      </c>
      <c r="H24" s="31">
        <v>51</v>
      </c>
      <c r="I24" s="31">
        <v>23.1</v>
      </c>
      <c r="K24" s="33"/>
      <c r="L24" s="33"/>
      <c r="M24" s="33"/>
      <c r="N24" s="33"/>
      <c r="O24" s="33"/>
      <c r="P24" s="33"/>
      <c r="Q24" s="33"/>
      <c r="R24" s="33"/>
      <c r="S24" s="33"/>
    </row>
    <row r="25" spans="1:19" s="82" customFormat="1" ht="12.75" customHeight="1" x14ac:dyDescent="0.2">
      <c r="A25" s="81">
        <v>2016</v>
      </c>
      <c r="B25" s="135">
        <v>6522</v>
      </c>
      <c r="C25" s="110">
        <v>263.7</v>
      </c>
      <c r="D25" s="110">
        <v>17.8</v>
      </c>
      <c r="E25" s="31">
        <v>37.9</v>
      </c>
      <c r="F25" s="31">
        <v>35.700000000000003</v>
      </c>
      <c r="G25" s="31">
        <v>8.1999999999999993</v>
      </c>
      <c r="H25" s="31">
        <v>49.8</v>
      </c>
      <c r="I25" s="31">
        <v>28.8</v>
      </c>
      <c r="J25" s="137"/>
      <c r="K25" s="33"/>
      <c r="L25" s="33"/>
      <c r="M25" s="33"/>
      <c r="N25" s="33"/>
      <c r="O25" s="33"/>
      <c r="P25" s="33"/>
      <c r="Q25" s="33"/>
      <c r="R25" s="33"/>
      <c r="S25" s="33"/>
    </row>
    <row r="26" spans="1:19" s="82" customFormat="1" ht="12.75" customHeight="1" x14ac:dyDescent="0.2">
      <c r="A26" s="81">
        <v>2017</v>
      </c>
      <c r="B26" s="135">
        <v>7149</v>
      </c>
      <c r="C26" s="110">
        <v>276.2</v>
      </c>
      <c r="D26" s="110">
        <v>20.2</v>
      </c>
      <c r="E26" s="31">
        <v>37.6</v>
      </c>
      <c r="F26" s="31">
        <v>35.4</v>
      </c>
      <c r="G26" s="31">
        <v>8.5</v>
      </c>
      <c r="H26" s="31">
        <v>50</v>
      </c>
      <c r="I26" s="31">
        <v>31.1</v>
      </c>
      <c r="J26" s="137"/>
      <c r="K26" s="33"/>
      <c r="L26" s="33"/>
      <c r="M26" s="33"/>
      <c r="N26" s="33"/>
      <c r="O26" s="33"/>
      <c r="P26" s="33"/>
      <c r="Q26" s="33"/>
      <c r="R26" s="33"/>
      <c r="S26" s="33"/>
    </row>
    <row r="27" spans="1:19" s="82" customFormat="1" ht="12.75" customHeight="1" x14ac:dyDescent="0.2">
      <c r="A27" s="81">
        <v>2018</v>
      </c>
      <c r="B27" s="135">
        <v>7666</v>
      </c>
      <c r="C27" s="31">
        <v>288.2</v>
      </c>
      <c r="D27" s="31">
        <v>21.9</v>
      </c>
      <c r="E27" s="31">
        <v>37.5</v>
      </c>
      <c r="F27" s="31">
        <v>35.4</v>
      </c>
      <c r="G27" s="31">
        <v>9</v>
      </c>
      <c r="H27" s="31">
        <v>50.2</v>
      </c>
      <c r="I27" s="136">
        <v>35.299999999999997</v>
      </c>
      <c r="K27" s="33"/>
      <c r="L27" s="33"/>
      <c r="M27" s="33"/>
      <c r="N27" s="33"/>
      <c r="O27" s="33"/>
      <c r="P27" s="33"/>
      <c r="Q27" s="33"/>
      <c r="R27" s="33"/>
      <c r="S27" s="33"/>
    </row>
    <row r="28" spans="1:19" s="82" customFormat="1" ht="12.75" customHeight="1" x14ac:dyDescent="0.2">
      <c r="A28" s="81">
        <v>2019</v>
      </c>
      <c r="B28" s="135">
        <v>8101</v>
      </c>
      <c r="C28" s="31">
        <v>297.8</v>
      </c>
      <c r="D28" s="31">
        <v>22</v>
      </c>
      <c r="E28" s="31">
        <v>37.700000000000003</v>
      </c>
      <c r="F28" s="31">
        <v>35.299999999999997</v>
      </c>
      <c r="G28" s="31">
        <v>10.4</v>
      </c>
      <c r="H28" s="31">
        <v>50.1</v>
      </c>
      <c r="I28" s="136">
        <v>36.700000000000003</v>
      </c>
      <c r="K28" s="33"/>
      <c r="L28" s="33"/>
      <c r="M28" s="33"/>
      <c r="N28" s="33"/>
      <c r="O28" s="33"/>
      <c r="P28" s="33"/>
      <c r="Q28" s="33"/>
      <c r="R28" s="33"/>
      <c r="S28" s="33"/>
    </row>
    <row r="29" spans="1:19" s="82" customFormat="1" ht="12.75" customHeight="1" x14ac:dyDescent="0.2">
      <c r="A29" s="81">
        <v>2020</v>
      </c>
      <c r="B29" s="135">
        <v>7149</v>
      </c>
      <c r="C29" s="31">
        <v>261.89999999999998</v>
      </c>
      <c r="D29" s="31">
        <v>15</v>
      </c>
      <c r="E29" s="31">
        <v>38.1</v>
      </c>
      <c r="F29" s="31">
        <v>35.6</v>
      </c>
      <c r="G29" s="31">
        <v>10.1</v>
      </c>
      <c r="H29" s="31">
        <v>50.7</v>
      </c>
      <c r="I29" s="136">
        <v>34.700000000000003</v>
      </c>
      <c r="J29" s="145"/>
      <c r="K29" s="33"/>
      <c r="L29" s="33"/>
      <c r="M29" s="33"/>
      <c r="N29" s="33"/>
      <c r="O29" s="33"/>
      <c r="P29" s="33"/>
      <c r="Q29" s="33"/>
      <c r="R29" s="33"/>
      <c r="S29" s="33"/>
    </row>
    <row r="30" spans="1:19" s="82" customFormat="1" ht="12.75" customHeight="1" x14ac:dyDescent="0.2">
      <c r="A30" s="81">
        <v>2021</v>
      </c>
      <c r="B30" s="135">
        <v>7248</v>
      </c>
      <c r="C30" s="31">
        <v>267.10000000000002</v>
      </c>
      <c r="D30" s="31">
        <v>15.3</v>
      </c>
      <c r="E30" s="31">
        <v>38.1</v>
      </c>
      <c r="F30" s="31">
        <v>35.799999999999997</v>
      </c>
      <c r="G30" s="31">
        <v>10.6</v>
      </c>
      <c r="H30" s="31">
        <v>52.8</v>
      </c>
      <c r="I30" s="136">
        <v>43.9</v>
      </c>
      <c r="K30" s="175"/>
      <c r="L30" s="175"/>
      <c r="M30" s="175"/>
      <c r="N30" s="175"/>
      <c r="O30" s="175"/>
      <c r="P30" s="175"/>
      <c r="Q30" s="175"/>
      <c r="R30" s="175"/>
      <c r="S30" s="175"/>
    </row>
    <row r="31" spans="1:19" s="82" customFormat="1" ht="12.75" customHeight="1" x14ac:dyDescent="0.2">
      <c r="A31" s="244" t="s">
        <v>32</v>
      </c>
      <c r="B31" s="245"/>
      <c r="C31" s="245"/>
      <c r="D31" s="245"/>
      <c r="E31" s="245"/>
      <c r="F31" s="245"/>
      <c r="G31" s="245"/>
      <c r="H31" s="245"/>
      <c r="I31" s="245"/>
      <c r="J31" s="137"/>
      <c r="K31" s="33"/>
      <c r="L31" s="33"/>
      <c r="M31" s="33"/>
      <c r="N31" s="33"/>
      <c r="O31" s="33"/>
      <c r="P31" s="33"/>
      <c r="Q31" s="33"/>
      <c r="R31" s="33"/>
      <c r="S31" s="33"/>
    </row>
    <row r="32" spans="1:19" s="82" customFormat="1" ht="12.75" customHeight="1" x14ac:dyDescent="0.2">
      <c r="A32" s="81">
        <v>2011</v>
      </c>
      <c r="B32" s="135">
        <v>5575</v>
      </c>
      <c r="C32" s="31">
        <v>302.10000000000002</v>
      </c>
      <c r="D32" s="31">
        <v>24</v>
      </c>
      <c r="E32" s="31">
        <v>34.799999999999997</v>
      </c>
      <c r="F32" s="31">
        <v>32.700000000000003</v>
      </c>
      <c r="G32" s="31">
        <v>29.7</v>
      </c>
      <c r="H32" s="31">
        <v>60.6</v>
      </c>
      <c r="I32" s="31">
        <v>21.9</v>
      </c>
      <c r="J32" s="137"/>
      <c r="K32" s="33"/>
      <c r="L32" s="33"/>
      <c r="M32" s="33"/>
      <c r="N32" s="33"/>
      <c r="O32" s="33"/>
      <c r="P32" s="33"/>
      <c r="Q32" s="33"/>
      <c r="R32" s="33"/>
      <c r="S32" s="33"/>
    </row>
    <row r="33" spans="1:19" s="82" customFormat="1" ht="12.75" customHeight="1" x14ac:dyDescent="0.2">
      <c r="A33" s="81">
        <v>2012</v>
      </c>
      <c r="B33" s="135">
        <v>5594</v>
      </c>
      <c r="C33" s="31">
        <v>293.7</v>
      </c>
      <c r="D33" s="31">
        <v>26.7</v>
      </c>
      <c r="E33" s="31">
        <v>34.9</v>
      </c>
      <c r="F33" s="31">
        <v>32.9</v>
      </c>
      <c r="G33" s="31">
        <v>29.7</v>
      </c>
      <c r="H33" s="31">
        <v>60.2</v>
      </c>
      <c r="I33" s="31">
        <v>22.4</v>
      </c>
      <c r="J33" s="137"/>
      <c r="K33" s="33"/>
      <c r="L33" s="33"/>
      <c r="M33" s="33"/>
      <c r="N33" s="33"/>
      <c r="O33" s="33"/>
      <c r="P33" s="33"/>
      <c r="Q33" s="33"/>
      <c r="R33" s="33"/>
      <c r="S33" s="33"/>
    </row>
    <row r="34" spans="1:19" s="82" customFormat="1" ht="12.75" customHeight="1" x14ac:dyDescent="0.2">
      <c r="A34" s="81">
        <v>2013</v>
      </c>
      <c r="B34" s="135">
        <v>6079</v>
      </c>
      <c r="C34" s="31">
        <v>311.39999999999998</v>
      </c>
      <c r="D34" s="31">
        <v>29.5</v>
      </c>
      <c r="E34" s="31">
        <v>34.799999999999997</v>
      </c>
      <c r="F34" s="31">
        <v>32.799999999999997</v>
      </c>
      <c r="G34" s="31">
        <v>31.2</v>
      </c>
      <c r="H34" s="31">
        <v>64.599999999999994</v>
      </c>
      <c r="I34" s="31">
        <v>22.1</v>
      </c>
      <c r="J34" s="137"/>
      <c r="K34" s="33"/>
      <c r="L34" s="33"/>
      <c r="M34" s="33"/>
      <c r="N34" s="33"/>
      <c r="O34" s="33"/>
      <c r="P34" s="33"/>
      <c r="Q34" s="33"/>
      <c r="R34" s="33"/>
      <c r="S34" s="33"/>
    </row>
    <row r="35" spans="1:19" s="82" customFormat="1" ht="12.75" customHeight="1" x14ac:dyDescent="0.2">
      <c r="A35" s="81">
        <v>2014</v>
      </c>
      <c r="B35" s="135">
        <v>7047</v>
      </c>
      <c r="C35" s="31">
        <v>353.5</v>
      </c>
      <c r="D35" s="31">
        <v>36.200000000000003</v>
      </c>
      <c r="E35" s="31">
        <v>34.4</v>
      </c>
      <c r="F35" s="31">
        <v>32.299999999999997</v>
      </c>
      <c r="G35" s="31">
        <v>31.8</v>
      </c>
      <c r="H35" s="31">
        <v>66.400000000000006</v>
      </c>
      <c r="I35" s="31">
        <v>23.7</v>
      </c>
      <c r="J35" s="137"/>
      <c r="K35" s="33"/>
      <c r="L35" s="33"/>
      <c r="M35" s="33"/>
      <c r="N35" s="33"/>
      <c r="O35" s="33"/>
      <c r="P35" s="33"/>
      <c r="Q35" s="33"/>
      <c r="R35" s="33"/>
      <c r="S35" s="33"/>
    </row>
    <row r="36" spans="1:19" s="82" customFormat="1" ht="12.75" customHeight="1" x14ac:dyDescent="0.2">
      <c r="A36" s="81">
        <v>2015</v>
      </c>
      <c r="B36" s="135">
        <v>7318</v>
      </c>
      <c r="C36" s="110">
        <v>361.9</v>
      </c>
      <c r="D36" s="110">
        <v>37.700000000000003</v>
      </c>
      <c r="E36" s="31">
        <v>34.9</v>
      </c>
      <c r="F36" s="31">
        <v>32.9</v>
      </c>
      <c r="G36" s="31">
        <v>31.5</v>
      </c>
      <c r="H36" s="31">
        <v>65.900000000000006</v>
      </c>
      <c r="I36" s="31">
        <v>24.5</v>
      </c>
      <c r="J36" s="137"/>
      <c r="K36" s="33"/>
      <c r="L36" s="33"/>
      <c r="M36" s="33"/>
      <c r="N36" s="33"/>
      <c r="O36" s="33"/>
      <c r="P36" s="33"/>
      <c r="Q36" s="33"/>
      <c r="R36" s="33"/>
      <c r="S36" s="33"/>
    </row>
    <row r="37" spans="1:19" s="82" customFormat="1" ht="12.75" customHeight="1" x14ac:dyDescent="0.2">
      <c r="A37" s="81">
        <v>2016</v>
      </c>
      <c r="B37" s="135">
        <v>7746</v>
      </c>
      <c r="C37" s="110">
        <v>382</v>
      </c>
      <c r="D37" s="110">
        <v>35.799999999999997</v>
      </c>
      <c r="E37" s="31">
        <v>34.9</v>
      </c>
      <c r="F37" s="31">
        <v>33</v>
      </c>
      <c r="G37" s="31">
        <v>31.8</v>
      </c>
      <c r="H37" s="31">
        <v>63.9</v>
      </c>
      <c r="I37" s="31">
        <v>29.3</v>
      </c>
      <c r="J37" s="137"/>
      <c r="K37" s="33"/>
      <c r="L37" s="33"/>
      <c r="M37" s="33"/>
      <c r="N37" s="33"/>
      <c r="O37" s="33"/>
      <c r="P37" s="33"/>
      <c r="Q37" s="33"/>
      <c r="R37" s="33"/>
      <c r="S37" s="33"/>
    </row>
    <row r="38" spans="1:19" s="82" customFormat="1" ht="12.75" customHeight="1" x14ac:dyDescent="0.2">
      <c r="A38" s="81">
        <v>2017</v>
      </c>
      <c r="B38" s="135">
        <v>8476</v>
      </c>
      <c r="C38" s="110">
        <v>415.1</v>
      </c>
      <c r="D38" s="110">
        <v>36</v>
      </c>
      <c r="E38" s="31">
        <v>35.1</v>
      </c>
      <c r="F38" s="31">
        <v>33.200000000000003</v>
      </c>
      <c r="G38" s="31">
        <v>32.1</v>
      </c>
      <c r="H38" s="31">
        <v>63.6</v>
      </c>
      <c r="I38" s="31">
        <v>30</v>
      </c>
      <c r="K38" s="33"/>
      <c r="L38" s="33"/>
      <c r="M38" s="33"/>
      <c r="N38" s="33"/>
      <c r="O38" s="33"/>
      <c r="P38" s="33"/>
      <c r="Q38" s="33"/>
      <c r="R38" s="33"/>
      <c r="S38" s="33"/>
    </row>
    <row r="39" spans="1:19" s="82" customFormat="1" ht="12.75" customHeight="1" x14ac:dyDescent="0.2">
      <c r="A39" s="81">
        <v>2018</v>
      </c>
      <c r="B39" s="135">
        <v>8840</v>
      </c>
      <c r="C39" s="31">
        <v>419.8</v>
      </c>
      <c r="D39" s="31">
        <v>42.2</v>
      </c>
      <c r="E39" s="31">
        <v>35.299999999999997</v>
      </c>
      <c r="F39" s="31">
        <v>33.4</v>
      </c>
      <c r="G39" s="31">
        <v>31.1</v>
      </c>
      <c r="H39" s="31">
        <v>63.6</v>
      </c>
      <c r="I39" s="136">
        <v>30</v>
      </c>
      <c r="K39" s="33"/>
      <c r="L39" s="33"/>
      <c r="M39" s="33"/>
      <c r="N39" s="33"/>
      <c r="O39" s="33"/>
      <c r="P39" s="33"/>
      <c r="Q39" s="33"/>
      <c r="R39" s="33"/>
      <c r="S39" s="33"/>
    </row>
    <row r="40" spans="1:19" s="82" customFormat="1" ht="12.75" customHeight="1" x14ac:dyDescent="0.2">
      <c r="A40" s="81">
        <v>2019</v>
      </c>
      <c r="B40" s="135">
        <v>8771</v>
      </c>
      <c r="C40" s="31">
        <v>415</v>
      </c>
      <c r="D40" s="31">
        <v>42.8</v>
      </c>
      <c r="E40" s="31">
        <v>35.6</v>
      </c>
      <c r="F40" s="31">
        <v>33.799999999999997</v>
      </c>
      <c r="G40" s="31">
        <v>32.799999999999997</v>
      </c>
      <c r="H40" s="31">
        <v>64.8</v>
      </c>
      <c r="I40" s="136">
        <v>30.9</v>
      </c>
      <c r="K40" s="33"/>
      <c r="L40" s="33"/>
      <c r="M40" s="33"/>
      <c r="N40" s="33"/>
      <c r="O40" s="33"/>
      <c r="P40" s="33"/>
      <c r="Q40" s="33"/>
      <c r="R40" s="33"/>
      <c r="S40" s="33"/>
    </row>
    <row r="41" spans="1:19" s="82" customFormat="1" ht="12.75" customHeight="1" x14ac:dyDescent="0.2">
      <c r="A41" s="81">
        <v>2020</v>
      </c>
      <c r="B41" s="135">
        <v>8657</v>
      </c>
      <c r="C41" s="31">
        <v>406.6</v>
      </c>
      <c r="D41" s="31">
        <v>37.700000000000003</v>
      </c>
      <c r="E41" s="31">
        <v>35.700000000000003</v>
      </c>
      <c r="F41" s="31">
        <v>34</v>
      </c>
      <c r="G41" s="31">
        <v>35.1</v>
      </c>
      <c r="H41" s="31">
        <v>68.8</v>
      </c>
      <c r="I41" s="136">
        <v>29.3</v>
      </c>
      <c r="J41" s="145"/>
      <c r="K41" s="33"/>
      <c r="L41" s="33"/>
      <c r="M41" s="33"/>
      <c r="N41" s="33"/>
      <c r="O41" s="33"/>
      <c r="P41" s="33"/>
      <c r="Q41" s="33"/>
      <c r="R41" s="33"/>
      <c r="S41" s="33"/>
    </row>
    <row r="42" spans="1:19" s="82" customFormat="1" ht="12.75" customHeight="1" x14ac:dyDescent="0.2">
      <c r="A42" s="81">
        <v>2021</v>
      </c>
      <c r="B42" s="135">
        <v>9952</v>
      </c>
      <c r="C42" s="31">
        <v>460.7</v>
      </c>
      <c r="D42" s="31">
        <v>45.2</v>
      </c>
      <c r="E42" s="31">
        <v>36.1</v>
      </c>
      <c r="F42" s="31">
        <v>34.4</v>
      </c>
      <c r="G42" s="31">
        <v>35</v>
      </c>
      <c r="H42" s="31">
        <v>68.3</v>
      </c>
      <c r="I42" s="136">
        <v>30.4</v>
      </c>
      <c r="K42" s="175"/>
      <c r="L42" s="175"/>
      <c r="M42" s="175"/>
      <c r="N42" s="175"/>
      <c r="O42" s="175"/>
      <c r="P42" s="175"/>
      <c r="Q42" s="175"/>
      <c r="R42" s="175"/>
      <c r="S42" s="175"/>
    </row>
    <row r="43" spans="1:19" s="82" customFormat="1" ht="12.75" customHeight="1" x14ac:dyDescent="0.2">
      <c r="A43" s="244" t="s">
        <v>33</v>
      </c>
      <c r="B43" s="244"/>
      <c r="C43" s="244"/>
      <c r="D43" s="244"/>
      <c r="E43" s="244"/>
      <c r="F43" s="244"/>
      <c r="G43" s="244"/>
      <c r="H43" s="244"/>
      <c r="I43" s="244"/>
      <c r="K43" s="33"/>
      <c r="L43" s="33"/>
      <c r="M43" s="33"/>
      <c r="N43" s="33"/>
      <c r="O43" s="33"/>
      <c r="P43" s="33"/>
      <c r="Q43" s="33"/>
      <c r="R43" s="33"/>
      <c r="S43" s="33"/>
    </row>
    <row r="44" spans="1:19" s="82" customFormat="1" ht="12.75" customHeight="1" x14ac:dyDescent="0.2">
      <c r="A44" s="81">
        <v>2011</v>
      </c>
      <c r="B44" s="135">
        <v>2025</v>
      </c>
      <c r="C44" s="31">
        <v>302.7</v>
      </c>
      <c r="D44" s="31">
        <v>18.3</v>
      </c>
      <c r="E44" s="31">
        <v>37.299999999999997</v>
      </c>
      <c r="F44" s="31">
        <v>35.6</v>
      </c>
      <c r="G44" s="31">
        <v>23.8</v>
      </c>
      <c r="H44" s="31">
        <v>51.2</v>
      </c>
      <c r="I44" s="31">
        <v>31.6</v>
      </c>
      <c r="K44" s="33"/>
      <c r="L44" s="33"/>
      <c r="M44" s="33"/>
      <c r="N44" s="33"/>
      <c r="O44" s="33"/>
      <c r="P44" s="33"/>
      <c r="Q44" s="33"/>
      <c r="R44" s="33"/>
      <c r="S44" s="33"/>
    </row>
    <row r="45" spans="1:19" s="82" customFormat="1" ht="12.75" customHeight="1" x14ac:dyDescent="0.2">
      <c r="A45" s="81">
        <v>2012</v>
      </c>
      <c r="B45" s="135">
        <v>2077</v>
      </c>
      <c r="C45" s="31">
        <v>305.3</v>
      </c>
      <c r="D45" s="31">
        <v>20.100000000000001</v>
      </c>
      <c r="E45" s="31">
        <v>37.799999999999997</v>
      </c>
      <c r="F45" s="31">
        <v>35.9</v>
      </c>
      <c r="G45" s="31">
        <v>22.7</v>
      </c>
      <c r="H45" s="31">
        <v>51.4</v>
      </c>
      <c r="I45" s="31">
        <v>31.2</v>
      </c>
      <c r="K45" s="33"/>
      <c r="L45" s="33"/>
      <c r="M45" s="33"/>
      <c r="N45" s="33"/>
      <c r="O45" s="33"/>
      <c r="P45" s="33"/>
      <c r="Q45" s="33"/>
      <c r="R45" s="33"/>
      <c r="S45" s="33"/>
    </row>
    <row r="46" spans="1:19" s="82" customFormat="1" ht="12.75" customHeight="1" x14ac:dyDescent="0.2">
      <c r="A46" s="81">
        <v>2013</v>
      </c>
      <c r="B46" s="135">
        <v>2269</v>
      </c>
      <c r="C46" s="31">
        <v>329.2</v>
      </c>
      <c r="D46" s="31">
        <v>22</v>
      </c>
      <c r="E46" s="31">
        <v>37.6</v>
      </c>
      <c r="F46" s="31">
        <v>35.9</v>
      </c>
      <c r="G46" s="31">
        <v>21.8</v>
      </c>
      <c r="H46" s="31">
        <v>50.5</v>
      </c>
      <c r="I46" s="31">
        <v>33.9</v>
      </c>
      <c r="K46" s="33"/>
      <c r="L46" s="33"/>
      <c r="M46" s="33"/>
      <c r="N46" s="33"/>
      <c r="O46" s="33"/>
      <c r="P46" s="33"/>
      <c r="Q46" s="33"/>
      <c r="R46" s="33"/>
      <c r="S46" s="33"/>
    </row>
    <row r="47" spans="1:19" s="82" customFormat="1" ht="12.75" customHeight="1" x14ac:dyDescent="0.2">
      <c r="A47" s="81">
        <v>2014</v>
      </c>
      <c r="B47" s="135">
        <v>2490</v>
      </c>
      <c r="C47" s="31">
        <v>357.4</v>
      </c>
      <c r="D47" s="31">
        <v>24.2</v>
      </c>
      <c r="E47" s="31">
        <v>37.4</v>
      </c>
      <c r="F47" s="31">
        <v>35.4</v>
      </c>
      <c r="G47" s="31">
        <v>22.6</v>
      </c>
      <c r="H47" s="31">
        <v>49.1</v>
      </c>
      <c r="I47" s="31">
        <v>35</v>
      </c>
      <c r="K47" s="33"/>
      <c r="L47" s="33"/>
      <c r="M47" s="33"/>
      <c r="N47" s="33"/>
      <c r="O47" s="33"/>
      <c r="P47" s="33"/>
      <c r="Q47" s="33"/>
      <c r="R47" s="33"/>
      <c r="S47" s="33"/>
    </row>
    <row r="48" spans="1:19" s="82" customFormat="1" ht="12.75" customHeight="1" x14ac:dyDescent="0.2">
      <c r="A48" s="81">
        <v>2015</v>
      </c>
      <c r="B48" s="135">
        <v>2732</v>
      </c>
      <c r="C48" s="110">
        <v>391.8</v>
      </c>
      <c r="D48" s="110">
        <v>23.5</v>
      </c>
      <c r="E48" s="31">
        <v>37.6</v>
      </c>
      <c r="F48" s="31">
        <v>35.5</v>
      </c>
      <c r="G48" s="31">
        <v>23</v>
      </c>
      <c r="H48" s="31">
        <v>48.7</v>
      </c>
      <c r="I48" s="31">
        <v>35.9</v>
      </c>
      <c r="K48" s="33"/>
      <c r="L48" s="33"/>
      <c r="M48" s="33"/>
      <c r="N48" s="33"/>
      <c r="O48" s="33"/>
      <c r="P48" s="33"/>
      <c r="Q48" s="33"/>
      <c r="R48" s="33"/>
      <c r="S48" s="33"/>
    </row>
    <row r="49" spans="1:19" s="82" customFormat="1" ht="12.75" customHeight="1" x14ac:dyDescent="0.2">
      <c r="A49" s="81">
        <v>2016</v>
      </c>
      <c r="B49" s="135">
        <v>2948</v>
      </c>
      <c r="C49" s="110">
        <v>417.4</v>
      </c>
      <c r="D49" s="110">
        <v>27.6</v>
      </c>
      <c r="E49" s="31">
        <v>37.6</v>
      </c>
      <c r="F49" s="31">
        <v>35.700000000000003</v>
      </c>
      <c r="G49" s="31">
        <v>19.399999999999999</v>
      </c>
      <c r="H49" s="31">
        <v>49.8</v>
      </c>
      <c r="I49" s="31">
        <v>40.6</v>
      </c>
      <c r="K49" s="33"/>
      <c r="L49" s="33"/>
      <c r="M49" s="33"/>
      <c r="N49" s="33"/>
      <c r="O49" s="33"/>
      <c r="P49" s="33"/>
      <c r="Q49" s="33"/>
      <c r="R49" s="33"/>
      <c r="S49" s="33"/>
    </row>
    <row r="50" spans="1:19" s="82" customFormat="1" ht="12.75" customHeight="1" x14ac:dyDescent="0.2">
      <c r="A50" s="81">
        <v>2017</v>
      </c>
      <c r="B50" s="135">
        <v>3032</v>
      </c>
      <c r="C50" s="110">
        <v>425.2</v>
      </c>
      <c r="D50" s="110">
        <v>30.6</v>
      </c>
      <c r="E50" s="31">
        <v>37.700000000000003</v>
      </c>
      <c r="F50" s="31">
        <v>35.6</v>
      </c>
      <c r="G50" s="31">
        <v>23.3</v>
      </c>
      <c r="H50" s="31">
        <v>52</v>
      </c>
      <c r="I50" s="31">
        <v>37.5</v>
      </c>
      <c r="K50" s="33"/>
      <c r="L50" s="33"/>
      <c r="M50" s="33"/>
      <c r="N50" s="33"/>
      <c r="O50" s="33"/>
      <c r="P50" s="33"/>
      <c r="Q50" s="33"/>
      <c r="R50" s="33"/>
      <c r="S50" s="33"/>
    </row>
    <row r="51" spans="1:19" s="82" customFormat="1" ht="12.75" customHeight="1" x14ac:dyDescent="0.2">
      <c r="A51" s="81">
        <v>2018</v>
      </c>
      <c r="B51" s="135">
        <v>2991</v>
      </c>
      <c r="C51" s="31">
        <v>414.5</v>
      </c>
      <c r="D51" s="31">
        <v>31.2</v>
      </c>
      <c r="E51" s="31">
        <v>38.299999999999997</v>
      </c>
      <c r="F51" s="31">
        <v>36.4</v>
      </c>
      <c r="G51" s="31">
        <v>22.1</v>
      </c>
      <c r="H51" s="31">
        <v>52.4</v>
      </c>
      <c r="I51" s="136">
        <v>37.299999999999997</v>
      </c>
      <c r="K51" s="33"/>
      <c r="L51" s="33"/>
      <c r="M51" s="33"/>
      <c r="N51" s="33"/>
      <c r="O51" s="33"/>
      <c r="P51" s="33"/>
      <c r="Q51" s="33"/>
      <c r="R51" s="33"/>
      <c r="S51" s="33"/>
    </row>
    <row r="52" spans="1:19" s="82" customFormat="1" ht="12.75" customHeight="1" x14ac:dyDescent="0.2">
      <c r="A52" s="81">
        <v>2019</v>
      </c>
      <c r="B52" s="135">
        <v>2862</v>
      </c>
      <c r="C52" s="31">
        <v>394.6</v>
      </c>
      <c r="D52" s="31">
        <v>27.9</v>
      </c>
      <c r="E52" s="31">
        <v>38.799999999999997</v>
      </c>
      <c r="F52" s="31">
        <v>36.799999999999997</v>
      </c>
      <c r="G52" s="31">
        <v>23.8</v>
      </c>
      <c r="H52" s="31">
        <v>55.8</v>
      </c>
      <c r="I52" s="136">
        <v>38.200000000000003</v>
      </c>
      <c r="K52" s="33"/>
      <c r="L52" s="33"/>
      <c r="M52" s="33"/>
      <c r="N52" s="33"/>
      <c r="O52" s="33"/>
      <c r="P52" s="33"/>
      <c r="Q52" s="33"/>
      <c r="R52" s="33"/>
      <c r="S52" s="33"/>
    </row>
    <row r="53" spans="1:19" s="82" customFormat="1" ht="12.75" customHeight="1" x14ac:dyDescent="0.2">
      <c r="A53" s="81">
        <v>2020</v>
      </c>
      <c r="B53" s="135">
        <v>2986</v>
      </c>
      <c r="C53" s="31">
        <v>403.7</v>
      </c>
      <c r="D53" s="31">
        <v>32.799999999999997</v>
      </c>
      <c r="E53" s="31">
        <v>39.200000000000003</v>
      </c>
      <c r="F53" s="31">
        <v>37.299999999999997</v>
      </c>
      <c r="G53" s="31">
        <v>23.5</v>
      </c>
      <c r="H53" s="31">
        <v>56.9</v>
      </c>
      <c r="I53" s="136">
        <v>41.8</v>
      </c>
      <c r="K53" s="33"/>
      <c r="L53" s="33"/>
      <c r="M53" s="33"/>
      <c r="N53" s="33"/>
      <c r="O53" s="33"/>
      <c r="P53" s="33"/>
      <c r="Q53" s="33"/>
      <c r="R53" s="33"/>
      <c r="S53" s="33"/>
    </row>
    <row r="54" spans="1:19" s="82" customFormat="1" ht="12.75" customHeight="1" x14ac:dyDescent="0.2">
      <c r="A54" s="81">
        <v>2021</v>
      </c>
      <c r="B54" s="135">
        <v>3105</v>
      </c>
      <c r="C54" s="31">
        <v>419.1</v>
      </c>
      <c r="D54" s="31">
        <v>33.9</v>
      </c>
      <c r="E54" s="31">
        <v>39.5</v>
      </c>
      <c r="F54" s="31">
        <v>37.4</v>
      </c>
      <c r="G54" s="31">
        <v>24</v>
      </c>
      <c r="H54" s="31">
        <v>55.9</v>
      </c>
      <c r="I54" s="136">
        <v>44.6</v>
      </c>
      <c r="K54" s="175"/>
      <c r="L54" s="175"/>
      <c r="M54" s="175"/>
      <c r="N54" s="175"/>
      <c r="O54" s="175"/>
      <c r="P54" s="175"/>
      <c r="Q54" s="175"/>
      <c r="R54" s="175"/>
      <c r="S54" s="175"/>
    </row>
    <row r="55" spans="1:19" s="82" customFormat="1" ht="12.75" customHeight="1" x14ac:dyDescent="0.2">
      <c r="A55" s="244" t="s">
        <v>34</v>
      </c>
      <c r="B55" s="244"/>
      <c r="C55" s="244"/>
      <c r="D55" s="244"/>
      <c r="E55" s="244"/>
      <c r="F55" s="244"/>
      <c r="G55" s="244"/>
      <c r="H55" s="244"/>
      <c r="I55" s="244"/>
      <c r="K55" s="33"/>
      <c r="L55" s="33"/>
      <c r="M55" s="33"/>
      <c r="N55" s="33"/>
      <c r="O55" s="33"/>
      <c r="P55" s="33"/>
      <c r="Q55" s="33"/>
      <c r="R55" s="33"/>
      <c r="S55" s="33"/>
    </row>
    <row r="56" spans="1:19" s="82" customFormat="1" ht="12.75" customHeight="1" x14ac:dyDescent="0.2">
      <c r="A56" s="81">
        <v>2011</v>
      </c>
      <c r="B56" s="135">
        <v>4646</v>
      </c>
      <c r="C56" s="31">
        <v>477.1</v>
      </c>
      <c r="D56" s="31">
        <v>39.299999999999997</v>
      </c>
      <c r="E56" s="31">
        <v>34.799999999999997</v>
      </c>
      <c r="F56" s="31">
        <v>33.200000000000003</v>
      </c>
      <c r="G56" s="31">
        <v>38.1</v>
      </c>
      <c r="H56" s="31">
        <v>54.1</v>
      </c>
      <c r="I56" s="31">
        <v>18</v>
      </c>
      <c r="K56" s="33"/>
      <c r="L56" s="33"/>
      <c r="M56" s="33"/>
      <c r="N56" s="33"/>
      <c r="O56" s="33"/>
      <c r="P56" s="33"/>
      <c r="Q56" s="33"/>
      <c r="R56" s="33"/>
      <c r="S56" s="33"/>
    </row>
    <row r="57" spans="1:19" s="82" customFormat="1" ht="12.75" customHeight="1" x14ac:dyDescent="0.2">
      <c r="A57" s="81">
        <v>2012</v>
      </c>
      <c r="B57" s="135">
        <v>4965</v>
      </c>
      <c r="C57" s="31">
        <v>483.8</v>
      </c>
      <c r="D57" s="31">
        <v>48.2</v>
      </c>
      <c r="E57" s="31">
        <v>35.1</v>
      </c>
      <c r="F57" s="31">
        <v>33.5</v>
      </c>
      <c r="G57" s="31">
        <v>39.700000000000003</v>
      </c>
      <c r="H57" s="31">
        <v>57.3</v>
      </c>
      <c r="I57" s="31">
        <v>19.600000000000001</v>
      </c>
      <c r="K57" s="33"/>
      <c r="L57" s="33"/>
      <c r="M57" s="33"/>
      <c r="N57" s="33"/>
      <c r="O57" s="33"/>
      <c r="P57" s="33"/>
      <c r="Q57" s="33"/>
      <c r="R57" s="33"/>
      <c r="S57" s="33"/>
    </row>
    <row r="58" spans="1:19" s="82" customFormat="1" ht="12.75" customHeight="1" x14ac:dyDescent="0.2">
      <c r="A58" s="81">
        <v>2013</v>
      </c>
      <c r="B58" s="135">
        <v>4923</v>
      </c>
      <c r="C58" s="31">
        <v>461.7</v>
      </c>
      <c r="D58" s="31">
        <v>47</v>
      </c>
      <c r="E58" s="31">
        <v>35</v>
      </c>
      <c r="F58" s="31">
        <v>33.200000000000003</v>
      </c>
      <c r="G58" s="31">
        <v>40.1</v>
      </c>
      <c r="H58" s="31">
        <v>61.9</v>
      </c>
      <c r="I58" s="31">
        <v>19.7</v>
      </c>
      <c r="K58" s="33"/>
      <c r="L58" s="33"/>
      <c r="M58" s="33"/>
      <c r="N58" s="33"/>
      <c r="O58" s="33"/>
      <c r="P58" s="33"/>
      <c r="Q58" s="33"/>
      <c r="R58" s="33"/>
      <c r="S58" s="33"/>
    </row>
    <row r="59" spans="1:19" s="82" customFormat="1" ht="12.75" customHeight="1" x14ac:dyDescent="0.2">
      <c r="A59" s="81">
        <v>2014</v>
      </c>
      <c r="B59" s="135">
        <v>5241</v>
      </c>
      <c r="C59" s="31">
        <v>477.6</v>
      </c>
      <c r="D59" s="31">
        <v>47.9</v>
      </c>
      <c r="E59" s="31">
        <v>35.1</v>
      </c>
      <c r="F59" s="31">
        <v>33.4</v>
      </c>
      <c r="G59" s="31">
        <v>39.6</v>
      </c>
      <c r="H59" s="31">
        <v>61.4</v>
      </c>
      <c r="I59" s="31">
        <v>22.4</v>
      </c>
      <c r="K59" s="33"/>
      <c r="L59" s="33"/>
      <c r="M59" s="33"/>
      <c r="N59" s="33"/>
      <c r="O59" s="33"/>
      <c r="P59" s="33"/>
      <c r="Q59" s="33"/>
      <c r="R59" s="33"/>
      <c r="S59" s="33"/>
    </row>
    <row r="60" spans="1:19" s="82" customFormat="1" ht="12.75" customHeight="1" x14ac:dyDescent="0.2">
      <c r="A60" s="81">
        <v>2015</v>
      </c>
      <c r="B60" s="135">
        <v>5555</v>
      </c>
      <c r="C60" s="110">
        <v>500.1</v>
      </c>
      <c r="D60" s="110">
        <v>52.9</v>
      </c>
      <c r="E60" s="31">
        <v>35.6</v>
      </c>
      <c r="F60" s="31">
        <v>34.1</v>
      </c>
      <c r="G60" s="31">
        <v>38</v>
      </c>
      <c r="H60" s="31">
        <v>59.5</v>
      </c>
      <c r="I60" s="31">
        <v>23.6</v>
      </c>
      <c r="K60" s="33"/>
      <c r="L60" s="33"/>
      <c r="M60" s="33"/>
      <c r="N60" s="33"/>
      <c r="O60" s="33"/>
      <c r="P60" s="33"/>
      <c r="Q60" s="33"/>
      <c r="R60" s="33"/>
      <c r="S60" s="33"/>
    </row>
    <row r="61" spans="1:19" s="82" customFormat="1" ht="12.75" customHeight="1" x14ac:dyDescent="0.2">
      <c r="A61" s="81">
        <v>2016</v>
      </c>
      <c r="B61" s="135">
        <v>6329</v>
      </c>
      <c r="C61" s="110">
        <v>562.1</v>
      </c>
      <c r="D61" s="110">
        <v>63.3</v>
      </c>
      <c r="E61" s="31">
        <v>35.5</v>
      </c>
      <c r="F61" s="31">
        <v>34</v>
      </c>
      <c r="G61" s="31">
        <v>38</v>
      </c>
      <c r="H61" s="31">
        <v>59.8</v>
      </c>
      <c r="I61" s="31">
        <v>29.4</v>
      </c>
      <c r="K61" s="33"/>
      <c r="L61" s="33"/>
      <c r="M61" s="33"/>
      <c r="N61" s="33"/>
      <c r="O61" s="33"/>
      <c r="P61" s="33"/>
      <c r="Q61" s="33"/>
      <c r="R61" s="33"/>
      <c r="S61" s="33"/>
    </row>
    <row r="62" spans="1:19" s="82" customFormat="1" ht="12.75" customHeight="1" x14ac:dyDescent="0.2">
      <c r="A62" s="81">
        <v>2017</v>
      </c>
      <c r="B62" s="135">
        <v>6743</v>
      </c>
      <c r="C62" s="110">
        <v>615.29999999999995</v>
      </c>
      <c r="D62" s="110">
        <v>68.7</v>
      </c>
      <c r="E62" s="31">
        <v>36</v>
      </c>
      <c r="F62" s="31">
        <v>34.200000000000003</v>
      </c>
      <c r="G62" s="31">
        <v>37.299999999999997</v>
      </c>
      <c r="H62" s="31">
        <v>60.2</v>
      </c>
      <c r="I62" s="31">
        <v>28.6</v>
      </c>
      <c r="K62" s="33"/>
      <c r="L62" s="33"/>
      <c r="M62" s="33"/>
      <c r="N62" s="33"/>
      <c r="O62" s="33"/>
      <c r="P62" s="33"/>
      <c r="Q62" s="33"/>
      <c r="R62" s="33"/>
      <c r="S62" s="33"/>
    </row>
    <row r="63" spans="1:19" s="82" customFormat="1" ht="12.75" customHeight="1" x14ac:dyDescent="0.2">
      <c r="A63" s="81">
        <v>2018</v>
      </c>
      <c r="B63" s="135">
        <v>6865</v>
      </c>
      <c r="C63" s="31">
        <v>618.9</v>
      </c>
      <c r="D63" s="31">
        <v>73.5</v>
      </c>
      <c r="E63" s="31">
        <v>36.5</v>
      </c>
      <c r="F63" s="31">
        <v>34.6</v>
      </c>
      <c r="G63" s="31">
        <v>39.5</v>
      </c>
      <c r="H63" s="31">
        <v>61.5</v>
      </c>
      <c r="I63" s="136">
        <v>27.8</v>
      </c>
      <c r="K63" s="33"/>
      <c r="L63" s="33"/>
      <c r="M63" s="33"/>
      <c r="N63" s="33"/>
      <c r="O63" s="33"/>
      <c r="P63" s="33"/>
      <c r="Q63" s="33"/>
      <c r="R63" s="33"/>
      <c r="S63" s="33"/>
    </row>
    <row r="64" spans="1:19" s="82" customFormat="1" ht="12.75" customHeight="1" x14ac:dyDescent="0.2">
      <c r="A64" s="81">
        <v>2019</v>
      </c>
      <c r="B64" s="135">
        <v>6943</v>
      </c>
      <c r="C64" s="31">
        <v>623</v>
      </c>
      <c r="D64" s="31">
        <v>70.2</v>
      </c>
      <c r="E64" s="31">
        <v>36.700000000000003</v>
      </c>
      <c r="F64" s="31">
        <v>34.9</v>
      </c>
      <c r="G64" s="31">
        <v>38.6</v>
      </c>
      <c r="H64" s="31">
        <v>61.9</v>
      </c>
      <c r="I64" s="136">
        <v>28.2</v>
      </c>
      <c r="K64" s="33"/>
      <c r="L64" s="33"/>
      <c r="M64" s="33"/>
      <c r="N64" s="33"/>
      <c r="O64" s="33"/>
      <c r="P64" s="33"/>
      <c r="Q64" s="33"/>
      <c r="R64" s="33"/>
      <c r="S64" s="33"/>
    </row>
    <row r="65" spans="1:19" s="82" customFormat="1" ht="12.75" customHeight="1" x14ac:dyDescent="0.2">
      <c r="A65" s="81">
        <v>2020</v>
      </c>
      <c r="B65" s="135">
        <v>6770</v>
      </c>
      <c r="C65" s="31">
        <v>597</v>
      </c>
      <c r="D65" s="31">
        <v>69</v>
      </c>
      <c r="E65" s="31">
        <v>37</v>
      </c>
      <c r="F65" s="31">
        <v>35.200000000000003</v>
      </c>
      <c r="G65" s="31">
        <v>39.4</v>
      </c>
      <c r="H65" s="31">
        <v>63.5</v>
      </c>
      <c r="I65" s="136">
        <v>27.2</v>
      </c>
      <c r="K65" s="33"/>
      <c r="L65" s="33"/>
      <c r="M65" s="33"/>
      <c r="N65" s="33"/>
      <c r="O65" s="33"/>
      <c r="P65" s="33"/>
      <c r="Q65" s="33"/>
      <c r="R65" s="33"/>
      <c r="S65" s="33"/>
    </row>
    <row r="66" spans="1:19" s="82" customFormat="1" ht="12.75" customHeight="1" x14ac:dyDescent="0.2">
      <c r="A66" s="81">
        <v>2021</v>
      </c>
      <c r="B66" s="135">
        <v>6716</v>
      </c>
      <c r="C66" s="31">
        <v>596.9</v>
      </c>
      <c r="D66" s="31">
        <v>61.4</v>
      </c>
      <c r="E66" s="31">
        <v>37.5</v>
      </c>
      <c r="F66" s="31">
        <v>35.700000000000003</v>
      </c>
      <c r="G66" s="31">
        <v>39.700000000000003</v>
      </c>
      <c r="H66" s="31">
        <v>63.3</v>
      </c>
      <c r="I66" s="136">
        <v>30.6</v>
      </c>
      <c r="K66" s="175"/>
      <c r="L66" s="175"/>
      <c r="M66" s="175"/>
      <c r="N66" s="175"/>
      <c r="O66" s="175"/>
      <c r="P66" s="175"/>
      <c r="Q66" s="175"/>
      <c r="R66" s="175"/>
      <c r="S66" s="175"/>
    </row>
    <row r="67" spans="1:19" s="82" customFormat="1" ht="12.75" customHeight="1" x14ac:dyDescent="0.2">
      <c r="A67" s="244" t="s">
        <v>35</v>
      </c>
      <c r="B67" s="244"/>
      <c r="C67" s="244"/>
      <c r="D67" s="244"/>
      <c r="E67" s="244"/>
      <c r="F67" s="244"/>
      <c r="G67" s="244"/>
      <c r="H67" s="244"/>
      <c r="I67" s="244"/>
      <c r="K67" s="33"/>
      <c r="L67" s="33"/>
      <c r="M67" s="33"/>
      <c r="N67" s="33"/>
      <c r="O67" s="33"/>
      <c r="P67" s="33"/>
      <c r="Q67" s="33"/>
      <c r="R67" s="33"/>
      <c r="S67" s="33"/>
    </row>
    <row r="68" spans="1:19" s="82" customFormat="1" ht="12.75" customHeight="1" x14ac:dyDescent="0.2">
      <c r="A68" s="81">
        <v>2011</v>
      </c>
      <c r="B68" s="135">
        <v>508</v>
      </c>
      <c r="C68" s="31">
        <v>242.3</v>
      </c>
      <c r="D68" s="31">
        <v>19.5</v>
      </c>
      <c r="E68" s="31">
        <v>34.9</v>
      </c>
      <c r="F68" s="31">
        <v>32.299999999999997</v>
      </c>
      <c r="G68" s="31">
        <v>14.8</v>
      </c>
      <c r="H68" s="31">
        <v>61</v>
      </c>
      <c r="I68" s="31">
        <v>20.7</v>
      </c>
      <c r="K68" s="33"/>
      <c r="L68" s="33"/>
      <c r="M68" s="33"/>
      <c r="N68" s="33"/>
      <c r="O68" s="33"/>
      <c r="P68" s="33"/>
      <c r="Q68" s="33"/>
      <c r="R68" s="33"/>
      <c r="S68" s="33"/>
    </row>
    <row r="69" spans="1:19" s="82" customFormat="1" ht="12.75" customHeight="1" x14ac:dyDescent="0.2">
      <c r="A69" s="81">
        <v>2012</v>
      </c>
      <c r="B69" s="135">
        <v>494</v>
      </c>
      <c r="C69" s="31">
        <v>231.2</v>
      </c>
      <c r="D69" s="31">
        <v>21.4</v>
      </c>
      <c r="E69" s="31">
        <v>35.799999999999997</v>
      </c>
      <c r="F69" s="31">
        <v>32.299999999999997</v>
      </c>
      <c r="G69" s="31">
        <v>14.8</v>
      </c>
      <c r="H69" s="31">
        <v>60.7</v>
      </c>
      <c r="I69" s="31">
        <v>18.2</v>
      </c>
      <c r="K69" s="33"/>
      <c r="L69" s="33"/>
      <c r="M69" s="33"/>
      <c r="N69" s="33"/>
      <c r="O69" s="33"/>
      <c r="P69" s="33"/>
      <c r="Q69" s="33"/>
      <c r="R69" s="33"/>
      <c r="S69" s="33"/>
    </row>
    <row r="70" spans="1:19" s="82" customFormat="1" ht="12.75" customHeight="1" x14ac:dyDescent="0.2">
      <c r="A70" s="81">
        <v>2013</v>
      </c>
      <c r="B70" s="135">
        <v>481</v>
      </c>
      <c r="C70" s="31">
        <v>226.9</v>
      </c>
      <c r="D70" s="31">
        <v>18.899999999999999</v>
      </c>
      <c r="E70" s="31">
        <v>35.700000000000003</v>
      </c>
      <c r="F70" s="31">
        <v>32.700000000000003</v>
      </c>
      <c r="G70" s="31">
        <v>15</v>
      </c>
      <c r="H70" s="31">
        <v>65.7</v>
      </c>
      <c r="I70" s="31">
        <v>24.1</v>
      </c>
      <c r="K70" s="33"/>
      <c r="L70" s="33"/>
      <c r="M70" s="33"/>
      <c r="N70" s="33"/>
      <c r="O70" s="33"/>
      <c r="P70" s="33"/>
      <c r="Q70" s="33"/>
      <c r="R70" s="33"/>
      <c r="S70" s="33"/>
    </row>
    <row r="71" spans="1:19" s="82" customFormat="1" ht="12.75" customHeight="1" x14ac:dyDescent="0.2">
      <c r="A71" s="81">
        <v>2014</v>
      </c>
      <c r="B71" s="135">
        <v>451</v>
      </c>
      <c r="C71" s="31">
        <v>210.5</v>
      </c>
      <c r="D71" s="31">
        <v>16.3</v>
      </c>
      <c r="E71" s="31">
        <v>36.1</v>
      </c>
      <c r="F71" s="31">
        <v>33.5</v>
      </c>
      <c r="G71" s="31">
        <v>16.2</v>
      </c>
      <c r="H71" s="31">
        <v>61.9</v>
      </c>
      <c r="I71" s="31">
        <v>21.7</v>
      </c>
      <c r="K71" s="33"/>
      <c r="L71" s="33"/>
      <c r="M71" s="33"/>
      <c r="N71" s="33"/>
      <c r="O71" s="33"/>
      <c r="P71" s="33"/>
      <c r="Q71" s="33"/>
      <c r="R71" s="33"/>
      <c r="S71" s="33"/>
    </row>
    <row r="72" spans="1:19" s="82" customFormat="1" ht="12.75" customHeight="1" x14ac:dyDescent="0.2">
      <c r="A72" s="81">
        <v>2015</v>
      </c>
      <c r="B72" s="135">
        <v>519</v>
      </c>
      <c r="C72" s="110">
        <v>246.8</v>
      </c>
      <c r="D72" s="110">
        <v>15.7</v>
      </c>
      <c r="E72" s="31">
        <v>36.4</v>
      </c>
      <c r="F72" s="31">
        <v>33.700000000000003</v>
      </c>
      <c r="G72" s="31">
        <v>15.2</v>
      </c>
      <c r="H72" s="31">
        <v>60.9</v>
      </c>
      <c r="I72" s="31">
        <v>27.6</v>
      </c>
      <c r="K72" s="33"/>
      <c r="L72" s="33"/>
      <c r="M72" s="33"/>
      <c r="N72" s="33"/>
      <c r="O72" s="33"/>
      <c r="P72" s="33"/>
      <c r="Q72" s="33"/>
      <c r="R72" s="33"/>
      <c r="S72" s="33"/>
    </row>
    <row r="73" spans="1:19" s="82" customFormat="1" ht="12.75" customHeight="1" x14ac:dyDescent="0.2">
      <c r="A73" s="81">
        <v>2016</v>
      </c>
      <c r="B73" s="135">
        <v>569</v>
      </c>
      <c r="C73" s="110">
        <v>252.2</v>
      </c>
      <c r="D73" s="110">
        <v>30.7</v>
      </c>
      <c r="E73" s="31">
        <v>35.9</v>
      </c>
      <c r="F73" s="31">
        <v>33.6</v>
      </c>
      <c r="G73" s="31">
        <v>16.2</v>
      </c>
      <c r="H73" s="31">
        <v>61.3</v>
      </c>
      <c r="I73" s="31">
        <v>27.2</v>
      </c>
      <c r="K73" s="33"/>
      <c r="L73" s="33"/>
      <c r="M73" s="33"/>
      <c r="N73" s="33"/>
      <c r="O73" s="33"/>
      <c r="P73" s="33"/>
      <c r="Q73" s="33"/>
      <c r="R73" s="33"/>
      <c r="S73" s="33"/>
    </row>
    <row r="74" spans="1:19" s="82" customFormat="1" ht="12.75" customHeight="1" x14ac:dyDescent="0.2">
      <c r="A74" s="81">
        <v>2017</v>
      </c>
      <c r="B74" s="135">
        <v>596</v>
      </c>
      <c r="C74" s="110">
        <v>280.10000000000002</v>
      </c>
      <c r="D74" s="110">
        <v>18.2</v>
      </c>
      <c r="E74" s="31">
        <v>36.4</v>
      </c>
      <c r="F74" s="31">
        <v>34.200000000000003</v>
      </c>
      <c r="G74" s="31">
        <v>19.600000000000001</v>
      </c>
      <c r="H74" s="31">
        <v>61.2</v>
      </c>
      <c r="I74" s="31">
        <v>28.7</v>
      </c>
      <c r="K74" s="33"/>
      <c r="L74" s="33"/>
      <c r="M74" s="33"/>
      <c r="N74" s="33"/>
      <c r="O74" s="33"/>
      <c r="P74" s="33"/>
      <c r="Q74" s="33"/>
      <c r="R74" s="33"/>
      <c r="S74" s="33"/>
    </row>
    <row r="75" spans="1:19" s="82" customFormat="1" ht="12.75" customHeight="1" x14ac:dyDescent="0.2">
      <c r="A75" s="81">
        <v>2018</v>
      </c>
      <c r="B75" s="135">
        <v>614</v>
      </c>
      <c r="C75" s="31">
        <v>286.60000000000002</v>
      </c>
      <c r="D75" s="31">
        <v>16.5</v>
      </c>
      <c r="E75" s="31">
        <v>37.299999999999997</v>
      </c>
      <c r="F75" s="31">
        <v>35.4</v>
      </c>
      <c r="G75" s="31">
        <v>18.7</v>
      </c>
      <c r="H75" s="31">
        <v>63.4</v>
      </c>
      <c r="I75" s="136">
        <v>28.8</v>
      </c>
      <c r="K75" s="33"/>
      <c r="L75" s="33"/>
      <c r="M75" s="33"/>
      <c r="N75" s="33"/>
      <c r="O75" s="33"/>
      <c r="P75" s="33"/>
      <c r="Q75" s="33"/>
      <c r="R75" s="33"/>
      <c r="S75" s="33"/>
    </row>
    <row r="76" spans="1:19" s="82" customFormat="1" ht="12.75" customHeight="1" x14ac:dyDescent="0.2">
      <c r="A76" s="81">
        <v>2019</v>
      </c>
      <c r="B76" s="135">
        <v>693</v>
      </c>
      <c r="C76" s="31">
        <v>308.39999999999998</v>
      </c>
      <c r="D76" s="31">
        <v>25.6</v>
      </c>
      <c r="E76" s="31">
        <v>36.9</v>
      </c>
      <c r="F76" s="31">
        <v>34.799999999999997</v>
      </c>
      <c r="G76" s="31">
        <v>20.2</v>
      </c>
      <c r="H76" s="31">
        <v>62.5</v>
      </c>
      <c r="I76" s="136">
        <v>33.299999999999997</v>
      </c>
      <c r="K76" s="33"/>
      <c r="L76" s="33"/>
      <c r="M76" s="33"/>
      <c r="N76" s="33"/>
      <c r="O76" s="33"/>
      <c r="P76" s="33"/>
      <c r="Q76" s="33"/>
      <c r="R76" s="33"/>
      <c r="S76" s="33"/>
    </row>
    <row r="77" spans="1:19" s="82" customFormat="1" ht="12.75" customHeight="1" x14ac:dyDescent="0.2">
      <c r="A77" s="81">
        <v>2020</v>
      </c>
      <c r="B77" s="135">
        <v>668</v>
      </c>
      <c r="C77" s="31">
        <v>292</v>
      </c>
      <c r="D77" s="31">
        <v>27</v>
      </c>
      <c r="E77" s="31">
        <v>37</v>
      </c>
      <c r="F77" s="31">
        <v>35.1</v>
      </c>
      <c r="G77" s="31">
        <v>21.7</v>
      </c>
      <c r="H77" s="31">
        <v>66.5</v>
      </c>
      <c r="I77" s="136">
        <v>29</v>
      </c>
      <c r="K77" s="33"/>
      <c r="L77" s="33"/>
      <c r="M77" s="33"/>
      <c r="N77" s="33"/>
      <c r="O77" s="33"/>
      <c r="P77" s="33"/>
      <c r="Q77" s="33"/>
      <c r="R77" s="33"/>
      <c r="S77" s="33"/>
    </row>
    <row r="78" spans="1:19" s="82" customFormat="1" ht="12.75" customHeight="1" x14ac:dyDescent="0.2">
      <c r="A78" s="81">
        <v>2021</v>
      </c>
      <c r="B78" s="135">
        <v>642</v>
      </c>
      <c r="C78" s="31">
        <v>279.2</v>
      </c>
      <c r="D78" s="31">
        <v>24.6</v>
      </c>
      <c r="E78" s="31">
        <v>37.9</v>
      </c>
      <c r="F78" s="31">
        <v>36.200000000000003</v>
      </c>
      <c r="G78" s="31">
        <v>23.7</v>
      </c>
      <c r="H78" s="31">
        <v>66.8</v>
      </c>
      <c r="I78" s="136">
        <v>30.4</v>
      </c>
      <c r="K78" s="175"/>
      <c r="L78" s="175"/>
      <c r="M78" s="175"/>
      <c r="N78" s="175"/>
      <c r="O78" s="175"/>
      <c r="P78" s="175"/>
      <c r="Q78" s="175"/>
      <c r="R78" s="175"/>
      <c r="S78" s="175"/>
    </row>
    <row r="79" spans="1:19" s="82" customFormat="1" ht="12.75" customHeight="1" x14ac:dyDescent="0.2">
      <c r="A79" s="244" t="s">
        <v>36</v>
      </c>
      <c r="B79" s="244"/>
      <c r="C79" s="244"/>
      <c r="D79" s="244"/>
      <c r="E79" s="244"/>
      <c r="F79" s="244"/>
      <c r="G79" s="244"/>
      <c r="H79" s="244"/>
      <c r="I79" s="244"/>
      <c r="K79" s="33"/>
      <c r="L79" s="33"/>
      <c r="M79" s="33"/>
      <c r="N79" s="33"/>
      <c r="O79" s="33"/>
      <c r="P79" s="33"/>
      <c r="Q79" s="33"/>
      <c r="R79" s="33"/>
      <c r="S79" s="33"/>
    </row>
    <row r="80" spans="1:19" s="82" customFormat="1" ht="12.75" customHeight="1" x14ac:dyDescent="0.2">
      <c r="A80" s="81">
        <v>2011</v>
      </c>
      <c r="B80" s="135">
        <v>1272</v>
      </c>
      <c r="C80" s="31">
        <v>1370.3</v>
      </c>
      <c r="D80" s="31">
        <v>72.900000000000006</v>
      </c>
      <c r="E80" s="31">
        <v>34.5</v>
      </c>
      <c r="F80" s="31">
        <v>33</v>
      </c>
      <c r="G80" s="31">
        <v>81.900000000000006</v>
      </c>
      <c r="H80" s="31">
        <v>65</v>
      </c>
      <c r="I80" s="31">
        <v>24</v>
      </c>
      <c r="K80" s="33"/>
      <c r="L80" s="33"/>
      <c r="M80" s="33"/>
      <c r="N80" s="33"/>
      <c r="O80" s="33"/>
      <c r="P80" s="33"/>
      <c r="Q80" s="33"/>
      <c r="R80" s="33"/>
      <c r="S80" s="33"/>
    </row>
    <row r="81" spans="1:19" s="82" customFormat="1" ht="12.75" customHeight="1" x14ac:dyDescent="0.2">
      <c r="A81" s="81">
        <v>2012</v>
      </c>
      <c r="B81" s="135">
        <v>1413</v>
      </c>
      <c r="C81" s="31">
        <v>1477.2</v>
      </c>
      <c r="D81" s="31">
        <v>98.9</v>
      </c>
      <c r="E81" s="31">
        <v>34.4</v>
      </c>
      <c r="F81" s="31">
        <v>32.9</v>
      </c>
      <c r="G81" s="31">
        <v>83.7</v>
      </c>
      <c r="H81" s="31">
        <v>67.900000000000006</v>
      </c>
      <c r="I81" s="31">
        <v>24.9</v>
      </c>
      <c r="K81" s="33"/>
      <c r="L81" s="33"/>
      <c r="M81" s="33"/>
      <c r="N81" s="33"/>
      <c r="O81" s="33"/>
      <c r="P81" s="33"/>
      <c r="Q81" s="33"/>
      <c r="R81" s="33"/>
      <c r="S81" s="33"/>
    </row>
    <row r="82" spans="1:19" s="82" customFormat="1" ht="12.75" customHeight="1" x14ac:dyDescent="0.2">
      <c r="A82" s="81">
        <v>2013</v>
      </c>
      <c r="B82" s="135">
        <v>1434</v>
      </c>
      <c r="C82" s="31">
        <v>1439.3</v>
      </c>
      <c r="D82" s="31">
        <v>129.69999999999999</v>
      </c>
      <c r="E82" s="31">
        <v>34.299999999999997</v>
      </c>
      <c r="F82" s="31">
        <v>32.6</v>
      </c>
      <c r="G82" s="31">
        <v>86.8</v>
      </c>
      <c r="H82" s="31">
        <v>70.7</v>
      </c>
      <c r="I82" s="31">
        <v>25.6</v>
      </c>
      <c r="K82" s="33"/>
      <c r="L82" s="33"/>
      <c r="M82" s="33"/>
      <c r="N82" s="33"/>
      <c r="O82" s="33"/>
      <c r="P82" s="33"/>
      <c r="Q82" s="33"/>
      <c r="R82" s="33"/>
      <c r="S82" s="33"/>
    </row>
    <row r="83" spans="1:19" s="82" customFormat="1" ht="12.75" customHeight="1" x14ac:dyDescent="0.2">
      <c r="A83" s="81">
        <v>2014</v>
      </c>
      <c r="B83" s="135">
        <v>1492</v>
      </c>
      <c r="C83" s="31">
        <v>1448</v>
      </c>
      <c r="D83" s="31">
        <v>127.9</v>
      </c>
      <c r="E83" s="31">
        <v>34.700000000000003</v>
      </c>
      <c r="F83" s="31">
        <v>33.1</v>
      </c>
      <c r="G83" s="31">
        <v>85.9</v>
      </c>
      <c r="H83" s="31">
        <v>71.2</v>
      </c>
      <c r="I83" s="31">
        <v>28.2</v>
      </c>
      <c r="K83" s="33"/>
      <c r="L83" s="33"/>
      <c r="M83" s="33"/>
      <c r="N83" s="33"/>
      <c r="O83" s="33"/>
      <c r="P83" s="33"/>
      <c r="Q83" s="33"/>
      <c r="R83" s="33"/>
      <c r="S83" s="33"/>
    </row>
    <row r="84" spans="1:19" s="82" customFormat="1" ht="12.75" customHeight="1" x14ac:dyDescent="0.2">
      <c r="A84" s="81">
        <v>2015</v>
      </c>
      <c r="B84" s="135">
        <v>1593</v>
      </c>
      <c r="C84" s="110">
        <v>1508.5</v>
      </c>
      <c r="D84" s="110">
        <v>175.5</v>
      </c>
      <c r="E84" s="31">
        <v>34.700000000000003</v>
      </c>
      <c r="F84" s="31">
        <v>33.4</v>
      </c>
      <c r="G84" s="31">
        <v>84.4</v>
      </c>
      <c r="H84" s="31">
        <v>72.400000000000006</v>
      </c>
      <c r="I84" s="31">
        <v>30.3</v>
      </c>
      <c r="K84" s="33"/>
      <c r="L84" s="33"/>
      <c r="M84" s="33"/>
      <c r="N84" s="33"/>
      <c r="O84" s="33"/>
      <c r="P84" s="33"/>
      <c r="Q84" s="33"/>
      <c r="R84" s="33"/>
      <c r="S84" s="33"/>
    </row>
    <row r="85" spans="1:19" s="82" customFormat="1" ht="12.75" customHeight="1" x14ac:dyDescent="0.2">
      <c r="A85" s="81">
        <v>2016</v>
      </c>
      <c r="B85" s="135">
        <v>1666</v>
      </c>
      <c r="C85" s="110">
        <v>1604.5</v>
      </c>
      <c r="D85" s="110">
        <v>147.6</v>
      </c>
      <c r="E85" s="31">
        <v>34.700000000000003</v>
      </c>
      <c r="F85" s="31">
        <v>33.200000000000003</v>
      </c>
      <c r="G85" s="31">
        <v>83.6</v>
      </c>
      <c r="H85" s="31">
        <v>71.7</v>
      </c>
      <c r="I85" s="31">
        <v>27.8</v>
      </c>
      <c r="K85" s="33"/>
      <c r="L85" s="33"/>
      <c r="M85" s="33"/>
      <c r="N85" s="33"/>
      <c r="O85" s="33"/>
      <c r="P85" s="33"/>
      <c r="Q85" s="33"/>
      <c r="R85" s="33"/>
      <c r="S85" s="33"/>
    </row>
    <row r="86" spans="1:19" s="82" customFormat="1" ht="12.75" customHeight="1" x14ac:dyDescent="0.2">
      <c r="A86" s="81">
        <v>2017</v>
      </c>
      <c r="B86" s="135">
        <v>1601</v>
      </c>
      <c r="C86" s="110">
        <v>1566.1</v>
      </c>
      <c r="D86" s="110">
        <v>125.9</v>
      </c>
      <c r="E86" s="31">
        <v>35</v>
      </c>
      <c r="F86" s="31">
        <v>33.5</v>
      </c>
      <c r="G86" s="31">
        <v>84.3</v>
      </c>
      <c r="H86" s="31">
        <v>72.099999999999994</v>
      </c>
      <c r="I86" s="31">
        <v>29</v>
      </c>
      <c r="K86" s="33"/>
      <c r="L86" s="33"/>
      <c r="M86" s="33"/>
      <c r="N86" s="33"/>
      <c r="O86" s="33"/>
      <c r="P86" s="33"/>
      <c r="Q86" s="33"/>
      <c r="R86" s="33"/>
      <c r="S86" s="33"/>
    </row>
    <row r="87" spans="1:19" s="82" customFormat="1" ht="12.75" customHeight="1" x14ac:dyDescent="0.2">
      <c r="A87" s="81">
        <v>2018</v>
      </c>
      <c r="B87" s="135">
        <v>1758</v>
      </c>
      <c r="C87" s="31">
        <v>1724.7</v>
      </c>
      <c r="D87" s="31">
        <v>129.69999999999999</v>
      </c>
      <c r="E87" s="31">
        <v>35.4</v>
      </c>
      <c r="F87" s="31">
        <v>34</v>
      </c>
      <c r="G87" s="31">
        <v>84</v>
      </c>
      <c r="H87" s="31">
        <v>73</v>
      </c>
      <c r="I87" s="136">
        <v>28.9</v>
      </c>
      <c r="K87" s="33"/>
      <c r="L87" s="33"/>
      <c r="M87" s="33"/>
      <c r="N87" s="33"/>
      <c r="O87" s="33"/>
      <c r="P87" s="33"/>
      <c r="Q87" s="33"/>
      <c r="R87" s="33"/>
      <c r="S87" s="33"/>
    </row>
    <row r="88" spans="1:19" s="82" customFormat="1" ht="12.75" customHeight="1" x14ac:dyDescent="0.2">
      <c r="A88" s="81">
        <v>2019</v>
      </c>
      <c r="B88" s="135">
        <v>1731</v>
      </c>
      <c r="C88" s="31">
        <v>1708.3</v>
      </c>
      <c r="D88" s="31">
        <v>128.5</v>
      </c>
      <c r="E88" s="31">
        <v>35.4</v>
      </c>
      <c r="F88" s="31">
        <v>33.9</v>
      </c>
      <c r="G88" s="31">
        <v>83.4</v>
      </c>
      <c r="H88" s="31">
        <v>73.099999999999994</v>
      </c>
      <c r="I88" s="136">
        <v>30.2</v>
      </c>
      <c r="K88" s="33"/>
      <c r="L88" s="33"/>
      <c r="M88" s="33"/>
      <c r="N88" s="33"/>
      <c r="O88" s="33"/>
      <c r="P88" s="33"/>
      <c r="Q88" s="33"/>
      <c r="R88" s="33"/>
      <c r="S88" s="33"/>
    </row>
    <row r="89" spans="1:19" s="82" customFormat="1" ht="12.75" customHeight="1" x14ac:dyDescent="0.2">
      <c r="A89" s="81">
        <v>2020</v>
      </c>
      <c r="B89" s="135">
        <v>1634</v>
      </c>
      <c r="C89" s="31">
        <v>1631.6</v>
      </c>
      <c r="D89" s="31">
        <v>104.4</v>
      </c>
      <c r="E89" s="31">
        <v>35.6</v>
      </c>
      <c r="F89" s="31">
        <v>34.1</v>
      </c>
      <c r="G89" s="31">
        <v>83.9</v>
      </c>
      <c r="H89" s="31">
        <v>74.099999999999994</v>
      </c>
      <c r="I89" s="136">
        <v>29.6</v>
      </c>
      <c r="K89" s="33"/>
      <c r="L89" s="33"/>
      <c r="M89" s="33"/>
      <c r="N89" s="33"/>
      <c r="O89" s="33"/>
      <c r="P89" s="33"/>
      <c r="Q89" s="33"/>
      <c r="R89" s="33"/>
      <c r="S89" s="33"/>
    </row>
    <row r="90" spans="1:19" s="82" customFormat="1" ht="12.75" customHeight="1" x14ac:dyDescent="0.2">
      <c r="A90" s="81">
        <v>2021</v>
      </c>
      <c r="B90" s="135">
        <v>1799</v>
      </c>
      <c r="C90" s="31">
        <v>1770.3</v>
      </c>
      <c r="D90" s="31">
        <v>142.30000000000001</v>
      </c>
      <c r="E90" s="31">
        <v>35.4</v>
      </c>
      <c r="F90" s="31">
        <v>34.299999999999997</v>
      </c>
      <c r="G90" s="31">
        <v>85.6</v>
      </c>
      <c r="H90" s="31">
        <v>73.8</v>
      </c>
      <c r="I90" s="136">
        <v>35.4</v>
      </c>
      <c r="K90" s="175"/>
      <c r="L90" s="175"/>
      <c r="M90" s="175"/>
      <c r="N90" s="175"/>
      <c r="O90" s="175"/>
      <c r="P90" s="175"/>
      <c r="Q90" s="175"/>
      <c r="R90" s="175"/>
      <c r="S90" s="175"/>
    </row>
    <row r="91" spans="1:19" s="82" customFormat="1" ht="12.75" customHeight="1" x14ac:dyDescent="0.2">
      <c r="A91" s="244" t="s">
        <v>70</v>
      </c>
      <c r="B91" s="244"/>
      <c r="C91" s="244"/>
      <c r="D91" s="244"/>
      <c r="E91" s="244"/>
      <c r="F91" s="244"/>
      <c r="G91" s="244"/>
      <c r="H91" s="244"/>
      <c r="I91" s="244"/>
      <c r="K91" s="33"/>
      <c r="L91" s="33"/>
      <c r="M91" s="33"/>
      <c r="N91" s="33"/>
      <c r="O91" s="33"/>
      <c r="P91" s="33"/>
      <c r="Q91" s="33"/>
      <c r="R91" s="33"/>
      <c r="S91" s="33"/>
    </row>
    <row r="92" spans="1:19" s="82" customFormat="1" ht="12.75" customHeight="1" x14ac:dyDescent="0.2">
      <c r="A92" s="81">
        <v>2011</v>
      </c>
      <c r="B92" s="135">
        <v>305</v>
      </c>
      <c r="C92" s="31">
        <v>201.2</v>
      </c>
      <c r="D92" s="31">
        <v>12.4</v>
      </c>
      <c r="E92" s="31">
        <v>32.299999999999997</v>
      </c>
      <c r="F92" s="31">
        <v>30.1</v>
      </c>
      <c r="G92" s="31">
        <v>13.4</v>
      </c>
      <c r="H92" s="31">
        <v>69.8</v>
      </c>
      <c r="I92" s="31">
        <v>40</v>
      </c>
      <c r="K92" s="33"/>
      <c r="L92" s="33"/>
      <c r="M92" s="33"/>
      <c r="N92" s="33"/>
      <c r="O92" s="33"/>
      <c r="P92" s="33"/>
      <c r="Q92" s="33"/>
      <c r="R92" s="33"/>
      <c r="S92" s="33"/>
    </row>
    <row r="93" spans="1:19" s="82" customFormat="1" ht="12.75" customHeight="1" x14ac:dyDescent="0.2">
      <c r="A93" s="81">
        <v>2012</v>
      </c>
      <c r="B93" s="135">
        <v>315</v>
      </c>
      <c r="C93" s="31">
        <v>207.9</v>
      </c>
      <c r="D93" s="31">
        <v>9.5</v>
      </c>
      <c r="E93" s="31">
        <v>33.6</v>
      </c>
      <c r="F93" s="31">
        <v>30.7</v>
      </c>
      <c r="G93" s="31">
        <v>14.9</v>
      </c>
      <c r="H93" s="31">
        <v>71.099999999999994</v>
      </c>
      <c r="I93" s="31">
        <v>28.3</v>
      </c>
      <c r="K93" s="33"/>
      <c r="L93" s="33"/>
      <c r="M93" s="33"/>
      <c r="N93" s="33"/>
      <c r="O93" s="33"/>
      <c r="P93" s="33"/>
      <c r="Q93" s="33"/>
      <c r="R93" s="33"/>
      <c r="S93" s="33"/>
    </row>
    <row r="94" spans="1:19" s="82" customFormat="1" ht="12.75" customHeight="1" x14ac:dyDescent="0.2">
      <c r="A94" s="81">
        <v>2013</v>
      </c>
      <c r="B94" s="135">
        <v>352</v>
      </c>
      <c r="C94" s="31">
        <v>229.6</v>
      </c>
      <c r="D94" s="31">
        <v>9.9</v>
      </c>
      <c r="E94" s="31">
        <v>34.1</v>
      </c>
      <c r="F94" s="31">
        <v>31.1</v>
      </c>
      <c r="G94" s="31">
        <v>17.3</v>
      </c>
      <c r="H94" s="31">
        <v>73</v>
      </c>
      <c r="I94" s="31">
        <v>25.9</v>
      </c>
      <c r="K94" s="33"/>
      <c r="L94" s="33"/>
      <c r="M94" s="33"/>
      <c r="N94" s="33"/>
      <c r="O94" s="33"/>
      <c r="P94" s="33"/>
      <c r="Q94" s="33"/>
      <c r="R94" s="33"/>
      <c r="S94" s="33"/>
    </row>
    <row r="95" spans="1:19" s="82" customFormat="1" ht="12.75" customHeight="1" x14ac:dyDescent="0.2">
      <c r="A95" s="81">
        <v>2014</v>
      </c>
      <c r="B95" s="135">
        <v>395</v>
      </c>
      <c r="C95" s="31">
        <v>248.5</v>
      </c>
      <c r="D95" s="31">
        <v>15.7</v>
      </c>
      <c r="E95" s="31">
        <v>34.6</v>
      </c>
      <c r="F95" s="31">
        <v>31.9</v>
      </c>
      <c r="G95" s="31">
        <v>15.2</v>
      </c>
      <c r="H95" s="31">
        <v>75.900000000000006</v>
      </c>
      <c r="I95" s="31">
        <v>22.5</v>
      </c>
      <c r="K95" s="33"/>
      <c r="L95" s="33"/>
      <c r="M95" s="33"/>
      <c r="N95" s="33"/>
      <c r="O95" s="33"/>
      <c r="P95" s="33"/>
      <c r="Q95" s="33"/>
      <c r="R95" s="33"/>
      <c r="S95" s="33"/>
    </row>
    <row r="96" spans="1:19" s="82" customFormat="1" ht="12.75" customHeight="1" x14ac:dyDescent="0.2">
      <c r="A96" s="81">
        <v>2015</v>
      </c>
      <c r="B96" s="135">
        <v>396</v>
      </c>
      <c r="C96" s="110">
        <v>252.7</v>
      </c>
      <c r="D96" s="110">
        <v>13.6</v>
      </c>
      <c r="E96" s="31">
        <v>35.1</v>
      </c>
      <c r="F96" s="31">
        <v>33</v>
      </c>
      <c r="G96" s="31">
        <v>19.2</v>
      </c>
      <c r="H96" s="31">
        <v>74.7</v>
      </c>
      <c r="I96" s="31">
        <v>27</v>
      </c>
      <c r="K96" s="33"/>
      <c r="L96" s="33"/>
      <c r="M96" s="33"/>
      <c r="N96" s="33"/>
      <c r="O96" s="33"/>
      <c r="P96" s="33"/>
      <c r="Q96" s="33"/>
      <c r="R96" s="33"/>
      <c r="S96" s="33"/>
    </row>
    <row r="97" spans="1:19" s="82" customFormat="1" ht="12.75" customHeight="1" x14ac:dyDescent="0.2">
      <c r="A97" s="81">
        <v>2016</v>
      </c>
      <c r="B97" s="135">
        <v>441</v>
      </c>
      <c r="C97" s="110">
        <v>273.8</v>
      </c>
      <c r="D97" s="110">
        <v>19.8</v>
      </c>
      <c r="E97" s="31">
        <v>35.6</v>
      </c>
      <c r="F97" s="31">
        <v>33.5</v>
      </c>
      <c r="G97" s="31">
        <v>23.8</v>
      </c>
      <c r="H97" s="31">
        <v>73.5</v>
      </c>
      <c r="I97" s="31">
        <v>31.5</v>
      </c>
      <c r="K97" s="33"/>
      <c r="L97" s="33"/>
      <c r="M97" s="33"/>
      <c r="N97" s="33"/>
      <c r="O97" s="33"/>
      <c r="P97" s="33"/>
      <c r="Q97" s="33"/>
      <c r="R97" s="33"/>
      <c r="S97" s="33"/>
    </row>
    <row r="98" spans="1:19" s="82" customFormat="1" ht="12.75" customHeight="1" x14ac:dyDescent="0.2">
      <c r="A98" s="81">
        <v>2017</v>
      </c>
      <c r="B98" s="135">
        <v>449</v>
      </c>
      <c r="C98" s="110">
        <v>261</v>
      </c>
      <c r="D98" s="110">
        <v>25.8</v>
      </c>
      <c r="E98" s="31">
        <v>35.6</v>
      </c>
      <c r="F98" s="31">
        <v>34.1</v>
      </c>
      <c r="G98" s="31">
        <v>21.2</v>
      </c>
      <c r="H98" s="31">
        <v>75.099999999999994</v>
      </c>
      <c r="I98" s="31">
        <v>38.799999999999997</v>
      </c>
      <c r="K98" s="33"/>
      <c r="L98" s="33"/>
      <c r="M98" s="33"/>
      <c r="N98" s="33"/>
      <c r="O98" s="33"/>
      <c r="P98" s="33"/>
      <c r="Q98" s="33"/>
      <c r="R98" s="33"/>
      <c r="S98" s="33"/>
    </row>
    <row r="99" spans="1:19" s="82" customFormat="1" ht="12.75" customHeight="1" x14ac:dyDescent="0.2">
      <c r="A99" s="81">
        <v>2018</v>
      </c>
      <c r="B99" s="135">
        <v>492</v>
      </c>
      <c r="C99" s="31">
        <v>287.3</v>
      </c>
      <c r="D99" s="31">
        <v>22.2</v>
      </c>
      <c r="E99" s="31">
        <v>35.700000000000003</v>
      </c>
      <c r="F99" s="31">
        <v>33.200000000000003</v>
      </c>
      <c r="G99" s="31">
        <v>22.4</v>
      </c>
      <c r="H99" s="31">
        <v>75</v>
      </c>
      <c r="I99" s="136">
        <v>37.799999999999997</v>
      </c>
      <c r="K99" s="33"/>
      <c r="L99" s="33"/>
      <c r="M99" s="33"/>
      <c r="N99" s="33"/>
      <c r="O99" s="33"/>
      <c r="P99" s="33"/>
      <c r="Q99" s="33"/>
      <c r="R99" s="33"/>
      <c r="S99" s="33"/>
    </row>
    <row r="100" spans="1:19" s="82" customFormat="1" ht="12.75" customHeight="1" x14ac:dyDescent="0.2">
      <c r="A100" s="81">
        <v>2019</v>
      </c>
      <c r="B100" s="135">
        <v>474</v>
      </c>
      <c r="C100" s="31">
        <v>274.89999999999998</v>
      </c>
      <c r="D100" s="31">
        <v>19.5</v>
      </c>
      <c r="E100" s="31">
        <v>36.1</v>
      </c>
      <c r="F100" s="31">
        <v>33.299999999999997</v>
      </c>
      <c r="G100" s="31">
        <v>21.9</v>
      </c>
      <c r="H100" s="31">
        <v>77.400000000000006</v>
      </c>
      <c r="I100" s="136">
        <v>40.1</v>
      </c>
      <c r="K100" s="33"/>
      <c r="L100" s="33"/>
      <c r="M100" s="33"/>
      <c r="N100" s="33"/>
      <c r="O100" s="33"/>
      <c r="P100" s="33"/>
      <c r="Q100" s="33"/>
      <c r="R100" s="33"/>
      <c r="S100" s="33"/>
    </row>
    <row r="101" spans="1:19" s="82" customFormat="1" ht="12.75" customHeight="1" x14ac:dyDescent="0.2">
      <c r="A101" s="81">
        <v>2020</v>
      </c>
      <c r="B101" s="135">
        <v>449</v>
      </c>
      <c r="C101" s="31">
        <v>253.9</v>
      </c>
      <c r="D101" s="31">
        <v>22.8</v>
      </c>
      <c r="E101" s="31">
        <v>36.1</v>
      </c>
      <c r="F101" s="31">
        <v>33.4</v>
      </c>
      <c r="G101" s="31">
        <v>25.8</v>
      </c>
      <c r="H101" s="31">
        <v>77.7</v>
      </c>
      <c r="I101" s="136">
        <v>37</v>
      </c>
      <c r="K101" s="33"/>
      <c r="L101" s="33"/>
      <c r="M101" s="33"/>
      <c r="N101" s="33"/>
      <c r="O101" s="33"/>
      <c r="P101" s="33"/>
      <c r="Q101" s="33"/>
      <c r="R101" s="33"/>
      <c r="S101" s="33"/>
    </row>
    <row r="102" spans="1:19" s="82" customFormat="1" ht="12.75" customHeight="1" x14ac:dyDescent="0.2">
      <c r="A102" s="81">
        <v>2021</v>
      </c>
      <c r="B102" s="135">
        <v>379</v>
      </c>
      <c r="C102" s="31">
        <v>217.3</v>
      </c>
      <c r="D102" s="31">
        <v>12.2</v>
      </c>
      <c r="E102" s="31">
        <v>36.6</v>
      </c>
      <c r="F102" s="31">
        <v>34.200000000000003</v>
      </c>
      <c r="G102" s="31">
        <v>25.9</v>
      </c>
      <c r="H102" s="31">
        <v>77.599999999999994</v>
      </c>
      <c r="I102" s="136">
        <v>34</v>
      </c>
      <c r="K102" s="175"/>
      <c r="L102" s="175"/>
      <c r="M102" s="175"/>
      <c r="N102" s="175"/>
      <c r="O102" s="175"/>
      <c r="P102" s="175"/>
      <c r="Q102" s="175"/>
      <c r="R102" s="175"/>
      <c r="S102" s="175"/>
    </row>
    <row r="103" spans="1:19" s="82" customFormat="1" ht="12.75" customHeight="1" x14ac:dyDescent="0.2">
      <c r="A103" s="244" t="s">
        <v>37</v>
      </c>
      <c r="B103" s="244"/>
      <c r="C103" s="244"/>
      <c r="D103" s="244"/>
      <c r="E103" s="244"/>
      <c r="F103" s="244"/>
      <c r="G103" s="244"/>
      <c r="H103" s="244"/>
      <c r="I103" s="244"/>
      <c r="K103" s="33"/>
      <c r="L103" s="33"/>
      <c r="M103" s="33"/>
      <c r="N103" s="33"/>
      <c r="O103" s="33"/>
      <c r="P103" s="33"/>
      <c r="Q103" s="33"/>
      <c r="R103" s="33"/>
      <c r="S103" s="33"/>
    </row>
    <row r="104" spans="1:19" s="82" customFormat="1" ht="12.75" customHeight="1" x14ac:dyDescent="0.2">
      <c r="A104" s="81">
        <v>2011</v>
      </c>
      <c r="B104" s="135">
        <v>29107</v>
      </c>
      <c r="C104" s="31">
        <v>318.5</v>
      </c>
      <c r="D104" s="31">
        <v>23.2</v>
      </c>
      <c r="E104" s="31">
        <v>35.6</v>
      </c>
      <c r="F104" s="31">
        <v>33.6</v>
      </c>
      <c r="G104" s="31">
        <v>26.3</v>
      </c>
      <c r="H104" s="31">
        <v>54.6</v>
      </c>
      <c r="I104" s="31">
        <v>23.1</v>
      </c>
      <c r="K104" s="33"/>
      <c r="L104" s="33"/>
      <c r="M104" s="33"/>
      <c r="N104" s="33"/>
      <c r="O104" s="33"/>
      <c r="P104" s="33"/>
      <c r="Q104" s="33"/>
      <c r="R104" s="33"/>
      <c r="S104" s="33"/>
    </row>
    <row r="105" spans="1:19" s="82" customFormat="1" ht="12.75" customHeight="1" x14ac:dyDescent="0.2">
      <c r="A105" s="81">
        <v>2012</v>
      </c>
      <c r="B105" s="135">
        <v>29380</v>
      </c>
      <c r="C105" s="31">
        <v>309.89999999999998</v>
      </c>
      <c r="D105" s="31">
        <v>24.4</v>
      </c>
      <c r="E105" s="31">
        <v>35.9</v>
      </c>
      <c r="F105" s="31">
        <v>34</v>
      </c>
      <c r="G105" s="31">
        <v>27.2</v>
      </c>
      <c r="H105" s="31">
        <v>54.7</v>
      </c>
      <c r="I105" s="31">
        <v>23.4</v>
      </c>
      <c r="K105" s="33"/>
      <c r="L105" s="33"/>
      <c r="M105" s="33"/>
      <c r="N105" s="33"/>
      <c r="O105" s="33"/>
      <c r="P105" s="33"/>
      <c r="Q105" s="33"/>
      <c r="R105" s="33"/>
      <c r="S105" s="33"/>
    </row>
    <row r="106" spans="1:19" s="82" customFormat="1" ht="12.75" customHeight="1" x14ac:dyDescent="0.2">
      <c r="A106" s="81">
        <v>2013</v>
      </c>
      <c r="B106" s="135">
        <v>30773</v>
      </c>
      <c r="C106" s="31">
        <v>322.3</v>
      </c>
      <c r="D106" s="31">
        <v>25.9</v>
      </c>
      <c r="E106" s="31">
        <v>35.9</v>
      </c>
      <c r="F106" s="31">
        <v>34</v>
      </c>
      <c r="G106" s="31">
        <v>27.4</v>
      </c>
      <c r="H106" s="31">
        <v>57.8</v>
      </c>
      <c r="I106" s="31">
        <v>24</v>
      </c>
      <c r="K106" s="33"/>
      <c r="L106" s="33"/>
      <c r="M106" s="33"/>
      <c r="N106" s="33"/>
      <c r="O106" s="33"/>
      <c r="P106" s="33"/>
      <c r="Q106" s="33"/>
      <c r="R106" s="33"/>
      <c r="S106" s="33"/>
    </row>
    <row r="107" spans="1:19" s="82" customFormat="1" ht="12.75" customHeight="1" x14ac:dyDescent="0.2">
      <c r="A107" s="81">
        <v>2014</v>
      </c>
      <c r="B107" s="135">
        <v>33789</v>
      </c>
      <c r="C107" s="31">
        <v>347.5</v>
      </c>
      <c r="D107" s="31">
        <v>28.1</v>
      </c>
      <c r="E107" s="31">
        <v>35.9</v>
      </c>
      <c r="F107" s="31">
        <v>34</v>
      </c>
      <c r="G107" s="31">
        <v>27.4</v>
      </c>
      <c r="H107" s="31">
        <v>58.5</v>
      </c>
      <c r="I107" s="31">
        <v>24.3</v>
      </c>
      <c r="K107" s="33"/>
      <c r="L107" s="33"/>
      <c r="M107" s="33"/>
      <c r="N107" s="33"/>
      <c r="O107" s="33"/>
      <c r="P107" s="33"/>
      <c r="Q107" s="33"/>
      <c r="R107" s="33"/>
      <c r="S107" s="33"/>
    </row>
    <row r="108" spans="1:19" s="82" customFormat="1" ht="12.75" customHeight="1" x14ac:dyDescent="0.2">
      <c r="A108" s="81">
        <v>2015</v>
      </c>
      <c r="B108" s="135">
        <v>36134</v>
      </c>
      <c r="C108" s="110">
        <v>365.7</v>
      </c>
      <c r="D108" s="110">
        <v>30.7</v>
      </c>
      <c r="E108" s="31">
        <v>36.200000000000003</v>
      </c>
      <c r="F108" s="31">
        <v>34.299999999999997</v>
      </c>
      <c r="G108" s="31">
        <v>27.4</v>
      </c>
      <c r="H108" s="31">
        <v>57.7</v>
      </c>
      <c r="I108" s="31">
        <v>27.4</v>
      </c>
      <c r="K108" s="33"/>
      <c r="L108" s="33"/>
      <c r="M108" s="33"/>
      <c r="N108" s="33"/>
      <c r="O108" s="33"/>
      <c r="P108" s="33"/>
      <c r="Q108" s="33"/>
      <c r="R108" s="33"/>
      <c r="S108" s="33"/>
    </row>
    <row r="109" spans="1:19" s="82" customFormat="1" ht="12.75" customHeight="1" x14ac:dyDescent="0.2">
      <c r="A109" s="81">
        <v>2016</v>
      </c>
      <c r="B109" s="135">
        <v>38845</v>
      </c>
      <c r="C109" s="110">
        <v>387.7</v>
      </c>
      <c r="D109" s="110">
        <v>32.6</v>
      </c>
      <c r="E109" s="31">
        <v>36.299999999999997</v>
      </c>
      <c r="F109" s="31">
        <v>34.299999999999997</v>
      </c>
      <c r="G109" s="31">
        <v>27.3</v>
      </c>
      <c r="H109" s="31">
        <v>56.2</v>
      </c>
      <c r="I109" s="31">
        <v>31.2</v>
      </c>
      <c r="K109" s="33"/>
      <c r="L109" s="33"/>
      <c r="M109" s="33"/>
      <c r="N109" s="33"/>
      <c r="O109" s="33"/>
      <c r="P109" s="33"/>
      <c r="Q109" s="33"/>
      <c r="R109" s="33"/>
      <c r="S109" s="33"/>
    </row>
    <row r="110" spans="1:19" s="82" customFormat="1" ht="12.75" customHeight="1" x14ac:dyDescent="0.2">
      <c r="A110" s="81">
        <v>2017</v>
      </c>
      <c r="B110" s="135">
        <v>41202</v>
      </c>
      <c r="C110" s="110">
        <v>404.5</v>
      </c>
      <c r="D110" s="110">
        <v>34</v>
      </c>
      <c r="E110" s="31">
        <v>36.5</v>
      </c>
      <c r="F110" s="31">
        <v>34.5</v>
      </c>
      <c r="G110" s="31">
        <v>27.4</v>
      </c>
      <c r="H110" s="31">
        <v>56.5</v>
      </c>
      <c r="I110" s="31">
        <v>31.3</v>
      </c>
      <c r="K110" s="33"/>
      <c r="L110" s="33"/>
      <c r="M110" s="33"/>
      <c r="N110" s="33"/>
      <c r="O110" s="33"/>
      <c r="P110" s="33"/>
      <c r="Q110" s="33"/>
      <c r="R110" s="33"/>
      <c r="S110" s="33"/>
    </row>
    <row r="111" spans="1:19" s="82" customFormat="1" ht="12.75" customHeight="1" x14ac:dyDescent="0.2">
      <c r="A111" s="81">
        <v>2018</v>
      </c>
      <c r="B111" s="135">
        <v>42974</v>
      </c>
      <c r="C111" s="31">
        <v>412.9</v>
      </c>
      <c r="D111" s="31">
        <v>36.700000000000003</v>
      </c>
      <c r="E111" s="31">
        <v>36.799999999999997</v>
      </c>
      <c r="F111" s="31">
        <v>34.799999999999997</v>
      </c>
      <c r="G111" s="31">
        <v>27.6</v>
      </c>
      <c r="H111" s="31">
        <v>56.7</v>
      </c>
      <c r="I111" s="136">
        <v>32.200000000000003</v>
      </c>
      <c r="K111" s="33"/>
      <c r="L111" s="33"/>
      <c r="M111" s="33"/>
      <c r="N111" s="33"/>
      <c r="O111" s="33"/>
      <c r="P111" s="33"/>
      <c r="Q111" s="33"/>
      <c r="R111" s="33"/>
      <c r="S111" s="33"/>
    </row>
    <row r="112" spans="1:19" s="82" customFormat="1" ht="12.75" customHeight="1" x14ac:dyDescent="0.2">
      <c r="A112" s="81">
        <v>2019</v>
      </c>
      <c r="B112" s="135">
        <v>43028</v>
      </c>
      <c r="C112" s="31">
        <v>409</v>
      </c>
      <c r="D112" s="31">
        <v>34.9</v>
      </c>
      <c r="E112" s="31">
        <v>37</v>
      </c>
      <c r="F112" s="31">
        <v>35</v>
      </c>
      <c r="G112" s="31">
        <v>28.3</v>
      </c>
      <c r="H112" s="31">
        <v>57.9</v>
      </c>
      <c r="I112" s="136">
        <v>33</v>
      </c>
      <c r="K112" s="33"/>
      <c r="L112" s="33"/>
      <c r="M112" s="33"/>
      <c r="N112" s="33"/>
      <c r="O112" s="33"/>
      <c r="P112" s="33"/>
      <c r="Q112" s="33"/>
      <c r="R112" s="33"/>
      <c r="S112" s="33"/>
    </row>
    <row r="113" spans="1:19" s="82" customFormat="1" ht="12.75" customHeight="1" x14ac:dyDescent="0.2">
      <c r="A113" s="81">
        <v>2020</v>
      </c>
      <c r="B113" s="135">
        <v>41060</v>
      </c>
      <c r="C113" s="31">
        <v>386.2</v>
      </c>
      <c r="D113" s="31">
        <v>30.8</v>
      </c>
      <c r="E113" s="31">
        <v>37.299999999999997</v>
      </c>
      <c r="F113" s="31">
        <v>35.200000000000003</v>
      </c>
      <c r="G113" s="31">
        <v>29.4</v>
      </c>
      <c r="H113" s="31">
        <v>59.5</v>
      </c>
      <c r="I113" s="136">
        <v>31.9</v>
      </c>
      <c r="K113" s="33"/>
      <c r="L113" s="33"/>
      <c r="M113" s="33"/>
      <c r="N113" s="33"/>
      <c r="O113" s="33"/>
      <c r="P113" s="33"/>
      <c r="Q113" s="33"/>
      <c r="R113" s="33"/>
      <c r="S113" s="33"/>
    </row>
    <row r="114" spans="1:19" s="82" customFormat="1" ht="12.75" customHeight="1" x14ac:dyDescent="0.2">
      <c r="A114" s="81">
        <v>2021</v>
      </c>
      <c r="B114" s="135">
        <v>42970</v>
      </c>
      <c r="C114" s="31">
        <v>403.8</v>
      </c>
      <c r="D114" s="31">
        <v>32.200000000000003</v>
      </c>
      <c r="E114" s="31">
        <v>37.6</v>
      </c>
      <c r="F114" s="31">
        <v>35.6</v>
      </c>
      <c r="G114" s="31">
        <v>30.3</v>
      </c>
      <c r="H114" s="31">
        <v>59.9</v>
      </c>
      <c r="I114" s="136">
        <v>35.299999999999997</v>
      </c>
      <c r="K114" s="175"/>
      <c r="L114" s="175"/>
      <c r="M114" s="175"/>
      <c r="N114" s="175"/>
      <c r="O114" s="175"/>
      <c r="P114" s="175"/>
      <c r="Q114" s="175"/>
      <c r="R114" s="175"/>
      <c r="S114" s="175"/>
    </row>
    <row r="115" spans="1:19" s="82" customFormat="1" ht="12.75" customHeight="1" x14ac:dyDescent="0.2">
      <c r="A115" s="81"/>
      <c r="B115" s="135"/>
      <c r="C115" s="110"/>
      <c r="D115" s="110"/>
      <c r="E115" s="31"/>
      <c r="F115" s="31"/>
      <c r="G115" s="31"/>
      <c r="H115" s="31"/>
      <c r="I115" s="31"/>
      <c r="K115" s="33"/>
      <c r="L115" s="33"/>
      <c r="M115" s="33"/>
      <c r="N115" s="33"/>
      <c r="O115" s="33"/>
      <c r="P115" s="33"/>
      <c r="Q115" s="33"/>
      <c r="R115" s="33"/>
      <c r="S115" s="33"/>
    </row>
    <row r="116" spans="1:19" s="82" customFormat="1" ht="12.75" customHeight="1" x14ac:dyDescent="0.2">
      <c r="A116" s="138"/>
      <c r="B116" s="138"/>
      <c r="C116" s="138"/>
      <c r="D116" s="138"/>
      <c r="E116" s="138"/>
      <c r="F116" s="138"/>
      <c r="G116" s="138"/>
      <c r="H116" s="138"/>
      <c r="I116" s="138"/>
      <c r="K116" s="33"/>
      <c r="L116" s="33"/>
      <c r="M116" s="33"/>
      <c r="N116" s="33"/>
      <c r="O116" s="33"/>
      <c r="P116" s="33"/>
      <c r="Q116" s="33"/>
      <c r="R116" s="33"/>
      <c r="S116" s="33"/>
    </row>
    <row r="117" spans="1:19" s="82" customFormat="1" ht="12.75" customHeight="1" x14ac:dyDescent="0.2">
      <c r="A117" s="73" t="str">
        <f>Contents!B44</f>
        <v>© Commonwealth of Australia 2021</v>
      </c>
      <c r="B117" s="138"/>
      <c r="C117" s="138"/>
      <c r="D117" s="138"/>
      <c r="E117" s="138"/>
      <c r="F117" s="138"/>
      <c r="G117" s="138"/>
      <c r="H117" s="138"/>
      <c r="I117" s="138"/>
      <c r="K117" s="33"/>
      <c r="L117" s="33"/>
      <c r="M117" s="33"/>
      <c r="N117" s="33"/>
      <c r="O117" s="33"/>
      <c r="P117" s="33"/>
      <c r="Q117" s="33"/>
      <c r="R117" s="33"/>
      <c r="S117" s="33"/>
    </row>
    <row r="118" spans="1:19" s="82" customFormat="1" ht="12.75" customHeight="1" x14ac:dyDescent="0.2">
      <c r="K118" s="33"/>
      <c r="L118" s="33"/>
      <c r="M118" s="33"/>
      <c r="N118" s="33"/>
      <c r="O118" s="33"/>
      <c r="P118" s="33"/>
      <c r="Q118" s="33"/>
      <c r="R118" s="33"/>
      <c r="S118" s="33"/>
    </row>
    <row r="119" spans="1:19" s="82" customFormat="1" ht="12.75" customHeight="1" x14ac:dyDescent="0.2">
      <c r="K119" s="33"/>
      <c r="L119" s="33"/>
      <c r="M119" s="33"/>
      <c r="N119" s="33"/>
      <c r="O119" s="33"/>
      <c r="P119" s="33"/>
      <c r="Q119" s="33"/>
      <c r="R119" s="33"/>
      <c r="S119" s="33"/>
    </row>
    <row r="120" spans="1:19" s="82" customFormat="1" ht="12.75" customHeight="1" x14ac:dyDescent="0.2">
      <c r="K120" s="33"/>
      <c r="L120" s="33"/>
      <c r="M120" s="33"/>
      <c r="N120" s="33"/>
      <c r="O120" s="33"/>
      <c r="P120" s="33"/>
      <c r="Q120" s="33"/>
      <c r="R120" s="33"/>
      <c r="S120" s="33"/>
    </row>
    <row r="121" spans="1:19" s="82" customFormat="1" ht="12.75" customHeight="1" x14ac:dyDescent="0.2">
      <c r="K121" s="33"/>
      <c r="L121" s="33"/>
      <c r="M121" s="33"/>
      <c r="N121" s="33"/>
      <c r="O121" s="33"/>
      <c r="P121" s="33"/>
      <c r="Q121" s="33"/>
      <c r="R121" s="33"/>
      <c r="S121" s="33"/>
    </row>
    <row r="122" spans="1:19" s="82" customFormat="1" ht="12.75" customHeight="1" x14ac:dyDescent="0.2">
      <c r="K122" s="33"/>
      <c r="L122" s="33"/>
      <c r="M122" s="33"/>
      <c r="N122" s="33"/>
      <c r="O122" s="33"/>
      <c r="P122" s="33"/>
      <c r="Q122" s="33"/>
      <c r="R122" s="33"/>
      <c r="S122" s="33"/>
    </row>
    <row r="123" spans="1:19" s="82" customFormat="1" ht="12.75" customHeight="1" x14ac:dyDescent="0.2">
      <c r="K123" s="33"/>
      <c r="L123" s="33"/>
      <c r="M123" s="33"/>
      <c r="N123" s="33"/>
      <c r="O123" s="33"/>
      <c r="P123" s="33"/>
      <c r="Q123" s="33"/>
      <c r="R123" s="33"/>
      <c r="S123" s="33"/>
    </row>
    <row r="124" spans="1:19" s="82" customFormat="1" ht="12.75" customHeight="1" x14ac:dyDescent="0.2">
      <c r="K124" s="33"/>
      <c r="L124" s="33"/>
      <c r="M124" s="33"/>
      <c r="N124" s="33"/>
      <c r="O124" s="33"/>
      <c r="P124" s="33"/>
      <c r="Q124" s="33"/>
      <c r="R124" s="33"/>
      <c r="S124" s="33"/>
    </row>
    <row r="125" spans="1:19" s="82" customFormat="1" ht="12.75" customHeight="1" x14ac:dyDescent="0.2">
      <c r="K125" s="33"/>
      <c r="L125" s="33"/>
      <c r="M125" s="33"/>
      <c r="N125" s="33"/>
      <c r="O125" s="33"/>
      <c r="P125" s="33"/>
      <c r="Q125" s="33"/>
      <c r="R125" s="33"/>
      <c r="S125" s="33"/>
    </row>
    <row r="126" spans="1:19" s="82" customFormat="1" ht="12.75" customHeight="1" x14ac:dyDescent="0.2">
      <c r="K126" s="33"/>
      <c r="L126" s="33"/>
      <c r="M126" s="33"/>
      <c r="N126" s="33"/>
      <c r="O126" s="33"/>
      <c r="P126" s="33"/>
      <c r="Q126" s="33"/>
      <c r="R126" s="33"/>
      <c r="S126" s="33"/>
    </row>
    <row r="127" spans="1:19" s="82" customFormat="1" ht="12.75" customHeight="1" x14ac:dyDescent="0.2">
      <c r="K127" s="33"/>
      <c r="L127" s="33"/>
      <c r="M127" s="33"/>
      <c r="N127" s="33"/>
      <c r="O127" s="33"/>
      <c r="P127" s="33"/>
      <c r="Q127" s="33"/>
      <c r="R127" s="33"/>
      <c r="S127" s="33"/>
    </row>
    <row r="128" spans="1:19" s="82" customFormat="1" ht="12.75" customHeight="1" x14ac:dyDescent="0.2">
      <c r="K128" s="33"/>
      <c r="L128" s="33"/>
      <c r="M128" s="33"/>
      <c r="N128" s="33"/>
      <c r="O128" s="33"/>
      <c r="P128" s="33"/>
      <c r="Q128" s="33"/>
      <c r="R128" s="33"/>
      <c r="S128" s="33"/>
    </row>
    <row r="129" spans="11:19" s="82" customFormat="1" ht="12.75" customHeight="1" x14ac:dyDescent="0.2">
      <c r="K129" s="33"/>
      <c r="L129" s="33"/>
      <c r="M129" s="33"/>
      <c r="N129" s="33"/>
      <c r="O129" s="33"/>
      <c r="P129" s="33"/>
      <c r="Q129" s="33"/>
      <c r="R129" s="33"/>
      <c r="S129" s="33"/>
    </row>
    <row r="130" spans="11:19" s="82" customFormat="1" ht="12.75" customHeight="1" x14ac:dyDescent="0.2">
      <c r="K130" s="33"/>
      <c r="L130" s="33"/>
      <c r="M130" s="33"/>
      <c r="N130" s="33"/>
      <c r="O130" s="33"/>
      <c r="P130" s="33"/>
      <c r="Q130" s="33"/>
      <c r="R130" s="33"/>
      <c r="S130" s="33"/>
    </row>
    <row r="131" spans="11:19" s="82" customFormat="1" ht="12.75" customHeight="1" x14ac:dyDescent="0.2">
      <c r="K131" s="33"/>
      <c r="L131" s="33"/>
      <c r="M131" s="33"/>
      <c r="N131" s="33"/>
      <c r="O131" s="33"/>
      <c r="P131" s="33"/>
      <c r="Q131" s="33"/>
      <c r="R131" s="33"/>
      <c r="S131" s="33"/>
    </row>
    <row r="132" spans="11:19" s="82" customFormat="1" ht="12.75" customHeight="1" x14ac:dyDescent="0.2">
      <c r="K132" s="33"/>
      <c r="L132" s="33"/>
      <c r="M132" s="33"/>
      <c r="N132" s="33"/>
      <c r="O132" s="33"/>
      <c r="P132" s="33"/>
      <c r="Q132" s="33"/>
      <c r="R132" s="33"/>
      <c r="S132" s="33"/>
    </row>
    <row r="133" spans="11:19" s="82" customFormat="1" ht="12.75" customHeight="1" x14ac:dyDescent="0.2">
      <c r="K133" s="33"/>
      <c r="L133" s="33"/>
      <c r="M133" s="33"/>
      <c r="N133" s="33"/>
      <c r="O133" s="33"/>
      <c r="P133" s="33"/>
      <c r="Q133" s="33"/>
      <c r="R133" s="33"/>
      <c r="S133" s="33"/>
    </row>
    <row r="134" spans="11:19" s="82" customFormat="1" ht="12.75" customHeight="1" x14ac:dyDescent="0.2">
      <c r="K134" s="33"/>
      <c r="L134" s="33"/>
      <c r="M134" s="33"/>
      <c r="N134" s="33"/>
      <c r="O134" s="33"/>
      <c r="P134" s="33"/>
      <c r="Q134" s="33"/>
      <c r="R134" s="33"/>
      <c r="S134" s="33"/>
    </row>
    <row r="135" spans="11:19" s="82" customFormat="1" ht="12.75" customHeight="1" x14ac:dyDescent="0.2">
      <c r="K135" s="33"/>
      <c r="L135" s="33"/>
      <c r="M135" s="33"/>
      <c r="N135" s="33"/>
      <c r="O135" s="33"/>
      <c r="P135" s="33"/>
      <c r="Q135" s="33"/>
      <c r="R135" s="33"/>
      <c r="S135" s="33"/>
    </row>
    <row r="136" spans="11:19" s="82" customFormat="1" ht="12.75" customHeight="1" x14ac:dyDescent="0.2">
      <c r="K136" s="33"/>
      <c r="L136" s="33"/>
      <c r="M136" s="33"/>
      <c r="N136" s="33"/>
      <c r="O136" s="33"/>
      <c r="P136" s="33"/>
      <c r="Q136" s="33"/>
      <c r="R136" s="33"/>
      <c r="S136" s="33"/>
    </row>
    <row r="137" spans="11:19" s="82" customFormat="1" ht="12.75" customHeight="1" x14ac:dyDescent="0.2">
      <c r="K137" s="33"/>
      <c r="L137" s="33"/>
      <c r="M137" s="33"/>
      <c r="N137" s="33"/>
      <c r="O137" s="33"/>
      <c r="P137" s="33"/>
      <c r="Q137" s="33"/>
      <c r="R137" s="33"/>
      <c r="S137" s="33"/>
    </row>
    <row r="138" spans="11:19" s="82" customFormat="1" ht="12.75" customHeight="1" x14ac:dyDescent="0.2">
      <c r="K138" s="33"/>
      <c r="L138" s="33"/>
      <c r="M138" s="33"/>
      <c r="N138" s="33"/>
      <c r="O138" s="33"/>
      <c r="P138" s="33"/>
      <c r="Q138" s="33"/>
      <c r="R138" s="33"/>
      <c r="S138" s="33"/>
    </row>
    <row r="139" spans="11:19" s="82" customFormat="1" ht="12.75" customHeight="1" x14ac:dyDescent="0.2">
      <c r="K139" s="33"/>
      <c r="L139" s="33"/>
      <c r="M139" s="33"/>
      <c r="N139" s="33"/>
      <c r="O139" s="33"/>
      <c r="P139" s="33"/>
      <c r="Q139" s="33"/>
      <c r="R139" s="33"/>
      <c r="S139" s="33"/>
    </row>
    <row r="140" spans="11:19" s="82" customFormat="1" ht="12.75" customHeight="1" x14ac:dyDescent="0.2">
      <c r="K140" s="33"/>
      <c r="L140" s="33"/>
      <c r="M140" s="33"/>
      <c r="N140" s="33"/>
      <c r="O140" s="33"/>
      <c r="P140" s="33"/>
      <c r="Q140" s="33"/>
      <c r="R140" s="33"/>
      <c r="S140" s="33"/>
    </row>
    <row r="141" spans="11:19" s="82" customFormat="1" ht="12.75" customHeight="1" x14ac:dyDescent="0.2">
      <c r="K141" s="33"/>
      <c r="L141" s="33"/>
      <c r="M141" s="33"/>
      <c r="N141" s="33"/>
      <c r="O141" s="33"/>
      <c r="P141" s="33"/>
      <c r="Q141" s="33"/>
      <c r="R141" s="33"/>
      <c r="S141" s="33"/>
    </row>
    <row r="142" spans="11:19" s="82" customFormat="1" ht="12.75" customHeight="1" x14ac:dyDescent="0.2">
      <c r="K142" s="33"/>
      <c r="L142" s="33"/>
      <c r="M142" s="33"/>
      <c r="N142" s="33"/>
      <c r="O142" s="33"/>
      <c r="P142" s="33"/>
      <c r="Q142" s="33"/>
      <c r="R142" s="33"/>
      <c r="S142" s="33"/>
    </row>
    <row r="143" spans="11:19" s="82" customFormat="1" ht="12.75" customHeight="1" x14ac:dyDescent="0.2">
      <c r="K143" s="33"/>
      <c r="L143" s="33"/>
      <c r="M143" s="33"/>
      <c r="N143" s="33"/>
      <c r="O143" s="33"/>
      <c r="P143" s="33"/>
      <c r="Q143" s="33"/>
      <c r="R143" s="33"/>
      <c r="S143" s="33"/>
    </row>
    <row r="144" spans="11:19" s="82" customFormat="1" ht="12.75" customHeight="1" x14ac:dyDescent="0.2">
      <c r="K144" s="33"/>
      <c r="L144" s="33"/>
      <c r="M144" s="33"/>
      <c r="N144" s="33"/>
      <c r="O144" s="33"/>
      <c r="P144" s="33"/>
      <c r="Q144" s="33"/>
      <c r="R144" s="33"/>
      <c r="S144" s="33"/>
    </row>
    <row r="145" spans="11:19" s="82" customFormat="1" ht="12.75" customHeight="1" x14ac:dyDescent="0.2">
      <c r="K145" s="33"/>
      <c r="L145" s="33"/>
      <c r="M145" s="33"/>
      <c r="N145" s="33"/>
      <c r="O145" s="33"/>
      <c r="P145" s="33"/>
      <c r="Q145" s="33"/>
      <c r="R145" s="33"/>
      <c r="S145" s="33"/>
    </row>
    <row r="146" spans="11:19" s="82" customFormat="1" ht="12.75" customHeight="1" x14ac:dyDescent="0.2">
      <c r="K146" s="33"/>
      <c r="L146" s="33"/>
      <c r="M146" s="33"/>
      <c r="N146" s="33"/>
      <c r="O146" s="33"/>
      <c r="P146" s="33"/>
      <c r="Q146" s="33"/>
      <c r="R146" s="33"/>
      <c r="S146" s="33"/>
    </row>
    <row r="147" spans="11:19" s="82" customFormat="1" ht="12.75" customHeight="1" x14ac:dyDescent="0.2">
      <c r="K147" s="33"/>
      <c r="L147" s="33"/>
      <c r="M147" s="33"/>
      <c r="N147" s="33"/>
      <c r="O147" s="33"/>
      <c r="P147" s="33"/>
      <c r="Q147" s="33"/>
      <c r="R147" s="33"/>
      <c r="S147" s="33"/>
    </row>
    <row r="148" spans="11:19" s="82" customFormat="1" ht="12.75" customHeight="1" x14ac:dyDescent="0.2">
      <c r="K148" s="33"/>
      <c r="L148" s="33"/>
      <c r="M148" s="33"/>
      <c r="N148" s="33"/>
      <c r="O148" s="33"/>
      <c r="P148" s="33"/>
      <c r="Q148" s="33"/>
      <c r="R148" s="33"/>
      <c r="S148" s="33"/>
    </row>
    <row r="149" spans="11:19" s="82" customFormat="1" ht="12.75" customHeight="1" x14ac:dyDescent="0.2">
      <c r="K149" s="33"/>
      <c r="L149" s="33"/>
      <c r="M149" s="33"/>
      <c r="N149" s="33"/>
      <c r="O149" s="33"/>
      <c r="P149" s="33"/>
      <c r="Q149" s="33"/>
      <c r="R149" s="33"/>
      <c r="S149" s="33"/>
    </row>
    <row r="150" spans="11:19" s="82" customFormat="1" ht="12.75" customHeight="1" x14ac:dyDescent="0.2">
      <c r="K150" s="33"/>
      <c r="L150" s="33"/>
      <c r="M150" s="33"/>
      <c r="N150" s="33"/>
      <c r="O150" s="33"/>
      <c r="P150" s="33"/>
      <c r="Q150" s="33"/>
      <c r="R150" s="33"/>
      <c r="S150" s="33"/>
    </row>
    <row r="151" spans="11:19" s="82" customFormat="1" ht="12.75" customHeight="1" x14ac:dyDescent="0.2">
      <c r="K151" s="33"/>
      <c r="L151" s="33"/>
      <c r="M151" s="33"/>
      <c r="N151" s="33"/>
      <c r="O151" s="33"/>
      <c r="P151" s="33"/>
      <c r="Q151" s="33"/>
      <c r="R151" s="33"/>
      <c r="S151" s="33"/>
    </row>
    <row r="152" spans="11:19" s="82" customFormat="1" ht="12.75" customHeight="1" x14ac:dyDescent="0.2">
      <c r="K152" s="33"/>
      <c r="L152" s="33"/>
      <c r="M152" s="33"/>
      <c r="N152" s="33"/>
      <c r="O152" s="33"/>
      <c r="P152" s="33"/>
      <c r="Q152" s="33"/>
      <c r="R152" s="33"/>
      <c r="S152" s="33"/>
    </row>
    <row r="153" spans="11:19" s="82" customFormat="1" ht="12.75" customHeight="1" x14ac:dyDescent="0.2">
      <c r="K153" s="33"/>
      <c r="L153" s="33"/>
      <c r="M153" s="33"/>
      <c r="N153" s="33"/>
      <c r="O153" s="33"/>
      <c r="P153" s="33"/>
      <c r="Q153" s="33"/>
      <c r="R153" s="33"/>
      <c r="S153" s="33"/>
    </row>
    <row r="154" spans="11:19" s="82" customFormat="1" ht="12.75" customHeight="1" x14ac:dyDescent="0.2">
      <c r="K154" s="33"/>
      <c r="L154" s="33"/>
      <c r="M154" s="33"/>
      <c r="N154" s="33"/>
      <c r="O154" s="33"/>
      <c r="P154" s="33"/>
      <c r="Q154" s="33"/>
      <c r="R154" s="33"/>
      <c r="S154" s="33"/>
    </row>
    <row r="155" spans="11:19" s="82" customFormat="1" ht="12.75" customHeight="1" x14ac:dyDescent="0.2">
      <c r="K155" s="33"/>
      <c r="L155" s="33"/>
      <c r="M155" s="33"/>
      <c r="N155" s="33"/>
      <c r="O155" s="33"/>
      <c r="P155" s="33"/>
      <c r="Q155" s="33"/>
      <c r="R155" s="33"/>
      <c r="S155" s="33"/>
    </row>
    <row r="156" spans="11:19" s="82" customFormat="1" ht="12.75" customHeight="1" x14ac:dyDescent="0.2">
      <c r="K156" s="33"/>
      <c r="L156" s="33"/>
      <c r="M156" s="33"/>
      <c r="N156" s="33"/>
      <c r="O156" s="33"/>
      <c r="P156" s="33"/>
      <c r="Q156" s="33"/>
      <c r="R156" s="33"/>
      <c r="S156" s="33"/>
    </row>
    <row r="157" spans="11:19" s="82" customFormat="1" ht="12.75" customHeight="1" x14ac:dyDescent="0.2">
      <c r="K157" s="33"/>
      <c r="L157" s="33"/>
      <c r="M157" s="33"/>
      <c r="N157" s="33"/>
      <c r="O157" s="33"/>
      <c r="P157" s="33"/>
      <c r="Q157" s="33"/>
      <c r="R157" s="33"/>
      <c r="S157" s="33"/>
    </row>
    <row r="158" spans="11:19" s="82" customFormat="1" ht="12.75" customHeight="1" x14ac:dyDescent="0.2">
      <c r="K158" s="33"/>
      <c r="L158" s="33"/>
      <c r="M158" s="33"/>
      <c r="N158" s="33"/>
      <c r="O158" s="33"/>
      <c r="P158" s="33"/>
      <c r="Q158" s="33"/>
      <c r="R158" s="33"/>
      <c r="S158" s="33"/>
    </row>
    <row r="159" spans="11:19" s="82" customFormat="1" ht="12.75" customHeight="1" x14ac:dyDescent="0.2">
      <c r="K159" s="33"/>
      <c r="L159" s="33"/>
      <c r="M159" s="33"/>
      <c r="N159" s="33"/>
      <c r="O159" s="33"/>
      <c r="P159" s="33"/>
      <c r="Q159" s="33"/>
      <c r="R159" s="33"/>
      <c r="S159" s="33"/>
    </row>
    <row r="160" spans="11:19" s="82" customFormat="1" ht="12.75" customHeight="1" x14ac:dyDescent="0.2">
      <c r="K160" s="33"/>
      <c r="L160" s="33"/>
      <c r="M160" s="33"/>
      <c r="N160" s="33"/>
      <c r="O160" s="33"/>
      <c r="P160" s="33"/>
      <c r="Q160" s="33"/>
      <c r="R160" s="33"/>
      <c r="S160" s="33"/>
    </row>
    <row r="161" spans="11:19" s="82" customFormat="1" ht="12.75" customHeight="1" x14ac:dyDescent="0.2">
      <c r="K161" s="33"/>
      <c r="L161" s="33"/>
      <c r="M161" s="33"/>
      <c r="N161" s="33"/>
      <c r="O161" s="33"/>
      <c r="P161" s="33"/>
      <c r="Q161" s="33"/>
      <c r="R161" s="33"/>
      <c r="S161" s="33"/>
    </row>
    <row r="162" spans="11:19" s="82" customFormat="1" ht="12.75" customHeight="1" x14ac:dyDescent="0.2">
      <c r="K162" s="33"/>
      <c r="L162" s="33"/>
      <c r="M162" s="33"/>
      <c r="N162" s="33"/>
      <c r="O162" s="33"/>
      <c r="P162" s="33"/>
      <c r="Q162" s="33"/>
      <c r="R162" s="33"/>
      <c r="S162" s="33"/>
    </row>
    <row r="163" spans="11:19" s="82" customFormat="1" ht="12.75" customHeight="1" x14ac:dyDescent="0.2">
      <c r="K163" s="33"/>
      <c r="L163" s="33"/>
      <c r="M163" s="33"/>
      <c r="N163" s="33"/>
      <c r="O163" s="33"/>
      <c r="P163" s="33"/>
      <c r="Q163" s="33"/>
      <c r="R163" s="33"/>
      <c r="S163" s="33"/>
    </row>
    <row r="164" spans="11:19" s="82" customFormat="1" ht="12.75" customHeight="1" x14ac:dyDescent="0.2">
      <c r="K164" s="33"/>
      <c r="L164" s="33"/>
      <c r="M164" s="33"/>
      <c r="N164" s="33"/>
      <c r="O164" s="33"/>
      <c r="P164" s="33"/>
      <c r="Q164" s="33"/>
      <c r="R164" s="33"/>
      <c r="S164" s="33"/>
    </row>
    <row r="165" spans="11:19" s="82" customFormat="1" ht="12.75" customHeight="1" x14ac:dyDescent="0.2">
      <c r="K165" s="33"/>
      <c r="L165" s="33"/>
      <c r="M165" s="33"/>
      <c r="N165" s="33"/>
      <c r="O165" s="33"/>
      <c r="P165" s="33"/>
      <c r="Q165" s="33"/>
      <c r="R165" s="33"/>
      <c r="S165" s="33"/>
    </row>
    <row r="166" spans="11:19" s="82" customFormat="1" ht="12.75" customHeight="1" x14ac:dyDescent="0.2">
      <c r="K166" s="33"/>
      <c r="L166" s="33"/>
      <c r="M166" s="33"/>
      <c r="N166" s="33"/>
      <c r="O166" s="33"/>
      <c r="P166" s="33"/>
      <c r="Q166" s="33"/>
      <c r="R166" s="33"/>
      <c r="S166" s="33"/>
    </row>
    <row r="167" spans="11:19" s="82" customFormat="1" ht="12.75" customHeight="1" x14ac:dyDescent="0.2">
      <c r="K167" s="33"/>
      <c r="L167" s="33"/>
      <c r="M167" s="33"/>
      <c r="N167" s="33"/>
      <c r="O167" s="33"/>
      <c r="P167" s="33"/>
      <c r="Q167" s="33"/>
      <c r="R167" s="33"/>
      <c r="S167" s="33"/>
    </row>
    <row r="168" spans="11:19" s="82" customFormat="1" ht="12.75" customHeight="1" x14ac:dyDescent="0.2">
      <c r="K168" s="33"/>
      <c r="L168" s="33"/>
      <c r="M168" s="33"/>
      <c r="N168" s="33"/>
      <c r="O168" s="33"/>
      <c r="P168" s="33"/>
      <c r="Q168" s="33"/>
      <c r="R168" s="33"/>
      <c r="S168" s="33"/>
    </row>
    <row r="169" spans="11:19" s="82" customFormat="1" ht="12.75" customHeight="1" x14ac:dyDescent="0.2">
      <c r="K169" s="33"/>
      <c r="L169" s="33"/>
      <c r="M169" s="33"/>
      <c r="N169" s="33"/>
      <c r="O169" s="33"/>
      <c r="P169" s="33"/>
      <c r="Q169" s="33"/>
      <c r="R169" s="33"/>
      <c r="S169" s="33"/>
    </row>
    <row r="170" spans="11:19" s="82" customFormat="1" ht="12.75" customHeight="1" x14ac:dyDescent="0.2">
      <c r="K170" s="33"/>
      <c r="L170" s="33"/>
      <c r="M170" s="33"/>
      <c r="N170" s="33"/>
      <c r="O170" s="33"/>
      <c r="P170" s="33"/>
      <c r="Q170" s="33"/>
      <c r="R170" s="33"/>
      <c r="S170" s="33"/>
    </row>
    <row r="171" spans="11:19" s="82" customFormat="1" ht="12.75" customHeight="1" x14ac:dyDescent="0.2">
      <c r="K171" s="33"/>
      <c r="L171" s="33"/>
      <c r="M171" s="33"/>
      <c r="N171" s="33"/>
      <c r="O171" s="33"/>
      <c r="P171" s="33"/>
      <c r="Q171" s="33"/>
      <c r="R171" s="33"/>
      <c r="S171" s="33"/>
    </row>
    <row r="172" spans="11:19" s="82" customFormat="1" ht="12.75" customHeight="1" x14ac:dyDescent="0.2">
      <c r="K172" s="33"/>
      <c r="L172" s="33"/>
      <c r="M172" s="33"/>
      <c r="N172" s="33"/>
      <c r="O172" s="33"/>
      <c r="P172" s="33"/>
      <c r="Q172" s="33"/>
      <c r="R172" s="33"/>
      <c r="S172" s="33"/>
    </row>
    <row r="173" spans="11:19" s="82" customFormat="1" ht="12.75" customHeight="1" x14ac:dyDescent="0.2">
      <c r="K173" s="33"/>
      <c r="L173" s="33"/>
      <c r="M173" s="33"/>
      <c r="N173" s="33"/>
      <c r="O173" s="33"/>
      <c r="P173" s="33"/>
      <c r="Q173" s="33"/>
      <c r="R173" s="33"/>
      <c r="S173" s="33"/>
    </row>
    <row r="174" spans="11:19" s="82" customFormat="1" ht="12.75" customHeight="1" x14ac:dyDescent="0.2">
      <c r="K174" s="33"/>
      <c r="L174" s="33"/>
      <c r="M174" s="33"/>
      <c r="N174" s="33"/>
      <c r="O174" s="33"/>
      <c r="P174" s="33"/>
      <c r="Q174" s="33"/>
      <c r="R174" s="33"/>
      <c r="S174" s="33"/>
    </row>
    <row r="175" spans="11:19" s="82" customFormat="1" ht="12.75" customHeight="1" x14ac:dyDescent="0.2">
      <c r="K175" s="33"/>
      <c r="L175" s="33"/>
      <c r="M175" s="33"/>
      <c r="N175" s="33"/>
      <c r="O175" s="33"/>
      <c r="P175" s="33"/>
      <c r="Q175" s="33"/>
      <c r="R175" s="33"/>
      <c r="S175" s="33"/>
    </row>
    <row r="176" spans="11:19" s="82" customFormat="1" ht="12.75" customHeight="1" x14ac:dyDescent="0.2">
      <c r="K176" s="33"/>
      <c r="L176" s="33"/>
      <c r="M176" s="33"/>
      <c r="N176" s="33"/>
      <c r="O176" s="33"/>
      <c r="P176" s="33"/>
      <c r="Q176" s="33"/>
      <c r="R176" s="33"/>
      <c r="S176" s="33"/>
    </row>
    <row r="177" spans="11:19" s="82" customFormat="1" ht="12.75" customHeight="1" x14ac:dyDescent="0.2">
      <c r="K177" s="33"/>
      <c r="L177" s="33"/>
      <c r="M177" s="33"/>
      <c r="N177" s="33"/>
      <c r="O177" s="33"/>
      <c r="P177" s="33"/>
      <c r="Q177" s="33"/>
      <c r="R177" s="33"/>
      <c r="S177" s="33"/>
    </row>
    <row r="178" spans="11:19" s="82" customFormat="1" ht="12.75" customHeight="1" x14ac:dyDescent="0.2">
      <c r="K178" s="33"/>
      <c r="L178" s="33"/>
      <c r="M178" s="33"/>
      <c r="N178" s="33"/>
      <c r="O178" s="33"/>
      <c r="P178" s="33"/>
      <c r="Q178" s="33"/>
      <c r="R178" s="33"/>
      <c r="S178" s="33"/>
    </row>
    <row r="179" spans="11:19" s="82" customFormat="1" ht="12.75" customHeight="1" x14ac:dyDescent="0.2">
      <c r="K179" s="33"/>
      <c r="L179" s="33"/>
      <c r="M179" s="33"/>
      <c r="N179" s="33"/>
      <c r="O179" s="33"/>
      <c r="P179" s="33"/>
      <c r="Q179" s="33"/>
      <c r="R179" s="33"/>
      <c r="S179" s="33"/>
    </row>
    <row r="180" spans="11:19" s="82" customFormat="1" ht="12.75" customHeight="1" x14ac:dyDescent="0.2">
      <c r="K180" s="33"/>
      <c r="L180" s="33"/>
      <c r="M180" s="33"/>
      <c r="N180" s="33"/>
      <c r="O180" s="33"/>
      <c r="P180" s="33"/>
      <c r="Q180" s="33"/>
      <c r="R180" s="33"/>
      <c r="S180" s="33"/>
    </row>
    <row r="181" spans="11:19" s="82" customFormat="1" ht="12.75" customHeight="1" x14ac:dyDescent="0.2">
      <c r="K181" s="33"/>
      <c r="L181" s="33"/>
      <c r="M181" s="33"/>
      <c r="N181" s="33"/>
      <c r="O181" s="33"/>
      <c r="P181" s="33"/>
      <c r="Q181" s="33"/>
      <c r="R181" s="33"/>
      <c r="S181" s="33"/>
    </row>
    <row r="182" spans="11:19" s="82" customFormat="1" ht="12.75" customHeight="1" x14ac:dyDescent="0.2">
      <c r="K182" s="33"/>
      <c r="L182" s="33"/>
      <c r="M182" s="33"/>
      <c r="N182" s="33"/>
      <c r="O182" s="33"/>
      <c r="P182" s="33"/>
      <c r="Q182" s="33"/>
      <c r="R182" s="33"/>
      <c r="S182" s="33"/>
    </row>
    <row r="183" spans="11:19" s="82" customFormat="1" ht="12.75" customHeight="1" x14ac:dyDescent="0.2">
      <c r="K183" s="33"/>
      <c r="L183" s="33"/>
      <c r="M183" s="33"/>
      <c r="N183" s="33"/>
      <c r="O183" s="33"/>
      <c r="P183" s="33"/>
      <c r="Q183" s="33"/>
      <c r="R183" s="33"/>
      <c r="S183" s="33"/>
    </row>
    <row r="184" spans="11:19" s="82" customFormat="1" ht="12.75" customHeight="1" x14ac:dyDescent="0.2">
      <c r="K184" s="33"/>
      <c r="L184" s="33"/>
      <c r="M184" s="33"/>
      <c r="N184" s="33"/>
      <c r="O184" s="33"/>
      <c r="P184" s="33"/>
      <c r="Q184" s="33"/>
      <c r="R184" s="33"/>
      <c r="S184" s="33"/>
    </row>
    <row r="185" spans="11:19" s="82" customFormat="1" ht="12.75" customHeight="1" x14ac:dyDescent="0.2">
      <c r="K185" s="33"/>
      <c r="L185" s="33"/>
      <c r="M185" s="33"/>
      <c r="N185" s="33"/>
      <c r="O185" s="33"/>
      <c r="P185" s="33"/>
      <c r="Q185" s="33"/>
      <c r="R185" s="33"/>
      <c r="S185" s="33"/>
    </row>
    <row r="186" spans="11:19" s="82" customFormat="1" ht="12.75" customHeight="1" x14ac:dyDescent="0.2">
      <c r="K186" s="33"/>
      <c r="L186" s="33"/>
      <c r="M186" s="33"/>
      <c r="N186" s="33"/>
      <c r="O186" s="33"/>
      <c r="P186" s="33"/>
      <c r="Q186" s="33"/>
      <c r="R186" s="33"/>
      <c r="S186" s="33"/>
    </row>
    <row r="187" spans="11:19" s="82" customFormat="1" ht="12.75" customHeight="1" x14ac:dyDescent="0.2">
      <c r="K187" s="33"/>
      <c r="L187" s="33"/>
      <c r="M187" s="33"/>
      <c r="N187" s="33"/>
      <c r="O187" s="33"/>
      <c r="P187" s="33"/>
      <c r="Q187" s="33"/>
      <c r="R187" s="33"/>
      <c r="S187" s="33"/>
    </row>
    <row r="188" spans="11:19" s="82" customFormat="1" ht="12.75" customHeight="1" x14ac:dyDescent="0.2">
      <c r="K188" s="33"/>
      <c r="L188" s="33"/>
      <c r="M188" s="33"/>
      <c r="N188" s="33"/>
      <c r="O188" s="33"/>
      <c r="P188" s="33"/>
      <c r="Q188" s="33"/>
      <c r="R188" s="33"/>
      <c r="S188" s="33"/>
    </row>
    <row r="189" spans="11:19" s="82" customFormat="1" ht="12.75" customHeight="1" x14ac:dyDescent="0.2">
      <c r="K189" s="33"/>
      <c r="L189" s="33"/>
      <c r="M189" s="33"/>
      <c r="N189" s="33"/>
      <c r="O189" s="33"/>
      <c r="P189" s="33"/>
      <c r="Q189" s="33"/>
      <c r="R189" s="33"/>
      <c r="S189" s="33"/>
    </row>
    <row r="190" spans="11:19" s="82" customFormat="1" ht="12.75" customHeight="1" x14ac:dyDescent="0.2">
      <c r="K190" s="33"/>
      <c r="L190" s="33"/>
      <c r="M190" s="33"/>
      <c r="N190" s="33"/>
      <c r="O190" s="33"/>
      <c r="P190" s="33"/>
      <c r="Q190" s="33"/>
      <c r="R190" s="33"/>
      <c r="S190" s="33"/>
    </row>
    <row r="191" spans="11:19" s="82" customFormat="1" ht="12.75" customHeight="1" x14ac:dyDescent="0.2">
      <c r="K191" s="33"/>
      <c r="L191" s="33"/>
      <c r="M191" s="33"/>
      <c r="N191" s="33"/>
      <c r="O191" s="33"/>
      <c r="P191" s="33"/>
      <c r="Q191" s="33"/>
      <c r="R191" s="33"/>
      <c r="S191" s="33"/>
    </row>
    <row r="192" spans="11:19" s="82" customFormat="1" ht="12.75" customHeight="1" x14ac:dyDescent="0.2">
      <c r="K192" s="33"/>
      <c r="L192" s="33"/>
      <c r="M192" s="33"/>
      <c r="N192" s="33"/>
      <c r="O192" s="33"/>
      <c r="P192" s="33"/>
      <c r="Q192" s="33"/>
      <c r="R192" s="33"/>
      <c r="S192" s="33"/>
    </row>
    <row r="193" spans="11:19" s="82" customFormat="1" ht="12.75" customHeight="1" x14ac:dyDescent="0.2">
      <c r="K193" s="33"/>
      <c r="L193" s="33"/>
      <c r="M193" s="33"/>
      <c r="N193" s="33"/>
      <c r="O193" s="33"/>
      <c r="P193" s="33"/>
      <c r="Q193" s="33"/>
      <c r="R193" s="33"/>
      <c r="S193" s="33"/>
    </row>
    <row r="194" spans="11:19" s="82" customFormat="1" ht="12.75" customHeight="1" x14ac:dyDescent="0.2">
      <c r="K194" s="33"/>
      <c r="L194" s="33"/>
      <c r="M194" s="33"/>
      <c r="N194" s="33"/>
      <c r="O194" s="33"/>
      <c r="P194" s="33"/>
      <c r="Q194" s="33"/>
      <c r="R194" s="33"/>
      <c r="S194" s="33"/>
    </row>
    <row r="195" spans="11:19" s="82" customFormat="1" ht="12.75" customHeight="1" x14ac:dyDescent="0.2">
      <c r="K195" s="33"/>
      <c r="L195" s="33"/>
      <c r="M195" s="33"/>
      <c r="N195" s="33"/>
      <c r="O195" s="33"/>
      <c r="P195" s="33"/>
      <c r="Q195" s="33"/>
      <c r="R195" s="33"/>
      <c r="S195" s="33"/>
    </row>
    <row r="196" spans="11:19" s="82" customFormat="1" ht="12.75" customHeight="1" x14ac:dyDescent="0.2">
      <c r="K196" s="33"/>
      <c r="L196" s="33"/>
      <c r="M196" s="33"/>
      <c r="N196" s="33"/>
      <c r="O196" s="33"/>
      <c r="P196" s="33"/>
      <c r="Q196" s="33"/>
      <c r="R196" s="33"/>
      <c r="S196" s="33"/>
    </row>
    <row r="197" spans="11:19" s="82" customFormat="1" ht="12.75" customHeight="1" x14ac:dyDescent="0.2">
      <c r="K197" s="33"/>
      <c r="L197" s="33"/>
      <c r="M197" s="33"/>
      <c r="N197" s="33"/>
      <c r="O197" s="33"/>
      <c r="P197" s="33"/>
      <c r="Q197" s="33"/>
      <c r="R197" s="33"/>
      <c r="S197" s="33"/>
    </row>
    <row r="198" spans="11:19" s="82" customFormat="1" ht="12.75" customHeight="1" x14ac:dyDescent="0.2">
      <c r="K198" s="33"/>
      <c r="L198" s="33"/>
      <c r="M198" s="33"/>
      <c r="N198" s="33"/>
      <c r="O198" s="33"/>
      <c r="P198" s="33"/>
      <c r="Q198" s="33"/>
      <c r="R198" s="33"/>
      <c r="S198" s="33"/>
    </row>
    <row r="199" spans="11:19" s="82" customFormat="1" ht="12.75" customHeight="1" x14ac:dyDescent="0.2">
      <c r="K199" s="33"/>
      <c r="L199" s="33"/>
      <c r="M199" s="33"/>
      <c r="N199" s="33"/>
      <c r="O199" s="33"/>
      <c r="P199" s="33"/>
      <c r="Q199" s="33"/>
      <c r="R199" s="33"/>
      <c r="S199" s="33"/>
    </row>
    <row r="200" spans="11:19" s="82" customFormat="1" ht="12.75" customHeight="1" x14ac:dyDescent="0.2">
      <c r="K200" s="33"/>
      <c r="L200" s="33"/>
      <c r="M200" s="33"/>
      <c r="N200" s="33"/>
      <c r="O200" s="33"/>
      <c r="P200" s="33"/>
      <c r="Q200" s="33"/>
      <c r="R200" s="33"/>
      <c r="S200" s="33"/>
    </row>
    <row r="201" spans="11:19" s="82" customFormat="1" ht="12.75" customHeight="1" x14ac:dyDescent="0.2">
      <c r="K201" s="33"/>
      <c r="L201" s="33"/>
      <c r="M201" s="33"/>
      <c r="N201" s="33"/>
      <c r="O201" s="33"/>
      <c r="P201" s="33"/>
      <c r="Q201" s="33"/>
      <c r="R201" s="33"/>
      <c r="S201" s="33"/>
    </row>
    <row r="202" spans="11:19" s="82" customFormat="1" ht="12.75" customHeight="1" x14ac:dyDescent="0.2">
      <c r="K202" s="33"/>
      <c r="L202" s="33"/>
      <c r="M202" s="33"/>
      <c r="N202" s="33"/>
      <c r="O202" s="33"/>
      <c r="P202" s="33"/>
      <c r="Q202" s="33"/>
      <c r="R202" s="33"/>
      <c r="S202" s="33"/>
    </row>
    <row r="203" spans="11:19" s="82" customFormat="1" ht="12.75" customHeight="1" x14ac:dyDescent="0.2">
      <c r="K203" s="33"/>
      <c r="L203" s="33"/>
      <c r="M203" s="33"/>
      <c r="N203" s="33"/>
      <c r="O203" s="33"/>
      <c r="P203" s="33"/>
      <c r="Q203" s="33"/>
      <c r="R203" s="33"/>
      <c r="S203" s="33"/>
    </row>
    <row r="204" spans="11:19" s="82" customFormat="1" ht="12.75" customHeight="1" x14ac:dyDescent="0.2">
      <c r="K204" s="33"/>
      <c r="L204" s="33"/>
      <c r="M204" s="33"/>
      <c r="N204" s="33"/>
      <c r="O204" s="33"/>
      <c r="P204" s="33"/>
      <c r="Q204" s="33"/>
      <c r="R204" s="33"/>
      <c r="S204" s="33"/>
    </row>
    <row r="205" spans="11:19" s="82" customFormat="1" ht="12.75" customHeight="1" x14ac:dyDescent="0.2">
      <c r="K205" s="33"/>
      <c r="L205" s="33"/>
      <c r="M205" s="33"/>
      <c r="N205" s="33"/>
      <c r="O205" s="33"/>
      <c r="P205" s="33"/>
      <c r="Q205" s="33"/>
      <c r="R205" s="33"/>
      <c r="S205" s="33"/>
    </row>
    <row r="206" spans="11:19" s="82" customFormat="1" ht="12.75" customHeight="1" x14ac:dyDescent="0.2">
      <c r="K206" s="33"/>
      <c r="L206" s="33"/>
      <c r="M206" s="33"/>
      <c r="N206" s="33"/>
      <c r="O206" s="33"/>
      <c r="P206" s="33"/>
      <c r="Q206" s="33"/>
      <c r="R206" s="33"/>
      <c r="S206" s="33"/>
    </row>
    <row r="207" spans="11:19" s="82" customFormat="1" ht="12.75" customHeight="1" x14ac:dyDescent="0.2">
      <c r="K207" s="33"/>
      <c r="L207" s="33"/>
      <c r="M207" s="33"/>
      <c r="N207" s="33"/>
      <c r="O207" s="33"/>
      <c r="P207" s="33"/>
      <c r="Q207" s="33"/>
      <c r="R207" s="33"/>
      <c r="S207" s="33"/>
    </row>
    <row r="208" spans="11:19" s="82" customFormat="1" ht="12.75" customHeight="1" x14ac:dyDescent="0.2">
      <c r="K208" s="33"/>
      <c r="L208" s="33"/>
      <c r="M208" s="33"/>
      <c r="N208" s="33"/>
      <c r="O208" s="33"/>
      <c r="P208" s="33"/>
      <c r="Q208" s="33"/>
      <c r="R208" s="33"/>
      <c r="S208" s="33"/>
    </row>
    <row r="209" spans="11:19" s="82" customFormat="1" ht="12.75" customHeight="1" x14ac:dyDescent="0.2">
      <c r="K209" s="33"/>
      <c r="L209" s="33"/>
      <c r="M209" s="33"/>
      <c r="N209" s="33"/>
      <c r="O209" s="33"/>
      <c r="P209" s="33"/>
      <c r="Q209" s="33"/>
      <c r="R209" s="33"/>
      <c r="S209" s="33"/>
    </row>
    <row r="210" spans="11:19" s="82" customFormat="1" ht="12.75" customHeight="1" x14ac:dyDescent="0.2">
      <c r="K210" s="33"/>
      <c r="L210" s="33"/>
      <c r="M210" s="33"/>
      <c r="N210" s="33"/>
      <c r="O210" s="33"/>
      <c r="P210" s="33"/>
      <c r="Q210" s="33"/>
      <c r="R210" s="33"/>
      <c r="S210" s="33"/>
    </row>
    <row r="211" spans="11:19" s="82" customFormat="1" ht="12.75" customHeight="1" x14ac:dyDescent="0.2">
      <c r="K211" s="33"/>
      <c r="L211" s="33"/>
      <c r="M211" s="33"/>
      <c r="N211" s="33"/>
      <c r="O211" s="33"/>
      <c r="P211" s="33"/>
      <c r="Q211" s="33"/>
      <c r="R211" s="33"/>
      <c r="S211" s="33"/>
    </row>
    <row r="212" spans="11:19" s="82" customFormat="1" ht="12.75" customHeight="1" x14ac:dyDescent="0.2">
      <c r="K212" s="33"/>
      <c r="L212" s="33"/>
      <c r="M212" s="33"/>
      <c r="N212" s="33"/>
      <c r="O212" s="33"/>
      <c r="P212" s="33"/>
      <c r="Q212" s="33"/>
      <c r="R212" s="33"/>
      <c r="S212" s="33"/>
    </row>
    <row r="213" spans="11:19" s="82" customFormat="1" ht="12.75" customHeight="1" x14ac:dyDescent="0.2">
      <c r="K213" s="33"/>
      <c r="L213" s="33"/>
      <c r="M213" s="33"/>
      <c r="N213" s="33"/>
      <c r="O213" s="33"/>
      <c r="P213" s="33"/>
      <c r="Q213" s="33"/>
      <c r="R213" s="33"/>
      <c r="S213" s="33"/>
    </row>
    <row r="214" spans="11:19" s="82" customFormat="1" ht="12.75" customHeight="1" x14ac:dyDescent="0.2">
      <c r="K214" s="33"/>
      <c r="L214" s="33"/>
      <c r="M214" s="33"/>
      <c r="N214" s="33"/>
      <c r="O214" s="33"/>
      <c r="P214" s="33"/>
      <c r="Q214" s="33"/>
      <c r="R214" s="33"/>
      <c r="S214" s="33"/>
    </row>
    <row r="215" spans="11:19" s="82" customFormat="1" ht="12.75" customHeight="1" x14ac:dyDescent="0.2">
      <c r="K215" s="33"/>
      <c r="L215" s="33"/>
      <c r="M215" s="33"/>
      <c r="N215" s="33"/>
      <c r="O215" s="33"/>
      <c r="P215" s="33"/>
      <c r="Q215" s="33"/>
      <c r="R215" s="33"/>
      <c r="S215" s="33"/>
    </row>
    <row r="216" spans="11:19" s="82" customFormat="1" ht="12.75" customHeight="1" x14ac:dyDescent="0.2">
      <c r="K216" s="33"/>
      <c r="L216" s="33"/>
      <c r="M216" s="33"/>
      <c r="N216" s="33"/>
      <c r="O216" s="33"/>
      <c r="P216" s="33"/>
      <c r="Q216" s="33"/>
      <c r="R216" s="33"/>
      <c r="S216" s="33"/>
    </row>
    <row r="217" spans="11:19" s="82" customFormat="1" ht="12.75" customHeight="1" x14ac:dyDescent="0.2">
      <c r="K217" s="33"/>
      <c r="L217" s="33"/>
      <c r="M217" s="33"/>
      <c r="N217" s="33"/>
      <c r="O217" s="33"/>
      <c r="P217" s="33"/>
      <c r="Q217" s="33"/>
      <c r="R217" s="33"/>
      <c r="S217" s="33"/>
    </row>
    <row r="218" spans="11:19" s="82" customFormat="1" ht="12.75" customHeight="1" x14ac:dyDescent="0.2">
      <c r="K218" s="33"/>
      <c r="L218" s="33"/>
      <c r="M218" s="33"/>
      <c r="N218" s="33"/>
      <c r="O218" s="33"/>
      <c r="P218" s="33"/>
      <c r="Q218" s="33"/>
      <c r="R218" s="33"/>
      <c r="S218" s="33"/>
    </row>
    <row r="219" spans="11:19" s="82" customFormat="1" ht="12.75" customHeight="1" x14ac:dyDescent="0.2">
      <c r="K219" s="33"/>
      <c r="L219" s="33"/>
      <c r="M219" s="33"/>
      <c r="N219" s="33"/>
      <c r="O219" s="33"/>
      <c r="P219" s="33"/>
      <c r="Q219" s="33"/>
      <c r="R219" s="33"/>
      <c r="S219" s="33"/>
    </row>
    <row r="220" spans="11:19" s="82" customFormat="1" ht="12.75" customHeight="1" x14ac:dyDescent="0.2">
      <c r="K220" s="33"/>
      <c r="L220" s="33"/>
      <c r="M220" s="33"/>
      <c r="N220" s="33"/>
      <c r="O220" s="33"/>
      <c r="P220" s="33"/>
      <c r="Q220" s="33"/>
      <c r="R220" s="33"/>
      <c r="S220" s="33"/>
    </row>
    <row r="221" spans="11:19" s="82" customFormat="1" ht="12.75" customHeight="1" x14ac:dyDescent="0.2">
      <c r="K221" s="33"/>
      <c r="L221" s="33"/>
      <c r="M221" s="33"/>
      <c r="N221" s="33"/>
      <c r="O221" s="33"/>
      <c r="P221" s="33"/>
      <c r="Q221" s="33"/>
      <c r="R221" s="33"/>
      <c r="S221" s="33"/>
    </row>
    <row r="222" spans="11:19" s="82" customFormat="1" ht="12.75" customHeight="1" x14ac:dyDescent="0.2">
      <c r="K222" s="33"/>
      <c r="L222" s="33"/>
      <c r="M222" s="33"/>
      <c r="N222" s="33"/>
      <c r="O222" s="33"/>
      <c r="P222" s="33"/>
      <c r="Q222" s="33"/>
      <c r="R222" s="33"/>
      <c r="S222" s="33"/>
    </row>
    <row r="223" spans="11:19" s="82" customFormat="1" ht="12.75" customHeight="1" x14ac:dyDescent="0.2">
      <c r="K223" s="33"/>
      <c r="L223" s="33"/>
      <c r="M223" s="33"/>
      <c r="N223" s="33"/>
      <c r="O223" s="33"/>
      <c r="P223" s="33"/>
      <c r="Q223" s="33"/>
      <c r="R223" s="33"/>
      <c r="S223" s="33"/>
    </row>
    <row r="224" spans="11:19" s="82" customFormat="1" ht="12.75" customHeight="1" x14ac:dyDescent="0.2">
      <c r="K224" s="33"/>
      <c r="L224" s="33"/>
      <c r="M224" s="33"/>
      <c r="N224" s="33"/>
      <c r="O224" s="33"/>
      <c r="P224" s="33"/>
      <c r="Q224" s="33"/>
      <c r="R224" s="33"/>
      <c r="S224" s="33"/>
    </row>
    <row r="225" spans="11:19" s="82" customFormat="1" ht="12.75" customHeight="1" x14ac:dyDescent="0.2">
      <c r="K225" s="33"/>
      <c r="L225" s="33"/>
      <c r="M225" s="33"/>
      <c r="N225" s="33"/>
      <c r="O225" s="33"/>
      <c r="P225" s="33"/>
      <c r="Q225" s="33"/>
      <c r="R225" s="33"/>
      <c r="S225" s="33"/>
    </row>
    <row r="226" spans="11:19" s="82" customFormat="1" ht="12.75" customHeight="1" x14ac:dyDescent="0.2">
      <c r="K226" s="33"/>
      <c r="L226" s="33"/>
      <c r="M226" s="33"/>
      <c r="N226" s="33"/>
      <c r="O226" s="33"/>
      <c r="P226" s="33"/>
      <c r="Q226" s="33"/>
      <c r="R226" s="33"/>
      <c r="S226" s="33"/>
    </row>
    <row r="227" spans="11:19" s="82" customFormat="1" ht="12.75" customHeight="1" x14ac:dyDescent="0.2">
      <c r="K227" s="33"/>
      <c r="L227" s="33"/>
      <c r="M227" s="33"/>
      <c r="N227" s="33"/>
      <c r="O227" s="33"/>
      <c r="P227" s="33"/>
      <c r="Q227" s="33"/>
      <c r="R227" s="33"/>
      <c r="S227" s="33"/>
    </row>
    <row r="228" spans="11:19" s="82" customFormat="1" ht="12.75" customHeight="1" x14ac:dyDescent="0.2">
      <c r="K228" s="33"/>
      <c r="L228" s="33"/>
      <c r="M228" s="33"/>
      <c r="N228" s="33"/>
      <c r="O228" s="33"/>
      <c r="P228" s="33"/>
      <c r="Q228" s="33"/>
      <c r="R228" s="33"/>
      <c r="S228" s="33"/>
    </row>
    <row r="229" spans="11:19" s="82" customFormat="1" ht="12.75" customHeight="1" x14ac:dyDescent="0.2">
      <c r="K229" s="33"/>
      <c r="L229" s="33"/>
      <c r="M229" s="33"/>
      <c r="N229" s="33"/>
      <c r="O229" s="33"/>
      <c r="P229" s="33"/>
      <c r="Q229" s="33"/>
      <c r="R229" s="33"/>
      <c r="S229" s="33"/>
    </row>
    <row r="230" spans="11:19" s="82" customFormat="1" ht="12.75" customHeight="1" x14ac:dyDescent="0.2">
      <c r="K230" s="33"/>
      <c r="L230" s="33"/>
      <c r="M230" s="33"/>
      <c r="N230" s="33"/>
      <c r="O230" s="33"/>
      <c r="P230" s="33"/>
      <c r="Q230" s="33"/>
      <c r="R230" s="33"/>
      <c r="S230" s="33"/>
    </row>
    <row r="231" spans="11:19" s="82" customFormat="1" ht="12.75" customHeight="1" x14ac:dyDescent="0.2">
      <c r="K231" s="33"/>
      <c r="L231" s="33"/>
      <c r="M231" s="33"/>
      <c r="N231" s="33"/>
      <c r="O231" s="33"/>
      <c r="P231" s="33"/>
      <c r="Q231" s="33"/>
      <c r="R231" s="33"/>
      <c r="S231" s="33"/>
    </row>
    <row r="232" spans="11:19" s="82" customFormat="1" ht="12.75" customHeight="1" x14ac:dyDescent="0.2">
      <c r="K232" s="33"/>
      <c r="L232" s="33"/>
      <c r="M232" s="33"/>
      <c r="N232" s="33"/>
      <c r="O232" s="33"/>
      <c r="P232" s="33"/>
      <c r="Q232" s="33"/>
      <c r="R232" s="33"/>
      <c r="S232" s="33"/>
    </row>
    <row r="233" spans="11:19" s="82" customFormat="1" ht="12.75" customHeight="1" x14ac:dyDescent="0.2">
      <c r="K233" s="33"/>
      <c r="L233" s="33"/>
      <c r="M233" s="33"/>
      <c r="N233" s="33"/>
      <c r="O233" s="33"/>
      <c r="P233" s="33"/>
      <c r="Q233" s="33"/>
      <c r="R233" s="33"/>
      <c r="S233" s="33"/>
    </row>
    <row r="234" spans="11:19" s="82" customFormat="1" ht="12.75" customHeight="1" x14ac:dyDescent="0.2">
      <c r="K234" s="33"/>
      <c r="L234" s="33"/>
      <c r="M234" s="33"/>
      <c r="N234" s="33"/>
      <c r="O234" s="33"/>
      <c r="P234" s="33"/>
      <c r="Q234" s="33"/>
      <c r="R234" s="33"/>
      <c r="S234" s="33"/>
    </row>
    <row r="235" spans="11:19" s="82" customFormat="1" ht="12.75" customHeight="1" x14ac:dyDescent="0.2">
      <c r="K235" s="33"/>
      <c r="L235" s="33"/>
      <c r="M235" s="33"/>
      <c r="N235" s="33"/>
      <c r="O235" s="33"/>
      <c r="P235" s="33"/>
      <c r="Q235" s="33"/>
      <c r="R235" s="33"/>
      <c r="S235" s="33"/>
    </row>
    <row r="236" spans="11:19" s="82" customFormat="1" ht="12.75" customHeight="1" x14ac:dyDescent="0.2">
      <c r="K236" s="33"/>
      <c r="L236" s="33"/>
      <c r="M236" s="33"/>
      <c r="N236" s="33"/>
      <c r="O236" s="33"/>
      <c r="P236" s="33"/>
      <c r="Q236" s="33"/>
      <c r="R236" s="33"/>
      <c r="S236" s="33"/>
    </row>
    <row r="237" spans="11:19" s="82" customFormat="1" ht="12.75" customHeight="1" x14ac:dyDescent="0.2">
      <c r="K237" s="33"/>
      <c r="L237" s="33"/>
      <c r="M237" s="33"/>
      <c r="N237" s="33"/>
      <c r="O237" s="33"/>
      <c r="P237" s="33"/>
      <c r="Q237" s="33"/>
      <c r="R237" s="33"/>
      <c r="S237" s="33"/>
    </row>
    <row r="238" spans="11:19" s="82" customFormat="1" ht="12.75" customHeight="1" x14ac:dyDescent="0.2">
      <c r="K238" s="33"/>
      <c r="L238" s="33"/>
      <c r="M238" s="33"/>
      <c r="N238" s="33"/>
      <c r="O238" s="33"/>
      <c r="P238" s="33"/>
      <c r="Q238" s="33"/>
      <c r="R238" s="33"/>
      <c r="S238" s="33"/>
    </row>
    <row r="239" spans="11:19" s="82" customFormat="1" ht="12.75" customHeight="1" x14ac:dyDescent="0.2">
      <c r="K239" s="33"/>
      <c r="L239" s="33"/>
      <c r="M239" s="33"/>
      <c r="N239" s="33"/>
      <c r="O239" s="33"/>
      <c r="P239" s="33"/>
      <c r="Q239" s="33"/>
      <c r="R239" s="33"/>
      <c r="S239" s="33"/>
    </row>
    <row r="240" spans="11:19" s="82" customFormat="1" ht="12.75" customHeight="1" x14ac:dyDescent="0.2">
      <c r="K240" s="33"/>
      <c r="L240" s="33"/>
      <c r="M240" s="33"/>
      <c r="N240" s="33"/>
      <c r="O240" s="33"/>
      <c r="P240" s="33"/>
      <c r="Q240" s="33"/>
      <c r="R240" s="33"/>
      <c r="S240" s="33"/>
    </row>
    <row r="241" spans="11:19" s="82" customFormat="1" ht="12.75" customHeight="1" x14ac:dyDescent="0.2">
      <c r="K241" s="33"/>
      <c r="L241" s="33"/>
      <c r="M241" s="33"/>
      <c r="N241" s="33"/>
      <c r="O241" s="33"/>
      <c r="P241" s="33"/>
      <c r="Q241" s="33"/>
      <c r="R241" s="33"/>
      <c r="S241" s="33"/>
    </row>
    <row r="242" spans="11:19" s="82" customFormat="1" ht="12.75" customHeight="1" x14ac:dyDescent="0.2">
      <c r="K242" s="33"/>
      <c r="L242" s="33"/>
      <c r="M242" s="33"/>
      <c r="N242" s="33"/>
      <c r="O242" s="33"/>
      <c r="P242" s="33"/>
      <c r="Q242" s="33"/>
      <c r="R242" s="33"/>
      <c r="S242" s="33"/>
    </row>
    <row r="243" spans="11:19" s="82" customFormat="1" ht="12.75" customHeight="1" x14ac:dyDescent="0.2">
      <c r="K243" s="33"/>
      <c r="L243" s="33"/>
      <c r="M243" s="33"/>
      <c r="N243" s="33"/>
      <c r="O243" s="33"/>
      <c r="P243" s="33"/>
      <c r="Q243" s="33"/>
      <c r="R243" s="33"/>
      <c r="S243" s="33"/>
    </row>
    <row r="244" spans="11:19" s="82" customFormat="1" ht="12.75" customHeight="1" x14ac:dyDescent="0.2">
      <c r="K244" s="33"/>
      <c r="L244" s="33"/>
      <c r="M244" s="33"/>
      <c r="N244" s="33"/>
      <c r="O244" s="33"/>
      <c r="P244" s="33"/>
      <c r="Q244" s="33"/>
      <c r="R244" s="33"/>
      <c r="S244" s="33"/>
    </row>
    <row r="245" spans="11:19" s="82" customFormat="1" ht="12.75" customHeight="1" x14ac:dyDescent="0.2">
      <c r="K245" s="33"/>
      <c r="L245" s="33"/>
      <c r="M245" s="33"/>
      <c r="N245" s="33"/>
      <c r="O245" s="33"/>
      <c r="P245" s="33"/>
      <c r="Q245" s="33"/>
      <c r="R245" s="33"/>
      <c r="S245" s="33"/>
    </row>
    <row r="246" spans="11:19" s="82" customFormat="1" ht="12.75" customHeight="1" x14ac:dyDescent="0.2">
      <c r="K246" s="33"/>
      <c r="L246" s="33"/>
      <c r="M246" s="33"/>
      <c r="N246" s="33"/>
      <c r="O246" s="33"/>
      <c r="P246" s="33"/>
      <c r="Q246" s="33"/>
      <c r="R246" s="33"/>
      <c r="S246" s="33"/>
    </row>
    <row r="247" spans="11:19" s="82" customFormat="1" ht="12.75" customHeight="1" x14ac:dyDescent="0.2">
      <c r="K247" s="33"/>
      <c r="L247" s="33"/>
      <c r="M247" s="33"/>
      <c r="N247" s="33"/>
      <c r="O247" s="33"/>
      <c r="P247" s="33"/>
      <c r="Q247" s="33"/>
      <c r="R247" s="33"/>
      <c r="S247" s="33"/>
    </row>
    <row r="248" spans="11:19" s="82" customFormat="1" ht="12.75" customHeight="1" x14ac:dyDescent="0.2">
      <c r="K248" s="33"/>
      <c r="L248" s="33"/>
      <c r="M248" s="33"/>
      <c r="N248" s="33"/>
      <c r="O248" s="33"/>
      <c r="P248" s="33"/>
      <c r="Q248" s="33"/>
      <c r="R248" s="33"/>
      <c r="S248" s="33"/>
    </row>
    <row r="249" spans="11:19" s="82" customFormat="1" ht="12.75" customHeight="1" x14ac:dyDescent="0.2">
      <c r="K249" s="33"/>
      <c r="L249" s="33"/>
      <c r="M249" s="33"/>
      <c r="N249" s="33"/>
      <c r="O249" s="33"/>
      <c r="P249" s="33"/>
      <c r="Q249" s="33"/>
      <c r="R249" s="33"/>
      <c r="S249" s="33"/>
    </row>
    <row r="250" spans="11:19" s="82" customFormat="1" ht="12.75" customHeight="1" x14ac:dyDescent="0.2">
      <c r="K250" s="33"/>
      <c r="L250" s="33"/>
      <c r="M250" s="33"/>
      <c r="N250" s="33"/>
      <c r="O250" s="33"/>
      <c r="P250" s="33"/>
      <c r="Q250" s="33"/>
      <c r="R250" s="33"/>
      <c r="S250" s="33"/>
    </row>
    <row r="251" spans="11:19" s="82" customFormat="1" ht="12.75" customHeight="1" x14ac:dyDescent="0.2">
      <c r="K251" s="33"/>
      <c r="L251" s="33"/>
      <c r="M251" s="33"/>
      <c r="N251" s="33"/>
      <c r="O251" s="33"/>
      <c r="P251" s="33"/>
      <c r="Q251" s="33"/>
      <c r="R251" s="33"/>
      <c r="S251" s="33"/>
    </row>
    <row r="252" spans="11:19" s="82" customFormat="1" ht="12.75" customHeight="1" x14ac:dyDescent="0.2">
      <c r="K252" s="33"/>
      <c r="L252" s="33"/>
      <c r="M252" s="33"/>
      <c r="N252" s="33"/>
      <c r="O252" s="33"/>
      <c r="P252" s="33"/>
      <c r="Q252" s="33"/>
      <c r="R252" s="33"/>
      <c r="S252" s="33"/>
    </row>
    <row r="253" spans="11:19" s="82" customFormat="1" ht="12.75" customHeight="1" x14ac:dyDescent="0.2">
      <c r="K253" s="33"/>
      <c r="L253" s="33"/>
      <c r="M253" s="33"/>
      <c r="N253" s="33"/>
      <c r="O253" s="33"/>
      <c r="P253" s="33"/>
      <c r="Q253" s="33"/>
      <c r="R253" s="33"/>
      <c r="S253" s="33"/>
    </row>
    <row r="254" spans="11:19" s="82" customFormat="1" ht="12.75" customHeight="1" x14ac:dyDescent="0.2">
      <c r="K254" s="33"/>
      <c r="L254" s="33"/>
      <c r="M254" s="33"/>
      <c r="N254" s="33"/>
      <c r="O254" s="33"/>
      <c r="P254" s="33"/>
      <c r="Q254" s="33"/>
      <c r="R254" s="33"/>
      <c r="S254" s="33"/>
    </row>
    <row r="255" spans="11:19" s="82" customFormat="1" ht="12.75" customHeight="1" x14ac:dyDescent="0.2">
      <c r="K255" s="33"/>
      <c r="L255" s="33"/>
      <c r="M255" s="33"/>
      <c r="N255" s="33"/>
      <c r="O255" s="33"/>
      <c r="P255" s="33"/>
      <c r="Q255" s="33"/>
      <c r="R255" s="33"/>
      <c r="S255" s="33"/>
    </row>
    <row r="256" spans="11:19" s="82" customFormat="1" ht="12.75" customHeight="1" x14ac:dyDescent="0.2">
      <c r="K256" s="33"/>
      <c r="L256" s="33"/>
      <c r="M256" s="33"/>
      <c r="N256" s="33"/>
      <c r="O256" s="33"/>
      <c r="P256" s="33"/>
      <c r="Q256" s="33"/>
      <c r="R256" s="33"/>
      <c r="S256" s="33"/>
    </row>
    <row r="257" spans="11:19" s="82" customFormat="1" ht="12.75" customHeight="1" x14ac:dyDescent="0.2">
      <c r="K257" s="33"/>
      <c r="L257" s="33"/>
      <c r="M257" s="33"/>
      <c r="N257" s="33"/>
      <c r="O257" s="33"/>
      <c r="P257" s="33"/>
      <c r="Q257" s="33"/>
      <c r="R257" s="33"/>
      <c r="S257" s="33"/>
    </row>
    <row r="258" spans="11:19" s="82" customFormat="1" ht="12.75" customHeight="1" x14ac:dyDescent="0.2">
      <c r="K258" s="33"/>
      <c r="L258" s="33"/>
      <c r="M258" s="33"/>
      <c r="N258" s="33"/>
      <c r="O258" s="33"/>
      <c r="P258" s="33"/>
      <c r="Q258" s="33"/>
      <c r="R258" s="33"/>
      <c r="S258" s="33"/>
    </row>
    <row r="259" spans="11:19" s="82" customFormat="1" ht="12.75" customHeight="1" x14ac:dyDescent="0.2">
      <c r="K259" s="33"/>
      <c r="L259" s="33"/>
      <c r="M259" s="33"/>
      <c r="N259" s="33"/>
      <c r="O259" s="33"/>
      <c r="P259" s="33"/>
      <c r="Q259" s="33"/>
      <c r="R259" s="33"/>
      <c r="S259" s="33"/>
    </row>
    <row r="260" spans="11:19" s="82" customFormat="1" ht="12.75" customHeight="1" x14ac:dyDescent="0.2">
      <c r="K260" s="33"/>
      <c r="L260" s="33"/>
      <c r="M260" s="33"/>
      <c r="N260" s="33"/>
      <c r="O260" s="33"/>
      <c r="P260" s="33"/>
      <c r="Q260" s="33"/>
      <c r="R260" s="33"/>
      <c r="S260" s="33"/>
    </row>
    <row r="261" spans="11:19" s="82" customFormat="1" ht="12.75" customHeight="1" x14ac:dyDescent="0.2">
      <c r="K261" s="33"/>
      <c r="L261" s="33"/>
      <c r="M261" s="33"/>
      <c r="N261" s="33"/>
      <c r="O261" s="33"/>
      <c r="P261" s="33"/>
      <c r="Q261" s="33"/>
      <c r="R261" s="33"/>
      <c r="S261" s="33"/>
    </row>
    <row r="262" spans="11:19" s="82" customFormat="1" ht="12.75" customHeight="1" x14ac:dyDescent="0.2">
      <c r="K262" s="33"/>
      <c r="L262" s="33"/>
      <c r="M262" s="33"/>
      <c r="N262" s="33"/>
      <c r="O262" s="33"/>
      <c r="P262" s="33"/>
      <c r="Q262" s="33"/>
      <c r="R262" s="33"/>
      <c r="S262" s="33"/>
    </row>
    <row r="263" spans="11:19" s="82" customFormat="1" ht="12.75" customHeight="1" x14ac:dyDescent="0.2">
      <c r="K263" s="33"/>
      <c r="L263" s="33"/>
      <c r="M263" s="33"/>
      <c r="N263" s="33"/>
      <c r="O263" s="33"/>
      <c r="P263" s="33"/>
      <c r="Q263" s="33"/>
      <c r="R263" s="33"/>
      <c r="S263" s="33"/>
    </row>
    <row r="264" spans="11:19" s="82" customFormat="1" ht="12.75" customHeight="1" x14ac:dyDescent="0.2">
      <c r="K264" s="33"/>
      <c r="L264" s="33"/>
      <c r="M264" s="33"/>
      <c r="N264" s="33"/>
      <c r="O264" s="33"/>
      <c r="P264" s="33"/>
      <c r="Q264" s="33"/>
      <c r="R264" s="33"/>
      <c r="S264" s="33"/>
    </row>
    <row r="265" spans="11:19" s="82" customFormat="1" ht="12.75" customHeight="1" x14ac:dyDescent="0.2">
      <c r="K265" s="33"/>
      <c r="L265" s="33"/>
      <c r="M265" s="33"/>
      <c r="N265" s="33"/>
      <c r="O265" s="33"/>
      <c r="P265" s="33"/>
      <c r="Q265" s="33"/>
      <c r="R265" s="33"/>
      <c r="S265" s="33"/>
    </row>
    <row r="266" spans="11:19" s="82" customFormat="1" ht="12.75" customHeight="1" x14ac:dyDescent="0.2">
      <c r="K266" s="33"/>
      <c r="L266" s="33"/>
      <c r="M266" s="33"/>
      <c r="N266" s="33"/>
      <c r="O266" s="33"/>
      <c r="P266" s="33"/>
      <c r="Q266" s="33"/>
      <c r="R266" s="33"/>
      <c r="S266" s="33"/>
    </row>
    <row r="267" spans="11:19" s="82" customFormat="1" ht="12.75" customHeight="1" x14ac:dyDescent="0.2">
      <c r="K267" s="33"/>
      <c r="L267" s="33"/>
      <c r="M267" s="33"/>
      <c r="N267" s="33"/>
      <c r="O267" s="33"/>
      <c r="P267" s="33"/>
      <c r="Q267" s="33"/>
      <c r="R267" s="33"/>
      <c r="S267" s="33"/>
    </row>
    <row r="268" spans="11:19" s="82" customFormat="1" ht="12.75" customHeight="1" x14ac:dyDescent="0.2">
      <c r="K268" s="33"/>
      <c r="L268" s="33"/>
      <c r="M268" s="33"/>
      <c r="N268" s="33"/>
      <c r="O268" s="33"/>
      <c r="P268" s="33"/>
      <c r="Q268" s="33"/>
      <c r="R268" s="33"/>
      <c r="S268" s="33"/>
    </row>
    <row r="269" spans="11:19" s="82" customFormat="1" ht="12.75" customHeight="1" x14ac:dyDescent="0.2">
      <c r="K269" s="33"/>
      <c r="L269" s="33"/>
      <c r="M269" s="33"/>
      <c r="N269" s="33"/>
      <c r="O269" s="33"/>
      <c r="P269" s="33"/>
      <c r="Q269" s="33"/>
      <c r="R269" s="33"/>
      <c r="S269" s="33"/>
    </row>
    <row r="270" spans="11:19" s="82" customFormat="1" ht="12.75" customHeight="1" x14ac:dyDescent="0.2">
      <c r="K270" s="33"/>
      <c r="L270" s="33"/>
      <c r="M270" s="33"/>
      <c r="N270" s="33"/>
      <c r="O270" s="33"/>
      <c r="P270" s="33"/>
      <c r="Q270" s="33"/>
      <c r="R270" s="33"/>
      <c r="S270" s="33"/>
    </row>
    <row r="271" spans="11:19" s="82" customFormat="1" ht="12.75" customHeight="1" x14ac:dyDescent="0.2">
      <c r="K271" s="33"/>
      <c r="L271" s="33"/>
      <c r="M271" s="33"/>
      <c r="N271" s="33"/>
      <c r="O271" s="33"/>
      <c r="P271" s="33"/>
      <c r="Q271" s="33"/>
      <c r="R271" s="33"/>
      <c r="S271" s="33"/>
    </row>
    <row r="272" spans="11:19" s="82" customFormat="1" ht="12.75" customHeight="1" x14ac:dyDescent="0.2">
      <c r="K272" s="33"/>
      <c r="L272" s="33"/>
      <c r="M272" s="33"/>
      <c r="N272" s="33"/>
      <c r="O272" s="33"/>
      <c r="P272" s="33"/>
      <c r="Q272" s="33"/>
      <c r="R272" s="33"/>
      <c r="S272" s="33"/>
    </row>
    <row r="273" spans="11:19" s="82" customFormat="1" ht="12.75" customHeight="1" x14ac:dyDescent="0.2">
      <c r="K273" s="33"/>
      <c r="L273" s="33"/>
      <c r="M273" s="33"/>
      <c r="N273" s="33"/>
      <c r="O273" s="33"/>
      <c r="P273" s="33"/>
      <c r="Q273" s="33"/>
      <c r="R273" s="33"/>
      <c r="S273" s="33"/>
    </row>
    <row r="274" spans="11:19" s="82" customFormat="1" ht="12.75" customHeight="1" x14ac:dyDescent="0.2">
      <c r="K274" s="33"/>
      <c r="L274" s="33"/>
      <c r="M274" s="33"/>
      <c r="N274" s="33"/>
      <c r="O274" s="33"/>
      <c r="P274" s="33"/>
      <c r="Q274" s="33"/>
      <c r="R274" s="33"/>
      <c r="S274" s="33"/>
    </row>
    <row r="275" spans="11:19" s="82" customFormat="1" ht="12.75" customHeight="1" x14ac:dyDescent="0.2">
      <c r="K275" s="33"/>
      <c r="L275" s="33"/>
      <c r="M275" s="33"/>
      <c r="N275" s="33"/>
      <c r="O275" s="33"/>
      <c r="P275" s="33"/>
      <c r="Q275" s="33"/>
      <c r="R275" s="33"/>
      <c r="S275" s="33"/>
    </row>
    <row r="276" spans="11:19" s="82" customFormat="1" ht="12.75" customHeight="1" x14ac:dyDescent="0.2">
      <c r="K276" s="33"/>
      <c r="L276" s="33"/>
      <c r="M276" s="33"/>
      <c r="N276" s="33"/>
      <c r="O276" s="33"/>
      <c r="P276" s="33"/>
      <c r="Q276" s="33"/>
      <c r="R276" s="33"/>
      <c r="S276" s="33"/>
    </row>
    <row r="277" spans="11:19" s="82" customFormat="1" ht="12.75" customHeight="1" x14ac:dyDescent="0.2">
      <c r="K277" s="33"/>
      <c r="L277" s="33"/>
      <c r="M277" s="33"/>
      <c r="N277" s="33"/>
      <c r="O277" s="33"/>
      <c r="P277" s="33"/>
      <c r="Q277" s="33"/>
      <c r="R277" s="33"/>
      <c r="S277" s="33"/>
    </row>
    <row r="278" spans="11:19" s="82" customFormat="1" ht="12.75" customHeight="1" x14ac:dyDescent="0.2">
      <c r="K278" s="33"/>
      <c r="L278" s="33"/>
      <c r="M278" s="33"/>
      <c r="N278" s="33"/>
      <c r="O278" s="33"/>
      <c r="P278" s="33"/>
      <c r="Q278" s="33"/>
      <c r="R278" s="33"/>
      <c r="S278" s="33"/>
    </row>
    <row r="279" spans="11:19" s="82" customFormat="1" ht="12.75" customHeight="1" x14ac:dyDescent="0.2">
      <c r="K279" s="33"/>
      <c r="L279" s="33"/>
      <c r="M279" s="33"/>
      <c r="N279" s="33"/>
      <c r="O279" s="33"/>
      <c r="P279" s="33"/>
      <c r="Q279" s="33"/>
      <c r="R279" s="33"/>
      <c r="S279" s="33"/>
    </row>
    <row r="280" spans="11:19" s="82" customFormat="1" ht="12.75" customHeight="1" x14ac:dyDescent="0.2">
      <c r="K280" s="33"/>
      <c r="L280" s="33"/>
      <c r="M280" s="33"/>
      <c r="N280" s="33"/>
      <c r="O280" s="33"/>
      <c r="P280" s="33"/>
      <c r="Q280" s="33"/>
      <c r="R280" s="33"/>
      <c r="S280" s="33"/>
    </row>
    <row r="281" spans="11:19" s="82" customFormat="1" ht="12.75" customHeight="1" x14ac:dyDescent="0.2">
      <c r="K281" s="33"/>
      <c r="L281" s="33"/>
      <c r="M281" s="33"/>
      <c r="N281" s="33"/>
      <c r="O281" s="33"/>
      <c r="P281" s="33"/>
      <c r="Q281" s="33"/>
      <c r="R281" s="33"/>
      <c r="S281" s="33"/>
    </row>
    <row r="282" spans="11:19" s="82" customFormat="1" ht="12.75" customHeight="1" x14ac:dyDescent="0.2">
      <c r="K282" s="33"/>
      <c r="L282" s="33"/>
      <c r="M282" s="33"/>
      <c r="N282" s="33"/>
      <c r="O282" s="33"/>
      <c r="P282" s="33"/>
      <c r="Q282" s="33"/>
      <c r="R282" s="33"/>
      <c r="S282" s="33"/>
    </row>
    <row r="283" spans="11:19" s="82" customFormat="1" ht="12.75" customHeight="1" x14ac:dyDescent="0.2">
      <c r="K283" s="33"/>
      <c r="L283" s="33"/>
      <c r="M283" s="33"/>
      <c r="N283" s="33"/>
      <c r="O283" s="33"/>
      <c r="P283" s="33"/>
      <c r="Q283" s="33"/>
      <c r="R283" s="33"/>
      <c r="S283" s="33"/>
    </row>
    <row r="284" spans="11:19" s="82" customFormat="1" ht="12.75" customHeight="1" x14ac:dyDescent="0.2">
      <c r="K284" s="33"/>
      <c r="L284" s="33"/>
      <c r="M284" s="33"/>
      <c r="N284" s="33"/>
      <c r="O284" s="33"/>
      <c r="P284" s="33"/>
      <c r="Q284" s="33"/>
      <c r="R284" s="33"/>
      <c r="S284" s="33"/>
    </row>
    <row r="285" spans="11:19" s="82" customFormat="1" ht="12.75" customHeight="1" x14ac:dyDescent="0.2">
      <c r="K285" s="33"/>
      <c r="L285" s="33"/>
      <c r="M285" s="33"/>
      <c r="N285" s="33"/>
      <c r="O285" s="33"/>
      <c r="P285" s="33"/>
      <c r="Q285" s="33"/>
      <c r="R285" s="33"/>
      <c r="S285" s="33"/>
    </row>
    <row r="286" spans="11:19" s="82" customFormat="1" ht="12.75" customHeight="1" x14ac:dyDescent="0.2">
      <c r="K286" s="33"/>
      <c r="L286" s="33"/>
      <c r="M286" s="33"/>
      <c r="N286" s="33"/>
      <c r="O286" s="33"/>
      <c r="P286" s="33"/>
      <c r="Q286" s="33"/>
      <c r="R286" s="33"/>
      <c r="S286" s="33"/>
    </row>
    <row r="287" spans="11:19" s="82" customFormat="1" ht="12.75" customHeight="1" x14ac:dyDescent="0.2">
      <c r="K287" s="33"/>
      <c r="L287" s="33"/>
      <c r="M287" s="33"/>
      <c r="N287" s="33"/>
      <c r="O287" s="33"/>
      <c r="P287" s="33"/>
      <c r="Q287" s="33"/>
      <c r="R287" s="33"/>
      <c r="S287" s="33"/>
    </row>
    <row r="288" spans="11:19" s="82" customFormat="1" ht="12.75" customHeight="1" x14ac:dyDescent="0.2">
      <c r="K288" s="33"/>
      <c r="L288" s="33"/>
      <c r="M288" s="33"/>
      <c r="N288" s="33"/>
      <c r="O288" s="33"/>
      <c r="P288" s="33"/>
      <c r="Q288" s="33"/>
      <c r="R288" s="33"/>
      <c r="S288" s="33"/>
    </row>
    <row r="289" spans="11:19" s="82" customFormat="1" ht="12.75" customHeight="1" x14ac:dyDescent="0.2">
      <c r="K289" s="33"/>
      <c r="L289" s="33"/>
      <c r="M289" s="33"/>
      <c r="N289" s="33"/>
      <c r="O289" s="33"/>
      <c r="P289" s="33"/>
      <c r="Q289" s="33"/>
      <c r="R289" s="33"/>
      <c r="S289" s="33"/>
    </row>
    <row r="290" spans="11:19" s="82" customFormat="1" ht="12.75" customHeight="1" x14ac:dyDescent="0.2">
      <c r="K290" s="33"/>
      <c r="L290" s="33"/>
      <c r="M290" s="33"/>
      <c r="N290" s="33"/>
      <c r="O290" s="33"/>
      <c r="P290" s="33"/>
      <c r="Q290" s="33"/>
      <c r="R290" s="33"/>
      <c r="S290" s="33"/>
    </row>
    <row r="291" spans="11:19" s="82" customFormat="1" ht="12.75" customHeight="1" x14ac:dyDescent="0.2">
      <c r="K291" s="33"/>
      <c r="L291" s="33"/>
      <c r="M291" s="33"/>
      <c r="N291" s="33"/>
      <c r="O291" s="33"/>
      <c r="P291" s="33"/>
      <c r="Q291" s="33"/>
      <c r="R291" s="33"/>
      <c r="S291" s="33"/>
    </row>
    <row r="292" spans="11:19" s="82" customFormat="1" ht="12.75" customHeight="1" x14ac:dyDescent="0.2">
      <c r="K292" s="33"/>
      <c r="L292" s="33"/>
      <c r="M292" s="33"/>
      <c r="N292" s="33"/>
      <c r="O292" s="33"/>
      <c r="P292" s="33"/>
      <c r="Q292" s="33"/>
      <c r="R292" s="33"/>
      <c r="S292" s="33"/>
    </row>
    <row r="293" spans="11:19" s="82" customFormat="1" ht="12.75" customHeight="1" x14ac:dyDescent="0.2">
      <c r="K293" s="33"/>
      <c r="L293" s="33"/>
      <c r="M293" s="33"/>
      <c r="N293" s="33"/>
      <c r="O293" s="33"/>
      <c r="P293" s="33"/>
      <c r="Q293" s="33"/>
      <c r="R293" s="33"/>
      <c r="S293" s="33"/>
    </row>
    <row r="294" spans="11:19" s="82" customFormat="1" ht="12.75" customHeight="1" x14ac:dyDescent="0.2">
      <c r="K294" s="33"/>
      <c r="L294" s="33"/>
      <c r="M294" s="33"/>
      <c r="N294" s="33"/>
      <c r="O294" s="33"/>
      <c r="P294" s="33"/>
      <c r="Q294" s="33"/>
      <c r="R294" s="33"/>
      <c r="S294" s="33"/>
    </row>
    <row r="295" spans="11:19" s="82" customFormat="1" ht="12.75" customHeight="1" x14ac:dyDescent="0.2">
      <c r="K295" s="33"/>
      <c r="L295" s="33"/>
      <c r="M295" s="33"/>
      <c r="N295" s="33"/>
      <c r="O295" s="33"/>
      <c r="P295" s="33"/>
      <c r="Q295" s="33"/>
      <c r="R295" s="33"/>
      <c r="S295" s="33"/>
    </row>
    <row r="296" spans="11:19" s="82" customFormat="1" ht="12.75" customHeight="1" x14ac:dyDescent="0.2">
      <c r="K296" s="33"/>
      <c r="L296" s="33"/>
      <c r="M296" s="33"/>
      <c r="N296" s="33"/>
      <c r="O296" s="33"/>
      <c r="P296" s="33"/>
      <c r="Q296" s="33"/>
      <c r="R296" s="33"/>
      <c r="S296" s="33"/>
    </row>
    <row r="297" spans="11:19" s="82" customFormat="1" ht="12.75" customHeight="1" x14ac:dyDescent="0.2">
      <c r="K297" s="33"/>
      <c r="L297" s="33"/>
      <c r="M297" s="33"/>
      <c r="N297" s="33"/>
      <c r="O297" s="33"/>
      <c r="P297" s="33"/>
      <c r="Q297" s="33"/>
      <c r="R297" s="33"/>
      <c r="S297" s="33"/>
    </row>
    <row r="298" spans="11:19" s="82" customFormat="1" ht="12.75" customHeight="1" x14ac:dyDescent="0.2">
      <c r="K298" s="33"/>
      <c r="L298" s="33"/>
      <c r="M298" s="33"/>
      <c r="N298" s="33"/>
      <c r="O298" s="33"/>
      <c r="P298" s="33"/>
      <c r="Q298" s="33"/>
      <c r="R298" s="33"/>
      <c r="S298" s="33"/>
    </row>
    <row r="299" spans="11:19" s="82" customFormat="1" ht="12.75" customHeight="1" x14ac:dyDescent="0.2">
      <c r="K299" s="33"/>
      <c r="L299" s="33"/>
      <c r="M299" s="33"/>
      <c r="N299" s="33"/>
      <c r="O299" s="33"/>
      <c r="P299" s="33"/>
      <c r="Q299" s="33"/>
      <c r="R299" s="33"/>
      <c r="S299" s="33"/>
    </row>
    <row r="300" spans="11:19" s="82" customFormat="1" ht="12.75" customHeight="1" x14ac:dyDescent="0.2">
      <c r="K300" s="33"/>
      <c r="L300" s="33"/>
      <c r="M300" s="33"/>
      <c r="N300" s="33"/>
      <c r="O300" s="33"/>
      <c r="P300" s="33"/>
      <c r="Q300" s="33"/>
      <c r="R300" s="33"/>
      <c r="S300" s="33"/>
    </row>
    <row r="301" spans="11:19" s="82" customFormat="1" ht="12.75" customHeight="1" x14ac:dyDescent="0.2">
      <c r="K301" s="33"/>
      <c r="L301" s="33"/>
      <c r="M301" s="33"/>
      <c r="N301" s="33"/>
      <c r="O301" s="33"/>
      <c r="P301" s="33"/>
      <c r="Q301" s="33"/>
      <c r="R301" s="33"/>
      <c r="S301" s="33"/>
    </row>
    <row r="302" spans="11:19" s="82" customFormat="1" ht="12.75" customHeight="1" x14ac:dyDescent="0.2">
      <c r="K302" s="33"/>
      <c r="L302" s="33"/>
      <c r="M302" s="33"/>
      <c r="N302" s="33"/>
      <c r="O302" s="33"/>
      <c r="P302" s="33"/>
      <c r="Q302" s="33"/>
      <c r="R302" s="33"/>
      <c r="S302" s="33"/>
    </row>
    <row r="303" spans="11:19" s="82" customFormat="1" ht="12.75" customHeight="1" x14ac:dyDescent="0.2">
      <c r="K303" s="33"/>
      <c r="L303" s="33"/>
      <c r="M303" s="33"/>
      <c r="N303" s="33"/>
      <c r="O303" s="33"/>
      <c r="P303" s="33"/>
      <c r="Q303" s="33"/>
      <c r="R303" s="33"/>
      <c r="S303" s="33"/>
    </row>
    <row r="304" spans="11:19" s="82" customFormat="1" ht="12.75" customHeight="1" x14ac:dyDescent="0.2">
      <c r="K304" s="33"/>
      <c r="L304" s="33"/>
      <c r="M304" s="33"/>
      <c r="N304" s="33"/>
      <c r="O304" s="33"/>
      <c r="P304" s="33"/>
      <c r="Q304" s="33"/>
      <c r="R304" s="33"/>
      <c r="S304" s="33"/>
    </row>
    <row r="305" spans="11:19" s="82" customFormat="1" ht="12.75" customHeight="1" x14ac:dyDescent="0.2">
      <c r="K305" s="33"/>
      <c r="L305" s="33"/>
      <c r="M305" s="33"/>
      <c r="N305" s="33"/>
      <c r="O305" s="33"/>
      <c r="P305" s="33"/>
      <c r="Q305" s="33"/>
      <c r="R305" s="33"/>
      <c r="S305" s="33"/>
    </row>
    <row r="306" spans="11:19" s="82" customFormat="1" ht="12.75" customHeight="1" x14ac:dyDescent="0.2">
      <c r="K306" s="33"/>
      <c r="L306" s="33"/>
      <c r="M306" s="33"/>
      <c r="N306" s="33"/>
      <c r="O306" s="33"/>
      <c r="P306" s="33"/>
      <c r="Q306" s="33"/>
      <c r="R306" s="33"/>
      <c r="S306" s="33"/>
    </row>
    <row r="307" spans="11:19" s="82" customFormat="1" ht="12.75" customHeight="1" x14ac:dyDescent="0.2">
      <c r="K307" s="33"/>
      <c r="L307" s="33"/>
      <c r="M307" s="33"/>
      <c r="N307" s="33"/>
      <c r="O307" s="33"/>
      <c r="P307" s="33"/>
      <c r="Q307" s="33"/>
      <c r="R307" s="33"/>
      <c r="S307" s="33"/>
    </row>
    <row r="308" spans="11:19" s="82" customFormat="1" ht="12.75" customHeight="1" x14ac:dyDescent="0.2">
      <c r="K308" s="33"/>
      <c r="L308" s="33"/>
      <c r="M308" s="33"/>
      <c r="N308" s="33"/>
      <c r="O308" s="33"/>
      <c r="P308" s="33"/>
      <c r="Q308" s="33"/>
      <c r="R308" s="33"/>
      <c r="S308" s="33"/>
    </row>
    <row r="309" spans="11:19" s="82" customFormat="1" ht="12.75" customHeight="1" x14ac:dyDescent="0.2">
      <c r="K309" s="33"/>
      <c r="L309" s="33"/>
      <c r="M309" s="33"/>
      <c r="N309" s="33"/>
      <c r="O309" s="33"/>
      <c r="P309" s="33"/>
      <c r="Q309" s="33"/>
      <c r="R309" s="33"/>
      <c r="S309" s="33"/>
    </row>
    <row r="310" spans="11:19" s="82" customFormat="1" ht="12.75" customHeight="1" x14ac:dyDescent="0.2">
      <c r="K310" s="33"/>
      <c r="L310" s="33"/>
      <c r="M310" s="33"/>
      <c r="N310" s="33"/>
      <c r="O310" s="33"/>
      <c r="P310" s="33"/>
      <c r="Q310" s="33"/>
      <c r="R310" s="33"/>
      <c r="S310" s="33"/>
    </row>
    <row r="311" spans="11:19" s="82" customFormat="1" ht="12.75" customHeight="1" x14ac:dyDescent="0.2">
      <c r="K311" s="33"/>
      <c r="L311" s="33"/>
      <c r="M311" s="33"/>
      <c r="N311" s="33"/>
      <c r="O311" s="33"/>
      <c r="P311" s="33"/>
      <c r="Q311" s="33"/>
      <c r="R311" s="33"/>
      <c r="S311" s="33"/>
    </row>
    <row r="312" spans="11:19" s="82" customFormat="1" ht="12.75" customHeight="1" x14ac:dyDescent="0.2">
      <c r="K312" s="33"/>
      <c r="L312" s="33"/>
      <c r="M312" s="33"/>
      <c r="N312" s="33"/>
      <c r="O312" s="33"/>
      <c r="P312" s="33"/>
      <c r="Q312" s="33"/>
      <c r="R312" s="33"/>
      <c r="S312" s="33"/>
    </row>
    <row r="313" spans="11:19" s="82" customFormat="1" ht="12.75" customHeight="1" x14ac:dyDescent="0.2">
      <c r="K313" s="33"/>
      <c r="L313" s="33"/>
      <c r="M313" s="33"/>
      <c r="N313" s="33"/>
      <c r="O313" s="33"/>
      <c r="P313" s="33"/>
      <c r="Q313" s="33"/>
      <c r="R313" s="33"/>
      <c r="S313" s="33"/>
    </row>
    <row r="314" spans="11:19" s="82" customFormat="1" ht="12.75" customHeight="1" x14ac:dyDescent="0.2">
      <c r="K314" s="33"/>
      <c r="L314" s="33"/>
      <c r="M314" s="33"/>
      <c r="N314" s="33"/>
      <c r="O314" s="33"/>
      <c r="P314" s="33"/>
      <c r="Q314" s="33"/>
      <c r="R314" s="33"/>
      <c r="S314" s="33"/>
    </row>
    <row r="315" spans="11:19" s="82" customFormat="1" ht="12.75" customHeight="1" x14ac:dyDescent="0.2">
      <c r="K315" s="33"/>
      <c r="L315" s="33"/>
      <c r="M315" s="33"/>
      <c r="N315" s="33"/>
      <c r="O315" s="33"/>
      <c r="P315" s="33"/>
      <c r="Q315" s="33"/>
      <c r="R315" s="33"/>
      <c r="S315" s="33"/>
    </row>
    <row r="316" spans="11:19" s="82" customFormat="1" ht="12.75" customHeight="1" x14ac:dyDescent="0.2">
      <c r="K316" s="33"/>
      <c r="L316" s="33"/>
      <c r="M316" s="33"/>
      <c r="N316" s="33"/>
      <c r="O316" s="33"/>
      <c r="P316" s="33"/>
      <c r="Q316" s="33"/>
      <c r="R316" s="33"/>
      <c r="S316" s="33"/>
    </row>
    <row r="317" spans="11:19" s="82" customFormat="1" ht="12.75" customHeight="1" x14ac:dyDescent="0.2">
      <c r="K317" s="33"/>
      <c r="L317" s="33"/>
      <c r="M317" s="33"/>
      <c r="N317" s="33"/>
      <c r="O317" s="33"/>
      <c r="P317" s="33"/>
      <c r="Q317" s="33"/>
      <c r="R317" s="33"/>
      <c r="S317" s="33"/>
    </row>
    <row r="318" spans="11:19" s="82" customFormat="1" ht="12.75" customHeight="1" x14ac:dyDescent="0.2">
      <c r="K318" s="33"/>
      <c r="L318" s="33"/>
      <c r="M318" s="33"/>
      <c r="N318" s="33"/>
      <c r="O318" s="33"/>
      <c r="P318" s="33"/>
      <c r="Q318" s="33"/>
      <c r="R318" s="33"/>
      <c r="S318" s="33"/>
    </row>
    <row r="319" spans="11:19" s="82" customFormat="1" ht="12.75" customHeight="1" x14ac:dyDescent="0.2">
      <c r="K319" s="33"/>
      <c r="L319" s="33"/>
      <c r="M319" s="33"/>
      <c r="N319" s="33"/>
      <c r="O319" s="33"/>
      <c r="P319" s="33"/>
      <c r="Q319" s="33"/>
      <c r="R319" s="33"/>
      <c r="S319" s="33"/>
    </row>
    <row r="320" spans="11:19" s="82" customFormat="1" ht="12.75" customHeight="1" x14ac:dyDescent="0.2">
      <c r="K320" s="33"/>
      <c r="L320" s="33"/>
      <c r="M320" s="33"/>
      <c r="N320" s="33"/>
      <c r="O320" s="33"/>
      <c r="P320" s="33"/>
      <c r="Q320" s="33"/>
      <c r="R320" s="33"/>
      <c r="S320" s="33"/>
    </row>
    <row r="321" spans="11:19" s="82" customFormat="1" ht="12.75" customHeight="1" x14ac:dyDescent="0.2">
      <c r="K321" s="33"/>
      <c r="L321" s="33"/>
      <c r="M321" s="33"/>
      <c r="N321" s="33"/>
      <c r="O321" s="33"/>
      <c r="P321" s="33"/>
      <c r="Q321" s="33"/>
      <c r="R321" s="33"/>
      <c r="S321" s="33"/>
    </row>
    <row r="322" spans="11:19" s="82" customFormat="1" ht="12.75" customHeight="1" x14ac:dyDescent="0.2">
      <c r="K322" s="33"/>
      <c r="L322" s="33"/>
      <c r="M322" s="33"/>
      <c r="N322" s="33"/>
      <c r="O322" s="33"/>
      <c r="P322" s="33"/>
      <c r="Q322" s="33"/>
      <c r="R322" s="33"/>
      <c r="S322" s="33"/>
    </row>
    <row r="323" spans="11:19" s="82" customFormat="1" ht="12.75" customHeight="1" x14ac:dyDescent="0.2">
      <c r="K323" s="33"/>
      <c r="L323" s="33"/>
      <c r="M323" s="33"/>
      <c r="N323" s="33"/>
      <c r="O323" s="33"/>
      <c r="P323" s="33"/>
      <c r="Q323" s="33"/>
      <c r="R323" s="33"/>
      <c r="S323" s="33"/>
    </row>
    <row r="324" spans="11:19" s="82" customFormat="1" ht="12.75" customHeight="1" x14ac:dyDescent="0.2">
      <c r="K324" s="33"/>
      <c r="L324" s="33"/>
      <c r="M324" s="33"/>
      <c r="N324" s="33"/>
      <c r="O324" s="33"/>
      <c r="P324" s="33"/>
      <c r="Q324" s="33"/>
      <c r="R324" s="33"/>
      <c r="S324" s="33"/>
    </row>
    <row r="325" spans="11:19" s="82" customFormat="1" ht="12.75" customHeight="1" x14ac:dyDescent="0.2">
      <c r="K325" s="33"/>
      <c r="L325" s="33"/>
      <c r="M325" s="33"/>
      <c r="N325" s="33"/>
      <c r="O325" s="33"/>
      <c r="P325" s="33"/>
      <c r="Q325" s="33"/>
      <c r="R325" s="33"/>
      <c r="S325" s="33"/>
    </row>
    <row r="326" spans="11:19" s="82" customFormat="1" ht="12.75" customHeight="1" x14ac:dyDescent="0.2">
      <c r="K326" s="33"/>
      <c r="L326" s="33"/>
      <c r="M326" s="33"/>
      <c r="N326" s="33"/>
      <c r="O326" s="33"/>
      <c r="P326" s="33"/>
      <c r="Q326" s="33"/>
      <c r="R326" s="33"/>
      <c r="S326" s="33"/>
    </row>
    <row r="327" spans="11:19" s="82" customFormat="1" ht="12.75" customHeight="1" x14ac:dyDescent="0.2">
      <c r="K327" s="33"/>
      <c r="L327" s="33"/>
      <c r="M327" s="33"/>
      <c r="N327" s="33"/>
      <c r="O327" s="33"/>
      <c r="P327" s="33"/>
      <c r="Q327" s="33"/>
      <c r="R327" s="33"/>
      <c r="S327" s="33"/>
    </row>
    <row r="328" spans="11:19" s="82" customFormat="1" ht="12.75" customHeight="1" x14ac:dyDescent="0.2">
      <c r="K328" s="33"/>
      <c r="L328" s="33"/>
      <c r="M328" s="33"/>
      <c r="N328" s="33"/>
      <c r="O328" s="33"/>
      <c r="P328" s="33"/>
      <c r="Q328" s="33"/>
      <c r="R328" s="33"/>
      <c r="S328" s="33"/>
    </row>
    <row r="329" spans="11:19" s="82" customFormat="1" ht="12.75" customHeight="1" x14ac:dyDescent="0.2">
      <c r="K329" s="33"/>
      <c r="L329" s="33"/>
      <c r="M329" s="33"/>
      <c r="N329" s="33"/>
      <c r="O329" s="33"/>
      <c r="P329" s="33"/>
      <c r="Q329" s="33"/>
      <c r="R329" s="33"/>
      <c r="S329" s="33"/>
    </row>
    <row r="330" spans="11:19" s="82" customFormat="1" ht="12.75" customHeight="1" x14ac:dyDescent="0.2">
      <c r="K330" s="33"/>
      <c r="L330" s="33"/>
      <c r="M330" s="33"/>
      <c r="N330" s="33"/>
      <c r="O330" s="33"/>
      <c r="P330" s="33"/>
      <c r="Q330" s="33"/>
      <c r="R330" s="33"/>
      <c r="S330" s="33"/>
    </row>
    <row r="331" spans="11:19" s="82" customFormat="1" ht="12.75" customHeight="1" x14ac:dyDescent="0.2">
      <c r="K331" s="33"/>
      <c r="L331" s="33"/>
      <c r="M331" s="33"/>
      <c r="N331" s="33"/>
      <c r="O331" s="33"/>
      <c r="P331" s="33"/>
      <c r="Q331" s="33"/>
      <c r="R331" s="33"/>
      <c r="S331" s="33"/>
    </row>
    <row r="332" spans="11:19" s="82" customFormat="1" ht="12.75" customHeight="1" x14ac:dyDescent="0.2">
      <c r="K332" s="33"/>
      <c r="L332" s="33"/>
      <c r="M332" s="33"/>
      <c r="N332" s="33"/>
      <c r="O332" s="33"/>
      <c r="P332" s="33"/>
      <c r="Q332" s="33"/>
      <c r="R332" s="33"/>
      <c r="S332" s="33"/>
    </row>
    <row r="333" spans="11:19" s="82" customFormat="1" ht="12.75" customHeight="1" x14ac:dyDescent="0.2">
      <c r="K333" s="33"/>
      <c r="L333" s="33"/>
      <c r="M333" s="33"/>
      <c r="N333" s="33"/>
      <c r="O333" s="33"/>
      <c r="P333" s="33"/>
      <c r="Q333" s="33"/>
      <c r="R333" s="33"/>
      <c r="S333" s="33"/>
    </row>
    <row r="334" spans="11:19" s="82" customFormat="1" ht="12.75" customHeight="1" x14ac:dyDescent="0.2">
      <c r="K334" s="33"/>
      <c r="L334" s="33"/>
      <c r="M334" s="33"/>
      <c r="N334" s="33"/>
      <c r="O334" s="33"/>
      <c r="P334" s="33"/>
      <c r="Q334" s="33"/>
      <c r="R334" s="33"/>
      <c r="S334" s="33"/>
    </row>
    <row r="335" spans="11:19" s="82" customFormat="1" ht="12.75" customHeight="1" x14ac:dyDescent="0.2">
      <c r="K335" s="33"/>
      <c r="L335" s="33"/>
      <c r="M335" s="33"/>
      <c r="N335" s="33"/>
      <c r="O335" s="33"/>
      <c r="P335" s="33"/>
      <c r="Q335" s="33"/>
      <c r="R335" s="33"/>
      <c r="S335" s="33"/>
    </row>
    <row r="336" spans="11:19" s="82" customFormat="1" ht="12.75" customHeight="1" x14ac:dyDescent="0.2">
      <c r="K336" s="33"/>
      <c r="L336" s="33"/>
      <c r="M336" s="33"/>
      <c r="N336" s="33"/>
      <c r="O336" s="33"/>
      <c r="P336" s="33"/>
      <c r="Q336" s="33"/>
      <c r="R336" s="33"/>
      <c r="S336" s="33"/>
    </row>
    <row r="337" spans="11:19" s="82" customFormat="1" ht="12.75" customHeight="1" x14ac:dyDescent="0.2">
      <c r="K337" s="33"/>
      <c r="L337" s="33"/>
      <c r="M337" s="33"/>
      <c r="N337" s="33"/>
      <c r="O337" s="33"/>
      <c r="P337" s="33"/>
      <c r="Q337" s="33"/>
      <c r="R337" s="33"/>
      <c r="S337" s="33"/>
    </row>
    <row r="338" spans="11:19" s="82" customFormat="1" ht="12.75" customHeight="1" x14ac:dyDescent="0.2">
      <c r="K338" s="33"/>
      <c r="L338" s="33"/>
      <c r="M338" s="33"/>
      <c r="N338" s="33"/>
      <c r="O338" s="33"/>
      <c r="P338" s="33"/>
      <c r="Q338" s="33"/>
      <c r="R338" s="33"/>
      <c r="S338" s="33"/>
    </row>
    <row r="339" spans="11:19" s="82" customFormat="1" ht="12.75" customHeight="1" x14ac:dyDescent="0.2">
      <c r="K339" s="33"/>
      <c r="L339" s="33"/>
      <c r="M339" s="33"/>
      <c r="N339" s="33"/>
      <c r="O339" s="33"/>
      <c r="P339" s="33"/>
      <c r="Q339" s="33"/>
      <c r="R339" s="33"/>
      <c r="S339" s="33"/>
    </row>
    <row r="340" spans="11:19" s="82" customFormat="1" ht="12.75" customHeight="1" x14ac:dyDescent="0.2">
      <c r="K340" s="33"/>
      <c r="L340" s="33"/>
      <c r="M340" s="33"/>
      <c r="N340" s="33"/>
      <c r="O340" s="33"/>
      <c r="P340" s="33"/>
      <c r="Q340" s="33"/>
      <c r="R340" s="33"/>
      <c r="S340" s="33"/>
    </row>
    <row r="341" spans="11:19" s="82" customFormat="1" ht="12.75" customHeight="1" x14ac:dyDescent="0.2">
      <c r="K341" s="33"/>
      <c r="L341" s="33"/>
      <c r="M341" s="33"/>
      <c r="N341" s="33"/>
      <c r="O341" s="33"/>
      <c r="P341" s="33"/>
      <c r="Q341" s="33"/>
      <c r="R341" s="33"/>
      <c r="S341" s="33"/>
    </row>
    <row r="342" spans="11:19" s="82" customFormat="1" ht="12.75" customHeight="1" x14ac:dyDescent="0.2">
      <c r="K342" s="33"/>
      <c r="L342" s="33"/>
      <c r="M342" s="33"/>
      <c r="N342" s="33"/>
      <c r="O342" s="33"/>
      <c r="P342" s="33"/>
      <c r="Q342" s="33"/>
      <c r="R342" s="33"/>
      <c r="S342" s="33"/>
    </row>
    <row r="343" spans="11:19" s="82" customFormat="1" ht="12.75" customHeight="1" x14ac:dyDescent="0.2">
      <c r="K343" s="33"/>
      <c r="L343" s="33"/>
      <c r="M343" s="33"/>
      <c r="N343" s="33"/>
      <c r="O343" s="33"/>
      <c r="P343" s="33"/>
      <c r="Q343" s="33"/>
      <c r="R343" s="33"/>
      <c r="S343" s="33"/>
    </row>
    <row r="344" spans="11:19" s="82" customFormat="1" ht="12.75" customHeight="1" x14ac:dyDescent="0.2">
      <c r="K344" s="33"/>
      <c r="L344" s="33"/>
      <c r="M344" s="33"/>
      <c r="N344" s="33"/>
      <c r="O344" s="33"/>
      <c r="P344" s="33"/>
      <c r="Q344" s="33"/>
      <c r="R344" s="33"/>
      <c r="S344" s="33"/>
    </row>
    <row r="345" spans="11:19" s="82" customFormat="1" ht="12.75" customHeight="1" x14ac:dyDescent="0.2">
      <c r="K345" s="33"/>
      <c r="L345" s="33"/>
      <c r="M345" s="33"/>
      <c r="N345" s="33"/>
      <c r="O345" s="33"/>
      <c r="P345" s="33"/>
      <c r="Q345" s="33"/>
      <c r="R345" s="33"/>
      <c r="S345" s="33"/>
    </row>
    <row r="346" spans="11:19" s="82" customFormat="1" ht="12.75" customHeight="1" x14ac:dyDescent="0.2">
      <c r="K346" s="33"/>
      <c r="L346" s="33"/>
      <c r="M346" s="33"/>
      <c r="N346" s="33"/>
      <c r="O346" s="33"/>
      <c r="P346" s="33"/>
      <c r="Q346" s="33"/>
      <c r="R346" s="33"/>
      <c r="S346" s="33"/>
    </row>
    <row r="347" spans="11:19" s="82" customFormat="1" ht="12.75" customHeight="1" x14ac:dyDescent="0.2">
      <c r="K347" s="33"/>
      <c r="L347" s="33"/>
      <c r="M347" s="33"/>
      <c r="N347" s="33"/>
      <c r="O347" s="33"/>
      <c r="P347" s="33"/>
      <c r="Q347" s="33"/>
      <c r="R347" s="33"/>
      <c r="S347" s="33"/>
    </row>
    <row r="348" spans="11:19" s="82" customFormat="1" ht="12.75" customHeight="1" x14ac:dyDescent="0.2">
      <c r="K348" s="33"/>
      <c r="L348" s="33"/>
      <c r="M348" s="33"/>
      <c r="N348" s="33"/>
      <c r="O348" s="33"/>
      <c r="P348" s="33"/>
      <c r="Q348" s="33"/>
      <c r="R348" s="33"/>
      <c r="S348" s="33"/>
    </row>
    <row r="349" spans="11:19" s="82" customFormat="1" ht="12.75" customHeight="1" x14ac:dyDescent="0.2">
      <c r="K349" s="33"/>
      <c r="L349" s="33"/>
      <c r="M349" s="33"/>
      <c r="N349" s="33"/>
      <c r="O349" s="33"/>
      <c r="P349" s="33"/>
      <c r="Q349" s="33"/>
      <c r="R349" s="33"/>
      <c r="S349" s="33"/>
    </row>
    <row r="350" spans="11:19" s="82" customFormat="1" ht="12.75" customHeight="1" x14ac:dyDescent="0.2">
      <c r="K350" s="33"/>
      <c r="L350" s="33"/>
      <c r="M350" s="33"/>
      <c r="N350" s="33"/>
      <c r="O350" s="33"/>
      <c r="P350" s="33"/>
      <c r="Q350" s="33"/>
      <c r="R350" s="33"/>
      <c r="S350" s="33"/>
    </row>
    <row r="351" spans="11:19" s="82" customFormat="1" ht="12.75" customHeight="1" x14ac:dyDescent="0.2">
      <c r="K351" s="33"/>
      <c r="L351" s="33"/>
      <c r="M351" s="33"/>
      <c r="N351" s="33"/>
      <c r="O351" s="33"/>
      <c r="P351" s="33"/>
      <c r="Q351" s="33"/>
      <c r="R351" s="33"/>
      <c r="S351" s="33"/>
    </row>
    <row r="352" spans="11:19" s="82" customFormat="1" ht="12.75" customHeight="1" x14ac:dyDescent="0.2">
      <c r="K352" s="33"/>
      <c r="L352" s="33"/>
      <c r="M352" s="33"/>
      <c r="N352" s="33"/>
      <c r="O352" s="33"/>
      <c r="P352" s="33"/>
      <c r="Q352" s="33"/>
      <c r="R352" s="33"/>
      <c r="S352" s="33"/>
    </row>
    <row r="353" spans="11:19" s="82" customFormat="1" ht="12.75" customHeight="1" x14ac:dyDescent="0.2">
      <c r="K353" s="33"/>
      <c r="L353" s="33"/>
      <c r="M353" s="33"/>
      <c r="N353" s="33"/>
      <c r="O353" s="33"/>
      <c r="P353" s="33"/>
      <c r="Q353" s="33"/>
      <c r="R353" s="33"/>
      <c r="S353" s="33"/>
    </row>
    <row r="354" spans="11:19" s="82" customFormat="1" ht="12.75" customHeight="1" x14ac:dyDescent="0.2">
      <c r="K354" s="33"/>
      <c r="L354" s="33"/>
      <c r="M354" s="33"/>
      <c r="N354" s="33"/>
      <c r="O354" s="33"/>
      <c r="P354" s="33"/>
      <c r="Q354" s="33"/>
      <c r="R354" s="33"/>
      <c r="S354" s="33"/>
    </row>
    <row r="355" spans="11:19" s="82" customFormat="1" ht="12.75" customHeight="1" x14ac:dyDescent="0.2">
      <c r="K355" s="33"/>
      <c r="L355" s="33"/>
      <c r="M355" s="33"/>
      <c r="N355" s="33"/>
      <c r="O355" s="33"/>
      <c r="P355" s="33"/>
      <c r="Q355" s="33"/>
      <c r="R355" s="33"/>
      <c r="S355" s="33"/>
    </row>
    <row r="356" spans="11:19" s="82" customFormat="1" ht="12.75" customHeight="1" x14ac:dyDescent="0.2">
      <c r="K356" s="33"/>
      <c r="L356" s="33"/>
      <c r="M356" s="33"/>
      <c r="N356" s="33"/>
      <c r="O356" s="33"/>
      <c r="P356" s="33"/>
      <c r="Q356" s="33"/>
      <c r="R356" s="33"/>
      <c r="S356" s="33"/>
    </row>
    <row r="357" spans="11:19" s="82" customFormat="1" ht="12.75" customHeight="1" x14ac:dyDescent="0.2">
      <c r="K357" s="33"/>
      <c r="L357" s="33"/>
      <c r="M357" s="33"/>
      <c r="N357" s="33"/>
      <c r="O357" s="33"/>
      <c r="P357" s="33"/>
      <c r="Q357" s="33"/>
      <c r="R357" s="33"/>
      <c r="S357" s="33"/>
    </row>
    <row r="358" spans="11:19" s="82" customFormat="1" ht="12.75" customHeight="1" x14ac:dyDescent="0.2">
      <c r="K358" s="33"/>
      <c r="L358" s="33"/>
      <c r="M358" s="33"/>
      <c r="N358" s="33"/>
      <c r="O358" s="33"/>
      <c r="P358" s="33"/>
      <c r="Q358" s="33"/>
      <c r="R358" s="33"/>
      <c r="S358" s="33"/>
    </row>
    <row r="359" spans="11:19" s="82" customFormat="1" ht="12.75" customHeight="1" x14ac:dyDescent="0.2">
      <c r="K359" s="33"/>
      <c r="L359" s="33"/>
      <c r="M359" s="33"/>
      <c r="N359" s="33"/>
      <c r="O359" s="33"/>
      <c r="P359" s="33"/>
      <c r="Q359" s="33"/>
      <c r="R359" s="33"/>
      <c r="S359" s="33"/>
    </row>
    <row r="360" spans="11:19" s="82" customFormat="1" ht="12.75" customHeight="1" x14ac:dyDescent="0.2">
      <c r="K360" s="33"/>
      <c r="L360" s="33"/>
      <c r="M360" s="33"/>
      <c r="N360" s="33"/>
      <c r="O360" s="33"/>
      <c r="P360" s="33"/>
      <c r="Q360" s="33"/>
      <c r="R360" s="33"/>
      <c r="S360" s="33"/>
    </row>
    <row r="361" spans="11:19" s="82" customFormat="1" ht="12.75" customHeight="1" x14ac:dyDescent="0.2">
      <c r="K361" s="33"/>
      <c r="L361" s="33"/>
      <c r="M361" s="33"/>
      <c r="N361" s="33"/>
      <c r="O361" s="33"/>
      <c r="P361" s="33"/>
      <c r="Q361" s="33"/>
      <c r="R361" s="33"/>
      <c r="S361" s="33"/>
    </row>
    <row r="362" spans="11:19" s="82" customFormat="1" ht="12.75" customHeight="1" x14ac:dyDescent="0.2">
      <c r="K362" s="33"/>
      <c r="L362" s="33"/>
      <c r="M362" s="33"/>
      <c r="N362" s="33"/>
      <c r="O362" s="33"/>
      <c r="P362" s="33"/>
      <c r="Q362" s="33"/>
      <c r="R362" s="33"/>
      <c r="S362" s="33"/>
    </row>
    <row r="363" spans="11:19" s="82" customFormat="1" ht="12.75" customHeight="1" x14ac:dyDescent="0.2">
      <c r="K363" s="33"/>
      <c r="L363" s="33"/>
      <c r="M363" s="33"/>
      <c r="N363" s="33"/>
      <c r="O363" s="33"/>
      <c r="P363" s="33"/>
      <c r="Q363" s="33"/>
      <c r="R363" s="33"/>
      <c r="S363" s="33"/>
    </row>
    <row r="364" spans="11:19" s="82" customFormat="1" ht="12.75" customHeight="1" x14ac:dyDescent="0.2">
      <c r="K364" s="33"/>
      <c r="L364" s="33"/>
      <c r="M364" s="33"/>
      <c r="N364" s="33"/>
      <c r="O364" s="33"/>
      <c r="P364" s="33"/>
      <c r="Q364" s="33"/>
      <c r="R364" s="33"/>
      <c r="S364" s="33"/>
    </row>
    <row r="365" spans="11:19" s="82" customFormat="1" ht="12.75" customHeight="1" x14ac:dyDescent="0.2">
      <c r="K365" s="33"/>
      <c r="L365" s="33"/>
      <c r="M365" s="33"/>
      <c r="N365" s="33"/>
      <c r="O365" s="33"/>
      <c r="P365" s="33"/>
      <c r="Q365" s="33"/>
      <c r="R365" s="33"/>
      <c r="S365" s="33"/>
    </row>
    <row r="366" spans="11:19" s="82" customFormat="1" ht="12.75" customHeight="1" x14ac:dyDescent="0.2">
      <c r="K366" s="33"/>
      <c r="L366" s="33"/>
      <c r="M366" s="33"/>
      <c r="N366" s="33"/>
      <c r="O366" s="33"/>
      <c r="P366" s="33"/>
      <c r="Q366" s="33"/>
      <c r="R366" s="33"/>
      <c r="S366" s="33"/>
    </row>
    <row r="367" spans="11:19" s="82" customFormat="1" ht="12.75" customHeight="1" x14ac:dyDescent="0.2">
      <c r="K367" s="33"/>
      <c r="L367" s="33"/>
      <c r="M367" s="33"/>
      <c r="N367" s="33"/>
      <c r="O367" s="33"/>
      <c r="P367" s="33"/>
      <c r="Q367" s="33"/>
      <c r="R367" s="33"/>
      <c r="S367" s="33"/>
    </row>
    <row r="368" spans="11:19" s="82" customFormat="1" ht="12.75" customHeight="1" x14ac:dyDescent="0.2">
      <c r="K368" s="33"/>
      <c r="L368" s="33"/>
      <c r="M368" s="33"/>
      <c r="N368" s="33"/>
      <c r="O368" s="33"/>
      <c r="P368" s="33"/>
      <c r="Q368" s="33"/>
      <c r="R368" s="33"/>
      <c r="S368" s="33"/>
    </row>
    <row r="369" spans="11:19" s="82" customFormat="1" ht="12.75" customHeight="1" x14ac:dyDescent="0.2">
      <c r="K369" s="33"/>
      <c r="L369" s="33"/>
      <c r="M369" s="33"/>
      <c r="N369" s="33"/>
      <c r="O369" s="33"/>
      <c r="P369" s="33"/>
      <c r="Q369" s="33"/>
      <c r="R369" s="33"/>
      <c r="S369" s="33"/>
    </row>
    <row r="370" spans="11:19" s="82" customFormat="1" ht="12.75" customHeight="1" x14ac:dyDescent="0.2">
      <c r="K370" s="33"/>
      <c r="L370" s="33"/>
      <c r="M370" s="33"/>
      <c r="N370" s="33"/>
      <c r="O370" s="33"/>
      <c r="P370" s="33"/>
      <c r="Q370" s="33"/>
      <c r="R370" s="33"/>
      <c r="S370" s="33"/>
    </row>
    <row r="371" spans="11:19" s="82" customFormat="1" ht="12.75" customHeight="1" x14ac:dyDescent="0.2">
      <c r="K371" s="33"/>
      <c r="L371" s="33"/>
      <c r="M371" s="33"/>
      <c r="N371" s="33"/>
      <c r="O371" s="33"/>
      <c r="P371" s="33"/>
      <c r="Q371" s="33"/>
      <c r="R371" s="33"/>
      <c r="S371" s="33"/>
    </row>
    <row r="372" spans="11:19" s="82" customFormat="1" ht="12.75" customHeight="1" x14ac:dyDescent="0.2">
      <c r="K372" s="33"/>
      <c r="L372" s="33"/>
      <c r="M372" s="33"/>
      <c r="N372" s="33"/>
      <c r="O372" s="33"/>
      <c r="P372" s="33"/>
      <c r="Q372" s="33"/>
      <c r="R372" s="33"/>
      <c r="S372" s="33"/>
    </row>
    <row r="373" spans="11:19" s="82" customFormat="1" ht="12.75" customHeight="1" x14ac:dyDescent="0.2">
      <c r="K373" s="33"/>
      <c r="L373" s="33"/>
      <c r="M373" s="33"/>
      <c r="N373" s="33"/>
      <c r="O373" s="33"/>
      <c r="P373" s="33"/>
      <c r="Q373" s="33"/>
      <c r="R373" s="33"/>
      <c r="S373" s="33"/>
    </row>
    <row r="374" spans="11:19" s="82" customFormat="1" ht="12.75" customHeight="1" x14ac:dyDescent="0.2">
      <c r="K374" s="33"/>
      <c r="L374" s="33"/>
      <c r="M374" s="33"/>
      <c r="N374" s="33"/>
      <c r="O374" s="33"/>
      <c r="P374" s="33"/>
      <c r="Q374" s="33"/>
      <c r="R374" s="33"/>
      <c r="S374" s="33"/>
    </row>
    <row r="375" spans="11:19" s="82" customFormat="1" ht="12.75" customHeight="1" x14ac:dyDescent="0.2">
      <c r="K375" s="33"/>
      <c r="L375" s="33"/>
      <c r="M375" s="33"/>
      <c r="N375" s="33"/>
      <c r="O375" s="33"/>
      <c r="P375" s="33"/>
      <c r="Q375" s="33"/>
      <c r="R375" s="33"/>
      <c r="S375" s="33"/>
    </row>
    <row r="376" spans="11:19" s="82" customFormat="1" ht="12.75" customHeight="1" x14ac:dyDescent="0.2">
      <c r="K376" s="33"/>
      <c r="L376" s="33"/>
      <c r="M376" s="33"/>
      <c r="N376" s="33"/>
      <c r="O376" s="33"/>
      <c r="P376" s="33"/>
      <c r="Q376" s="33"/>
      <c r="R376" s="33"/>
      <c r="S376" s="33"/>
    </row>
    <row r="377" spans="11:19" s="82" customFormat="1" ht="12.75" customHeight="1" x14ac:dyDescent="0.2">
      <c r="K377" s="33"/>
      <c r="L377" s="33"/>
      <c r="M377" s="33"/>
      <c r="N377" s="33"/>
      <c r="O377" s="33"/>
      <c r="P377" s="33"/>
      <c r="Q377" s="33"/>
      <c r="R377" s="33"/>
      <c r="S377" s="33"/>
    </row>
    <row r="378" spans="11:19" s="82" customFormat="1" ht="12.75" customHeight="1" x14ac:dyDescent="0.2">
      <c r="K378" s="33"/>
      <c r="L378" s="33"/>
      <c r="M378" s="33"/>
      <c r="N378" s="33"/>
      <c r="O378" s="33"/>
      <c r="P378" s="33"/>
      <c r="Q378" s="33"/>
      <c r="R378" s="33"/>
      <c r="S378" s="33"/>
    </row>
    <row r="379" spans="11:19" s="82" customFormat="1" ht="12.75" customHeight="1" x14ac:dyDescent="0.2">
      <c r="K379" s="33"/>
      <c r="L379" s="33"/>
      <c r="M379" s="33"/>
      <c r="N379" s="33"/>
      <c r="O379" s="33"/>
      <c r="P379" s="33"/>
      <c r="Q379" s="33"/>
      <c r="R379" s="33"/>
      <c r="S379" s="33"/>
    </row>
    <row r="380" spans="11:19" s="82" customFormat="1" ht="12.75" customHeight="1" x14ac:dyDescent="0.2">
      <c r="K380" s="33"/>
      <c r="L380" s="33"/>
      <c r="M380" s="33"/>
      <c r="N380" s="33"/>
      <c r="O380" s="33"/>
      <c r="P380" s="33"/>
      <c r="Q380" s="33"/>
      <c r="R380" s="33"/>
      <c r="S380" s="33"/>
    </row>
    <row r="381" spans="11:19" s="82" customFormat="1" ht="12.75" customHeight="1" x14ac:dyDescent="0.2">
      <c r="K381" s="33"/>
      <c r="L381" s="33"/>
      <c r="M381" s="33"/>
      <c r="N381" s="33"/>
      <c r="O381" s="33"/>
      <c r="P381" s="33"/>
      <c r="Q381" s="33"/>
      <c r="R381" s="33"/>
      <c r="S381" s="33"/>
    </row>
    <row r="382" spans="11:19" s="82" customFormat="1" ht="12.75" customHeight="1" x14ac:dyDescent="0.2">
      <c r="K382" s="33"/>
      <c r="L382" s="33"/>
      <c r="M382" s="33"/>
      <c r="N382" s="33"/>
      <c r="O382" s="33"/>
      <c r="P382" s="33"/>
      <c r="Q382" s="33"/>
      <c r="R382" s="33"/>
      <c r="S382" s="33"/>
    </row>
    <row r="383" spans="11:19" s="82" customFormat="1" ht="12.75" customHeight="1" x14ac:dyDescent="0.2">
      <c r="K383" s="33"/>
      <c r="L383" s="33"/>
      <c r="M383" s="33"/>
      <c r="N383" s="33"/>
      <c r="O383" s="33"/>
      <c r="P383" s="33"/>
      <c r="Q383" s="33"/>
      <c r="R383" s="33"/>
      <c r="S383" s="33"/>
    </row>
    <row r="384" spans="11:19" s="82" customFormat="1" ht="12.75" customHeight="1" x14ac:dyDescent="0.2">
      <c r="K384" s="33"/>
      <c r="L384" s="33"/>
      <c r="M384" s="33"/>
      <c r="N384" s="33"/>
      <c r="O384" s="33"/>
      <c r="P384" s="33"/>
      <c r="Q384" s="33"/>
      <c r="R384" s="33"/>
      <c r="S384" s="33"/>
    </row>
    <row r="385" spans="11:19" s="82" customFormat="1" ht="12.75" customHeight="1" x14ac:dyDescent="0.2">
      <c r="K385" s="33"/>
      <c r="L385" s="33"/>
      <c r="M385" s="33"/>
      <c r="N385" s="33"/>
      <c r="O385" s="33"/>
      <c r="P385" s="33"/>
      <c r="Q385" s="33"/>
      <c r="R385" s="33"/>
      <c r="S385" s="33"/>
    </row>
    <row r="386" spans="11:19" s="82" customFormat="1" ht="12.75" customHeight="1" x14ac:dyDescent="0.2">
      <c r="K386" s="33"/>
      <c r="L386" s="33"/>
      <c r="M386" s="33"/>
      <c r="N386" s="33"/>
      <c r="O386" s="33"/>
      <c r="P386" s="33"/>
      <c r="Q386" s="33"/>
      <c r="R386" s="33"/>
      <c r="S386" s="33"/>
    </row>
    <row r="387" spans="11:19" s="82" customFormat="1" ht="12.75" customHeight="1" x14ac:dyDescent="0.2">
      <c r="K387" s="33"/>
      <c r="L387" s="33"/>
      <c r="M387" s="33"/>
      <c r="N387" s="33"/>
      <c r="O387" s="33"/>
      <c r="P387" s="33"/>
      <c r="Q387" s="33"/>
      <c r="R387" s="33"/>
      <c r="S387" s="33"/>
    </row>
    <row r="388" spans="11:19" s="82" customFormat="1" ht="12.75" customHeight="1" x14ac:dyDescent="0.2">
      <c r="K388" s="33"/>
      <c r="L388" s="33"/>
      <c r="M388" s="33"/>
      <c r="N388" s="33"/>
      <c r="O388" s="33"/>
      <c r="P388" s="33"/>
      <c r="Q388" s="33"/>
      <c r="R388" s="33"/>
      <c r="S388" s="33"/>
    </row>
    <row r="389" spans="11:19" s="82" customFormat="1" ht="12.75" customHeight="1" x14ac:dyDescent="0.2">
      <c r="K389" s="33"/>
      <c r="L389" s="33"/>
      <c r="M389" s="33"/>
      <c r="N389" s="33"/>
      <c r="O389" s="33"/>
      <c r="P389" s="33"/>
      <c r="Q389" s="33"/>
      <c r="R389" s="33"/>
      <c r="S389" s="33"/>
    </row>
    <row r="390" spans="11:19" s="82" customFormat="1" ht="12.75" customHeight="1" x14ac:dyDescent="0.2">
      <c r="K390" s="33"/>
      <c r="L390" s="33"/>
      <c r="M390" s="33"/>
      <c r="N390" s="33"/>
      <c r="O390" s="33"/>
      <c r="P390" s="33"/>
      <c r="Q390" s="33"/>
      <c r="R390" s="33"/>
      <c r="S390" s="33"/>
    </row>
    <row r="391" spans="11:19" s="82" customFormat="1" ht="12.75" customHeight="1" x14ac:dyDescent="0.2">
      <c r="K391" s="33"/>
      <c r="L391" s="33"/>
      <c r="M391" s="33"/>
      <c r="N391" s="33"/>
      <c r="O391" s="33"/>
      <c r="P391" s="33"/>
      <c r="Q391" s="33"/>
      <c r="R391" s="33"/>
      <c r="S391" s="33"/>
    </row>
    <row r="392" spans="11:19" s="82" customFormat="1" ht="12.75" customHeight="1" x14ac:dyDescent="0.2">
      <c r="K392" s="33"/>
      <c r="L392" s="33"/>
      <c r="M392" s="33"/>
      <c r="N392" s="33"/>
      <c r="O392" s="33"/>
      <c r="P392" s="33"/>
      <c r="Q392" s="33"/>
      <c r="R392" s="33"/>
      <c r="S392" s="33"/>
    </row>
    <row r="393" spans="11:19" s="82" customFormat="1" ht="12.75" customHeight="1" x14ac:dyDescent="0.2">
      <c r="K393" s="33"/>
      <c r="L393" s="33"/>
      <c r="M393" s="33"/>
      <c r="N393" s="33"/>
      <c r="O393" s="33"/>
      <c r="P393" s="33"/>
      <c r="Q393" s="33"/>
      <c r="R393" s="33"/>
      <c r="S393" s="33"/>
    </row>
    <row r="394" spans="11:19" s="82" customFormat="1" ht="12.75" customHeight="1" x14ac:dyDescent="0.2">
      <c r="K394" s="33"/>
      <c r="L394" s="33"/>
      <c r="M394" s="33"/>
      <c r="N394" s="33"/>
      <c r="O394" s="33"/>
      <c r="P394" s="33"/>
      <c r="Q394" s="33"/>
      <c r="R394" s="33"/>
      <c r="S394" s="33"/>
    </row>
    <row r="395" spans="11:19" s="82" customFormat="1" ht="12.75" customHeight="1" x14ac:dyDescent="0.2">
      <c r="K395" s="33"/>
      <c r="L395" s="33"/>
      <c r="M395" s="33"/>
      <c r="N395" s="33"/>
      <c r="O395" s="33"/>
      <c r="P395" s="33"/>
      <c r="Q395" s="33"/>
      <c r="R395" s="33"/>
      <c r="S395" s="33"/>
    </row>
    <row r="396" spans="11:19" s="82" customFormat="1" ht="12.75" customHeight="1" x14ac:dyDescent="0.2">
      <c r="K396" s="33"/>
      <c r="L396" s="33"/>
      <c r="M396" s="33"/>
      <c r="N396" s="33"/>
      <c r="O396" s="33"/>
      <c r="P396" s="33"/>
      <c r="Q396" s="33"/>
      <c r="R396" s="33"/>
      <c r="S396" s="33"/>
    </row>
    <row r="397" spans="11:19" s="82" customFormat="1" ht="12.75" customHeight="1" x14ac:dyDescent="0.2">
      <c r="K397" s="33"/>
      <c r="L397" s="33"/>
      <c r="M397" s="33"/>
      <c r="N397" s="33"/>
      <c r="O397" s="33"/>
      <c r="P397" s="33"/>
      <c r="Q397" s="33"/>
      <c r="R397" s="33"/>
      <c r="S397" s="33"/>
    </row>
    <row r="398" spans="11:19" s="82" customFormat="1" ht="12.75" customHeight="1" x14ac:dyDescent="0.2">
      <c r="K398" s="33"/>
      <c r="L398" s="33"/>
      <c r="M398" s="33"/>
      <c r="N398" s="33"/>
      <c r="O398" s="33"/>
      <c r="P398" s="33"/>
      <c r="Q398" s="33"/>
      <c r="R398" s="33"/>
      <c r="S398" s="33"/>
    </row>
    <row r="399" spans="11:19" s="82" customFormat="1" ht="12.75" customHeight="1" x14ac:dyDescent="0.2">
      <c r="K399" s="33"/>
      <c r="L399" s="33"/>
      <c r="M399" s="33"/>
      <c r="N399" s="33"/>
      <c r="O399" s="33"/>
      <c r="P399" s="33"/>
      <c r="Q399" s="33"/>
      <c r="R399" s="33"/>
      <c r="S399" s="33"/>
    </row>
    <row r="400" spans="11:19" s="82" customFormat="1" ht="12.75" customHeight="1" x14ac:dyDescent="0.2">
      <c r="K400" s="33"/>
      <c r="L400" s="33"/>
      <c r="M400" s="33"/>
      <c r="N400" s="33"/>
      <c r="O400" s="33"/>
      <c r="P400" s="33"/>
      <c r="Q400" s="33"/>
      <c r="R400" s="33"/>
      <c r="S400" s="33"/>
    </row>
    <row r="401" spans="11:19" s="82" customFormat="1" ht="12.75" customHeight="1" x14ac:dyDescent="0.2">
      <c r="K401" s="33"/>
      <c r="L401" s="33"/>
      <c r="M401" s="33"/>
      <c r="N401" s="33"/>
      <c r="O401" s="33"/>
      <c r="P401" s="33"/>
      <c r="Q401" s="33"/>
      <c r="R401" s="33"/>
      <c r="S401" s="33"/>
    </row>
    <row r="402" spans="11:19" s="82" customFormat="1" ht="12.75" customHeight="1" x14ac:dyDescent="0.2">
      <c r="K402" s="33"/>
      <c r="L402" s="33"/>
      <c r="M402" s="33"/>
      <c r="N402" s="33"/>
      <c r="O402" s="33"/>
      <c r="P402" s="33"/>
      <c r="Q402" s="33"/>
      <c r="R402" s="33"/>
      <c r="S402" s="33"/>
    </row>
    <row r="403" spans="11:19" s="82" customFormat="1" ht="12.75" customHeight="1" x14ac:dyDescent="0.2">
      <c r="K403" s="33"/>
      <c r="L403" s="33"/>
      <c r="M403" s="33"/>
      <c r="N403" s="33"/>
      <c r="O403" s="33"/>
      <c r="P403" s="33"/>
      <c r="Q403" s="33"/>
      <c r="R403" s="33"/>
      <c r="S403" s="33"/>
    </row>
    <row r="404" spans="11:19" s="82" customFormat="1" ht="12.75" customHeight="1" x14ac:dyDescent="0.2">
      <c r="K404" s="33"/>
      <c r="L404" s="33"/>
      <c r="M404" s="33"/>
      <c r="N404" s="33"/>
      <c r="O404" s="33"/>
      <c r="P404" s="33"/>
      <c r="Q404" s="33"/>
      <c r="R404" s="33"/>
      <c r="S404" s="33"/>
    </row>
    <row r="405" spans="11:19" s="82" customFormat="1" ht="12.75" customHeight="1" x14ac:dyDescent="0.2">
      <c r="K405" s="33"/>
      <c r="L405" s="33"/>
      <c r="M405" s="33"/>
      <c r="N405" s="33"/>
      <c r="O405" s="33"/>
      <c r="P405" s="33"/>
      <c r="Q405" s="33"/>
      <c r="R405" s="33"/>
      <c r="S405" s="33"/>
    </row>
    <row r="406" spans="11:19" s="82" customFormat="1" ht="12.75" customHeight="1" x14ac:dyDescent="0.2">
      <c r="K406" s="33"/>
      <c r="L406" s="33"/>
      <c r="M406" s="33"/>
      <c r="N406" s="33"/>
      <c r="O406" s="33"/>
      <c r="P406" s="33"/>
      <c r="Q406" s="33"/>
      <c r="R406" s="33"/>
      <c r="S406" s="33"/>
    </row>
    <row r="407" spans="11:19" s="82" customFormat="1" ht="12.75" customHeight="1" x14ac:dyDescent="0.2">
      <c r="K407" s="33"/>
      <c r="L407" s="33"/>
      <c r="M407" s="33"/>
      <c r="N407" s="33"/>
      <c r="O407" s="33"/>
      <c r="P407" s="33"/>
      <c r="Q407" s="33"/>
      <c r="R407" s="33"/>
      <c r="S407" s="33"/>
    </row>
    <row r="408" spans="11:19" s="82" customFormat="1" ht="12.75" customHeight="1" x14ac:dyDescent="0.2">
      <c r="K408" s="33"/>
      <c r="L408" s="33"/>
      <c r="M408" s="33"/>
      <c r="N408" s="33"/>
      <c r="O408" s="33"/>
      <c r="P408" s="33"/>
      <c r="Q408" s="33"/>
      <c r="R408" s="33"/>
      <c r="S408" s="33"/>
    </row>
    <row r="409" spans="11:19" s="82" customFormat="1" ht="12.75" customHeight="1" x14ac:dyDescent="0.2">
      <c r="K409" s="33"/>
      <c r="L409" s="33"/>
      <c r="M409" s="33"/>
      <c r="N409" s="33"/>
      <c r="O409" s="33"/>
      <c r="P409" s="33"/>
      <c r="Q409" s="33"/>
      <c r="R409" s="33"/>
      <c r="S409" s="33"/>
    </row>
    <row r="410" spans="11:19" s="82" customFormat="1" ht="12.75" customHeight="1" x14ac:dyDescent="0.2">
      <c r="K410" s="33"/>
      <c r="L410" s="33"/>
      <c r="M410" s="33"/>
      <c r="N410" s="33"/>
      <c r="O410" s="33"/>
      <c r="P410" s="33"/>
      <c r="Q410" s="33"/>
      <c r="R410" s="33"/>
      <c r="S410" s="33"/>
    </row>
    <row r="411" spans="11:19" s="82" customFormat="1" ht="12.75" customHeight="1" x14ac:dyDescent="0.2">
      <c r="K411" s="33"/>
      <c r="L411" s="33"/>
      <c r="M411" s="33"/>
      <c r="N411" s="33"/>
      <c r="O411" s="33"/>
      <c r="P411" s="33"/>
      <c r="Q411" s="33"/>
      <c r="R411" s="33"/>
      <c r="S411" s="33"/>
    </row>
    <row r="412" spans="11:19" s="82" customFormat="1" ht="12.75" customHeight="1" x14ac:dyDescent="0.2">
      <c r="K412" s="33"/>
      <c r="L412" s="33"/>
      <c r="M412" s="33"/>
      <c r="N412" s="33"/>
      <c r="O412" s="33"/>
      <c r="P412" s="33"/>
      <c r="Q412" s="33"/>
      <c r="R412" s="33"/>
      <c r="S412" s="33"/>
    </row>
    <row r="413" spans="11:19" s="82" customFormat="1" ht="12.75" customHeight="1" x14ac:dyDescent="0.2">
      <c r="K413" s="33"/>
      <c r="L413" s="33"/>
      <c r="M413" s="33"/>
      <c r="N413" s="33"/>
      <c r="O413" s="33"/>
      <c r="P413" s="33"/>
      <c r="Q413" s="33"/>
      <c r="R413" s="33"/>
      <c r="S413" s="33"/>
    </row>
    <row r="414" spans="11:19" s="82" customFormat="1" ht="12.75" customHeight="1" x14ac:dyDescent="0.2">
      <c r="K414" s="33"/>
      <c r="L414" s="33"/>
      <c r="M414" s="33"/>
      <c r="N414" s="33"/>
      <c r="O414" s="33"/>
      <c r="P414" s="33"/>
      <c r="Q414" s="33"/>
      <c r="R414" s="33"/>
      <c r="S414" s="33"/>
    </row>
    <row r="415" spans="11:19" s="82" customFormat="1" ht="12.75" customHeight="1" x14ac:dyDescent="0.2">
      <c r="K415" s="33"/>
      <c r="L415" s="33"/>
      <c r="M415" s="33"/>
      <c r="N415" s="33"/>
      <c r="O415" s="33"/>
      <c r="P415" s="33"/>
      <c r="Q415" s="33"/>
      <c r="R415" s="33"/>
      <c r="S415" s="33"/>
    </row>
    <row r="416" spans="11:19" s="82" customFormat="1" ht="12.75" customHeight="1" x14ac:dyDescent="0.2">
      <c r="K416" s="33"/>
      <c r="L416" s="33"/>
      <c r="M416" s="33"/>
      <c r="N416" s="33"/>
      <c r="O416" s="33"/>
      <c r="P416" s="33"/>
      <c r="Q416" s="33"/>
      <c r="R416" s="33"/>
      <c r="S416" s="33"/>
    </row>
    <row r="417" spans="11:19" s="82" customFormat="1" ht="12.75" customHeight="1" x14ac:dyDescent="0.2">
      <c r="K417" s="33"/>
      <c r="L417" s="33"/>
      <c r="M417" s="33"/>
      <c r="N417" s="33"/>
      <c r="O417" s="33"/>
      <c r="P417" s="33"/>
      <c r="Q417" s="33"/>
      <c r="R417" s="33"/>
      <c r="S417" s="33"/>
    </row>
    <row r="418" spans="11:19" s="82" customFormat="1" ht="12.75" customHeight="1" x14ac:dyDescent="0.2">
      <c r="K418" s="33"/>
      <c r="L418" s="33"/>
      <c r="M418" s="33"/>
      <c r="N418" s="33"/>
      <c r="O418" s="33"/>
      <c r="P418" s="33"/>
      <c r="Q418" s="33"/>
      <c r="R418" s="33"/>
      <c r="S418" s="33"/>
    </row>
    <row r="419" spans="11:19" s="82" customFormat="1" ht="12.75" customHeight="1" x14ac:dyDescent="0.2">
      <c r="K419" s="33"/>
      <c r="L419" s="33"/>
      <c r="M419" s="33"/>
      <c r="N419" s="33"/>
      <c r="O419" s="33"/>
      <c r="P419" s="33"/>
      <c r="Q419" s="33"/>
      <c r="R419" s="33"/>
      <c r="S419" s="33"/>
    </row>
    <row r="420" spans="11:19" s="82" customFormat="1" ht="12.75" customHeight="1" x14ac:dyDescent="0.2">
      <c r="K420" s="33"/>
      <c r="L420" s="33"/>
      <c r="M420" s="33"/>
      <c r="N420" s="33"/>
      <c r="O420" s="33"/>
      <c r="P420" s="33"/>
      <c r="Q420" s="33"/>
      <c r="R420" s="33"/>
      <c r="S420" s="33"/>
    </row>
    <row r="421" spans="11:19" s="82" customFormat="1" ht="12.75" customHeight="1" x14ac:dyDescent="0.2">
      <c r="K421" s="33"/>
      <c r="L421" s="33"/>
      <c r="M421" s="33"/>
      <c r="N421" s="33"/>
      <c r="O421" s="33"/>
      <c r="P421" s="33"/>
      <c r="Q421" s="33"/>
      <c r="R421" s="33"/>
      <c r="S421" s="33"/>
    </row>
    <row r="422" spans="11:19" s="82" customFormat="1" ht="12.75" customHeight="1" x14ac:dyDescent="0.2">
      <c r="K422" s="33"/>
      <c r="L422" s="33"/>
      <c r="M422" s="33"/>
      <c r="N422" s="33"/>
      <c r="O422" s="33"/>
      <c r="P422" s="33"/>
      <c r="Q422" s="33"/>
      <c r="R422" s="33"/>
      <c r="S422" s="33"/>
    </row>
    <row r="423" spans="11:19" s="82" customFormat="1" ht="12.75" customHeight="1" x14ac:dyDescent="0.2">
      <c r="K423" s="33"/>
      <c r="L423" s="33"/>
      <c r="M423" s="33"/>
      <c r="N423" s="33"/>
      <c r="O423" s="33"/>
      <c r="P423" s="33"/>
      <c r="Q423" s="33"/>
      <c r="R423" s="33"/>
      <c r="S423" s="33"/>
    </row>
    <row r="424" spans="11:19" s="82" customFormat="1" ht="12.75" customHeight="1" x14ac:dyDescent="0.2">
      <c r="K424" s="33"/>
      <c r="L424" s="33"/>
      <c r="M424" s="33"/>
      <c r="N424" s="33"/>
      <c r="O424" s="33"/>
      <c r="P424" s="33"/>
      <c r="Q424" s="33"/>
      <c r="R424" s="33"/>
      <c r="S424" s="33"/>
    </row>
    <row r="425" spans="11:19" s="82" customFormat="1" ht="12.75" customHeight="1" x14ac:dyDescent="0.2">
      <c r="K425" s="33"/>
      <c r="L425" s="33"/>
      <c r="M425" s="33"/>
      <c r="N425" s="33"/>
      <c r="O425" s="33"/>
      <c r="P425" s="33"/>
      <c r="Q425" s="33"/>
      <c r="R425" s="33"/>
      <c r="S425" s="33"/>
    </row>
    <row r="426" spans="11:19" s="82" customFormat="1" ht="12.75" customHeight="1" x14ac:dyDescent="0.2">
      <c r="K426" s="33"/>
      <c r="L426" s="33"/>
      <c r="M426" s="33"/>
      <c r="N426" s="33"/>
      <c r="O426" s="33"/>
      <c r="P426" s="33"/>
      <c r="Q426" s="33"/>
      <c r="R426" s="33"/>
      <c r="S426" s="33"/>
    </row>
    <row r="427" spans="11:19" s="82" customFormat="1" ht="12.75" customHeight="1" x14ac:dyDescent="0.2">
      <c r="K427" s="33"/>
      <c r="L427" s="33"/>
      <c r="M427" s="33"/>
      <c r="N427" s="33"/>
      <c r="O427" s="33"/>
      <c r="P427" s="33"/>
      <c r="Q427" s="33"/>
      <c r="R427" s="33"/>
      <c r="S427" s="33"/>
    </row>
    <row r="428" spans="11:19" s="82" customFormat="1" ht="12.75" customHeight="1" x14ac:dyDescent="0.2">
      <c r="K428" s="33"/>
      <c r="L428" s="33"/>
      <c r="M428" s="33"/>
      <c r="N428" s="33"/>
      <c r="O428" s="33"/>
      <c r="P428" s="33"/>
      <c r="Q428" s="33"/>
      <c r="R428" s="33"/>
      <c r="S428" s="33"/>
    </row>
    <row r="429" spans="11:19" s="82" customFormat="1" ht="12.75" customHeight="1" x14ac:dyDescent="0.2">
      <c r="K429" s="33"/>
      <c r="L429" s="33"/>
      <c r="M429" s="33"/>
      <c r="N429" s="33"/>
      <c r="O429" s="33"/>
      <c r="P429" s="33"/>
      <c r="Q429" s="33"/>
      <c r="R429" s="33"/>
      <c r="S429" s="33"/>
    </row>
    <row r="430" spans="11:19" s="82" customFormat="1" ht="12.75" customHeight="1" x14ac:dyDescent="0.2">
      <c r="K430" s="33"/>
      <c r="L430" s="33"/>
      <c r="M430" s="33"/>
      <c r="N430" s="33"/>
      <c r="O430" s="33"/>
      <c r="P430" s="33"/>
      <c r="Q430" s="33"/>
      <c r="R430" s="33"/>
      <c r="S430" s="33"/>
    </row>
    <row r="431" spans="11:19" s="82" customFormat="1" ht="12.75" customHeight="1" x14ac:dyDescent="0.2">
      <c r="K431" s="33"/>
      <c r="L431" s="33"/>
      <c r="M431" s="33"/>
      <c r="N431" s="33"/>
      <c r="O431" s="33"/>
      <c r="P431" s="33"/>
      <c r="Q431" s="33"/>
      <c r="R431" s="33"/>
      <c r="S431" s="33"/>
    </row>
    <row r="432" spans="11:19" s="82" customFormat="1" ht="12.75" customHeight="1" x14ac:dyDescent="0.2">
      <c r="K432" s="33"/>
      <c r="L432" s="33"/>
      <c r="M432" s="33"/>
      <c r="N432" s="33"/>
      <c r="O432" s="33"/>
      <c r="P432" s="33"/>
      <c r="Q432" s="33"/>
      <c r="R432" s="33"/>
      <c r="S432" s="33"/>
    </row>
    <row r="433" spans="11:19" s="82" customFormat="1" ht="12.75" customHeight="1" x14ac:dyDescent="0.2">
      <c r="K433" s="33"/>
      <c r="L433" s="33"/>
      <c r="M433" s="33"/>
      <c r="N433" s="33"/>
      <c r="O433" s="33"/>
      <c r="P433" s="33"/>
      <c r="Q433" s="33"/>
      <c r="R433" s="33"/>
      <c r="S433" s="33"/>
    </row>
    <row r="434" spans="11:19" s="82" customFormat="1" ht="12.75" customHeight="1" x14ac:dyDescent="0.2">
      <c r="K434" s="33"/>
      <c r="L434" s="33"/>
      <c r="M434" s="33"/>
      <c r="N434" s="33"/>
      <c r="O434" s="33"/>
      <c r="P434" s="33"/>
      <c r="Q434" s="33"/>
      <c r="R434" s="33"/>
      <c r="S434" s="33"/>
    </row>
    <row r="435" spans="11:19" s="82" customFormat="1" ht="12.75" customHeight="1" x14ac:dyDescent="0.2">
      <c r="K435" s="33"/>
      <c r="L435" s="33"/>
      <c r="M435" s="33"/>
      <c r="N435" s="33"/>
      <c r="O435" s="33"/>
      <c r="P435" s="33"/>
      <c r="Q435" s="33"/>
      <c r="R435" s="33"/>
      <c r="S435" s="33"/>
    </row>
    <row r="436" spans="11:19" s="82" customFormat="1" ht="12.75" customHeight="1" x14ac:dyDescent="0.2">
      <c r="K436" s="33"/>
      <c r="L436" s="33"/>
      <c r="M436" s="33"/>
      <c r="N436" s="33"/>
      <c r="O436" s="33"/>
      <c r="P436" s="33"/>
      <c r="Q436" s="33"/>
      <c r="R436" s="33"/>
      <c r="S436" s="33"/>
    </row>
    <row r="437" spans="11:19" s="82" customFormat="1" ht="12.75" customHeight="1" x14ac:dyDescent="0.2">
      <c r="K437" s="33"/>
      <c r="L437" s="33"/>
      <c r="M437" s="33"/>
      <c r="N437" s="33"/>
      <c r="O437" s="33"/>
      <c r="P437" s="33"/>
      <c r="Q437" s="33"/>
      <c r="R437" s="33"/>
      <c r="S437" s="33"/>
    </row>
    <row r="438" spans="11:19" s="82" customFormat="1" ht="12.75" customHeight="1" x14ac:dyDescent="0.2">
      <c r="K438" s="33"/>
      <c r="L438" s="33"/>
      <c r="M438" s="33"/>
      <c r="N438" s="33"/>
      <c r="O438" s="33"/>
      <c r="P438" s="33"/>
      <c r="Q438" s="33"/>
      <c r="R438" s="33"/>
      <c r="S438" s="33"/>
    </row>
    <row r="439" spans="11:19" s="82" customFormat="1" ht="12.75" customHeight="1" x14ac:dyDescent="0.2">
      <c r="K439" s="33"/>
      <c r="L439" s="33"/>
      <c r="M439" s="33"/>
      <c r="N439" s="33"/>
      <c r="O439" s="33"/>
      <c r="P439" s="33"/>
      <c r="Q439" s="33"/>
      <c r="R439" s="33"/>
      <c r="S439" s="33"/>
    </row>
    <row r="440" spans="11:19" s="82" customFormat="1" ht="12.75" customHeight="1" x14ac:dyDescent="0.2">
      <c r="K440" s="33"/>
      <c r="L440" s="33"/>
      <c r="M440" s="33"/>
      <c r="N440" s="33"/>
      <c r="O440" s="33"/>
      <c r="P440" s="33"/>
      <c r="Q440" s="33"/>
      <c r="R440" s="33"/>
      <c r="S440" s="33"/>
    </row>
    <row r="441" spans="11:19" s="82" customFormat="1" ht="12.75" customHeight="1" x14ac:dyDescent="0.2">
      <c r="K441" s="33"/>
      <c r="L441" s="33"/>
      <c r="M441" s="33"/>
      <c r="N441" s="33"/>
      <c r="O441" s="33"/>
      <c r="P441" s="33"/>
      <c r="Q441" s="33"/>
      <c r="R441" s="33"/>
      <c r="S441" s="33"/>
    </row>
    <row r="442" spans="11:19" s="82" customFormat="1" ht="12.75" customHeight="1" x14ac:dyDescent="0.2">
      <c r="K442" s="33"/>
      <c r="L442" s="33"/>
      <c r="M442" s="33"/>
      <c r="N442" s="33"/>
      <c r="O442" s="33"/>
      <c r="P442" s="33"/>
      <c r="Q442" s="33"/>
      <c r="R442" s="33"/>
      <c r="S442" s="33"/>
    </row>
    <row r="443" spans="11:19" s="82" customFormat="1" ht="12.75" customHeight="1" x14ac:dyDescent="0.2">
      <c r="K443" s="33"/>
      <c r="L443" s="33"/>
      <c r="M443" s="33"/>
      <c r="N443" s="33"/>
      <c r="O443" s="33"/>
      <c r="P443" s="33"/>
      <c r="Q443" s="33"/>
      <c r="R443" s="33"/>
      <c r="S443" s="33"/>
    </row>
    <row r="444" spans="11:19" s="82" customFormat="1" ht="12.75" customHeight="1" x14ac:dyDescent="0.2">
      <c r="K444" s="33"/>
      <c r="L444" s="33"/>
      <c r="M444" s="33"/>
      <c r="N444" s="33"/>
      <c r="O444" s="33"/>
      <c r="P444" s="33"/>
      <c r="Q444" s="33"/>
      <c r="R444" s="33"/>
      <c r="S444" s="33"/>
    </row>
    <row r="445" spans="11:19" s="82" customFormat="1" ht="12.75" customHeight="1" x14ac:dyDescent="0.2">
      <c r="K445" s="33"/>
      <c r="L445" s="33"/>
      <c r="M445" s="33"/>
      <c r="N445" s="33"/>
      <c r="O445" s="33"/>
      <c r="P445" s="33"/>
      <c r="Q445" s="33"/>
      <c r="R445" s="33"/>
      <c r="S445" s="33"/>
    </row>
    <row r="446" spans="11:19" s="82" customFormat="1" ht="12.75" customHeight="1" x14ac:dyDescent="0.2">
      <c r="K446" s="33"/>
      <c r="L446" s="33"/>
      <c r="M446" s="33"/>
      <c r="N446" s="33"/>
      <c r="O446" s="33"/>
      <c r="P446" s="33"/>
      <c r="Q446" s="33"/>
      <c r="R446" s="33"/>
      <c r="S446" s="33"/>
    </row>
    <row r="447" spans="11:19" s="82" customFormat="1" ht="12.75" customHeight="1" x14ac:dyDescent="0.2">
      <c r="K447" s="33"/>
      <c r="L447" s="33"/>
      <c r="M447" s="33"/>
      <c r="N447" s="33"/>
      <c r="O447" s="33"/>
      <c r="P447" s="33"/>
      <c r="Q447" s="33"/>
      <c r="R447" s="33"/>
      <c r="S447" s="33"/>
    </row>
    <row r="448" spans="11:19" s="82" customFormat="1" ht="12.75" customHeight="1" x14ac:dyDescent="0.2">
      <c r="K448" s="33"/>
      <c r="L448" s="33"/>
      <c r="M448" s="33"/>
      <c r="N448" s="33"/>
      <c r="O448" s="33"/>
      <c r="P448" s="33"/>
      <c r="Q448" s="33"/>
      <c r="R448" s="33"/>
      <c r="S448" s="33"/>
    </row>
    <row r="449" spans="11:19" s="82" customFormat="1" ht="12.75" customHeight="1" x14ac:dyDescent="0.2">
      <c r="K449" s="33"/>
      <c r="L449" s="33"/>
      <c r="M449" s="33"/>
      <c r="N449" s="33"/>
      <c r="O449" s="33"/>
      <c r="P449" s="33"/>
      <c r="Q449" s="33"/>
      <c r="R449" s="33"/>
      <c r="S449" s="33"/>
    </row>
    <row r="450" spans="11:19" s="82" customFormat="1" ht="12.75" customHeight="1" x14ac:dyDescent="0.2">
      <c r="K450" s="33"/>
      <c r="L450" s="33"/>
      <c r="M450" s="33"/>
      <c r="N450" s="33"/>
      <c r="O450" s="33"/>
      <c r="P450" s="33"/>
      <c r="Q450" s="33"/>
      <c r="R450" s="33"/>
      <c r="S450" s="33"/>
    </row>
    <row r="451" spans="11:19" s="82" customFormat="1" ht="12.75" customHeight="1" x14ac:dyDescent="0.2">
      <c r="K451" s="33"/>
      <c r="L451" s="33"/>
      <c r="M451" s="33"/>
      <c r="N451" s="33"/>
      <c r="O451" s="33"/>
      <c r="P451" s="33"/>
      <c r="Q451" s="33"/>
      <c r="R451" s="33"/>
      <c r="S451" s="33"/>
    </row>
    <row r="452" spans="11:19" s="82" customFormat="1" ht="12.75" customHeight="1" x14ac:dyDescent="0.2">
      <c r="K452" s="33"/>
      <c r="L452" s="33"/>
      <c r="M452" s="33"/>
      <c r="N452" s="33"/>
      <c r="O452" s="33"/>
      <c r="P452" s="33"/>
      <c r="Q452" s="33"/>
      <c r="R452" s="33"/>
      <c r="S452" s="33"/>
    </row>
    <row r="453" spans="11:19" s="82" customFormat="1" ht="12.75" customHeight="1" x14ac:dyDescent="0.2">
      <c r="K453" s="33"/>
      <c r="L453" s="33"/>
      <c r="M453" s="33"/>
      <c r="N453" s="33"/>
      <c r="O453" s="33"/>
      <c r="P453" s="33"/>
      <c r="Q453" s="33"/>
      <c r="R453" s="33"/>
      <c r="S453" s="33"/>
    </row>
    <row r="454" spans="11:19" s="82" customFormat="1" ht="12.75" customHeight="1" x14ac:dyDescent="0.2">
      <c r="K454" s="33"/>
      <c r="L454" s="33"/>
      <c r="M454" s="33"/>
      <c r="N454" s="33"/>
      <c r="O454" s="33"/>
      <c r="P454" s="33"/>
      <c r="Q454" s="33"/>
      <c r="R454" s="33"/>
      <c r="S454" s="33"/>
    </row>
    <row r="455" spans="11:19" s="82" customFormat="1" ht="12.75" customHeight="1" x14ac:dyDescent="0.2">
      <c r="K455" s="33"/>
      <c r="L455" s="33"/>
      <c r="M455" s="33"/>
      <c r="N455" s="33"/>
      <c r="O455" s="33"/>
      <c r="P455" s="33"/>
      <c r="Q455" s="33"/>
      <c r="R455" s="33"/>
      <c r="S455" s="33"/>
    </row>
    <row r="456" spans="11:19" s="82" customFormat="1" ht="12.75" customHeight="1" x14ac:dyDescent="0.2">
      <c r="K456" s="33"/>
      <c r="L456" s="33"/>
      <c r="M456" s="33"/>
      <c r="N456" s="33"/>
      <c r="O456" s="33"/>
      <c r="P456" s="33"/>
      <c r="Q456" s="33"/>
      <c r="R456" s="33"/>
      <c r="S456" s="33"/>
    </row>
    <row r="457" spans="11:19" s="82" customFormat="1" ht="12.75" customHeight="1" x14ac:dyDescent="0.2">
      <c r="K457" s="33"/>
      <c r="L457" s="33"/>
      <c r="M457" s="33"/>
      <c r="N457" s="33"/>
      <c r="O457" s="33"/>
      <c r="P457" s="33"/>
      <c r="Q457" s="33"/>
      <c r="R457" s="33"/>
      <c r="S457" s="33"/>
    </row>
    <row r="458" spans="11:19" s="82" customFormat="1" ht="12.75" customHeight="1" x14ac:dyDescent="0.2">
      <c r="K458" s="33"/>
      <c r="L458" s="33"/>
      <c r="M458" s="33"/>
      <c r="N458" s="33"/>
      <c r="O458" s="33"/>
      <c r="P458" s="33"/>
      <c r="Q458" s="33"/>
      <c r="R458" s="33"/>
      <c r="S458" s="33"/>
    </row>
    <row r="459" spans="11:19" s="82" customFormat="1" ht="12.75" customHeight="1" x14ac:dyDescent="0.2">
      <c r="K459" s="33"/>
      <c r="L459" s="33"/>
      <c r="M459" s="33"/>
      <c r="N459" s="33"/>
      <c r="O459" s="33"/>
      <c r="P459" s="33"/>
      <c r="Q459" s="33"/>
      <c r="R459" s="33"/>
      <c r="S459" s="33"/>
    </row>
    <row r="460" spans="11:19" s="82" customFormat="1" ht="12.75" customHeight="1" x14ac:dyDescent="0.2">
      <c r="K460" s="33"/>
      <c r="L460" s="33"/>
      <c r="M460" s="33"/>
      <c r="N460" s="33"/>
      <c r="O460" s="33"/>
      <c r="P460" s="33"/>
      <c r="Q460" s="33"/>
      <c r="R460" s="33"/>
      <c r="S460" s="33"/>
    </row>
    <row r="461" spans="11:19" s="82" customFormat="1" ht="12.75" customHeight="1" x14ac:dyDescent="0.2">
      <c r="K461" s="33"/>
      <c r="L461" s="33"/>
      <c r="M461" s="33"/>
      <c r="N461" s="33"/>
      <c r="O461" s="33"/>
      <c r="P461" s="33"/>
      <c r="Q461" s="33"/>
      <c r="R461" s="33"/>
      <c r="S461" s="33"/>
    </row>
    <row r="462" spans="11:19" s="82" customFormat="1" ht="12.75" customHeight="1" x14ac:dyDescent="0.2">
      <c r="K462" s="33"/>
      <c r="L462" s="33"/>
      <c r="M462" s="33"/>
      <c r="N462" s="33"/>
      <c r="O462" s="33"/>
      <c r="P462" s="33"/>
      <c r="Q462" s="33"/>
      <c r="R462" s="33"/>
      <c r="S462" s="33"/>
    </row>
    <row r="463" spans="11:19" s="82" customFormat="1" ht="12.75" customHeight="1" x14ac:dyDescent="0.2">
      <c r="K463" s="33"/>
      <c r="L463" s="33"/>
      <c r="M463" s="33"/>
      <c r="N463" s="33"/>
      <c r="O463" s="33"/>
      <c r="P463" s="33"/>
      <c r="Q463" s="33"/>
      <c r="R463" s="33"/>
      <c r="S463" s="33"/>
    </row>
    <row r="464" spans="11:19" s="82" customFormat="1" ht="12.75" customHeight="1" x14ac:dyDescent="0.2">
      <c r="K464" s="33"/>
      <c r="L464" s="33"/>
      <c r="M464" s="33"/>
      <c r="N464" s="33"/>
      <c r="O464" s="33"/>
      <c r="P464" s="33"/>
      <c r="Q464" s="33"/>
      <c r="R464" s="33"/>
      <c r="S464" s="33"/>
    </row>
    <row r="465" spans="11:19" s="82" customFormat="1" ht="12.75" customHeight="1" x14ac:dyDescent="0.2">
      <c r="K465" s="33"/>
      <c r="L465" s="33"/>
      <c r="M465" s="33"/>
      <c r="N465" s="33"/>
      <c r="O465" s="33"/>
      <c r="P465" s="33"/>
      <c r="Q465" s="33"/>
      <c r="R465" s="33"/>
      <c r="S465" s="33"/>
    </row>
    <row r="466" spans="11:19" s="82" customFormat="1" ht="12.75" customHeight="1" x14ac:dyDescent="0.2">
      <c r="K466" s="33"/>
      <c r="L466" s="33"/>
      <c r="M466" s="33"/>
      <c r="N466" s="33"/>
      <c r="O466" s="33"/>
      <c r="P466" s="33"/>
      <c r="Q466" s="33"/>
      <c r="R466" s="33"/>
      <c r="S466" s="33"/>
    </row>
    <row r="467" spans="11:19" s="82" customFormat="1" ht="12.75" customHeight="1" x14ac:dyDescent="0.2">
      <c r="K467" s="33"/>
      <c r="L467" s="33"/>
      <c r="M467" s="33"/>
      <c r="N467" s="33"/>
      <c r="O467" s="33"/>
      <c r="P467" s="33"/>
      <c r="Q467" s="33"/>
      <c r="R467" s="33"/>
      <c r="S467" s="33"/>
    </row>
    <row r="468" spans="11:19" s="82" customFormat="1" ht="12.75" customHeight="1" x14ac:dyDescent="0.2">
      <c r="K468" s="33"/>
      <c r="L468" s="33"/>
      <c r="M468" s="33"/>
      <c r="N468" s="33"/>
      <c r="O468" s="33"/>
      <c r="P468" s="33"/>
      <c r="Q468" s="33"/>
      <c r="R468" s="33"/>
      <c r="S468" s="33"/>
    </row>
    <row r="469" spans="11:19" s="82" customFormat="1" ht="12.75" customHeight="1" x14ac:dyDescent="0.2">
      <c r="K469" s="33"/>
      <c r="L469" s="33"/>
      <c r="M469" s="33"/>
      <c r="N469" s="33"/>
      <c r="O469" s="33"/>
      <c r="P469" s="33"/>
      <c r="Q469" s="33"/>
      <c r="R469" s="33"/>
      <c r="S469" s="33"/>
    </row>
    <row r="470" spans="11:19" s="82" customFormat="1" ht="12.75" customHeight="1" x14ac:dyDescent="0.2">
      <c r="K470" s="33"/>
      <c r="L470" s="33"/>
      <c r="M470" s="33"/>
      <c r="N470" s="33"/>
      <c r="O470" s="33"/>
      <c r="P470" s="33"/>
      <c r="Q470" s="33"/>
      <c r="R470" s="33"/>
      <c r="S470" s="33"/>
    </row>
    <row r="471" spans="11:19" s="82" customFormat="1" ht="12.75" customHeight="1" x14ac:dyDescent="0.2">
      <c r="K471" s="33"/>
      <c r="L471" s="33"/>
      <c r="M471" s="33"/>
      <c r="N471" s="33"/>
      <c r="O471" s="33"/>
      <c r="P471" s="33"/>
      <c r="Q471" s="33"/>
      <c r="R471" s="33"/>
      <c r="S471" s="33"/>
    </row>
    <row r="472" spans="11:19" s="82" customFormat="1" ht="12.75" customHeight="1" x14ac:dyDescent="0.2">
      <c r="K472" s="33"/>
      <c r="L472" s="33"/>
      <c r="M472" s="33"/>
      <c r="N472" s="33"/>
      <c r="O472" s="33"/>
      <c r="P472" s="33"/>
      <c r="Q472" s="33"/>
      <c r="R472" s="33"/>
      <c r="S472" s="33"/>
    </row>
    <row r="473" spans="11:19" s="82" customFormat="1" ht="12.75" customHeight="1" x14ac:dyDescent="0.2">
      <c r="K473" s="33"/>
      <c r="L473" s="33"/>
      <c r="M473" s="33"/>
      <c r="N473" s="33"/>
      <c r="O473" s="33"/>
      <c r="P473" s="33"/>
      <c r="Q473" s="33"/>
      <c r="R473" s="33"/>
      <c r="S473" s="33"/>
    </row>
    <row r="474" spans="11:19" s="82" customFormat="1" ht="12.75" customHeight="1" x14ac:dyDescent="0.2">
      <c r="K474" s="33"/>
      <c r="L474" s="33"/>
      <c r="M474" s="33"/>
      <c r="N474" s="33"/>
      <c r="O474" s="33"/>
      <c r="P474" s="33"/>
      <c r="Q474" s="33"/>
      <c r="R474" s="33"/>
      <c r="S474" s="33"/>
    </row>
    <row r="475" spans="11:19" s="82" customFormat="1" ht="12.75" customHeight="1" x14ac:dyDescent="0.2">
      <c r="K475" s="33"/>
      <c r="L475" s="33"/>
      <c r="M475" s="33"/>
      <c r="N475" s="33"/>
      <c r="O475" s="33"/>
      <c r="P475" s="33"/>
      <c r="Q475" s="33"/>
      <c r="R475" s="33"/>
      <c r="S475" s="33"/>
    </row>
    <row r="476" spans="11:19" s="82" customFormat="1" ht="12.75" customHeight="1" x14ac:dyDescent="0.2">
      <c r="K476" s="33"/>
      <c r="L476" s="33"/>
      <c r="M476" s="33"/>
      <c r="N476" s="33"/>
      <c r="O476" s="33"/>
      <c r="P476" s="33"/>
      <c r="Q476" s="33"/>
      <c r="R476" s="33"/>
      <c r="S476" s="33"/>
    </row>
    <row r="477" spans="11:19" s="82" customFormat="1" ht="12.75" customHeight="1" x14ac:dyDescent="0.2">
      <c r="K477" s="33"/>
      <c r="L477" s="33"/>
      <c r="M477" s="33"/>
      <c r="N477" s="33"/>
      <c r="O477" s="33"/>
      <c r="P477" s="33"/>
      <c r="Q477" s="33"/>
      <c r="R477" s="33"/>
      <c r="S477" s="33"/>
    </row>
    <row r="478" spans="11:19" s="82" customFormat="1" ht="12.75" customHeight="1" x14ac:dyDescent="0.2">
      <c r="K478" s="33"/>
      <c r="L478" s="33"/>
      <c r="M478" s="33"/>
      <c r="N478" s="33"/>
      <c r="O478" s="33"/>
      <c r="P478" s="33"/>
      <c r="Q478" s="33"/>
      <c r="R478" s="33"/>
      <c r="S478" s="33"/>
    </row>
    <row r="479" spans="11:19" s="82" customFormat="1" ht="12.75" customHeight="1" x14ac:dyDescent="0.2">
      <c r="K479" s="33"/>
      <c r="L479" s="33"/>
      <c r="M479" s="33"/>
      <c r="N479" s="33"/>
      <c r="O479" s="33"/>
      <c r="P479" s="33"/>
      <c r="Q479" s="33"/>
      <c r="R479" s="33"/>
      <c r="S479" s="33"/>
    </row>
    <row r="480" spans="11:19" s="82" customFormat="1" ht="12.75" customHeight="1" x14ac:dyDescent="0.2">
      <c r="K480" s="33"/>
      <c r="L480" s="33"/>
      <c r="M480" s="33"/>
      <c r="N480" s="33"/>
      <c r="O480" s="33"/>
      <c r="P480" s="33"/>
      <c r="Q480" s="33"/>
      <c r="R480" s="33"/>
      <c r="S480" s="33"/>
    </row>
    <row r="481" spans="11:19" s="82" customFormat="1" ht="12.75" customHeight="1" x14ac:dyDescent="0.2">
      <c r="K481" s="33"/>
      <c r="L481" s="33"/>
      <c r="M481" s="33"/>
      <c r="N481" s="33"/>
      <c r="O481" s="33"/>
      <c r="P481" s="33"/>
      <c r="Q481" s="33"/>
      <c r="R481" s="33"/>
      <c r="S481" s="33"/>
    </row>
    <row r="482" spans="11:19" s="82" customFormat="1" ht="12.75" customHeight="1" x14ac:dyDescent="0.2">
      <c r="K482" s="33"/>
      <c r="L482" s="33"/>
      <c r="M482" s="33"/>
      <c r="N482" s="33"/>
      <c r="O482" s="33"/>
      <c r="P482" s="33"/>
      <c r="Q482" s="33"/>
      <c r="R482" s="33"/>
      <c r="S482" s="33"/>
    </row>
    <row r="483" spans="11:19" s="82" customFormat="1" ht="12.75" customHeight="1" x14ac:dyDescent="0.2">
      <c r="K483" s="33"/>
      <c r="L483" s="33"/>
      <c r="M483" s="33"/>
      <c r="N483" s="33"/>
      <c r="O483" s="33"/>
      <c r="P483" s="33"/>
      <c r="Q483" s="33"/>
      <c r="R483" s="33"/>
      <c r="S483" s="33"/>
    </row>
    <row r="484" spans="11:19" s="82" customFormat="1" ht="12.75" customHeight="1" x14ac:dyDescent="0.2">
      <c r="K484" s="33"/>
      <c r="L484" s="33"/>
      <c r="M484" s="33"/>
      <c r="N484" s="33"/>
      <c r="O484" s="33"/>
      <c r="P484" s="33"/>
      <c r="Q484" s="33"/>
      <c r="R484" s="33"/>
      <c r="S484" s="33"/>
    </row>
    <row r="485" spans="11:19" s="82" customFormat="1" ht="12.75" customHeight="1" x14ac:dyDescent="0.2">
      <c r="K485" s="33"/>
      <c r="L485" s="33"/>
      <c r="M485" s="33"/>
      <c r="N485" s="33"/>
      <c r="O485" s="33"/>
      <c r="P485" s="33"/>
      <c r="Q485" s="33"/>
      <c r="R485" s="33"/>
      <c r="S485" s="33"/>
    </row>
    <row r="486" spans="11:19" s="82" customFormat="1" ht="12.75" customHeight="1" x14ac:dyDescent="0.2">
      <c r="K486" s="33"/>
      <c r="L486" s="33"/>
      <c r="M486" s="33"/>
      <c r="N486" s="33"/>
      <c r="O486" s="33"/>
      <c r="P486" s="33"/>
      <c r="Q486" s="33"/>
      <c r="R486" s="33"/>
      <c r="S486" s="33"/>
    </row>
    <row r="487" spans="11:19" s="82" customFormat="1" ht="12.75" customHeight="1" x14ac:dyDescent="0.2">
      <c r="K487" s="33"/>
      <c r="L487" s="33"/>
      <c r="M487" s="33"/>
      <c r="N487" s="33"/>
      <c r="O487" s="33"/>
      <c r="P487" s="33"/>
      <c r="Q487" s="33"/>
      <c r="R487" s="33"/>
      <c r="S487" s="33"/>
    </row>
    <row r="488" spans="11:19" s="82" customFormat="1" ht="12.75" customHeight="1" x14ac:dyDescent="0.2">
      <c r="K488" s="33"/>
      <c r="L488" s="33"/>
      <c r="M488" s="33"/>
      <c r="N488" s="33"/>
      <c r="O488" s="33"/>
      <c r="P488" s="33"/>
      <c r="Q488" s="33"/>
      <c r="R488" s="33"/>
      <c r="S488" s="33"/>
    </row>
    <row r="489" spans="11:19" s="82" customFormat="1" ht="12.75" customHeight="1" x14ac:dyDescent="0.2">
      <c r="K489" s="33"/>
      <c r="L489" s="33"/>
      <c r="M489" s="33"/>
      <c r="N489" s="33"/>
      <c r="O489" s="33"/>
      <c r="P489" s="33"/>
      <c r="Q489" s="33"/>
      <c r="R489" s="33"/>
      <c r="S489" s="33"/>
    </row>
    <row r="490" spans="11:19" s="82" customFormat="1" ht="12.75" customHeight="1" x14ac:dyDescent="0.2">
      <c r="K490" s="33"/>
      <c r="L490" s="33"/>
      <c r="M490" s="33"/>
      <c r="N490" s="33"/>
      <c r="O490" s="33"/>
      <c r="P490" s="33"/>
      <c r="Q490" s="33"/>
      <c r="R490" s="33"/>
      <c r="S490" s="33"/>
    </row>
    <row r="491" spans="11:19" s="82" customFormat="1" ht="12.75" customHeight="1" x14ac:dyDescent="0.2">
      <c r="K491" s="33"/>
      <c r="L491" s="33"/>
      <c r="M491" s="33"/>
      <c r="N491" s="33"/>
      <c r="O491" s="33"/>
      <c r="P491" s="33"/>
      <c r="Q491" s="33"/>
      <c r="R491" s="33"/>
      <c r="S491" s="33"/>
    </row>
    <row r="492" spans="11:19" s="82" customFormat="1" ht="12.75" customHeight="1" x14ac:dyDescent="0.2">
      <c r="K492" s="33"/>
      <c r="L492" s="33"/>
      <c r="M492" s="33"/>
      <c r="N492" s="33"/>
      <c r="O492" s="33"/>
      <c r="P492" s="33"/>
      <c r="Q492" s="33"/>
      <c r="R492" s="33"/>
      <c r="S492" s="33"/>
    </row>
    <row r="493" spans="11:19" s="82" customFormat="1" ht="12.75" customHeight="1" x14ac:dyDescent="0.2">
      <c r="K493" s="33"/>
      <c r="L493" s="33"/>
      <c r="M493" s="33"/>
      <c r="N493" s="33"/>
      <c r="O493" s="33"/>
      <c r="P493" s="33"/>
      <c r="Q493" s="33"/>
      <c r="R493" s="33"/>
      <c r="S493" s="33"/>
    </row>
    <row r="494" spans="11:19" s="82" customFormat="1" ht="12.75" customHeight="1" x14ac:dyDescent="0.2">
      <c r="K494" s="33"/>
      <c r="L494" s="33"/>
      <c r="M494" s="33"/>
      <c r="N494" s="33"/>
      <c r="O494" s="33"/>
      <c r="P494" s="33"/>
      <c r="Q494" s="33"/>
      <c r="R494" s="33"/>
      <c r="S494" s="33"/>
    </row>
    <row r="495" spans="11:19" s="82" customFormat="1" ht="12.75" customHeight="1" x14ac:dyDescent="0.2">
      <c r="K495" s="33"/>
      <c r="L495" s="33"/>
      <c r="M495" s="33"/>
      <c r="N495" s="33"/>
      <c r="O495" s="33"/>
      <c r="P495" s="33"/>
      <c r="Q495" s="33"/>
      <c r="R495" s="33"/>
      <c r="S495" s="33"/>
    </row>
    <row r="496" spans="11:19" s="82" customFormat="1" ht="12.75" customHeight="1" x14ac:dyDescent="0.2">
      <c r="K496" s="33"/>
      <c r="L496" s="33"/>
      <c r="M496" s="33"/>
      <c r="N496" s="33"/>
      <c r="O496" s="33"/>
      <c r="P496" s="33"/>
      <c r="Q496" s="33"/>
      <c r="R496" s="33"/>
      <c r="S496" s="33"/>
    </row>
    <row r="497" spans="11:19" s="82" customFormat="1" ht="12.75" customHeight="1" x14ac:dyDescent="0.2">
      <c r="K497" s="33"/>
      <c r="L497" s="33"/>
      <c r="M497" s="33"/>
      <c r="N497" s="33"/>
      <c r="O497" s="33"/>
      <c r="P497" s="33"/>
      <c r="Q497" s="33"/>
      <c r="R497" s="33"/>
      <c r="S497" s="33"/>
    </row>
    <row r="498" spans="11:19" s="82" customFormat="1" ht="12.75" customHeight="1" x14ac:dyDescent="0.2">
      <c r="K498" s="33"/>
      <c r="L498" s="33"/>
      <c r="M498" s="33"/>
      <c r="N498" s="33"/>
      <c r="O498" s="33"/>
      <c r="P498" s="33"/>
      <c r="Q498" s="33"/>
      <c r="R498" s="33"/>
      <c r="S498" s="33"/>
    </row>
    <row r="499" spans="11:19" s="82" customFormat="1" ht="12.75" customHeight="1" x14ac:dyDescent="0.2">
      <c r="K499" s="33"/>
      <c r="L499" s="33"/>
      <c r="M499" s="33"/>
      <c r="N499" s="33"/>
      <c r="O499" s="33"/>
      <c r="P499" s="33"/>
      <c r="Q499" s="33"/>
      <c r="R499" s="33"/>
      <c r="S499" s="33"/>
    </row>
    <row r="500" spans="11:19" s="82" customFormat="1" ht="12.75" customHeight="1" x14ac:dyDescent="0.2">
      <c r="K500" s="33"/>
      <c r="L500" s="33"/>
      <c r="M500" s="33"/>
      <c r="N500" s="33"/>
      <c r="O500" s="33"/>
      <c r="P500" s="33"/>
      <c r="Q500" s="33"/>
      <c r="R500" s="33"/>
      <c r="S500" s="33"/>
    </row>
    <row r="501" spans="11:19" s="82" customFormat="1" ht="12.75" customHeight="1" x14ac:dyDescent="0.2">
      <c r="K501" s="33"/>
      <c r="L501" s="33"/>
      <c r="M501" s="33"/>
      <c r="N501" s="33"/>
      <c r="O501" s="33"/>
      <c r="P501" s="33"/>
      <c r="Q501" s="33"/>
      <c r="R501" s="33"/>
      <c r="S501" s="33"/>
    </row>
    <row r="502" spans="11:19" s="82" customFormat="1" ht="12.75" customHeight="1" x14ac:dyDescent="0.2">
      <c r="K502" s="33"/>
      <c r="L502" s="33"/>
      <c r="M502" s="33"/>
      <c r="N502" s="33"/>
      <c r="O502" s="33"/>
      <c r="P502" s="33"/>
      <c r="Q502" s="33"/>
      <c r="R502" s="33"/>
      <c r="S502" s="33"/>
    </row>
    <row r="503" spans="11:19" s="82" customFormat="1" ht="12.75" customHeight="1" x14ac:dyDescent="0.2">
      <c r="K503" s="33"/>
      <c r="L503" s="33"/>
      <c r="M503" s="33"/>
      <c r="N503" s="33"/>
      <c r="O503" s="33"/>
      <c r="P503" s="33"/>
      <c r="Q503" s="33"/>
      <c r="R503" s="33"/>
      <c r="S503" s="33"/>
    </row>
    <row r="504" spans="11:19" s="82" customFormat="1" ht="12.75" customHeight="1" x14ac:dyDescent="0.2">
      <c r="K504" s="33"/>
      <c r="L504" s="33"/>
      <c r="M504" s="33"/>
      <c r="N504" s="33"/>
      <c r="O504" s="33"/>
      <c r="P504" s="33"/>
      <c r="Q504" s="33"/>
      <c r="R504" s="33"/>
      <c r="S504" s="33"/>
    </row>
    <row r="505" spans="11:19" s="82" customFormat="1" ht="12.75" customHeight="1" x14ac:dyDescent="0.2">
      <c r="K505" s="33"/>
      <c r="L505" s="33"/>
      <c r="M505" s="33"/>
      <c r="N505" s="33"/>
      <c r="O505" s="33"/>
      <c r="P505" s="33"/>
      <c r="Q505" s="33"/>
      <c r="R505" s="33"/>
      <c r="S505" s="33"/>
    </row>
    <row r="506" spans="11:19" s="82" customFormat="1" ht="12.75" customHeight="1" x14ac:dyDescent="0.2">
      <c r="K506" s="33"/>
      <c r="L506" s="33"/>
      <c r="M506" s="33"/>
      <c r="N506" s="33"/>
      <c r="O506" s="33"/>
      <c r="P506" s="33"/>
      <c r="Q506" s="33"/>
      <c r="R506" s="33"/>
      <c r="S506" s="33"/>
    </row>
    <row r="507" spans="11:19" s="82" customFormat="1" ht="12.75" customHeight="1" x14ac:dyDescent="0.2">
      <c r="K507" s="33"/>
      <c r="L507" s="33"/>
      <c r="M507" s="33"/>
      <c r="N507" s="33"/>
      <c r="O507" s="33"/>
      <c r="P507" s="33"/>
      <c r="Q507" s="33"/>
      <c r="R507" s="33"/>
      <c r="S507" s="33"/>
    </row>
    <row r="508" spans="11:19" s="82" customFormat="1" ht="12.75" customHeight="1" x14ac:dyDescent="0.2">
      <c r="K508" s="33"/>
      <c r="L508" s="33"/>
      <c r="M508" s="33"/>
      <c r="N508" s="33"/>
      <c r="O508" s="33"/>
      <c r="P508" s="33"/>
      <c r="Q508" s="33"/>
      <c r="R508" s="33"/>
      <c r="S508" s="33"/>
    </row>
    <row r="509" spans="11:19" s="82" customFormat="1" ht="12.75" customHeight="1" x14ac:dyDescent="0.2">
      <c r="K509" s="33"/>
      <c r="L509" s="33"/>
      <c r="M509" s="33"/>
      <c r="N509" s="33"/>
      <c r="O509" s="33"/>
      <c r="P509" s="33"/>
      <c r="Q509" s="33"/>
      <c r="R509" s="33"/>
      <c r="S509" s="33"/>
    </row>
    <row r="510" spans="11:19" s="82" customFormat="1" ht="12.75" customHeight="1" x14ac:dyDescent="0.2">
      <c r="K510" s="33"/>
      <c r="L510" s="33"/>
      <c r="M510" s="33"/>
      <c r="N510" s="33"/>
      <c r="O510" s="33"/>
      <c r="P510" s="33"/>
      <c r="Q510" s="33"/>
      <c r="R510" s="33"/>
      <c r="S510" s="33"/>
    </row>
    <row r="511" spans="11:19" s="82" customFormat="1" ht="12.75" customHeight="1" x14ac:dyDescent="0.2">
      <c r="K511" s="33"/>
      <c r="L511" s="33"/>
      <c r="M511" s="33"/>
      <c r="N511" s="33"/>
      <c r="O511" s="33"/>
      <c r="P511" s="33"/>
      <c r="Q511" s="33"/>
      <c r="R511" s="33"/>
      <c r="S511" s="33"/>
    </row>
    <row r="512" spans="11:19" s="82" customFormat="1" ht="12.75" customHeight="1" x14ac:dyDescent="0.2">
      <c r="K512" s="33"/>
      <c r="L512" s="33"/>
      <c r="M512" s="33"/>
      <c r="N512" s="33"/>
      <c r="O512" s="33"/>
      <c r="P512" s="33"/>
      <c r="Q512" s="33"/>
      <c r="R512" s="33"/>
      <c r="S512" s="33"/>
    </row>
    <row r="513" spans="11:19" s="82" customFormat="1" ht="12.75" customHeight="1" x14ac:dyDescent="0.2">
      <c r="K513" s="33"/>
      <c r="L513" s="33"/>
      <c r="M513" s="33"/>
      <c r="N513" s="33"/>
      <c r="O513" s="33"/>
      <c r="P513" s="33"/>
      <c r="Q513" s="33"/>
      <c r="R513" s="33"/>
      <c r="S513" s="33"/>
    </row>
    <row r="514" spans="11:19" s="82" customFormat="1" ht="12.75" customHeight="1" x14ac:dyDescent="0.2">
      <c r="K514" s="33"/>
      <c r="L514" s="33"/>
      <c r="M514" s="33"/>
      <c r="N514" s="33"/>
      <c r="O514" s="33"/>
      <c r="P514" s="33"/>
      <c r="Q514" s="33"/>
      <c r="R514" s="33"/>
      <c r="S514" s="33"/>
    </row>
    <row r="515" spans="11:19" s="82" customFormat="1" ht="12.75" customHeight="1" x14ac:dyDescent="0.2">
      <c r="K515" s="33"/>
      <c r="L515" s="33"/>
      <c r="M515" s="33"/>
      <c r="N515" s="33"/>
      <c r="O515" s="33"/>
      <c r="P515" s="33"/>
      <c r="Q515" s="33"/>
      <c r="R515" s="33"/>
      <c r="S515" s="33"/>
    </row>
    <row r="516" spans="11:19" s="82" customFormat="1" ht="12.75" customHeight="1" x14ac:dyDescent="0.2">
      <c r="K516" s="33"/>
      <c r="L516" s="33"/>
      <c r="M516" s="33"/>
      <c r="N516" s="33"/>
      <c r="O516" s="33"/>
      <c r="P516" s="33"/>
      <c r="Q516" s="33"/>
      <c r="R516" s="33"/>
      <c r="S516" s="33"/>
    </row>
    <row r="517" spans="11:19" s="82" customFormat="1" ht="12.75" customHeight="1" x14ac:dyDescent="0.2">
      <c r="K517" s="33"/>
      <c r="L517" s="33"/>
      <c r="M517" s="33"/>
      <c r="N517" s="33"/>
      <c r="O517" s="33"/>
      <c r="P517" s="33"/>
      <c r="Q517" s="33"/>
      <c r="R517" s="33"/>
      <c r="S517" s="33"/>
    </row>
    <row r="518" spans="11:19" s="82" customFormat="1" ht="12.75" customHeight="1" x14ac:dyDescent="0.2">
      <c r="K518" s="33"/>
      <c r="L518" s="33"/>
      <c r="M518" s="33"/>
      <c r="N518" s="33"/>
      <c r="O518" s="33"/>
      <c r="P518" s="33"/>
      <c r="Q518" s="33"/>
      <c r="R518" s="33"/>
      <c r="S518" s="33"/>
    </row>
    <row r="519" spans="11:19" s="82" customFormat="1" ht="12.75" customHeight="1" x14ac:dyDescent="0.2">
      <c r="K519" s="33"/>
      <c r="L519" s="33"/>
      <c r="M519" s="33"/>
      <c r="N519" s="33"/>
      <c r="O519" s="33"/>
      <c r="P519" s="33"/>
      <c r="Q519" s="33"/>
      <c r="R519" s="33"/>
      <c r="S519" s="33"/>
    </row>
    <row r="520" spans="11:19" s="82" customFormat="1" ht="12.75" customHeight="1" x14ac:dyDescent="0.2">
      <c r="K520" s="33"/>
      <c r="L520" s="33"/>
      <c r="M520" s="33"/>
      <c r="N520" s="33"/>
      <c r="O520" s="33"/>
      <c r="P520" s="33"/>
      <c r="Q520" s="33"/>
      <c r="R520" s="33"/>
      <c r="S520" s="33"/>
    </row>
    <row r="521" spans="11:19" s="82" customFormat="1" ht="12.75" customHeight="1" x14ac:dyDescent="0.2">
      <c r="K521" s="33"/>
      <c r="L521" s="33"/>
      <c r="M521" s="33"/>
      <c r="N521" s="33"/>
      <c r="O521" s="33"/>
      <c r="P521" s="33"/>
      <c r="Q521" s="33"/>
      <c r="R521" s="33"/>
      <c r="S521" s="33"/>
    </row>
    <row r="522" spans="11:19" s="82" customFormat="1" ht="12.75" customHeight="1" x14ac:dyDescent="0.2">
      <c r="K522" s="33"/>
      <c r="L522" s="33"/>
      <c r="M522" s="33"/>
      <c r="N522" s="33"/>
      <c r="O522" s="33"/>
      <c r="P522" s="33"/>
      <c r="Q522" s="33"/>
      <c r="R522" s="33"/>
      <c r="S522" s="33"/>
    </row>
    <row r="523" spans="11:19" s="82" customFormat="1" ht="12.75" customHeight="1" x14ac:dyDescent="0.2">
      <c r="K523" s="33"/>
      <c r="L523" s="33"/>
      <c r="M523" s="33"/>
      <c r="N523" s="33"/>
      <c r="O523" s="33"/>
      <c r="P523" s="33"/>
      <c r="Q523" s="33"/>
      <c r="R523" s="33"/>
      <c r="S523" s="33"/>
    </row>
    <row r="524" spans="11:19" s="82" customFormat="1" ht="12.75" customHeight="1" x14ac:dyDescent="0.2">
      <c r="K524" s="33"/>
      <c r="L524" s="33"/>
      <c r="M524" s="33"/>
      <c r="N524" s="33"/>
      <c r="O524" s="33"/>
      <c r="P524" s="33"/>
      <c r="Q524" s="33"/>
      <c r="R524" s="33"/>
      <c r="S524" s="33"/>
    </row>
    <row r="525" spans="11:19" s="82" customFormat="1" ht="12.75" customHeight="1" x14ac:dyDescent="0.2">
      <c r="K525" s="33"/>
      <c r="L525" s="33"/>
      <c r="M525" s="33"/>
      <c r="N525" s="33"/>
      <c r="O525" s="33"/>
      <c r="P525" s="33"/>
      <c r="Q525" s="33"/>
      <c r="R525" s="33"/>
      <c r="S525" s="33"/>
    </row>
    <row r="526" spans="11:19" s="82" customFormat="1" ht="12.75" customHeight="1" x14ac:dyDescent="0.2">
      <c r="K526" s="33"/>
      <c r="L526" s="33"/>
      <c r="M526" s="33"/>
      <c r="N526" s="33"/>
      <c r="O526" s="33"/>
      <c r="P526" s="33"/>
      <c r="Q526" s="33"/>
      <c r="R526" s="33"/>
      <c r="S526" s="33"/>
    </row>
    <row r="527" spans="11:19" s="82" customFormat="1" ht="12.75" customHeight="1" x14ac:dyDescent="0.2">
      <c r="K527" s="33"/>
      <c r="L527" s="33"/>
      <c r="M527" s="33"/>
      <c r="N527" s="33"/>
      <c r="O527" s="33"/>
      <c r="P527" s="33"/>
      <c r="Q527" s="33"/>
      <c r="R527" s="33"/>
      <c r="S527" s="33"/>
    </row>
    <row r="528" spans="11:19" s="82" customFormat="1" ht="12.75" customHeight="1" x14ac:dyDescent="0.2">
      <c r="K528" s="33"/>
      <c r="L528" s="33"/>
      <c r="M528" s="33"/>
      <c r="N528" s="33"/>
      <c r="O528" s="33"/>
      <c r="P528" s="33"/>
      <c r="Q528" s="33"/>
      <c r="R528" s="33"/>
      <c r="S528" s="33"/>
    </row>
    <row r="529" spans="11:19" s="82" customFormat="1" ht="12.75" customHeight="1" x14ac:dyDescent="0.2">
      <c r="K529" s="33"/>
      <c r="L529" s="33"/>
      <c r="M529" s="33"/>
      <c r="N529" s="33"/>
      <c r="O529" s="33"/>
      <c r="P529" s="33"/>
      <c r="Q529" s="33"/>
      <c r="R529" s="33"/>
      <c r="S529" s="33"/>
    </row>
    <row r="530" spans="11:19" s="82" customFormat="1" ht="12.75" customHeight="1" x14ac:dyDescent="0.2">
      <c r="K530" s="33"/>
      <c r="L530" s="33"/>
      <c r="M530" s="33"/>
      <c r="N530" s="33"/>
      <c r="O530" s="33"/>
      <c r="P530" s="33"/>
      <c r="Q530" s="33"/>
      <c r="R530" s="33"/>
      <c r="S530" s="33"/>
    </row>
    <row r="531" spans="11:19" s="82" customFormat="1" ht="12.75" customHeight="1" x14ac:dyDescent="0.2">
      <c r="K531" s="33"/>
      <c r="L531" s="33"/>
      <c r="M531" s="33"/>
      <c r="N531" s="33"/>
      <c r="O531" s="33"/>
      <c r="P531" s="33"/>
      <c r="Q531" s="33"/>
      <c r="R531" s="33"/>
      <c r="S531" s="33"/>
    </row>
    <row r="532" spans="11:19" s="82" customFormat="1" ht="12.75" customHeight="1" x14ac:dyDescent="0.2">
      <c r="K532" s="33"/>
      <c r="L532" s="33"/>
      <c r="M532" s="33"/>
      <c r="N532" s="33"/>
      <c r="O532" s="33"/>
      <c r="P532" s="33"/>
      <c r="Q532" s="33"/>
      <c r="R532" s="33"/>
      <c r="S532" s="33"/>
    </row>
    <row r="533" spans="11:19" s="82" customFormat="1" ht="12.75" customHeight="1" x14ac:dyDescent="0.2">
      <c r="K533" s="33"/>
      <c r="L533" s="33"/>
      <c r="M533" s="33"/>
      <c r="N533" s="33"/>
      <c r="O533" s="33"/>
      <c r="P533" s="33"/>
      <c r="Q533" s="33"/>
      <c r="R533" s="33"/>
      <c r="S533" s="33"/>
    </row>
    <row r="534" spans="11:19" s="82" customFormat="1" ht="12.75" customHeight="1" x14ac:dyDescent="0.2">
      <c r="K534" s="33"/>
      <c r="L534" s="33"/>
      <c r="M534" s="33"/>
      <c r="N534" s="33"/>
      <c r="O534" s="33"/>
      <c r="P534" s="33"/>
      <c r="Q534" s="33"/>
      <c r="R534" s="33"/>
      <c r="S534" s="33"/>
    </row>
    <row r="535" spans="11:19" s="82" customFormat="1" ht="12.75" customHeight="1" x14ac:dyDescent="0.2">
      <c r="K535" s="33"/>
      <c r="L535" s="33"/>
      <c r="M535" s="33"/>
      <c r="N535" s="33"/>
      <c r="O535" s="33"/>
      <c r="P535" s="33"/>
      <c r="Q535" s="33"/>
      <c r="R535" s="33"/>
      <c r="S535" s="33"/>
    </row>
    <row r="536" spans="11:19" s="82" customFormat="1" ht="12.75" customHeight="1" x14ac:dyDescent="0.2">
      <c r="K536" s="33"/>
      <c r="L536" s="33"/>
      <c r="M536" s="33"/>
      <c r="N536" s="33"/>
      <c r="O536" s="33"/>
      <c r="P536" s="33"/>
      <c r="Q536" s="33"/>
      <c r="R536" s="33"/>
      <c r="S536" s="33"/>
    </row>
    <row r="537" spans="11:19" s="82" customFormat="1" ht="12.75" customHeight="1" x14ac:dyDescent="0.2">
      <c r="K537" s="33"/>
      <c r="L537" s="33"/>
      <c r="M537" s="33"/>
      <c r="N537" s="33"/>
      <c r="O537" s="33"/>
      <c r="P537" s="33"/>
      <c r="Q537" s="33"/>
      <c r="R537" s="33"/>
      <c r="S537" s="33"/>
    </row>
    <row r="538" spans="11:19" s="82" customFormat="1" ht="12.75" customHeight="1" x14ac:dyDescent="0.2">
      <c r="K538" s="33"/>
      <c r="L538" s="33"/>
      <c r="M538" s="33"/>
      <c r="N538" s="33"/>
      <c r="O538" s="33"/>
      <c r="P538" s="33"/>
      <c r="Q538" s="33"/>
      <c r="R538" s="33"/>
      <c r="S538" s="33"/>
    </row>
    <row r="539" spans="11:19" s="82" customFormat="1" ht="12.75" customHeight="1" x14ac:dyDescent="0.2">
      <c r="K539" s="33"/>
      <c r="L539" s="33"/>
      <c r="M539" s="33"/>
      <c r="N539" s="33"/>
      <c r="O539" s="33"/>
      <c r="P539" s="33"/>
      <c r="Q539" s="33"/>
      <c r="R539" s="33"/>
      <c r="S539" s="33"/>
    </row>
    <row r="540" spans="11:19" s="82" customFormat="1" ht="12.75" customHeight="1" x14ac:dyDescent="0.2">
      <c r="K540" s="33"/>
      <c r="L540" s="33"/>
      <c r="M540" s="33"/>
      <c r="N540" s="33"/>
      <c r="O540" s="33"/>
      <c r="P540" s="33"/>
      <c r="Q540" s="33"/>
      <c r="R540" s="33"/>
      <c r="S540" s="33"/>
    </row>
    <row r="541" spans="11:19" s="82" customFormat="1" ht="12.75" customHeight="1" x14ac:dyDescent="0.2">
      <c r="K541" s="33"/>
      <c r="L541" s="33"/>
      <c r="M541" s="33"/>
      <c r="N541" s="33"/>
      <c r="O541" s="33"/>
      <c r="P541" s="33"/>
      <c r="Q541" s="33"/>
      <c r="R541" s="33"/>
      <c r="S541" s="33"/>
    </row>
    <row r="542" spans="11:19" s="82" customFormat="1" ht="12.75" customHeight="1" x14ac:dyDescent="0.2">
      <c r="K542" s="33"/>
      <c r="L542" s="33"/>
      <c r="M542" s="33"/>
      <c r="N542" s="33"/>
      <c r="O542" s="33"/>
      <c r="P542" s="33"/>
      <c r="Q542" s="33"/>
      <c r="R542" s="33"/>
      <c r="S542" s="33"/>
    </row>
    <row r="543" spans="11:19" s="82" customFormat="1" ht="12.75" customHeight="1" x14ac:dyDescent="0.2">
      <c r="K543" s="33"/>
      <c r="L543" s="33"/>
      <c r="M543" s="33"/>
      <c r="N543" s="33"/>
      <c r="O543" s="33"/>
      <c r="P543" s="33"/>
      <c r="Q543" s="33"/>
      <c r="R543" s="33"/>
      <c r="S543" s="33"/>
    </row>
    <row r="544" spans="11:19" s="82" customFormat="1" ht="12.75" customHeight="1" x14ac:dyDescent="0.2">
      <c r="K544" s="33"/>
      <c r="L544" s="33"/>
      <c r="M544" s="33"/>
      <c r="N544" s="33"/>
      <c r="O544" s="33"/>
      <c r="P544" s="33"/>
      <c r="Q544" s="33"/>
      <c r="R544" s="33"/>
      <c r="S544" s="33"/>
    </row>
    <row r="545" spans="11:19" s="82" customFormat="1" ht="12.75" customHeight="1" x14ac:dyDescent="0.2">
      <c r="K545" s="33"/>
      <c r="L545" s="33"/>
      <c r="M545" s="33"/>
      <c r="N545" s="33"/>
      <c r="O545" s="33"/>
      <c r="P545" s="33"/>
      <c r="Q545" s="33"/>
      <c r="R545" s="33"/>
      <c r="S545" s="33"/>
    </row>
    <row r="546" spans="11:19" s="82" customFormat="1" ht="12.75" customHeight="1" x14ac:dyDescent="0.2">
      <c r="K546" s="33"/>
      <c r="L546" s="33"/>
      <c r="M546" s="33"/>
      <c r="N546" s="33"/>
      <c r="O546" s="33"/>
      <c r="P546" s="33"/>
      <c r="Q546" s="33"/>
      <c r="R546" s="33"/>
      <c r="S546" s="33"/>
    </row>
    <row r="547" spans="11:19" s="82" customFormat="1" ht="12.75" customHeight="1" x14ac:dyDescent="0.2">
      <c r="K547" s="33"/>
      <c r="L547" s="33"/>
      <c r="M547" s="33"/>
      <c r="N547" s="33"/>
      <c r="O547" s="33"/>
      <c r="P547" s="33"/>
      <c r="Q547" s="33"/>
      <c r="R547" s="33"/>
      <c r="S547" s="33"/>
    </row>
    <row r="548" spans="11:19" s="82" customFormat="1" ht="12.75" customHeight="1" x14ac:dyDescent="0.2">
      <c r="K548" s="33"/>
      <c r="L548" s="33"/>
      <c r="M548" s="33"/>
      <c r="N548" s="33"/>
      <c r="O548" s="33"/>
      <c r="P548" s="33"/>
      <c r="Q548" s="33"/>
      <c r="R548" s="33"/>
      <c r="S548" s="33"/>
    </row>
    <row r="549" spans="11:19" s="82" customFormat="1" ht="12.75" customHeight="1" x14ac:dyDescent="0.2">
      <c r="K549" s="33"/>
      <c r="L549" s="33"/>
      <c r="M549" s="33"/>
      <c r="N549" s="33"/>
      <c r="O549" s="33"/>
      <c r="P549" s="33"/>
      <c r="Q549" s="33"/>
      <c r="R549" s="33"/>
      <c r="S549" s="33"/>
    </row>
    <row r="550" spans="11:19" s="82" customFormat="1" ht="12.75" customHeight="1" x14ac:dyDescent="0.2">
      <c r="K550" s="33"/>
      <c r="L550" s="33"/>
      <c r="M550" s="33"/>
      <c r="N550" s="33"/>
      <c r="O550" s="33"/>
      <c r="P550" s="33"/>
      <c r="Q550" s="33"/>
      <c r="R550" s="33"/>
      <c r="S550" s="33"/>
    </row>
    <row r="551" spans="11:19" s="82" customFormat="1" ht="12.75" customHeight="1" x14ac:dyDescent="0.2">
      <c r="K551" s="33"/>
      <c r="L551" s="33"/>
      <c r="M551" s="33"/>
      <c r="N551" s="33"/>
      <c r="O551" s="33"/>
      <c r="P551" s="33"/>
      <c r="Q551" s="33"/>
      <c r="R551" s="33"/>
      <c r="S551" s="33"/>
    </row>
    <row r="552" spans="11:19" s="82" customFormat="1" ht="12.75" customHeight="1" x14ac:dyDescent="0.2">
      <c r="K552" s="33"/>
      <c r="L552" s="33"/>
      <c r="M552" s="33"/>
      <c r="N552" s="33"/>
      <c r="O552" s="33"/>
      <c r="P552" s="33"/>
      <c r="Q552" s="33"/>
      <c r="R552" s="33"/>
      <c r="S552" s="33"/>
    </row>
    <row r="553" spans="11:19" s="82" customFormat="1" ht="12.75" customHeight="1" x14ac:dyDescent="0.2">
      <c r="K553" s="33"/>
      <c r="L553" s="33"/>
      <c r="M553" s="33"/>
      <c r="N553" s="33"/>
      <c r="O553" s="33"/>
      <c r="P553" s="33"/>
      <c r="Q553" s="33"/>
      <c r="R553" s="33"/>
      <c r="S553" s="33"/>
    </row>
    <row r="554" spans="11:19" s="82" customFormat="1" ht="12.75" customHeight="1" x14ac:dyDescent="0.2">
      <c r="K554" s="33"/>
      <c r="L554" s="33"/>
      <c r="M554" s="33"/>
      <c r="N554" s="33"/>
      <c r="O554" s="33"/>
      <c r="P554" s="33"/>
      <c r="Q554" s="33"/>
      <c r="R554" s="33"/>
      <c r="S554" s="33"/>
    </row>
    <row r="555" spans="11:19" s="82" customFormat="1" ht="12.75" customHeight="1" x14ac:dyDescent="0.2">
      <c r="K555" s="33"/>
      <c r="L555" s="33"/>
      <c r="M555" s="33"/>
      <c r="N555" s="33"/>
      <c r="O555" s="33"/>
      <c r="P555" s="33"/>
      <c r="Q555" s="33"/>
      <c r="R555" s="33"/>
      <c r="S555" s="33"/>
    </row>
    <row r="556" spans="11:19" s="82" customFormat="1" ht="12.75" customHeight="1" x14ac:dyDescent="0.2">
      <c r="K556" s="33"/>
      <c r="L556" s="33"/>
      <c r="M556" s="33"/>
      <c r="N556" s="33"/>
      <c r="O556" s="33"/>
      <c r="P556" s="33"/>
      <c r="Q556" s="33"/>
      <c r="R556" s="33"/>
      <c r="S556" s="33"/>
    </row>
    <row r="557" spans="11:19" s="82" customFormat="1" ht="12.75" customHeight="1" x14ac:dyDescent="0.2">
      <c r="K557" s="33"/>
      <c r="L557" s="33"/>
      <c r="M557" s="33"/>
      <c r="N557" s="33"/>
      <c r="O557" s="33"/>
      <c r="P557" s="33"/>
      <c r="Q557" s="33"/>
      <c r="R557" s="33"/>
      <c r="S557" s="33"/>
    </row>
    <row r="558" spans="11:19" s="82" customFormat="1" ht="12.75" customHeight="1" x14ac:dyDescent="0.2">
      <c r="K558" s="33"/>
      <c r="L558" s="33"/>
      <c r="M558" s="33"/>
      <c r="N558" s="33"/>
      <c r="O558" s="33"/>
      <c r="P558" s="33"/>
      <c r="Q558" s="33"/>
      <c r="R558" s="33"/>
      <c r="S558" s="33"/>
    </row>
    <row r="559" spans="11:19" s="82" customFormat="1" ht="12.75" customHeight="1" x14ac:dyDescent="0.2">
      <c r="K559" s="33"/>
      <c r="L559" s="33"/>
      <c r="M559" s="33"/>
      <c r="N559" s="33"/>
      <c r="O559" s="33"/>
      <c r="P559" s="33"/>
      <c r="Q559" s="33"/>
      <c r="R559" s="33"/>
      <c r="S559" s="33"/>
    </row>
    <row r="560" spans="11:19" s="82" customFormat="1" ht="12.75" customHeight="1" x14ac:dyDescent="0.2">
      <c r="K560" s="33"/>
      <c r="L560" s="33"/>
      <c r="M560" s="33"/>
      <c r="N560" s="33"/>
      <c r="O560" s="33"/>
      <c r="P560" s="33"/>
      <c r="Q560" s="33"/>
      <c r="R560" s="33"/>
      <c r="S560" s="33"/>
    </row>
    <row r="561" spans="11:19" s="82" customFormat="1" ht="12.75" customHeight="1" x14ac:dyDescent="0.2">
      <c r="K561" s="33"/>
      <c r="L561" s="33"/>
      <c r="M561" s="33"/>
      <c r="N561" s="33"/>
      <c r="O561" s="33"/>
      <c r="P561" s="33"/>
      <c r="Q561" s="33"/>
      <c r="R561" s="33"/>
      <c r="S561" s="33"/>
    </row>
    <row r="562" spans="11:19" s="82" customFormat="1" ht="12.75" customHeight="1" x14ac:dyDescent="0.2">
      <c r="K562" s="33"/>
      <c r="L562" s="33"/>
      <c r="M562" s="33"/>
      <c r="N562" s="33"/>
      <c r="O562" s="33"/>
      <c r="P562" s="33"/>
      <c r="Q562" s="33"/>
      <c r="R562" s="33"/>
      <c r="S562" s="33"/>
    </row>
    <row r="563" spans="11:19" s="82" customFormat="1" ht="12.75" customHeight="1" x14ac:dyDescent="0.2">
      <c r="K563" s="33"/>
      <c r="L563" s="33"/>
      <c r="M563" s="33"/>
      <c r="N563" s="33"/>
      <c r="O563" s="33"/>
      <c r="P563" s="33"/>
      <c r="Q563" s="33"/>
      <c r="R563" s="33"/>
      <c r="S563" s="33"/>
    </row>
    <row r="564" spans="11:19" s="82" customFormat="1" ht="12.75" customHeight="1" x14ac:dyDescent="0.2">
      <c r="K564" s="33"/>
      <c r="L564" s="33"/>
      <c r="M564" s="33"/>
      <c r="N564" s="33"/>
      <c r="O564" s="33"/>
      <c r="P564" s="33"/>
      <c r="Q564" s="33"/>
      <c r="R564" s="33"/>
      <c r="S564" s="33"/>
    </row>
    <row r="565" spans="11:19" s="82" customFormat="1" ht="12.75" customHeight="1" x14ac:dyDescent="0.2">
      <c r="K565" s="33"/>
      <c r="L565" s="33"/>
      <c r="M565" s="33"/>
      <c r="N565" s="33"/>
      <c r="O565" s="33"/>
      <c r="P565" s="33"/>
      <c r="Q565" s="33"/>
      <c r="R565" s="33"/>
      <c r="S565" s="33"/>
    </row>
    <row r="566" spans="11:19" s="82" customFormat="1" ht="12.75" customHeight="1" x14ac:dyDescent="0.2">
      <c r="K566" s="33"/>
      <c r="L566" s="33"/>
      <c r="M566" s="33"/>
      <c r="N566" s="33"/>
      <c r="O566" s="33"/>
      <c r="P566" s="33"/>
      <c r="Q566" s="33"/>
      <c r="R566" s="33"/>
      <c r="S566" s="33"/>
    </row>
    <row r="567" spans="11:19" s="82" customFormat="1" ht="12.75" customHeight="1" x14ac:dyDescent="0.2">
      <c r="K567" s="33"/>
      <c r="L567" s="33"/>
      <c r="M567" s="33"/>
      <c r="N567" s="33"/>
      <c r="O567" s="33"/>
      <c r="P567" s="33"/>
      <c r="Q567" s="33"/>
      <c r="R567" s="33"/>
      <c r="S567" s="33"/>
    </row>
    <row r="568" spans="11:19" s="82" customFormat="1" ht="12.75" customHeight="1" x14ac:dyDescent="0.2">
      <c r="K568" s="33"/>
      <c r="L568" s="33"/>
      <c r="M568" s="33"/>
      <c r="N568" s="33"/>
      <c r="O568" s="33"/>
      <c r="P568" s="33"/>
      <c r="Q568" s="33"/>
      <c r="R568" s="33"/>
      <c r="S568" s="33"/>
    </row>
    <row r="569" spans="11:19" s="82" customFormat="1" ht="12.75" customHeight="1" x14ac:dyDescent="0.2">
      <c r="K569" s="33"/>
      <c r="L569" s="33"/>
      <c r="M569" s="33"/>
      <c r="N569" s="33"/>
      <c r="O569" s="33"/>
      <c r="P569" s="33"/>
      <c r="Q569" s="33"/>
      <c r="R569" s="33"/>
      <c r="S569" s="33"/>
    </row>
    <row r="570" spans="11:19" s="82" customFormat="1" ht="12.75" customHeight="1" x14ac:dyDescent="0.2">
      <c r="K570" s="33"/>
      <c r="L570" s="33"/>
      <c r="M570" s="33"/>
      <c r="N570" s="33"/>
      <c r="O570" s="33"/>
      <c r="P570" s="33"/>
      <c r="Q570" s="33"/>
      <c r="R570" s="33"/>
      <c r="S570" s="33"/>
    </row>
    <row r="571" spans="11:19" s="82" customFormat="1" ht="12.75" customHeight="1" x14ac:dyDescent="0.2">
      <c r="K571" s="33"/>
      <c r="L571" s="33"/>
      <c r="M571" s="33"/>
      <c r="N571" s="33"/>
      <c r="O571" s="33"/>
      <c r="P571" s="33"/>
      <c r="Q571" s="33"/>
      <c r="R571" s="33"/>
      <c r="S571" s="33"/>
    </row>
    <row r="572" spans="11:19" s="82" customFormat="1" ht="12.75" customHeight="1" x14ac:dyDescent="0.2">
      <c r="K572" s="33"/>
      <c r="L572" s="33"/>
      <c r="M572" s="33"/>
      <c r="N572" s="33"/>
      <c r="O572" s="33"/>
      <c r="P572" s="33"/>
      <c r="Q572" s="33"/>
      <c r="R572" s="33"/>
      <c r="S572" s="33"/>
    </row>
    <row r="573" spans="11:19" s="82" customFormat="1" ht="12.75" customHeight="1" x14ac:dyDescent="0.2">
      <c r="K573" s="33"/>
      <c r="L573" s="33"/>
      <c r="M573" s="33"/>
      <c r="N573" s="33"/>
      <c r="O573" s="33"/>
      <c r="P573" s="33"/>
      <c r="Q573" s="33"/>
      <c r="R573" s="33"/>
      <c r="S573" s="33"/>
    </row>
    <row r="574" spans="11:19" s="82" customFormat="1" ht="12.75" customHeight="1" x14ac:dyDescent="0.2">
      <c r="K574" s="33"/>
      <c r="L574" s="33"/>
      <c r="M574" s="33"/>
      <c r="N574" s="33"/>
      <c r="O574" s="33"/>
      <c r="P574" s="33"/>
      <c r="Q574" s="33"/>
      <c r="R574" s="33"/>
      <c r="S574" s="33"/>
    </row>
    <row r="575" spans="11:19" s="82" customFormat="1" ht="12.75" customHeight="1" x14ac:dyDescent="0.2">
      <c r="K575" s="33"/>
      <c r="L575" s="33"/>
      <c r="M575" s="33"/>
      <c r="N575" s="33"/>
      <c r="O575" s="33"/>
      <c r="P575" s="33"/>
      <c r="Q575" s="33"/>
      <c r="R575" s="33"/>
      <c r="S575" s="33"/>
    </row>
    <row r="576" spans="11:19" s="82" customFormat="1" ht="12.75" customHeight="1" x14ac:dyDescent="0.2">
      <c r="K576" s="33"/>
      <c r="L576" s="33"/>
      <c r="M576" s="33"/>
      <c r="N576" s="33"/>
      <c r="O576" s="33"/>
      <c r="P576" s="33"/>
      <c r="Q576" s="33"/>
      <c r="R576" s="33"/>
      <c r="S576" s="33"/>
    </row>
    <row r="577" spans="11:19" s="82" customFormat="1" ht="12.75" customHeight="1" x14ac:dyDescent="0.2">
      <c r="K577" s="33"/>
      <c r="L577" s="33"/>
      <c r="M577" s="33"/>
      <c r="N577" s="33"/>
      <c r="O577" s="33"/>
      <c r="P577" s="33"/>
      <c r="Q577" s="33"/>
      <c r="R577" s="33"/>
      <c r="S577" s="33"/>
    </row>
    <row r="578" spans="11:19" s="82" customFormat="1" ht="12.75" customHeight="1" x14ac:dyDescent="0.2">
      <c r="K578" s="33"/>
      <c r="L578" s="33"/>
      <c r="M578" s="33"/>
      <c r="N578" s="33"/>
      <c r="O578" s="33"/>
      <c r="P578" s="33"/>
      <c r="Q578" s="33"/>
      <c r="R578" s="33"/>
      <c r="S578" s="33"/>
    </row>
    <row r="579" spans="11:19" s="82" customFormat="1" ht="12.75" customHeight="1" x14ac:dyDescent="0.2">
      <c r="K579" s="33"/>
      <c r="L579" s="33"/>
      <c r="M579" s="33"/>
      <c r="N579" s="33"/>
      <c r="O579" s="33"/>
      <c r="P579" s="33"/>
      <c r="Q579" s="33"/>
      <c r="R579" s="33"/>
      <c r="S579" s="33"/>
    </row>
    <row r="580" spans="11:19" s="82" customFormat="1" ht="12.75" customHeight="1" x14ac:dyDescent="0.2">
      <c r="K580" s="33"/>
      <c r="L580" s="33"/>
      <c r="M580" s="33"/>
      <c r="N580" s="33"/>
      <c r="O580" s="33"/>
      <c r="P580" s="33"/>
      <c r="Q580" s="33"/>
      <c r="R580" s="33"/>
      <c r="S580" s="33"/>
    </row>
    <row r="581" spans="11:19" s="82" customFormat="1" ht="12.75" customHeight="1" x14ac:dyDescent="0.2">
      <c r="K581" s="33"/>
      <c r="L581" s="33"/>
      <c r="M581" s="33"/>
      <c r="N581" s="33"/>
      <c r="O581" s="33"/>
      <c r="P581" s="33"/>
      <c r="Q581" s="33"/>
      <c r="R581" s="33"/>
      <c r="S581" s="33"/>
    </row>
    <row r="582" spans="11:19" s="82" customFormat="1" ht="12.75" customHeight="1" x14ac:dyDescent="0.2">
      <c r="K582" s="33"/>
      <c r="L582" s="33"/>
      <c r="M582" s="33"/>
      <c r="N582" s="33"/>
      <c r="O582" s="33"/>
      <c r="P582" s="33"/>
      <c r="Q582" s="33"/>
      <c r="R582" s="33"/>
      <c r="S582" s="33"/>
    </row>
    <row r="583" spans="11:19" s="82" customFormat="1" ht="12.75" customHeight="1" x14ac:dyDescent="0.2">
      <c r="K583" s="33"/>
      <c r="L583" s="33"/>
      <c r="M583" s="33"/>
      <c r="N583" s="33"/>
      <c r="O583" s="33"/>
      <c r="P583" s="33"/>
      <c r="Q583" s="33"/>
      <c r="R583" s="33"/>
      <c r="S583" s="33"/>
    </row>
    <row r="584" spans="11:19" s="82" customFormat="1" ht="12.75" customHeight="1" x14ac:dyDescent="0.2">
      <c r="K584" s="33"/>
      <c r="L584" s="33"/>
      <c r="M584" s="33"/>
      <c r="N584" s="33"/>
      <c r="O584" s="33"/>
      <c r="P584" s="33"/>
      <c r="Q584" s="33"/>
      <c r="R584" s="33"/>
      <c r="S584" s="33"/>
    </row>
    <row r="585" spans="11:19" s="82" customFormat="1" ht="12.75" customHeight="1" x14ac:dyDescent="0.2">
      <c r="K585" s="33"/>
      <c r="L585" s="33"/>
      <c r="M585" s="33"/>
      <c r="N585" s="33"/>
      <c r="O585" s="33"/>
      <c r="P585" s="33"/>
      <c r="Q585" s="33"/>
      <c r="R585" s="33"/>
      <c r="S585" s="33"/>
    </row>
    <row r="586" spans="11:19" s="82" customFormat="1" ht="12.75" customHeight="1" x14ac:dyDescent="0.2">
      <c r="K586" s="33"/>
      <c r="L586" s="33"/>
      <c r="M586" s="33"/>
      <c r="N586" s="33"/>
      <c r="O586" s="33"/>
      <c r="P586" s="33"/>
      <c r="Q586" s="33"/>
      <c r="R586" s="33"/>
      <c r="S586" s="33"/>
    </row>
    <row r="587" spans="11:19" s="82" customFormat="1" ht="12.75" customHeight="1" x14ac:dyDescent="0.2">
      <c r="K587" s="33"/>
      <c r="L587" s="33"/>
      <c r="M587" s="33"/>
      <c r="N587" s="33"/>
      <c r="O587" s="33"/>
      <c r="P587" s="33"/>
      <c r="Q587" s="33"/>
      <c r="R587" s="33"/>
      <c r="S587" s="33"/>
    </row>
    <row r="588" spans="11:19" s="82" customFormat="1" ht="12.75" customHeight="1" x14ac:dyDescent="0.2">
      <c r="K588" s="33"/>
      <c r="L588" s="33"/>
      <c r="M588" s="33"/>
      <c r="N588" s="33"/>
      <c r="O588" s="33"/>
      <c r="P588" s="33"/>
      <c r="Q588" s="33"/>
      <c r="R588" s="33"/>
      <c r="S588" s="33"/>
    </row>
    <row r="589" spans="11:19" s="82" customFormat="1" ht="12.75" customHeight="1" x14ac:dyDescent="0.2">
      <c r="K589" s="33"/>
      <c r="L589" s="33"/>
      <c r="M589" s="33"/>
      <c r="N589" s="33"/>
      <c r="O589" s="33"/>
      <c r="P589" s="33"/>
      <c r="Q589" s="33"/>
      <c r="R589" s="33"/>
      <c r="S589" s="33"/>
    </row>
    <row r="590" spans="11:19" s="82" customFormat="1" ht="12.75" customHeight="1" x14ac:dyDescent="0.2">
      <c r="K590" s="33"/>
      <c r="L590" s="33"/>
      <c r="M590" s="33"/>
      <c r="N590" s="33"/>
      <c r="O590" s="33"/>
      <c r="P590" s="33"/>
      <c r="Q590" s="33"/>
      <c r="R590" s="33"/>
      <c r="S590" s="33"/>
    </row>
    <row r="591" spans="11:19" s="82" customFormat="1" ht="12.75" customHeight="1" x14ac:dyDescent="0.2">
      <c r="K591" s="33"/>
      <c r="L591" s="33"/>
      <c r="M591" s="33"/>
      <c r="N591" s="33"/>
      <c r="O591" s="33"/>
      <c r="P591" s="33"/>
      <c r="Q591" s="33"/>
      <c r="R591" s="33"/>
      <c r="S591" s="33"/>
    </row>
    <row r="592" spans="11:19" s="82" customFormat="1" ht="12.75" customHeight="1" x14ac:dyDescent="0.2">
      <c r="K592" s="33"/>
      <c r="L592" s="33"/>
      <c r="M592" s="33"/>
      <c r="N592" s="33"/>
      <c r="O592" s="33"/>
      <c r="P592" s="33"/>
      <c r="Q592" s="33"/>
      <c r="R592" s="33"/>
      <c r="S592" s="33"/>
    </row>
    <row r="593" spans="11:19" s="82" customFormat="1" ht="12.75" customHeight="1" x14ac:dyDescent="0.2">
      <c r="K593" s="33"/>
      <c r="L593" s="33"/>
      <c r="M593" s="33"/>
      <c r="N593" s="33"/>
      <c r="O593" s="33"/>
      <c r="P593" s="33"/>
      <c r="Q593" s="33"/>
      <c r="R593" s="33"/>
      <c r="S593" s="33"/>
    </row>
    <row r="594" spans="11:19" s="82" customFormat="1" ht="12.75" customHeight="1" x14ac:dyDescent="0.2">
      <c r="K594" s="33"/>
      <c r="L594" s="33"/>
      <c r="M594" s="33"/>
      <c r="N594" s="33"/>
      <c r="O594" s="33"/>
      <c r="P594" s="33"/>
      <c r="Q594" s="33"/>
      <c r="R594" s="33"/>
      <c r="S594" s="33"/>
    </row>
    <row r="595" spans="11:19" s="82" customFormat="1" ht="12.75" customHeight="1" x14ac:dyDescent="0.2">
      <c r="K595" s="33"/>
      <c r="L595" s="33"/>
      <c r="M595" s="33"/>
      <c r="N595" s="33"/>
      <c r="O595" s="33"/>
      <c r="P595" s="33"/>
      <c r="Q595" s="33"/>
      <c r="R595" s="33"/>
      <c r="S595" s="33"/>
    </row>
    <row r="596" spans="11:19" s="82" customFormat="1" ht="12.75" customHeight="1" x14ac:dyDescent="0.2">
      <c r="K596" s="33"/>
      <c r="L596" s="33"/>
      <c r="M596" s="33"/>
      <c r="N596" s="33"/>
      <c r="O596" s="33"/>
      <c r="P596" s="33"/>
      <c r="Q596" s="33"/>
      <c r="R596" s="33"/>
      <c r="S596" s="33"/>
    </row>
    <row r="597" spans="11:19" s="82" customFormat="1" ht="12.75" customHeight="1" x14ac:dyDescent="0.2">
      <c r="K597" s="33"/>
      <c r="L597" s="33"/>
      <c r="M597" s="33"/>
      <c r="N597" s="33"/>
      <c r="O597" s="33"/>
      <c r="P597" s="33"/>
      <c r="Q597" s="33"/>
      <c r="R597" s="33"/>
      <c r="S597" s="33"/>
    </row>
    <row r="598" spans="11:19" s="82" customFormat="1" ht="12.75" customHeight="1" x14ac:dyDescent="0.2">
      <c r="K598" s="33"/>
      <c r="L598" s="33"/>
      <c r="M598" s="33"/>
      <c r="N598" s="33"/>
      <c r="O598" s="33"/>
      <c r="P598" s="33"/>
      <c r="Q598" s="33"/>
      <c r="R598" s="33"/>
      <c r="S598" s="33"/>
    </row>
    <row r="599" spans="11:19" s="82" customFormat="1" ht="12.75" customHeight="1" x14ac:dyDescent="0.2">
      <c r="K599" s="33"/>
      <c r="L599" s="33"/>
      <c r="M599" s="33"/>
      <c r="N599" s="33"/>
      <c r="O599" s="33"/>
      <c r="P599" s="33"/>
      <c r="Q599" s="33"/>
      <c r="R599" s="33"/>
      <c r="S599" s="33"/>
    </row>
    <row r="600" spans="11:19" s="82" customFormat="1" ht="12.75" customHeight="1" x14ac:dyDescent="0.2">
      <c r="K600" s="33"/>
      <c r="L600" s="33"/>
      <c r="M600" s="33"/>
      <c r="N600" s="33"/>
      <c r="O600" s="33"/>
      <c r="P600" s="33"/>
      <c r="Q600" s="33"/>
      <c r="R600" s="33"/>
      <c r="S600" s="33"/>
    </row>
    <row r="601" spans="11:19" s="82" customFormat="1" ht="12.75" customHeight="1" x14ac:dyDescent="0.2">
      <c r="K601" s="33"/>
      <c r="L601" s="33"/>
      <c r="M601" s="33"/>
      <c r="N601" s="33"/>
      <c r="O601" s="33"/>
      <c r="P601" s="33"/>
      <c r="Q601" s="33"/>
      <c r="R601" s="33"/>
      <c r="S601" s="33"/>
    </row>
    <row r="602" spans="11:19" s="82" customFormat="1" ht="12.75" customHeight="1" x14ac:dyDescent="0.2">
      <c r="K602" s="33"/>
      <c r="L602" s="33"/>
      <c r="M602" s="33"/>
      <c r="N602" s="33"/>
      <c r="O602" s="33"/>
      <c r="P602" s="33"/>
      <c r="Q602" s="33"/>
      <c r="R602" s="33"/>
      <c r="S602" s="33"/>
    </row>
    <row r="603" spans="11:19" s="82" customFormat="1" ht="12.75" customHeight="1" x14ac:dyDescent="0.2">
      <c r="K603" s="33"/>
      <c r="L603" s="33"/>
      <c r="M603" s="33"/>
      <c r="N603" s="33"/>
      <c r="O603" s="33"/>
      <c r="P603" s="33"/>
      <c r="Q603" s="33"/>
      <c r="R603" s="33"/>
      <c r="S603" s="33"/>
    </row>
    <row r="604" spans="11:19" s="82" customFormat="1" ht="12.75" customHeight="1" x14ac:dyDescent="0.2">
      <c r="K604" s="33"/>
      <c r="L604" s="33"/>
      <c r="M604" s="33"/>
      <c r="N604" s="33"/>
      <c r="O604" s="33"/>
      <c r="P604" s="33"/>
      <c r="Q604" s="33"/>
      <c r="R604" s="33"/>
      <c r="S604" s="33"/>
    </row>
    <row r="605" spans="11:19" s="82" customFormat="1" ht="12.75" customHeight="1" x14ac:dyDescent="0.2">
      <c r="K605" s="33"/>
      <c r="L605" s="33"/>
      <c r="M605" s="33"/>
      <c r="N605" s="33"/>
      <c r="O605" s="33"/>
      <c r="P605" s="33"/>
      <c r="Q605" s="33"/>
      <c r="R605" s="33"/>
      <c r="S605" s="33"/>
    </row>
    <row r="606" spans="11:19" s="82" customFormat="1" ht="12.75" customHeight="1" x14ac:dyDescent="0.2">
      <c r="K606" s="33"/>
      <c r="L606" s="33"/>
      <c r="M606" s="33"/>
      <c r="N606" s="33"/>
      <c r="O606" s="33"/>
      <c r="P606" s="33"/>
      <c r="Q606" s="33"/>
      <c r="R606" s="33"/>
      <c r="S606" s="33"/>
    </row>
    <row r="607" spans="11:19" s="82" customFormat="1" ht="12.75" customHeight="1" x14ac:dyDescent="0.2">
      <c r="K607" s="33"/>
      <c r="L607" s="33"/>
      <c r="M607" s="33"/>
      <c r="N607" s="33"/>
      <c r="O607" s="33"/>
      <c r="P607" s="33"/>
      <c r="Q607" s="33"/>
      <c r="R607" s="33"/>
      <c r="S607" s="33"/>
    </row>
    <row r="608" spans="11:19" s="82" customFormat="1" ht="12.75" customHeight="1" x14ac:dyDescent="0.2">
      <c r="K608" s="33"/>
      <c r="L608" s="33"/>
      <c r="M608" s="33"/>
      <c r="N608" s="33"/>
      <c r="O608" s="33"/>
      <c r="P608" s="33"/>
      <c r="Q608" s="33"/>
      <c r="R608" s="33"/>
      <c r="S608" s="33"/>
    </row>
    <row r="609" spans="11:19" s="82" customFormat="1" ht="12.75" customHeight="1" x14ac:dyDescent="0.2">
      <c r="K609" s="33"/>
      <c r="L609" s="33"/>
      <c r="M609" s="33"/>
      <c r="N609" s="33"/>
      <c r="O609" s="33"/>
      <c r="P609" s="33"/>
      <c r="Q609" s="33"/>
      <c r="R609" s="33"/>
      <c r="S609" s="33"/>
    </row>
    <row r="610" spans="11:19" s="82" customFormat="1" ht="12.75" customHeight="1" x14ac:dyDescent="0.2">
      <c r="K610" s="33"/>
      <c r="L610" s="33"/>
      <c r="M610" s="33"/>
      <c r="N610" s="33"/>
      <c r="O610" s="33"/>
      <c r="P610" s="33"/>
      <c r="Q610" s="33"/>
      <c r="R610" s="33"/>
      <c r="S610" s="33"/>
    </row>
    <row r="611" spans="11:19" s="82" customFormat="1" ht="12.75" customHeight="1" x14ac:dyDescent="0.2">
      <c r="K611" s="33"/>
      <c r="L611" s="33"/>
      <c r="M611" s="33"/>
      <c r="N611" s="33"/>
      <c r="O611" s="33"/>
      <c r="P611" s="33"/>
      <c r="Q611" s="33"/>
      <c r="R611" s="33"/>
      <c r="S611" s="33"/>
    </row>
    <row r="612" spans="11:19" s="82" customFormat="1" ht="12.75" customHeight="1" x14ac:dyDescent="0.2">
      <c r="K612" s="33"/>
      <c r="L612" s="33"/>
      <c r="M612" s="33"/>
      <c r="N612" s="33"/>
      <c r="O612" s="33"/>
      <c r="P612" s="33"/>
      <c r="Q612" s="33"/>
      <c r="R612" s="33"/>
      <c r="S612" s="33"/>
    </row>
    <row r="613" spans="11:19" s="82" customFormat="1" ht="12.75" customHeight="1" x14ac:dyDescent="0.2">
      <c r="K613" s="33"/>
      <c r="L613" s="33"/>
      <c r="M613" s="33"/>
      <c r="N613" s="33"/>
      <c r="O613" s="33"/>
      <c r="P613" s="33"/>
      <c r="Q613" s="33"/>
      <c r="R613" s="33"/>
      <c r="S613" s="33"/>
    </row>
    <row r="614" spans="11:19" s="82" customFormat="1" ht="12.75" customHeight="1" x14ac:dyDescent="0.2">
      <c r="K614" s="33"/>
      <c r="L614" s="33"/>
      <c r="M614" s="33"/>
      <c r="N614" s="33"/>
      <c r="O614" s="33"/>
      <c r="P614" s="33"/>
      <c r="Q614" s="33"/>
      <c r="R614" s="33"/>
      <c r="S614" s="33"/>
    </row>
    <row r="615" spans="11:19" s="82" customFormat="1" ht="12.75" customHeight="1" x14ac:dyDescent="0.2">
      <c r="K615" s="33"/>
      <c r="L615" s="33"/>
      <c r="M615" s="33"/>
      <c r="N615" s="33"/>
      <c r="O615" s="33"/>
      <c r="P615" s="33"/>
      <c r="Q615" s="33"/>
      <c r="R615" s="33"/>
      <c r="S615" s="33"/>
    </row>
    <row r="616" spans="11:19" s="82" customFormat="1" ht="12.75" customHeight="1" x14ac:dyDescent="0.2">
      <c r="K616" s="33"/>
      <c r="L616" s="33"/>
      <c r="M616" s="33"/>
      <c r="N616" s="33"/>
      <c r="O616" s="33"/>
      <c r="P616" s="33"/>
      <c r="Q616" s="33"/>
      <c r="R616" s="33"/>
      <c r="S616" s="33"/>
    </row>
    <row r="617" spans="11:19" s="82" customFormat="1" ht="12.75" customHeight="1" x14ac:dyDescent="0.2">
      <c r="K617" s="33"/>
      <c r="L617" s="33"/>
      <c r="M617" s="33"/>
      <c r="N617" s="33"/>
      <c r="O617" s="33"/>
      <c r="P617" s="33"/>
      <c r="Q617" s="33"/>
      <c r="R617" s="33"/>
      <c r="S617" s="33"/>
    </row>
    <row r="618" spans="11:19" s="82" customFormat="1" ht="12.75" customHeight="1" x14ac:dyDescent="0.2">
      <c r="K618" s="33"/>
      <c r="L618" s="33"/>
      <c r="M618" s="33"/>
      <c r="N618" s="33"/>
      <c r="O618" s="33"/>
      <c r="P618" s="33"/>
      <c r="Q618" s="33"/>
      <c r="R618" s="33"/>
      <c r="S618" s="33"/>
    </row>
    <row r="619" spans="11:19" s="82" customFormat="1" ht="12.75" customHeight="1" x14ac:dyDescent="0.2">
      <c r="K619" s="33"/>
      <c r="L619" s="33"/>
      <c r="M619" s="33"/>
      <c r="N619" s="33"/>
      <c r="O619" s="33"/>
      <c r="P619" s="33"/>
      <c r="Q619" s="33"/>
      <c r="R619" s="33"/>
      <c r="S619" s="33"/>
    </row>
    <row r="620" spans="11:19" s="82" customFormat="1" ht="12.75" customHeight="1" x14ac:dyDescent="0.2">
      <c r="K620" s="33"/>
      <c r="L620" s="33"/>
      <c r="M620" s="33"/>
      <c r="N620" s="33"/>
      <c r="O620" s="33"/>
      <c r="P620" s="33"/>
      <c r="Q620" s="33"/>
      <c r="R620" s="33"/>
      <c r="S620" s="33"/>
    </row>
    <row r="621" spans="11:19" s="82" customFormat="1" ht="12.75" customHeight="1" x14ac:dyDescent="0.2">
      <c r="K621" s="33"/>
      <c r="L621" s="33"/>
      <c r="M621" s="33"/>
      <c r="N621" s="33"/>
      <c r="O621" s="33"/>
      <c r="P621" s="33"/>
      <c r="Q621" s="33"/>
      <c r="R621" s="33"/>
      <c r="S621" s="33"/>
    </row>
    <row r="622" spans="11:19" s="82" customFormat="1" ht="12.75" customHeight="1" x14ac:dyDescent="0.2">
      <c r="K622" s="33"/>
      <c r="L622" s="33"/>
      <c r="M622" s="33"/>
      <c r="N622" s="33"/>
      <c r="O622" s="33"/>
      <c r="P622" s="33"/>
      <c r="Q622" s="33"/>
      <c r="R622" s="33"/>
      <c r="S622" s="33"/>
    </row>
    <row r="623" spans="11:19" s="82" customFormat="1" ht="12.75" customHeight="1" x14ac:dyDescent="0.2">
      <c r="K623" s="33"/>
      <c r="L623" s="33"/>
      <c r="M623" s="33"/>
      <c r="N623" s="33"/>
      <c r="O623" s="33"/>
      <c r="P623" s="33"/>
      <c r="Q623" s="33"/>
      <c r="R623" s="33"/>
      <c r="S623" s="33"/>
    </row>
    <row r="624" spans="11:19" s="82" customFormat="1" ht="12.75" customHeight="1" x14ac:dyDescent="0.2">
      <c r="K624" s="33"/>
      <c r="L624" s="33"/>
      <c r="M624" s="33"/>
      <c r="N624" s="33"/>
      <c r="O624" s="33"/>
      <c r="P624" s="33"/>
      <c r="Q624" s="33"/>
      <c r="R624" s="33"/>
      <c r="S624" s="33"/>
    </row>
    <row r="625" spans="11:19" s="82" customFormat="1" ht="12.75" customHeight="1" x14ac:dyDescent="0.2">
      <c r="K625" s="33"/>
      <c r="L625" s="33"/>
      <c r="M625" s="33"/>
      <c r="N625" s="33"/>
      <c r="O625" s="33"/>
      <c r="P625" s="33"/>
      <c r="Q625" s="33"/>
      <c r="R625" s="33"/>
      <c r="S625" s="33"/>
    </row>
    <row r="626" spans="11:19" s="82" customFormat="1" ht="12.75" customHeight="1" x14ac:dyDescent="0.2">
      <c r="K626" s="33"/>
      <c r="L626" s="33"/>
      <c r="M626" s="33"/>
      <c r="N626" s="33"/>
      <c r="O626" s="33"/>
      <c r="P626" s="33"/>
      <c r="Q626" s="33"/>
      <c r="R626" s="33"/>
      <c r="S626" s="33"/>
    </row>
    <row r="627" spans="11:19" s="82" customFormat="1" ht="12.75" customHeight="1" x14ac:dyDescent="0.2">
      <c r="K627" s="33"/>
      <c r="L627" s="33"/>
      <c r="M627" s="33"/>
      <c r="N627" s="33"/>
      <c r="O627" s="33"/>
      <c r="P627" s="33"/>
      <c r="Q627" s="33"/>
      <c r="R627" s="33"/>
      <c r="S627" s="33"/>
    </row>
    <row r="628" spans="11:19" s="82" customFormat="1" ht="12.75" customHeight="1" x14ac:dyDescent="0.2">
      <c r="K628" s="33"/>
      <c r="L628" s="33"/>
      <c r="M628" s="33"/>
      <c r="N628" s="33"/>
      <c r="O628" s="33"/>
      <c r="P628" s="33"/>
      <c r="Q628" s="33"/>
      <c r="R628" s="33"/>
      <c r="S628" s="33"/>
    </row>
    <row r="629" spans="11:19" s="82" customFormat="1" ht="12.75" customHeight="1" x14ac:dyDescent="0.2">
      <c r="K629" s="33"/>
      <c r="L629" s="33"/>
      <c r="M629" s="33"/>
      <c r="N629" s="33"/>
      <c r="O629" s="33"/>
      <c r="P629" s="33"/>
      <c r="Q629" s="33"/>
      <c r="R629" s="33"/>
      <c r="S629" s="33"/>
    </row>
    <row r="630" spans="11:19" s="82" customFormat="1" ht="12.75" customHeight="1" x14ac:dyDescent="0.2">
      <c r="K630" s="33"/>
      <c r="L630" s="33"/>
      <c r="M630" s="33"/>
      <c r="N630" s="33"/>
      <c r="O630" s="33"/>
      <c r="P630" s="33"/>
      <c r="Q630" s="33"/>
      <c r="R630" s="33"/>
      <c r="S630" s="33"/>
    </row>
    <row r="631" spans="11:19" s="82" customFormat="1" ht="12.75" customHeight="1" x14ac:dyDescent="0.2">
      <c r="K631" s="33"/>
      <c r="L631" s="33"/>
      <c r="M631" s="33"/>
      <c r="N631" s="33"/>
      <c r="O631" s="33"/>
      <c r="P631" s="33"/>
      <c r="Q631" s="33"/>
      <c r="R631" s="33"/>
      <c r="S631" s="33"/>
    </row>
    <row r="632" spans="11:19" s="82" customFormat="1" ht="12.75" customHeight="1" x14ac:dyDescent="0.2">
      <c r="K632" s="33"/>
      <c r="L632" s="33"/>
      <c r="M632" s="33"/>
      <c r="N632" s="33"/>
      <c r="O632" s="33"/>
      <c r="P632" s="33"/>
      <c r="Q632" s="33"/>
      <c r="R632" s="33"/>
      <c r="S632" s="33"/>
    </row>
    <row r="633" spans="11:19" s="82" customFormat="1" ht="12.75" customHeight="1" x14ac:dyDescent="0.2">
      <c r="K633" s="33"/>
      <c r="L633" s="33"/>
      <c r="M633" s="33"/>
      <c r="N633" s="33"/>
      <c r="O633" s="33"/>
      <c r="P633" s="33"/>
      <c r="Q633" s="33"/>
      <c r="R633" s="33"/>
      <c r="S633" s="33"/>
    </row>
    <row r="634" spans="11:19" s="82" customFormat="1" ht="12.75" customHeight="1" x14ac:dyDescent="0.2">
      <c r="K634" s="33"/>
      <c r="L634" s="33"/>
      <c r="M634" s="33"/>
      <c r="N634" s="33"/>
      <c r="O634" s="33"/>
      <c r="P634" s="33"/>
      <c r="Q634" s="33"/>
      <c r="R634" s="33"/>
      <c r="S634" s="33"/>
    </row>
    <row r="635" spans="11:19" s="82" customFormat="1" ht="12.75" customHeight="1" x14ac:dyDescent="0.2">
      <c r="K635" s="33"/>
      <c r="L635" s="33"/>
      <c r="M635" s="33"/>
      <c r="N635" s="33"/>
      <c r="O635" s="33"/>
      <c r="P635" s="33"/>
      <c r="Q635" s="33"/>
      <c r="R635" s="33"/>
      <c r="S635" s="33"/>
    </row>
    <row r="636" spans="11:19" s="82" customFormat="1" ht="12.75" customHeight="1" x14ac:dyDescent="0.2">
      <c r="K636" s="33"/>
      <c r="L636" s="33"/>
      <c r="M636" s="33"/>
      <c r="N636" s="33"/>
      <c r="O636" s="33"/>
      <c r="P636" s="33"/>
      <c r="Q636" s="33"/>
      <c r="R636" s="33"/>
      <c r="S636" s="33"/>
    </row>
    <row r="637" spans="11:19" s="82" customFormat="1" ht="12.75" customHeight="1" x14ac:dyDescent="0.2">
      <c r="K637" s="33"/>
      <c r="L637" s="33"/>
      <c r="M637" s="33"/>
      <c r="N637" s="33"/>
      <c r="O637" s="33"/>
      <c r="P637" s="33"/>
      <c r="Q637" s="33"/>
      <c r="R637" s="33"/>
      <c r="S637" s="33"/>
    </row>
    <row r="638" spans="11:19" s="82" customFormat="1" ht="12.75" customHeight="1" x14ac:dyDescent="0.2">
      <c r="K638" s="33"/>
      <c r="L638" s="33"/>
      <c r="M638" s="33"/>
      <c r="N638" s="33"/>
      <c r="O638" s="33"/>
      <c r="P638" s="33"/>
      <c r="Q638" s="33"/>
      <c r="R638" s="33"/>
      <c r="S638" s="33"/>
    </row>
    <row r="639" spans="11:19" s="82" customFormat="1" ht="12.75" customHeight="1" x14ac:dyDescent="0.2">
      <c r="K639" s="33"/>
      <c r="L639" s="33"/>
      <c r="M639" s="33"/>
      <c r="N639" s="33"/>
      <c r="O639" s="33"/>
      <c r="P639" s="33"/>
      <c r="Q639" s="33"/>
      <c r="R639" s="33"/>
      <c r="S639" s="33"/>
    </row>
    <row r="640" spans="11:19" s="82" customFormat="1" ht="12.75" customHeight="1" x14ac:dyDescent="0.2">
      <c r="K640" s="33"/>
      <c r="L640" s="33"/>
      <c r="M640" s="33"/>
      <c r="N640" s="33"/>
      <c r="O640" s="33"/>
      <c r="P640" s="33"/>
      <c r="Q640" s="33"/>
      <c r="R640" s="33"/>
      <c r="S640" s="33"/>
    </row>
    <row r="641" spans="11:19" s="82" customFormat="1" ht="12.75" customHeight="1" x14ac:dyDescent="0.2">
      <c r="K641" s="33"/>
      <c r="L641" s="33"/>
      <c r="M641" s="33"/>
      <c r="N641" s="33"/>
      <c r="O641" s="33"/>
      <c r="P641" s="33"/>
      <c r="Q641" s="33"/>
      <c r="R641" s="33"/>
      <c r="S641" s="33"/>
    </row>
    <row r="642" spans="11:19" s="82" customFormat="1" ht="12.75" customHeight="1" x14ac:dyDescent="0.2">
      <c r="K642" s="33"/>
      <c r="L642" s="33"/>
      <c r="M642" s="33"/>
      <c r="N642" s="33"/>
      <c r="O642" s="33"/>
      <c r="P642" s="33"/>
      <c r="Q642" s="33"/>
      <c r="R642" s="33"/>
      <c r="S642" s="33"/>
    </row>
    <row r="643" spans="11:19" s="82" customFormat="1" ht="12.75" customHeight="1" x14ac:dyDescent="0.2">
      <c r="K643" s="33"/>
      <c r="L643" s="33"/>
      <c r="M643" s="33"/>
      <c r="N643" s="33"/>
      <c r="O643" s="33"/>
      <c r="P643" s="33"/>
      <c r="Q643" s="33"/>
      <c r="R643" s="33"/>
      <c r="S643" s="33"/>
    </row>
    <row r="644" spans="11:19" s="82" customFormat="1" ht="12.75" customHeight="1" x14ac:dyDescent="0.2">
      <c r="K644" s="33"/>
      <c r="L644" s="33"/>
      <c r="M644" s="33"/>
      <c r="N644" s="33"/>
      <c r="O644" s="33"/>
      <c r="P644" s="33"/>
      <c r="Q644" s="33"/>
      <c r="R644" s="33"/>
      <c r="S644" s="33"/>
    </row>
    <row r="645" spans="11:19" s="82" customFormat="1" ht="12.75" customHeight="1" x14ac:dyDescent="0.2">
      <c r="K645" s="33"/>
      <c r="L645" s="33"/>
      <c r="M645" s="33"/>
      <c r="N645" s="33"/>
      <c r="O645" s="33"/>
      <c r="P645" s="33"/>
      <c r="Q645" s="33"/>
      <c r="R645" s="33"/>
      <c r="S645" s="33"/>
    </row>
    <row r="646" spans="11:19" s="82" customFormat="1" ht="12.75" customHeight="1" x14ac:dyDescent="0.2">
      <c r="K646" s="33"/>
      <c r="L646" s="33"/>
      <c r="M646" s="33"/>
      <c r="N646" s="33"/>
      <c r="O646" s="33"/>
      <c r="P646" s="33"/>
      <c r="Q646" s="33"/>
      <c r="R646" s="33"/>
      <c r="S646" s="33"/>
    </row>
    <row r="647" spans="11:19" s="82" customFormat="1" ht="12.75" customHeight="1" x14ac:dyDescent="0.2">
      <c r="K647" s="33"/>
      <c r="L647" s="33"/>
      <c r="M647" s="33"/>
      <c r="N647" s="33"/>
      <c r="O647" s="33"/>
      <c r="P647" s="33"/>
      <c r="Q647" s="33"/>
      <c r="R647" s="33"/>
      <c r="S647" s="33"/>
    </row>
    <row r="648" spans="11:19" s="82" customFormat="1" ht="12.75" customHeight="1" x14ac:dyDescent="0.2">
      <c r="K648" s="33"/>
      <c r="L648" s="33"/>
      <c r="M648" s="33"/>
      <c r="N648" s="33"/>
      <c r="O648" s="33"/>
      <c r="P648" s="33"/>
      <c r="Q648" s="33"/>
      <c r="R648" s="33"/>
      <c r="S648" s="33"/>
    </row>
    <row r="649" spans="11:19" s="82" customFormat="1" ht="12.75" customHeight="1" x14ac:dyDescent="0.2">
      <c r="K649" s="33"/>
      <c r="L649" s="33"/>
      <c r="M649" s="33"/>
      <c r="N649" s="33"/>
      <c r="O649" s="33"/>
      <c r="P649" s="33"/>
      <c r="Q649" s="33"/>
      <c r="R649" s="33"/>
      <c r="S649" s="33"/>
    </row>
    <row r="650" spans="11:19" s="82" customFormat="1" ht="12.75" customHeight="1" x14ac:dyDescent="0.2">
      <c r="K650" s="33"/>
      <c r="L650" s="33"/>
      <c r="M650" s="33"/>
      <c r="N650" s="33"/>
      <c r="O650" s="33"/>
      <c r="P650" s="33"/>
      <c r="Q650" s="33"/>
      <c r="R650" s="33"/>
      <c r="S650" s="33"/>
    </row>
    <row r="651" spans="11:19" s="82" customFormat="1" x14ac:dyDescent="0.2">
      <c r="K651" s="33"/>
      <c r="L651" s="33"/>
      <c r="M651" s="33"/>
      <c r="N651" s="33"/>
      <c r="O651" s="33"/>
      <c r="P651" s="33"/>
      <c r="Q651" s="33"/>
      <c r="R651" s="33"/>
      <c r="S651" s="33"/>
    </row>
    <row r="652" spans="11:19" s="82" customFormat="1" x14ac:dyDescent="0.2">
      <c r="K652" s="33"/>
      <c r="L652" s="33"/>
      <c r="M652" s="33"/>
      <c r="N652" s="33"/>
      <c r="O652" s="33"/>
      <c r="P652" s="33"/>
      <c r="Q652" s="33"/>
      <c r="R652" s="33"/>
      <c r="S652" s="33"/>
    </row>
    <row r="653" spans="11:19" s="82" customFormat="1" x14ac:dyDescent="0.2">
      <c r="K653" s="33"/>
      <c r="L653" s="33"/>
      <c r="M653" s="33"/>
      <c r="N653" s="33"/>
      <c r="O653" s="33"/>
      <c r="P653" s="33"/>
      <c r="Q653" s="33"/>
      <c r="R653" s="33"/>
      <c r="S653" s="33"/>
    </row>
    <row r="654" spans="11:19" s="82" customFormat="1" x14ac:dyDescent="0.2">
      <c r="K654" s="33"/>
      <c r="L654" s="33"/>
      <c r="M654" s="33"/>
      <c r="N654" s="33"/>
      <c r="O654" s="33"/>
      <c r="P654" s="33"/>
      <c r="Q654" s="33"/>
      <c r="R654" s="33"/>
      <c r="S654" s="33"/>
    </row>
    <row r="655" spans="11:19" s="82" customFormat="1" x14ac:dyDescent="0.2">
      <c r="K655" s="33"/>
      <c r="L655" s="33"/>
      <c r="M655" s="33"/>
      <c r="N655" s="33"/>
      <c r="O655" s="33"/>
      <c r="P655" s="33"/>
      <c r="Q655" s="33"/>
      <c r="R655" s="33"/>
      <c r="S655" s="33"/>
    </row>
    <row r="656" spans="11:19" s="82" customFormat="1" x14ac:dyDescent="0.2">
      <c r="K656" s="33"/>
      <c r="L656" s="33"/>
      <c r="M656" s="33"/>
      <c r="N656" s="33"/>
      <c r="O656" s="33"/>
      <c r="P656" s="33"/>
      <c r="Q656" s="33"/>
      <c r="R656" s="33"/>
      <c r="S656" s="33"/>
    </row>
    <row r="657" spans="11:19" s="82" customFormat="1" x14ac:dyDescent="0.2">
      <c r="K657" s="33"/>
      <c r="L657" s="33"/>
      <c r="M657" s="33"/>
      <c r="N657" s="33"/>
      <c r="O657" s="33"/>
      <c r="P657" s="33"/>
      <c r="Q657" s="33"/>
      <c r="R657" s="33"/>
      <c r="S657" s="33"/>
    </row>
    <row r="658" spans="11:19" s="82" customFormat="1" x14ac:dyDescent="0.2">
      <c r="K658" s="33"/>
      <c r="L658" s="33"/>
      <c r="M658" s="33"/>
      <c r="N658" s="33"/>
      <c r="O658" s="33"/>
      <c r="P658" s="33"/>
      <c r="Q658" s="33"/>
      <c r="R658" s="33"/>
      <c r="S658" s="33"/>
    </row>
    <row r="659" spans="11:19" s="82" customFormat="1" x14ac:dyDescent="0.2">
      <c r="K659" s="33"/>
      <c r="L659" s="33"/>
      <c r="M659" s="33"/>
      <c r="N659" s="33"/>
      <c r="O659" s="33"/>
      <c r="P659" s="33"/>
      <c r="Q659" s="33"/>
      <c r="R659" s="33"/>
      <c r="S659" s="33"/>
    </row>
    <row r="660" spans="11:19" s="82" customFormat="1" x14ac:dyDescent="0.2">
      <c r="K660" s="33"/>
      <c r="L660" s="33"/>
      <c r="M660" s="33"/>
      <c r="N660" s="33"/>
      <c r="O660" s="33"/>
      <c r="P660" s="33"/>
      <c r="Q660" s="33"/>
      <c r="R660" s="33"/>
      <c r="S660" s="33"/>
    </row>
  </sheetData>
  <sheetProtection sheet="1" objects="1" scenarios="1"/>
  <mergeCells count="10">
    <mergeCell ref="A1:J1"/>
    <mergeCell ref="A103:I103"/>
    <mergeCell ref="A55:I55"/>
    <mergeCell ref="A67:I67"/>
    <mergeCell ref="A79:I79"/>
    <mergeCell ref="A7:I7"/>
    <mergeCell ref="A19:I19"/>
    <mergeCell ref="A31:I31"/>
    <mergeCell ref="A43:I43"/>
    <mergeCell ref="A91:I91"/>
  </mergeCells>
  <hyperlinks>
    <hyperlink ref="A117" r:id="rId1" display="© Commonwealth of Australia 2014" xr:uid="{00000000-0004-0000-0200-000000000000}"/>
  </hyperlinks>
  <pageMargins left="0.43307086614173229" right="0.43307086614173229" top="3.937007874015748E-2" bottom="3.937007874015748E-2" header="3.937007874015748E-2" footer="3.937007874015748E-2"/>
  <pageSetup paperSize="9" scale="53" fitToWidth="0" orientation="portrait" r:id="rId2"/>
  <headerFooter>
    <oddHeader>&amp;C&amp;F</oddHeader>
    <oddFooter>&amp;C&amp;A Page: &amp;P</oddFooter>
  </headerFooter>
  <rowBreaks count="4" manualBreakCount="4">
    <brk id="30" max="16383" man="1"/>
    <brk id="54" max="16383" man="1"/>
    <brk id="78" max="16383" man="1"/>
    <brk id="102" max="16383" man="1"/>
  </rowBreaks>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N592"/>
  <sheetViews>
    <sheetView zoomScaleNormal="100" workbookViewId="0">
      <pane xSplit="1" ySplit="5" topLeftCell="B6" activePane="bottomRight" state="frozen"/>
      <selection sqref="A1:L1"/>
      <selection pane="topRight" sqref="A1:L1"/>
      <selection pane="bottomLeft" sqref="A1:L1"/>
      <selection pane="bottomRight" sqref="A1:K1"/>
    </sheetView>
  </sheetViews>
  <sheetFormatPr defaultRowHeight="14.25" x14ac:dyDescent="0.2"/>
  <cols>
    <col min="1" max="1" width="33.25" customWidth="1"/>
    <col min="2" max="11" width="11.5" customWidth="1"/>
  </cols>
  <sheetData>
    <row r="1" spans="1:14" s="33" customFormat="1" ht="60" customHeight="1" x14ac:dyDescent="0.2">
      <c r="A1" s="240" t="s">
        <v>313</v>
      </c>
      <c r="B1" s="241"/>
      <c r="C1" s="241"/>
      <c r="D1" s="241"/>
      <c r="E1" s="241"/>
      <c r="F1" s="241"/>
      <c r="G1" s="241"/>
      <c r="H1" s="241"/>
      <c r="I1" s="241"/>
      <c r="J1" s="241"/>
      <c r="K1" s="241"/>
      <c r="M1" s="124"/>
      <c r="N1" s="125"/>
    </row>
    <row r="2" spans="1:14" ht="15.75" customHeight="1" x14ac:dyDescent="0.25">
      <c r="A2" s="35" t="str">
        <f>Contents!A2</f>
        <v>45170DO002_2021 Prisoners in Australia, 2021</v>
      </c>
    </row>
    <row r="3" spans="1:14" ht="15.75" customHeight="1" x14ac:dyDescent="0.2">
      <c r="A3" s="1" t="str">
        <f>Contents!A3</f>
        <v>Released at 11:30 am (Canberra time) Thurs 9 Dec 2021</v>
      </c>
      <c r="C3" s="85"/>
    </row>
    <row r="4" spans="1:14" ht="25.5" customHeight="1" x14ac:dyDescent="0.2">
      <c r="A4" s="4" t="s">
        <v>291</v>
      </c>
    </row>
    <row r="5" spans="1:14" ht="12.75" customHeight="1" x14ac:dyDescent="0.2">
      <c r="A5" s="40" t="s">
        <v>250</v>
      </c>
      <c r="B5" s="41" t="s">
        <v>2</v>
      </c>
      <c r="C5" s="41" t="s">
        <v>3</v>
      </c>
      <c r="D5" s="41" t="s">
        <v>4</v>
      </c>
      <c r="E5" s="41" t="s">
        <v>5</v>
      </c>
      <c r="F5" s="41" t="s">
        <v>6</v>
      </c>
      <c r="G5" s="41" t="s">
        <v>7</v>
      </c>
      <c r="H5" s="41" t="s">
        <v>8</v>
      </c>
      <c r="I5" s="41" t="s">
        <v>9</v>
      </c>
      <c r="J5" s="41" t="s">
        <v>10</v>
      </c>
    </row>
    <row r="6" spans="1:14" ht="12.75" customHeight="1" x14ac:dyDescent="0.2">
      <c r="A6" s="242" t="s">
        <v>169</v>
      </c>
      <c r="B6" s="246"/>
      <c r="C6" s="246"/>
      <c r="D6" s="246"/>
      <c r="E6" s="246"/>
      <c r="F6" s="246"/>
      <c r="G6" s="246"/>
      <c r="H6" s="246"/>
      <c r="I6" s="246"/>
      <c r="J6" s="246"/>
    </row>
    <row r="7" spans="1:14" ht="12.75" customHeight="1" x14ac:dyDescent="0.2">
      <c r="A7" s="54" t="s">
        <v>200</v>
      </c>
      <c r="B7" s="106">
        <v>213</v>
      </c>
      <c r="C7" s="106">
        <v>51</v>
      </c>
      <c r="D7" s="106">
        <v>164</v>
      </c>
      <c r="E7" s="106">
        <v>54</v>
      </c>
      <c r="F7" s="106">
        <v>114</v>
      </c>
      <c r="G7" s="106">
        <v>13</v>
      </c>
      <c r="H7" s="106">
        <v>63</v>
      </c>
      <c r="I7" s="113">
        <v>4</v>
      </c>
      <c r="J7" s="106">
        <v>668</v>
      </c>
    </row>
    <row r="8" spans="1:14" ht="12.75" customHeight="1" x14ac:dyDescent="0.2">
      <c r="A8" s="54" t="s">
        <v>201</v>
      </c>
      <c r="B8" s="106">
        <v>1324</v>
      </c>
      <c r="C8" s="106">
        <v>244</v>
      </c>
      <c r="D8" s="106">
        <v>1241</v>
      </c>
      <c r="E8" s="106">
        <v>245</v>
      </c>
      <c r="F8" s="106">
        <v>871</v>
      </c>
      <c r="G8" s="106">
        <v>41</v>
      </c>
      <c r="H8" s="106">
        <v>845</v>
      </c>
      <c r="I8" s="106">
        <v>27</v>
      </c>
      <c r="J8" s="106">
        <v>4842</v>
      </c>
    </row>
    <row r="9" spans="1:14" ht="12.75" customHeight="1" x14ac:dyDescent="0.2">
      <c r="A9" s="54" t="s">
        <v>202</v>
      </c>
      <c r="B9" s="106">
        <v>364</v>
      </c>
      <c r="C9" s="106">
        <v>75</v>
      </c>
      <c r="D9" s="106">
        <v>311</v>
      </c>
      <c r="E9" s="106">
        <v>56</v>
      </c>
      <c r="F9" s="106">
        <v>248</v>
      </c>
      <c r="G9" s="106">
        <v>14</v>
      </c>
      <c r="H9" s="106">
        <v>157</v>
      </c>
      <c r="I9" s="106">
        <v>4</v>
      </c>
      <c r="J9" s="106">
        <v>1223</v>
      </c>
    </row>
    <row r="10" spans="1:14" ht="12.75" customHeight="1" x14ac:dyDescent="0.2">
      <c r="A10" s="54" t="s">
        <v>354</v>
      </c>
      <c r="B10" s="106">
        <v>122</v>
      </c>
      <c r="C10" s="106">
        <v>37</v>
      </c>
      <c r="D10" s="106">
        <v>144</v>
      </c>
      <c r="E10" s="106">
        <v>14</v>
      </c>
      <c r="F10" s="106">
        <v>175</v>
      </c>
      <c r="G10" s="106">
        <v>4</v>
      </c>
      <c r="H10" s="106">
        <v>64</v>
      </c>
      <c r="I10" s="113">
        <v>0</v>
      </c>
      <c r="J10" s="106">
        <v>567</v>
      </c>
    </row>
    <row r="11" spans="1:14" ht="12.75" customHeight="1" x14ac:dyDescent="0.2">
      <c r="A11" s="54" t="s">
        <v>355</v>
      </c>
      <c r="B11" s="106">
        <v>58</v>
      </c>
      <c r="C11" s="106">
        <v>18</v>
      </c>
      <c r="D11" s="106">
        <v>24</v>
      </c>
      <c r="E11" s="106">
        <v>7</v>
      </c>
      <c r="F11" s="106">
        <v>56</v>
      </c>
      <c r="G11" s="113">
        <v>0</v>
      </c>
      <c r="H11" s="106">
        <v>25</v>
      </c>
      <c r="I11" s="113">
        <v>5</v>
      </c>
      <c r="J11" s="106">
        <v>194</v>
      </c>
    </row>
    <row r="12" spans="1:14" ht="12.75" customHeight="1" x14ac:dyDescent="0.2">
      <c r="A12" s="54" t="s">
        <v>356</v>
      </c>
      <c r="B12" s="106">
        <v>272</v>
      </c>
      <c r="C12" s="106">
        <v>65</v>
      </c>
      <c r="D12" s="106">
        <v>352</v>
      </c>
      <c r="E12" s="106">
        <v>81</v>
      </c>
      <c r="F12" s="106">
        <v>368</v>
      </c>
      <c r="G12" s="106">
        <v>15</v>
      </c>
      <c r="H12" s="106">
        <v>59</v>
      </c>
      <c r="I12" s="106">
        <v>14</v>
      </c>
      <c r="J12" s="106">
        <v>1223</v>
      </c>
    </row>
    <row r="13" spans="1:14" ht="12.75" customHeight="1" x14ac:dyDescent="0.2">
      <c r="A13" s="54" t="s">
        <v>357</v>
      </c>
      <c r="B13" s="106">
        <v>286</v>
      </c>
      <c r="C13" s="106">
        <v>106</v>
      </c>
      <c r="D13" s="106">
        <v>419</v>
      </c>
      <c r="E13" s="106">
        <v>104</v>
      </c>
      <c r="F13" s="106">
        <v>549</v>
      </c>
      <c r="G13" s="106">
        <v>7</v>
      </c>
      <c r="H13" s="106">
        <v>54</v>
      </c>
      <c r="I13" s="106">
        <v>3</v>
      </c>
      <c r="J13" s="106">
        <v>1526</v>
      </c>
    </row>
    <row r="14" spans="1:14" ht="12.75" customHeight="1" x14ac:dyDescent="0.2">
      <c r="A14" s="54" t="s">
        <v>358</v>
      </c>
      <c r="B14" s="106">
        <v>98</v>
      </c>
      <c r="C14" s="106">
        <v>44</v>
      </c>
      <c r="D14" s="106">
        <v>129</v>
      </c>
      <c r="E14" s="106">
        <v>33</v>
      </c>
      <c r="F14" s="106">
        <v>24</v>
      </c>
      <c r="G14" s="106">
        <v>5</v>
      </c>
      <c r="H14" s="106">
        <v>14</v>
      </c>
      <c r="I14" s="106">
        <v>3</v>
      </c>
      <c r="J14" s="106">
        <v>347</v>
      </c>
    </row>
    <row r="15" spans="1:14" ht="12.75" customHeight="1" x14ac:dyDescent="0.2">
      <c r="A15" s="54" t="s">
        <v>359</v>
      </c>
      <c r="B15" s="106">
        <v>50</v>
      </c>
      <c r="C15" s="106">
        <v>11</v>
      </c>
      <c r="D15" s="106">
        <v>30</v>
      </c>
      <c r="E15" s="113">
        <v>0</v>
      </c>
      <c r="F15" s="106">
        <v>15</v>
      </c>
      <c r="G15" s="113">
        <v>6</v>
      </c>
      <c r="H15" s="113">
        <v>4</v>
      </c>
      <c r="I15" s="113">
        <v>3</v>
      </c>
      <c r="J15" s="106">
        <v>116</v>
      </c>
    </row>
    <row r="16" spans="1:14" ht="12.75" customHeight="1" x14ac:dyDescent="0.2">
      <c r="A16" s="54" t="s">
        <v>208</v>
      </c>
      <c r="B16" s="106">
        <v>168</v>
      </c>
      <c r="C16" s="106">
        <v>31</v>
      </c>
      <c r="D16" s="106">
        <v>174</v>
      </c>
      <c r="E16" s="106">
        <v>14</v>
      </c>
      <c r="F16" s="106">
        <v>65</v>
      </c>
      <c r="G16" s="106">
        <v>12</v>
      </c>
      <c r="H16" s="106">
        <v>30</v>
      </c>
      <c r="I16" s="113">
        <v>0</v>
      </c>
      <c r="J16" s="106">
        <v>482</v>
      </c>
    </row>
    <row r="17" spans="1:11" ht="12.75" customHeight="1" x14ac:dyDescent="0.2">
      <c r="A17" s="54" t="s">
        <v>360</v>
      </c>
      <c r="B17" s="106">
        <v>68</v>
      </c>
      <c r="C17" s="106">
        <v>26</v>
      </c>
      <c r="D17" s="113">
        <v>36</v>
      </c>
      <c r="E17" s="106">
        <v>11</v>
      </c>
      <c r="F17" s="106">
        <v>8</v>
      </c>
      <c r="G17" s="113">
        <v>7</v>
      </c>
      <c r="H17" s="106">
        <v>6</v>
      </c>
      <c r="I17" s="113">
        <v>0</v>
      </c>
      <c r="J17" s="106">
        <v>161</v>
      </c>
    </row>
    <row r="18" spans="1:11" ht="12.75" customHeight="1" x14ac:dyDescent="0.2">
      <c r="A18" s="54" t="s">
        <v>210</v>
      </c>
      <c r="B18" s="106">
        <v>25</v>
      </c>
      <c r="C18" s="106">
        <v>16</v>
      </c>
      <c r="D18" s="106">
        <v>56</v>
      </c>
      <c r="E18" s="106">
        <v>19</v>
      </c>
      <c r="F18" s="106">
        <v>70</v>
      </c>
      <c r="G18" s="106">
        <v>0</v>
      </c>
      <c r="H18" s="106">
        <v>42</v>
      </c>
      <c r="I18" s="106">
        <v>0</v>
      </c>
      <c r="J18" s="106">
        <v>222</v>
      </c>
    </row>
    <row r="19" spans="1:11" ht="12.75" customHeight="1" x14ac:dyDescent="0.2">
      <c r="A19" s="54" t="s">
        <v>211</v>
      </c>
      <c r="B19" s="106">
        <v>18</v>
      </c>
      <c r="C19" s="113">
        <v>3</v>
      </c>
      <c r="D19" s="106">
        <v>4</v>
      </c>
      <c r="E19" s="106">
        <v>0</v>
      </c>
      <c r="F19" s="106">
        <v>5</v>
      </c>
      <c r="G19" s="113">
        <v>0</v>
      </c>
      <c r="H19" s="106">
        <v>3</v>
      </c>
      <c r="I19" s="113">
        <v>0</v>
      </c>
      <c r="J19" s="106">
        <v>31</v>
      </c>
    </row>
    <row r="20" spans="1:11" ht="12.75" customHeight="1" x14ac:dyDescent="0.2">
      <c r="A20" s="54" t="s">
        <v>212</v>
      </c>
      <c r="B20" s="106">
        <v>41</v>
      </c>
      <c r="C20" s="106">
        <v>5</v>
      </c>
      <c r="D20" s="106">
        <v>26</v>
      </c>
      <c r="E20" s="106">
        <v>3</v>
      </c>
      <c r="F20" s="106">
        <v>17</v>
      </c>
      <c r="G20" s="106">
        <v>7</v>
      </c>
      <c r="H20" s="106">
        <v>29</v>
      </c>
      <c r="I20" s="113">
        <v>6</v>
      </c>
      <c r="J20" s="106">
        <v>145</v>
      </c>
    </row>
    <row r="21" spans="1:11" s="169" customFormat="1" ht="12.75" customHeight="1" x14ac:dyDescent="0.2">
      <c r="A21" s="55" t="s">
        <v>361</v>
      </c>
      <c r="B21" s="174">
        <v>494</v>
      </c>
      <c r="C21" s="174">
        <v>43</v>
      </c>
      <c r="D21" s="174">
        <v>336</v>
      </c>
      <c r="E21" s="174">
        <v>95</v>
      </c>
      <c r="F21" s="174">
        <v>75</v>
      </c>
      <c r="G21" s="174">
        <v>11</v>
      </c>
      <c r="H21" s="174">
        <v>157</v>
      </c>
      <c r="I21" s="174">
        <v>26</v>
      </c>
      <c r="J21" s="106">
        <v>1239</v>
      </c>
    </row>
    <row r="22" spans="1:11" ht="12.75" customHeight="1" x14ac:dyDescent="0.2">
      <c r="A22" s="54" t="s">
        <v>213</v>
      </c>
      <c r="B22" s="174">
        <v>3</v>
      </c>
      <c r="C22" s="113">
        <v>0</v>
      </c>
      <c r="D22" s="113">
        <v>3</v>
      </c>
      <c r="E22" s="113">
        <v>0</v>
      </c>
      <c r="F22" s="113">
        <v>0</v>
      </c>
      <c r="G22" s="113">
        <v>0</v>
      </c>
      <c r="H22" s="113">
        <v>0</v>
      </c>
      <c r="I22" s="113">
        <v>0</v>
      </c>
      <c r="J22" s="106">
        <v>8</v>
      </c>
    </row>
    <row r="23" spans="1:11" ht="12.75" customHeight="1" x14ac:dyDescent="0.2">
      <c r="A23" s="3" t="s">
        <v>262</v>
      </c>
      <c r="B23" s="113">
        <v>0</v>
      </c>
      <c r="C23" s="113">
        <v>0</v>
      </c>
      <c r="D23" s="113">
        <v>22</v>
      </c>
      <c r="E23" s="113">
        <v>3</v>
      </c>
      <c r="F23" s="113">
        <v>17</v>
      </c>
      <c r="G23" s="113">
        <v>0</v>
      </c>
      <c r="H23" s="113">
        <v>1</v>
      </c>
      <c r="I23" s="113">
        <v>0</v>
      </c>
      <c r="J23" s="106">
        <v>43</v>
      </c>
      <c r="K23" s="101"/>
    </row>
    <row r="24" spans="1:11" ht="25.7" customHeight="1" x14ac:dyDescent="0.2">
      <c r="A24" s="2" t="s">
        <v>24</v>
      </c>
      <c r="B24" s="105">
        <v>3597</v>
      </c>
      <c r="C24" s="105">
        <v>768</v>
      </c>
      <c r="D24" s="105">
        <v>3479</v>
      </c>
      <c r="E24" s="105">
        <v>744</v>
      </c>
      <c r="F24" s="105">
        <v>2664</v>
      </c>
      <c r="G24" s="105">
        <v>152</v>
      </c>
      <c r="H24" s="105">
        <v>1540</v>
      </c>
      <c r="I24" s="105">
        <v>98</v>
      </c>
      <c r="J24" s="105">
        <v>13039</v>
      </c>
    </row>
    <row r="25" spans="1:11" ht="12.75" customHeight="1" x14ac:dyDescent="0.2">
      <c r="A25" s="242" t="s">
        <v>167</v>
      </c>
      <c r="B25" s="242"/>
      <c r="C25" s="242"/>
      <c r="D25" s="242"/>
      <c r="E25" s="242"/>
      <c r="F25" s="242"/>
      <c r="G25" s="242"/>
      <c r="H25" s="242"/>
      <c r="I25" s="242"/>
      <c r="J25" s="242"/>
    </row>
    <row r="26" spans="1:11" ht="12.75" customHeight="1" x14ac:dyDescent="0.2">
      <c r="A26" s="55" t="s">
        <v>200</v>
      </c>
      <c r="B26" s="106">
        <v>779</v>
      </c>
      <c r="C26" s="106">
        <v>602</v>
      </c>
      <c r="D26" s="106">
        <v>512</v>
      </c>
      <c r="E26" s="106">
        <v>255</v>
      </c>
      <c r="F26" s="106">
        <v>354</v>
      </c>
      <c r="G26" s="106">
        <v>57</v>
      </c>
      <c r="H26" s="106">
        <v>24</v>
      </c>
      <c r="I26" s="113">
        <v>29</v>
      </c>
      <c r="J26" s="106">
        <v>2609</v>
      </c>
    </row>
    <row r="27" spans="1:11" ht="12.75" customHeight="1" x14ac:dyDescent="0.2">
      <c r="A27" s="55" t="s">
        <v>201</v>
      </c>
      <c r="B27" s="106">
        <v>2140</v>
      </c>
      <c r="C27" s="106">
        <v>1334</v>
      </c>
      <c r="D27" s="106">
        <v>1245</v>
      </c>
      <c r="E27" s="106">
        <v>412</v>
      </c>
      <c r="F27" s="106">
        <v>566</v>
      </c>
      <c r="G27" s="106">
        <v>108</v>
      </c>
      <c r="H27" s="106">
        <v>41</v>
      </c>
      <c r="I27" s="106">
        <v>48</v>
      </c>
      <c r="J27" s="106">
        <v>5898</v>
      </c>
    </row>
    <row r="28" spans="1:11" ht="12.75" customHeight="1" x14ac:dyDescent="0.2">
      <c r="A28" s="55" t="s">
        <v>202</v>
      </c>
      <c r="B28" s="106">
        <v>1841</v>
      </c>
      <c r="C28" s="106">
        <v>975</v>
      </c>
      <c r="D28" s="106">
        <v>897</v>
      </c>
      <c r="E28" s="106">
        <v>440</v>
      </c>
      <c r="F28" s="106">
        <v>603</v>
      </c>
      <c r="G28" s="106">
        <v>67</v>
      </c>
      <c r="H28" s="106">
        <v>57</v>
      </c>
      <c r="I28" s="106">
        <v>46</v>
      </c>
      <c r="J28" s="106">
        <v>4931</v>
      </c>
    </row>
    <row r="29" spans="1:11" ht="12.75" customHeight="1" x14ac:dyDescent="0.2">
      <c r="A29" s="55" t="s">
        <v>354</v>
      </c>
      <c r="B29" s="106">
        <v>224</v>
      </c>
      <c r="C29" s="106">
        <v>268</v>
      </c>
      <c r="D29" s="106">
        <v>312</v>
      </c>
      <c r="E29" s="106">
        <v>48</v>
      </c>
      <c r="F29" s="106">
        <v>235</v>
      </c>
      <c r="G29" s="106">
        <v>19</v>
      </c>
      <c r="H29" s="106">
        <v>11</v>
      </c>
      <c r="I29" s="113">
        <v>3</v>
      </c>
      <c r="J29" s="106">
        <v>1124</v>
      </c>
    </row>
    <row r="30" spans="1:11" ht="12.75" customHeight="1" x14ac:dyDescent="0.2">
      <c r="A30" s="55" t="s">
        <v>355</v>
      </c>
      <c r="B30" s="106">
        <v>157</v>
      </c>
      <c r="C30" s="106">
        <v>92</v>
      </c>
      <c r="D30" s="106">
        <v>45</v>
      </c>
      <c r="E30" s="106">
        <v>58</v>
      </c>
      <c r="F30" s="106">
        <v>58</v>
      </c>
      <c r="G30" s="113">
        <v>0</v>
      </c>
      <c r="H30" s="106">
        <v>0</v>
      </c>
      <c r="I30" s="113">
        <v>7</v>
      </c>
      <c r="J30" s="106">
        <v>425</v>
      </c>
    </row>
    <row r="31" spans="1:11" ht="12.75" customHeight="1" x14ac:dyDescent="0.2">
      <c r="A31" s="55" t="s">
        <v>356</v>
      </c>
      <c r="B31" s="106">
        <v>403</v>
      </c>
      <c r="C31" s="106">
        <v>320</v>
      </c>
      <c r="D31" s="106">
        <v>519</v>
      </c>
      <c r="E31" s="106">
        <v>119</v>
      </c>
      <c r="F31" s="106">
        <v>289</v>
      </c>
      <c r="G31" s="106">
        <v>43</v>
      </c>
      <c r="H31" s="106">
        <v>9</v>
      </c>
      <c r="I31" s="106">
        <v>12</v>
      </c>
      <c r="J31" s="106">
        <v>1712</v>
      </c>
    </row>
    <row r="32" spans="1:11" ht="12.75" customHeight="1" x14ac:dyDescent="0.2">
      <c r="A32" s="55" t="s">
        <v>357</v>
      </c>
      <c r="B32" s="106">
        <v>400</v>
      </c>
      <c r="C32" s="106">
        <v>603</v>
      </c>
      <c r="D32" s="106">
        <v>626</v>
      </c>
      <c r="E32" s="106">
        <v>165</v>
      </c>
      <c r="F32" s="106">
        <v>349</v>
      </c>
      <c r="G32" s="106">
        <v>31</v>
      </c>
      <c r="H32" s="106">
        <v>3</v>
      </c>
      <c r="I32" s="106">
        <v>5</v>
      </c>
      <c r="J32" s="106">
        <v>2178</v>
      </c>
    </row>
    <row r="33" spans="1:10" ht="12.75" customHeight="1" x14ac:dyDescent="0.2">
      <c r="A33" s="55" t="s">
        <v>358</v>
      </c>
      <c r="B33" s="106">
        <v>205</v>
      </c>
      <c r="C33" s="106">
        <v>295</v>
      </c>
      <c r="D33" s="106">
        <v>240</v>
      </c>
      <c r="E33" s="106">
        <v>60</v>
      </c>
      <c r="F33" s="106">
        <v>76</v>
      </c>
      <c r="G33" s="106">
        <v>16</v>
      </c>
      <c r="H33" s="106">
        <v>4</v>
      </c>
      <c r="I33" s="106">
        <v>5</v>
      </c>
      <c r="J33" s="106">
        <v>900</v>
      </c>
    </row>
    <row r="34" spans="1:10" ht="12.75" customHeight="1" x14ac:dyDescent="0.2">
      <c r="A34" s="55" t="s">
        <v>359</v>
      </c>
      <c r="B34" s="106">
        <v>238</v>
      </c>
      <c r="C34" s="106">
        <v>146</v>
      </c>
      <c r="D34" s="106">
        <v>175</v>
      </c>
      <c r="E34" s="113">
        <v>13</v>
      </c>
      <c r="F34" s="106">
        <v>56</v>
      </c>
      <c r="G34" s="113">
        <v>4</v>
      </c>
      <c r="H34" s="113">
        <v>9</v>
      </c>
      <c r="I34" s="113">
        <v>7</v>
      </c>
      <c r="J34" s="106">
        <v>648</v>
      </c>
    </row>
    <row r="35" spans="1:10" ht="12.75" customHeight="1" x14ac:dyDescent="0.2">
      <c r="A35" s="55" t="s">
        <v>208</v>
      </c>
      <c r="B35" s="106">
        <v>1837</v>
      </c>
      <c r="C35" s="106">
        <v>1001</v>
      </c>
      <c r="D35" s="106">
        <v>1282</v>
      </c>
      <c r="E35" s="106">
        <v>356</v>
      </c>
      <c r="F35" s="106">
        <v>1197</v>
      </c>
      <c r="G35" s="106">
        <v>39</v>
      </c>
      <c r="H35" s="106">
        <v>84</v>
      </c>
      <c r="I35" s="113">
        <v>23</v>
      </c>
      <c r="J35" s="106">
        <v>5815</v>
      </c>
    </row>
    <row r="36" spans="1:10" ht="12.75" customHeight="1" x14ac:dyDescent="0.2">
      <c r="A36" s="55" t="s">
        <v>360</v>
      </c>
      <c r="B36" s="106">
        <v>215</v>
      </c>
      <c r="C36" s="106">
        <v>226</v>
      </c>
      <c r="D36" s="113">
        <v>129</v>
      </c>
      <c r="E36" s="106">
        <v>58</v>
      </c>
      <c r="F36" s="106">
        <v>28</v>
      </c>
      <c r="G36" s="113">
        <v>21</v>
      </c>
      <c r="H36" s="106">
        <v>0</v>
      </c>
      <c r="I36" s="113">
        <v>3</v>
      </c>
      <c r="J36" s="106">
        <v>677</v>
      </c>
    </row>
    <row r="37" spans="1:10" ht="12.75" customHeight="1" x14ac:dyDescent="0.2">
      <c r="A37" s="55" t="s">
        <v>210</v>
      </c>
      <c r="B37" s="106">
        <v>64</v>
      </c>
      <c r="C37" s="106">
        <v>82</v>
      </c>
      <c r="D37" s="106">
        <v>88</v>
      </c>
      <c r="E37" s="106">
        <v>39</v>
      </c>
      <c r="F37" s="106">
        <v>60</v>
      </c>
      <c r="G37" s="106">
        <v>8</v>
      </c>
      <c r="H37" s="106">
        <v>3</v>
      </c>
      <c r="I37" s="106">
        <v>4</v>
      </c>
      <c r="J37" s="106">
        <v>347</v>
      </c>
    </row>
    <row r="38" spans="1:10" ht="12.75" customHeight="1" x14ac:dyDescent="0.2">
      <c r="A38" s="55" t="s">
        <v>211</v>
      </c>
      <c r="B38" s="106">
        <v>36</v>
      </c>
      <c r="C38" s="113">
        <v>13</v>
      </c>
      <c r="D38" s="106">
        <v>8</v>
      </c>
      <c r="E38" s="106">
        <v>9</v>
      </c>
      <c r="F38" s="106">
        <v>10</v>
      </c>
      <c r="G38" s="113">
        <v>0</v>
      </c>
      <c r="H38" s="106">
        <v>0</v>
      </c>
      <c r="I38" s="113">
        <v>3</v>
      </c>
      <c r="J38" s="106">
        <v>77</v>
      </c>
    </row>
    <row r="39" spans="1:10" ht="12.75" customHeight="1" x14ac:dyDescent="0.2">
      <c r="A39" s="55" t="s">
        <v>212</v>
      </c>
      <c r="B39" s="106">
        <v>117</v>
      </c>
      <c r="C39" s="106">
        <v>25</v>
      </c>
      <c r="D39" s="106">
        <v>64</v>
      </c>
      <c r="E39" s="106">
        <v>39</v>
      </c>
      <c r="F39" s="106">
        <v>68</v>
      </c>
      <c r="G39" s="106">
        <v>13</v>
      </c>
      <c r="H39" s="106">
        <v>0</v>
      </c>
      <c r="I39" s="113">
        <v>9</v>
      </c>
      <c r="J39" s="106">
        <v>340</v>
      </c>
    </row>
    <row r="40" spans="1:10" ht="12.75" customHeight="1" x14ac:dyDescent="0.2">
      <c r="A40" s="55" t="s">
        <v>361</v>
      </c>
      <c r="B40" s="174">
        <v>806</v>
      </c>
      <c r="C40" s="174">
        <v>340</v>
      </c>
      <c r="D40" s="174">
        <v>290</v>
      </c>
      <c r="E40" s="174">
        <v>281</v>
      </c>
      <c r="F40" s="174">
        <v>96</v>
      </c>
      <c r="G40" s="174">
        <v>55</v>
      </c>
      <c r="H40" s="174">
        <v>15</v>
      </c>
      <c r="I40" s="174">
        <v>63</v>
      </c>
      <c r="J40" s="106">
        <v>1942</v>
      </c>
    </row>
    <row r="41" spans="1:10" ht="12.75" customHeight="1" x14ac:dyDescent="0.2">
      <c r="A41" s="55" t="s">
        <v>213</v>
      </c>
      <c r="B41" s="174">
        <v>43</v>
      </c>
      <c r="C41" s="113">
        <v>14</v>
      </c>
      <c r="D41" s="113">
        <v>15</v>
      </c>
      <c r="E41" s="113">
        <v>5</v>
      </c>
      <c r="F41" s="113">
        <v>6</v>
      </c>
      <c r="G41" s="113">
        <v>0</v>
      </c>
      <c r="H41" s="113">
        <v>0</v>
      </c>
      <c r="I41" s="113">
        <v>0</v>
      </c>
      <c r="J41" s="106">
        <v>82</v>
      </c>
    </row>
    <row r="42" spans="1:10" ht="12.75" customHeight="1" x14ac:dyDescent="0.2">
      <c r="A42" s="3" t="s">
        <v>262</v>
      </c>
      <c r="B42" s="113">
        <v>0</v>
      </c>
      <c r="C42" s="113">
        <v>1</v>
      </c>
      <c r="D42" s="113">
        <v>32</v>
      </c>
      <c r="E42" s="113">
        <v>12</v>
      </c>
      <c r="F42" s="113">
        <v>12</v>
      </c>
      <c r="G42" s="113">
        <v>5</v>
      </c>
      <c r="H42" s="113">
        <v>0</v>
      </c>
      <c r="I42" s="113">
        <v>0</v>
      </c>
      <c r="J42" s="106">
        <v>62</v>
      </c>
    </row>
    <row r="43" spans="1:10" ht="25.7" customHeight="1" x14ac:dyDescent="0.2">
      <c r="A43" s="2" t="s">
        <v>24</v>
      </c>
      <c r="B43" s="105">
        <v>9515</v>
      </c>
      <c r="C43" s="105">
        <v>6318</v>
      </c>
      <c r="D43" s="105">
        <v>6480</v>
      </c>
      <c r="E43" s="105">
        <v>2364</v>
      </c>
      <c r="F43" s="105">
        <v>4051</v>
      </c>
      <c r="G43" s="105">
        <v>491</v>
      </c>
      <c r="H43" s="105">
        <v>259</v>
      </c>
      <c r="I43" s="105">
        <v>273</v>
      </c>
      <c r="J43" s="105">
        <v>29760</v>
      </c>
    </row>
    <row r="44" spans="1:10" ht="12.75" customHeight="1" x14ac:dyDescent="0.2">
      <c r="A44" s="242" t="s">
        <v>168</v>
      </c>
      <c r="B44" s="242"/>
      <c r="C44" s="242"/>
      <c r="D44" s="242"/>
      <c r="E44" s="242"/>
      <c r="F44" s="242"/>
      <c r="G44" s="242"/>
      <c r="H44" s="242"/>
      <c r="I44" s="242"/>
      <c r="J44" s="242"/>
    </row>
    <row r="45" spans="1:10" ht="12.75" customHeight="1" x14ac:dyDescent="0.2">
      <c r="A45" s="55" t="s">
        <v>200</v>
      </c>
      <c r="B45" s="106">
        <v>993</v>
      </c>
      <c r="C45" s="106">
        <v>663</v>
      </c>
      <c r="D45" s="106">
        <v>673</v>
      </c>
      <c r="E45" s="106">
        <v>310</v>
      </c>
      <c r="F45" s="106">
        <v>472</v>
      </c>
      <c r="G45" s="106">
        <v>67</v>
      </c>
      <c r="H45" s="106">
        <v>82</v>
      </c>
      <c r="I45" s="113">
        <v>31</v>
      </c>
      <c r="J45" s="106">
        <v>3292</v>
      </c>
    </row>
    <row r="46" spans="1:10" ht="12.75" customHeight="1" x14ac:dyDescent="0.2">
      <c r="A46" s="55" t="s">
        <v>201</v>
      </c>
      <c r="B46" s="106">
        <v>3466</v>
      </c>
      <c r="C46" s="106">
        <v>1612</v>
      </c>
      <c r="D46" s="106">
        <v>2483</v>
      </c>
      <c r="E46" s="106">
        <v>659</v>
      </c>
      <c r="F46" s="106">
        <v>1435</v>
      </c>
      <c r="G46" s="106">
        <v>154</v>
      </c>
      <c r="H46" s="106">
        <v>891</v>
      </c>
      <c r="I46" s="106">
        <v>78</v>
      </c>
      <c r="J46" s="106">
        <v>10775</v>
      </c>
    </row>
    <row r="47" spans="1:10" ht="12.75" customHeight="1" x14ac:dyDescent="0.2">
      <c r="A47" s="55" t="s">
        <v>202</v>
      </c>
      <c r="B47" s="106">
        <v>2210</v>
      </c>
      <c r="C47" s="106">
        <v>1082</v>
      </c>
      <c r="D47" s="106">
        <v>1205</v>
      </c>
      <c r="E47" s="106">
        <v>494</v>
      </c>
      <c r="F47" s="106">
        <v>846</v>
      </c>
      <c r="G47" s="106">
        <v>82</v>
      </c>
      <c r="H47" s="106">
        <v>216</v>
      </c>
      <c r="I47" s="106">
        <v>52</v>
      </c>
      <c r="J47" s="106">
        <v>6187</v>
      </c>
    </row>
    <row r="48" spans="1:10" ht="12.75" customHeight="1" x14ac:dyDescent="0.2">
      <c r="A48" s="55" t="s">
        <v>354</v>
      </c>
      <c r="B48" s="106">
        <v>344</v>
      </c>
      <c r="C48" s="106">
        <v>316</v>
      </c>
      <c r="D48" s="106">
        <v>462</v>
      </c>
      <c r="E48" s="106">
        <v>63</v>
      </c>
      <c r="F48" s="106">
        <v>406</v>
      </c>
      <c r="G48" s="106">
        <v>25</v>
      </c>
      <c r="H48" s="106">
        <v>80</v>
      </c>
      <c r="I48" s="113">
        <v>5</v>
      </c>
      <c r="J48" s="106">
        <v>1700</v>
      </c>
    </row>
    <row r="49" spans="1:10" ht="12.75" customHeight="1" x14ac:dyDescent="0.2">
      <c r="A49" s="55" t="s">
        <v>355</v>
      </c>
      <c r="B49" s="106">
        <v>220</v>
      </c>
      <c r="C49" s="106">
        <v>112</v>
      </c>
      <c r="D49" s="106">
        <v>70</v>
      </c>
      <c r="E49" s="106">
        <v>64</v>
      </c>
      <c r="F49" s="106">
        <v>107</v>
      </c>
      <c r="G49" s="113">
        <v>0</v>
      </c>
      <c r="H49" s="106">
        <v>22</v>
      </c>
      <c r="I49" s="113">
        <v>16</v>
      </c>
      <c r="J49" s="106">
        <v>619</v>
      </c>
    </row>
    <row r="50" spans="1:10" ht="12.75" customHeight="1" x14ac:dyDescent="0.2">
      <c r="A50" s="55" t="s">
        <v>356</v>
      </c>
      <c r="B50" s="106">
        <v>676</v>
      </c>
      <c r="C50" s="106">
        <v>395</v>
      </c>
      <c r="D50" s="106">
        <v>868</v>
      </c>
      <c r="E50" s="106">
        <v>203</v>
      </c>
      <c r="F50" s="106">
        <v>661</v>
      </c>
      <c r="G50" s="106">
        <v>56</v>
      </c>
      <c r="H50" s="106">
        <v>69</v>
      </c>
      <c r="I50" s="106">
        <v>24</v>
      </c>
      <c r="J50" s="106">
        <v>2943</v>
      </c>
    </row>
    <row r="51" spans="1:10" ht="12.75" customHeight="1" x14ac:dyDescent="0.2">
      <c r="A51" s="55" t="s">
        <v>357</v>
      </c>
      <c r="B51" s="106">
        <v>687</v>
      </c>
      <c r="C51" s="106">
        <v>721</v>
      </c>
      <c r="D51" s="106">
        <v>1043</v>
      </c>
      <c r="E51" s="106">
        <v>267</v>
      </c>
      <c r="F51" s="106">
        <v>899</v>
      </c>
      <c r="G51" s="106">
        <v>36</v>
      </c>
      <c r="H51" s="106">
        <v>51</v>
      </c>
      <c r="I51" s="106">
        <v>9</v>
      </c>
      <c r="J51" s="106">
        <v>3717</v>
      </c>
    </row>
    <row r="52" spans="1:10" ht="12.75" customHeight="1" x14ac:dyDescent="0.2">
      <c r="A52" s="55" t="s">
        <v>358</v>
      </c>
      <c r="B52" s="106">
        <v>304</v>
      </c>
      <c r="C52" s="106">
        <v>343</v>
      </c>
      <c r="D52" s="106">
        <v>373</v>
      </c>
      <c r="E52" s="106">
        <v>91</v>
      </c>
      <c r="F52" s="106">
        <v>99</v>
      </c>
      <c r="G52" s="106">
        <v>25</v>
      </c>
      <c r="H52" s="106">
        <v>13</v>
      </c>
      <c r="I52" s="106">
        <v>14</v>
      </c>
      <c r="J52" s="106">
        <v>1258</v>
      </c>
    </row>
    <row r="53" spans="1:10" ht="12.75" customHeight="1" x14ac:dyDescent="0.2">
      <c r="A53" s="55" t="s">
        <v>359</v>
      </c>
      <c r="B53" s="106">
        <v>291</v>
      </c>
      <c r="C53" s="106">
        <v>155</v>
      </c>
      <c r="D53" s="106">
        <v>202</v>
      </c>
      <c r="E53" s="113">
        <v>13</v>
      </c>
      <c r="F53" s="106">
        <v>71</v>
      </c>
      <c r="G53" s="113">
        <v>10</v>
      </c>
      <c r="H53" s="113">
        <v>14</v>
      </c>
      <c r="I53" s="113">
        <v>6</v>
      </c>
      <c r="J53" s="106">
        <v>767</v>
      </c>
    </row>
    <row r="54" spans="1:10" ht="12.75" customHeight="1" x14ac:dyDescent="0.2">
      <c r="A54" s="55" t="s">
        <v>208</v>
      </c>
      <c r="B54" s="106">
        <v>2010</v>
      </c>
      <c r="C54" s="106">
        <v>1051</v>
      </c>
      <c r="D54" s="106">
        <v>1456</v>
      </c>
      <c r="E54" s="106">
        <v>368</v>
      </c>
      <c r="F54" s="106">
        <v>1255</v>
      </c>
      <c r="G54" s="106">
        <v>48</v>
      </c>
      <c r="H54" s="106">
        <v>110</v>
      </c>
      <c r="I54" s="113">
        <v>25</v>
      </c>
      <c r="J54" s="106">
        <v>6325</v>
      </c>
    </row>
    <row r="55" spans="1:10" ht="12.75" customHeight="1" x14ac:dyDescent="0.2">
      <c r="A55" s="55" t="s">
        <v>360</v>
      </c>
      <c r="B55" s="106">
        <v>282</v>
      </c>
      <c r="C55" s="106">
        <v>255</v>
      </c>
      <c r="D55" s="113">
        <v>165</v>
      </c>
      <c r="E55" s="106">
        <v>70</v>
      </c>
      <c r="F55" s="106">
        <v>30</v>
      </c>
      <c r="G55" s="113">
        <v>28</v>
      </c>
      <c r="H55" s="106">
        <v>6</v>
      </c>
      <c r="I55" s="113">
        <v>3</v>
      </c>
      <c r="J55" s="106">
        <v>841</v>
      </c>
    </row>
    <row r="56" spans="1:10" ht="12.75" customHeight="1" x14ac:dyDescent="0.2">
      <c r="A56" s="55" t="s">
        <v>210</v>
      </c>
      <c r="B56" s="106">
        <v>89</v>
      </c>
      <c r="C56" s="106">
        <v>98</v>
      </c>
      <c r="D56" s="106">
        <v>144</v>
      </c>
      <c r="E56" s="106">
        <v>55</v>
      </c>
      <c r="F56" s="106">
        <v>127</v>
      </c>
      <c r="G56" s="106">
        <v>13</v>
      </c>
      <c r="H56" s="106">
        <v>44</v>
      </c>
      <c r="I56" s="106">
        <v>4</v>
      </c>
      <c r="J56" s="106">
        <v>570</v>
      </c>
    </row>
    <row r="57" spans="1:10" ht="12.75" customHeight="1" x14ac:dyDescent="0.2">
      <c r="A57" s="55" t="s">
        <v>211</v>
      </c>
      <c r="B57" s="106">
        <v>48</v>
      </c>
      <c r="C57" s="113">
        <v>12</v>
      </c>
      <c r="D57" s="106">
        <v>9</v>
      </c>
      <c r="E57" s="106">
        <v>14</v>
      </c>
      <c r="F57" s="106">
        <v>11</v>
      </c>
      <c r="G57" s="113">
        <v>0</v>
      </c>
      <c r="H57" s="106">
        <v>3</v>
      </c>
      <c r="I57" s="113">
        <v>3</v>
      </c>
      <c r="J57" s="106">
        <v>109</v>
      </c>
    </row>
    <row r="58" spans="1:10" ht="12.75" customHeight="1" x14ac:dyDescent="0.2">
      <c r="A58" s="55" t="s">
        <v>212</v>
      </c>
      <c r="B58" s="106">
        <v>160</v>
      </c>
      <c r="C58" s="106">
        <v>30</v>
      </c>
      <c r="D58" s="106">
        <v>96</v>
      </c>
      <c r="E58" s="106">
        <v>45</v>
      </c>
      <c r="F58" s="106">
        <v>83</v>
      </c>
      <c r="G58" s="106">
        <v>24</v>
      </c>
      <c r="H58" s="106">
        <v>29</v>
      </c>
      <c r="I58" s="113">
        <v>18</v>
      </c>
      <c r="J58" s="106">
        <v>481</v>
      </c>
    </row>
    <row r="59" spans="1:10" s="169" customFormat="1" ht="12.75" customHeight="1" x14ac:dyDescent="0.2">
      <c r="A59" s="55" t="s">
        <v>361</v>
      </c>
      <c r="B59" s="174">
        <v>1297</v>
      </c>
      <c r="C59" s="174">
        <v>389</v>
      </c>
      <c r="D59" s="174">
        <v>631</v>
      </c>
      <c r="E59" s="174">
        <v>371</v>
      </c>
      <c r="F59" s="174">
        <v>167</v>
      </c>
      <c r="G59" s="174">
        <v>71</v>
      </c>
      <c r="H59" s="174">
        <v>174</v>
      </c>
      <c r="I59" s="174">
        <v>95</v>
      </c>
      <c r="J59" s="106">
        <v>3195</v>
      </c>
    </row>
    <row r="60" spans="1:10" ht="12.75" customHeight="1" x14ac:dyDescent="0.2">
      <c r="A60" s="55" t="s">
        <v>213</v>
      </c>
      <c r="B60" s="174">
        <v>46</v>
      </c>
      <c r="C60" s="113">
        <v>15</v>
      </c>
      <c r="D60" s="113">
        <v>17</v>
      </c>
      <c r="E60" s="113">
        <v>11</v>
      </c>
      <c r="F60" s="113">
        <v>6</v>
      </c>
      <c r="G60" s="113">
        <v>0</v>
      </c>
      <c r="H60" s="113">
        <v>0</v>
      </c>
      <c r="I60" s="113">
        <v>0</v>
      </c>
      <c r="J60" s="106">
        <v>86</v>
      </c>
    </row>
    <row r="61" spans="1:10" ht="12.75" customHeight="1" x14ac:dyDescent="0.2">
      <c r="A61" s="3" t="s">
        <v>262</v>
      </c>
      <c r="B61" s="113">
        <v>0</v>
      </c>
      <c r="C61" s="113">
        <v>5</v>
      </c>
      <c r="D61" s="113">
        <v>54</v>
      </c>
      <c r="E61" s="113">
        <v>15</v>
      </c>
      <c r="F61" s="113">
        <v>29</v>
      </c>
      <c r="G61" s="113">
        <v>5</v>
      </c>
      <c r="H61" s="113">
        <v>1</v>
      </c>
      <c r="I61" s="113">
        <v>0</v>
      </c>
      <c r="J61" s="106">
        <v>109</v>
      </c>
    </row>
    <row r="62" spans="1:10" ht="25.7" customHeight="1" x14ac:dyDescent="0.2">
      <c r="A62" s="2" t="s">
        <v>24</v>
      </c>
      <c r="B62" s="105">
        <v>13126</v>
      </c>
      <c r="C62" s="105">
        <v>7248</v>
      </c>
      <c r="D62" s="105">
        <v>9952</v>
      </c>
      <c r="E62" s="105">
        <v>3105</v>
      </c>
      <c r="F62" s="105">
        <v>6716</v>
      </c>
      <c r="G62" s="105">
        <v>642</v>
      </c>
      <c r="H62" s="105">
        <v>1799</v>
      </c>
      <c r="I62" s="105">
        <v>379</v>
      </c>
      <c r="J62" s="105">
        <v>42970</v>
      </c>
    </row>
    <row r="63" spans="1:10" ht="12.75" customHeight="1" x14ac:dyDescent="0.2">
      <c r="A63" s="13"/>
      <c r="B63" s="13"/>
      <c r="C63" s="13"/>
      <c r="D63" s="13"/>
      <c r="E63" s="13"/>
      <c r="F63" s="13"/>
      <c r="G63" s="13"/>
      <c r="H63" s="13"/>
      <c r="I63" s="13"/>
      <c r="J63" s="13"/>
    </row>
    <row r="64" spans="1:10" ht="12.75" customHeight="1" x14ac:dyDescent="0.2">
      <c r="A64" s="13"/>
      <c r="B64" s="13"/>
      <c r="C64" s="13"/>
      <c r="D64" s="13"/>
      <c r="E64" s="13"/>
      <c r="F64" s="13"/>
      <c r="G64" s="13"/>
      <c r="H64" s="13"/>
      <c r="I64" s="13"/>
      <c r="J64" s="13"/>
    </row>
    <row r="65" spans="1:10" ht="12.75" customHeight="1" x14ac:dyDescent="0.2">
      <c r="A65" s="30" t="str">
        <f>Contents!B44</f>
        <v>© Commonwealth of Australia 2021</v>
      </c>
      <c r="B65" s="13"/>
      <c r="C65" s="13"/>
      <c r="D65" s="13"/>
      <c r="E65" s="13"/>
      <c r="F65" s="13"/>
      <c r="G65" s="13"/>
      <c r="H65" s="13"/>
      <c r="I65" s="13"/>
      <c r="J65" s="13"/>
    </row>
    <row r="66" spans="1:10" ht="12.75" customHeight="1" x14ac:dyDescent="0.2"/>
    <row r="67" spans="1:10" ht="12.75" customHeight="1" x14ac:dyDescent="0.2"/>
    <row r="68" spans="1:10" ht="12.75" customHeight="1" x14ac:dyDescent="0.2"/>
    <row r="69" spans="1:10" ht="12.75" customHeight="1" x14ac:dyDescent="0.2"/>
    <row r="70" spans="1:10" ht="12.75" customHeight="1" x14ac:dyDescent="0.2"/>
    <row r="71" spans="1:10" ht="12.75" customHeight="1" x14ac:dyDescent="0.2"/>
    <row r="72" spans="1:10" ht="12.75" customHeight="1" x14ac:dyDescent="0.2"/>
    <row r="73" spans="1:10" ht="12.75" customHeight="1" x14ac:dyDescent="0.2"/>
    <row r="74" spans="1:10" ht="12.75" customHeight="1" x14ac:dyDescent="0.2"/>
    <row r="75" spans="1:10" ht="12.75" customHeight="1" x14ac:dyDescent="0.2"/>
    <row r="76" spans="1:10" ht="12.75" customHeight="1" x14ac:dyDescent="0.2"/>
    <row r="77" spans="1:10" ht="12.75" customHeight="1" x14ac:dyDescent="0.2"/>
    <row r="78" spans="1:10" ht="12.75" customHeight="1" x14ac:dyDescent="0.2"/>
    <row r="79" spans="1:10" ht="12.75" customHeight="1" x14ac:dyDescent="0.2"/>
    <row r="80" spans="1:1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sheetData>
  <sheetProtection sheet="1" objects="1" scenarios="1"/>
  <mergeCells count="4">
    <mergeCell ref="A6:J6"/>
    <mergeCell ref="A25:J25"/>
    <mergeCell ref="A44:J44"/>
    <mergeCell ref="A1:K1"/>
  </mergeCells>
  <hyperlinks>
    <hyperlink ref="A65" r:id="rId1" display="© Commonwealth of Australia 2014" xr:uid="{00000000-0004-0000-0300-000000000000}"/>
  </hyperlinks>
  <pageMargins left="0.70866141732283472" right="0.70866141732283472" top="0.74803149606299213" bottom="0.74803149606299213" header="0.31496062992125984" footer="0.31496062992125984"/>
  <pageSetup paperSize="9" scale="54" orientation="portrait" verticalDpi="1200" r:id="rId2"/>
  <headerFooter>
    <oddHeader>&amp;C&amp;F</oddHeader>
    <oddFooter>&amp;C&amp;A Page: &amp;P</oddFooter>
  </headerFooter>
  <rowBreaks count="1" manualBreakCount="1">
    <brk id="24" max="16383" man="1"/>
  </rowBreaks>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N297"/>
  <sheetViews>
    <sheetView zoomScaleNormal="100" workbookViewId="0">
      <pane ySplit="5" topLeftCell="A6" activePane="bottomLeft" state="frozen"/>
      <selection activeCell="E16" sqref="E16"/>
      <selection pane="bottomLeft" sqref="A1:K1"/>
    </sheetView>
  </sheetViews>
  <sheetFormatPr defaultRowHeight="14.25" x14ac:dyDescent="0.2"/>
  <cols>
    <col min="1" max="1" width="26.375" customWidth="1"/>
    <col min="2" max="11" width="11.5" customWidth="1"/>
  </cols>
  <sheetData>
    <row r="1" spans="1:14" s="33" customFormat="1" ht="60" customHeight="1" x14ac:dyDescent="0.2">
      <c r="A1" s="240" t="s">
        <v>313</v>
      </c>
      <c r="B1" s="241"/>
      <c r="C1" s="241"/>
      <c r="D1" s="241"/>
      <c r="E1" s="241"/>
      <c r="F1" s="241"/>
      <c r="G1" s="241"/>
      <c r="H1" s="241"/>
      <c r="I1" s="241"/>
      <c r="J1" s="241"/>
      <c r="K1" s="241"/>
      <c r="M1" s="124"/>
      <c r="N1" s="125"/>
    </row>
    <row r="2" spans="1:14" s="33" customFormat="1" ht="15.75" customHeight="1" x14ac:dyDescent="0.25">
      <c r="A2" s="127" t="str">
        <f>Contents!A2</f>
        <v>45170DO002_2021 Prisoners in Australia, 2021</v>
      </c>
    </row>
    <row r="3" spans="1:14" s="33" customFormat="1" ht="15.75" customHeight="1" x14ac:dyDescent="0.2">
      <c r="A3" s="128" t="str">
        <f>Contents!A3</f>
        <v>Released at 11:30 am (Canberra time) Thurs 9 Dec 2021</v>
      </c>
      <c r="E3" s="129"/>
    </row>
    <row r="4" spans="1:14" s="33" customFormat="1" ht="25.5" customHeight="1" x14ac:dyDescent="0.2">
      <c r="A4" s="139" t="s">
        <v>292</v>
      </c>
    </row>
    <row r="5" spans="1:14" s="33" customFormat="1" ht="12.75" customHeight="1" x14ac:dyDescent="0.2">
      <c r="A5" s="122" t="s">
        <v>249</v>
      </c>
      <c r="B5" s="70" t="s">
        <v>2</v>
      </c>
      <c r="C5" s="70" t="s">
        <v>3</v>
      </c>
      <c r="D5" s="70" t="s">
        <v>4</v>
      </c>
      <c r="E5" s="70" t="s">
        <v>5</v>
      </c>
      <c r="F5" s="70" t="s">
        <v>6</v>
      </c>
      <c r="G5" s="70" t="s">
        <v>7</v>
      </c>
      <c r="H5" s="70" t="s">
        <v>8</v>
      </c>
      <c r="I5" s="70" t="s">
        <v>9</v>
      </c>
      <c r="J5" s="70" t="s">
        <v>10</v>
      </c>
    </row>
    <row r="6" spans="1:14" s="33" customFormat="1" ht="12.75" customHeight="1" x14ac:dyDescent="0.2">
      <c r="A6" s="247" t="s">
        <v>327</v>
      </c>
      <c r="B6" s="247"/>
      <c r="C6" s="247"/>
      <c r="D6" s="247"/>
      <c r="E6" s="247"/>
      <c r="F6" s="247"/>
      <c r="G6" s="247"/>
      <c r="H6" s="247"/>
      <c r="I6" s="247"/>
      <c r="J6" s="247"/>
    </row>
    <row r="7" spans="1:14" s="33" customFormat="1" ht="12.75" customHeight="1" x14ac:dyDescent="0.2">
      <c r="A7" s="147" t="s">
        <v>12</v>
      </c>
      <c r="B7" s="148"/>
      <c r="C7" s="148"/>
      <c r="D7" s="148"/>
      <c r="E7" s="148"/>
      <c r="F7" s="148"/>
      <c r="G7" s="148"/>
      <c r="H7" s="148"/>
      <c r="I7" s="148"/>
      <c r="J7" s="148"/>
    </row>
    <row r="8" spans="1:14" s="33" customFormat="1" ht="12.75" customHeight="1" x14ac:dyDescent="0.2">
      <c r="A8" s="9" t="s">
        <v>14</v>
      </c>
      <c r="B8" s="177">
        <v>3793.9</v>
      </c>
      <c r="C8" s="177">
        <v>3628.7</v>
      </c>
      <c r="D8" s="177">
        <v>4282.1000000000004</v>
      </c>
      <c r="E8" s="177">
        <v>4730</v>
      </c>
      <c r="F8" s="177">
        <v>6894.3</v>
      </c>
      <c r="G8" s="177">
        <v>1348.9</v>
      </c>
      <c r="H8" s="177">
        <v>5381.9</v>
      </c>
      <c r="I8" s="177">
        <v>3214.7</v>
      </c>
      <c r="J8" s="177">
        <v>4427.1000000000004</v>
      </c>
    </row>
    <row r="9" spans="1:14" s="33" customFormat="1" ht="12.75" customHeight="1" x14ac:dyDescent="0.2">
      <c r="A9" s="9" t="s">
        <v>15</v>
      </c>
      <c r="B9" s="177">
        <v>293.60000000000002</v>
      </c>
      <c r="C9" s="177">
        <v>235.4</v>
      </c>
      <c r="D9" s="177">
        <v>314.2</v>
      </c>
      <c r="E9" s="177">
        <v>330.5</v>
      </c>
      <c r="F9" s="177">
        <v>377.6</v>
      </c>
      <c r="G9" s="177">
        <v>226.6</v>
      </c>
      <c r="H9" s="177">
        <v>359.7</v>
      </c>
      <c r="I9" s="177">
        <v>164.4</v>
      </c>
      <c r="J9" s="177">
        <v>290.39999999999998</v>
      </c>
    </row>
    <row r="10" spans="1:14" s="33" customFormat="1" ht="12.75" customHeight="1" x14ac:dyDescent="0.2">
      <c r="A10" s="10" t="s">
        <v>24</v>
      </c>
      <c r="B10" s="196">
        <v>390.9</v>
      </c>
      <c r="C10" s="196">
        <v>267.10000000000002</v>
      </c>
      <c r="D10" s="196">
        <v>460.7</v>
      </c>
      <c r="E10" s="196">
        <v>419.1</v>
      </c>
      <c r="F10" s="196">
        <v>596.9</v>
      </c>
      <c r="G10" s="196">
        <v>279.2</v>
      </c>
      <c r="H10" s="196">
        <v>1770.3</v>
      </c>
      <c r="I10" s="196">
        <v>217.3</v>
      </c>
      <c r="J10" s="196">
        <v>403.8</v>
      </c>
    </row>
    <row r="11" spans="1:14" s="33" customFormat="1" ht="12.75" customHeight="1" x14ac:dyDescent="0.2">
      <c r="A11" s="149"/>
      <c r="B11" s="177"/>
      <c r="C11" s="177"/>
      <c r="D11" s="177"/>
      <c r="E11" s="177"/>
      <c r="F11" s="177"/>
      <c r="G11" s="177"/>
      <c r="H11" s="177"/>
      <c r="I11" s="177"/>
      <c r="J11" s="177"/>
    </row>
    <row r="12" spans="1:14" s="33" customFormat="1" ht="12.75" customHeight="1" x14ac:dyDescent="0.2">
      <c r="A12" s="147" t="s">
        <v>13</v>
      </c>
      <c r="B12" s="197"/>
      <c r="C12" s="197"/>
      <c r="D12" s="197"/>
      <c r="E12" s="197"/>
      <c r="F12" s="197"/>
      <c r="G12" s="197"/>
      <c r="H12" s="197"/>
      <c r="I12" s="197"/>
      <c r="J12" s="197"/>
    </row>
    <row r="13" spans="1:14" s="33" customFormat="1" ht="12.75" customHeight="1" x14ac:dyDescent="0.2">
      <c r="A13" s="9" t="s">
        <v>14</v>
      </c>
      <c r="B13" s="198">
        <v>345.6</v>
      </c>
      <c r="C13" s="198">
        <v>227.1</v>
      </c>
      <c r="D13" s="198">
        <v>497.4</v>
      </c>
      <c r="E13" s="198">
        <v>602.79999999999995</v>
      </c>
      <c r="F13" s="198">
        <v>867.8</v>
      </c>
      <c r="G13" s="198">
        <v>216</v>
      </c>
      <c r="H13" s="198">
        <v>408.4</v>
      </c>
      <c r="I13" s="198">
        <v>364.8</v>
      </c>
      <c r="J13" s="198">
        <v>459.2</v>
      </c>
    </row>
    <row r="14" spans="1:14" s="33" customFormat="1" ht="12.75" customHeight="1" x14ac:dyDescent="0.2">
      <c r="A14" s="9" t="s">
        <v>15</v>
      </c>
      <c r="B14" s="198">
        <v>17.8</v>
      </c>
      <c r="C14" s="198">
        <v>12.9</v>
      </c>
      <c r="D14" s="198">
        <v>27.6</v>
      </c>
      <c r="E14" s="198">
        <v>21.8</v>
      </c>
      <c r="F14" s="198">
        <v>33.299999999999997</v>
      </c>
      <c r="G14" s="198">
        <v>17.600000000000001</v>
      </c>
      <c r="H14" s="198">
        <v>31</v>
      </c>
      <c r="I14" s="198">
        <v>7.7</v>
      </c>
      <c r="J14" s="198">
        <v>20.100000000000001</v>
      </c>
    </row>
    <row r="15" spans="1:14" s="33" customFormat="1" ht="12.75" customHeight="1" x14ac:dyDescent="0.2">
      <c r="A15" s="10" t="s">
        <v>24</v>
      </c>
      <c r="B15" s="11">
        <v>26.7</v>
      </c>
      <c r="C15" s="11">
        <v>15.3</v>
      </c>
      <c r="D15" s="11">
        <v>45.2</v>
      </c>
      <c r="E15" s="11">
        <v>33.9</v>
      </c>
      <c r="F15" s="11">
        <v>61.4</v>
      </c>
      <c r="G15" s="11">
        <v>24.6</v>
      </c>
      <c r="H15" s="11">
        <v>142.30000000000001</v>
      </c>
      <c r="I15" s="11">
        <v>12.2</v>
      </c>
      <c r="J15" s="11">
        <v>32.200000000000003</v>
      </c>
    </row>
    <row r="16" spans="1:14" s="33" customFormat="1" ht="12.75" customHeight="1" x14ac:dyDescent="0.2">
      <c r="A16" s="149"/>
      <c r="B16" s="198"/>
      <c r="C16" s="198"/>
      <c r="D16" s="198"/>
      <c r="E16" s="198"/>
      <c r="F16" s="198"/>
      <c r="G16" s="198"/>
      <c r="H16" s="198"/>
      <c r="I16" s="198"/>
      <c r="J16" s="198"/>
    </row>
    <row r="17" spans="1:10" s="33" customFormat="1" ht="12.75" customHeight="1" x14ac:dyDescent="0.2">
      <c r="A17" s="3" t="s">
        <v>18</v>
      </c>
      <c r="B17" s="198"/>
      <c r="C17" s="198"/>
      <c r="D17" s="198"/>
      <c r="E17" s="198"/>
      <c r="F17" s="198"/>
      <c r="G17" s="198"/>
      <c r="H17" s="198"/>
      <c r="I17" s="198"/>
      <c r="J17" s="198"/>
    </row>
    <row r="18" spans="1:10" s="33" customFormat="1" ht="12.75" customHeight="1" x14ac:dyDescent="0.2">
      <c r="A18" s="9" t="s">
        <v>14</v>
      </c>
      <c r="B18" s="198">
        <v>2032.7</v>
      </c>
      <c r="C18" s="198">
        <v>1903.5</v>
      </c>
      <c r="D18" s="198">
        <v>2346.5</v>
      </c>
      <c r="E18" s="198">
        <v>2625.3</v>
      </c>
      <c r="F18" s="198">
        <v>3857.5</v>
      </c>
      <c r="G18" s="198">
        <v>794.2</v>
      </c>
      <c r="H18" s="198">
        <v>2919.2</v>
      </c>
      <c r="I18" s="198">
        <v>1739.4</v>
      </c>
      <c r="J18" s="198">
        <v>2412.4</v>
      </c>
    </row>
    <row r="19" spans="1:10" s="33" customFormat="1" ht="12.75" customHeight="1" x14ac:dyDescent="0.2">
      <c r="A19" s="9" t="s">
        <v>15</v>
      </c>
      <c r="B19" s="198">
        <v>153.19999999999999</v>
      </c>
      <c r="C19" s="198">
        <v>121.9</v>
      </c>
      <c r="D19" s="198">
        <v>167.6</v>
      </c>
      <c r="E19" s="198">
        <v>172.1</v>
      </c>
      <c r="F19" s="198">
        <v>203.3</v>
      </c>
      <c r="G19" s="198">
        <v>119.6</v>
      </c>
      <c r="H19" s="198">
        <v>195.3</v>
      </c>
      <c r="I19" s="198">
        <v>82.9</v>
      </c>
      <c r="J19" s="198">
        <v>152.6</v>
      </c>
    </row>
    <row r="20" spans="1:10" s="33" customFormat="1" ht="25.7" customHeight="1" x14ac:dyDescent="0.2">
      <c r="A20" s="118" t="s">
        <v>24</v>
      </c>
      <c r="B20" s="111">
        <v>205.5</v>
      </c>
      <c r="C20" s="111">
        <v>138.69999999999999</v>
      </c>
      <c r="D20" s="111">
        <v>248</v>
      </c>
      <c r="E20" s="111">
        <v>221.4</v>
      </c>
      <c r="F20" s="111">
        <v>325.7</v>
      </c>
      <c r="G20" s="111">
        <v>149.4</v>
      </c>
      <c r="H20" s="111">
        <v>970.6</v>
      </c>
      <c r="I20" s="111">
        <v>113.2</v>
      </c>
      <c r="J20" s="111">
        <v>214.4</v>
      </c>
    </row>
    <row r="21" spans="1:10" s="33" customFormat="1" ht="12.75" customHeight="1" x14ac:dyDescent="0.2">
      <c r="A21" s="247" t="s">
        <v>328</v>
      </c>
      <c r="B21" s="247"/>
      <c r="C21" s="247"/>
      <c r="D21" s="247"/>
      <c r="E21" s="247"/>
      <c r="F21" s="247"/>
      <c r="G21" s="247"/>
      <c r="H21" s="247"/>
      <c r="I21" s="247"/>
      <c r="J21" s="247"/>
    </row>
    <row r="22" spans="1:10" s="33" customFormat="1" ht="12.75" customHeight="1" x14ac:dyDescent="0.2">
      <c r="A22" s="147" t="s">
        <v>12</v>
      </c>
      <c r="B22" s="222"/>
      <c r="C22" s="222"/>
      <c r="D22" s="222"/>
      <c r="E22" s="222"/>
      <c r="F22" s="222"/>
      <c r="G22" s="222"/>
      <c r="H22" s="222"/>
      <c r="I22" s="222"/>
      <c r="J22" s="222"/>
    </row>
    <row r="23" spans="1:10" s="175" customFormat="1" ht="12.75" customHeight="1" x14ac:dyDescent="0.2">
      <c r="A23" s="9" t="s">
        <v>14</v>
      </c>
      <c r="B23" s="177">
        <v>3531.4</v>
      </c>
      <c r="C23" s="177">
        <v>3417.5</v>
      </c>
      <c r="D23" s="177">
        <v>3888</v>
      </c>
      <c r="E23" s="177">
        <v>4630.8999999999996</v>
      </c>
      <c r="F23" s="177">
        <v>6070.3</v>
      </c>
      <c r="G23" s="177">
        <v>1382.3</v>
      </c>
      <c r="H23" s="177">
        <v>4626</v>
      </c>
      <c r="I23" s="177">
        <v>2894</v>
      </c>
      <c r="J23" s="177">
        <v>4041.9</v>
      </c>
    </row>
    <row r="24" spans="1:10" s="175" customFormat="1" ht="12.75" customHeight="1" x14ac:dyDescent="0.2">
      <c r="A24" s="9" t="s">
        <v>15</v>
      </c>
      <c r="B24" s="177">
        <v>312</v>
      </c>
      <c r="C24" s="177">
        <v>243.4</v>
      </c>
      <c r="D24" s="177">
        <v>343.4</v>
      </c>
      <c r="E24" s="177">
        <v>371.3</v>
      </c>
      <c r="F24" s="177">
        <v>397.6</v>
      </c>
      <c r="G24" s="177">
        <v>276.2</v>
      </c>
      <c r="H24" s="177">
        <v>358.2</v>
      </c>
      <c r="I24" s="177">
        <v>165.2</v>
      </c>
      <c r="J24" s="177">
        <v>308.8</v>
      </c>
    </row>
    <row r="25" spans="1:10" s="175" customFormat="1" ht="12.75" customHeight="1" x14ac:dyDescent="0.2">
      <c r="A25" s="149"/>
      <c r="B25" s="177"/>
      <c r="C25" s="177"/>
      <c r="D25" s="177"/>
      <c r="E25" s="177"/>
      <c r="F25" s="177"/>
      <c r="G25" s="177"/>
      <c r="H25" s="177"/>
      <c r="I25" s="177"/>
      <c r="J25" s="177"/>
    </row>
    <row r="26" spans="1:10" s="175" customFormat="1" ht="12.75" customHeight="1" x14ac:dyDescent="0.2">
      <c r="A26" s="147" t="s">
        <v>13</v>
      </c>
      <c r="B26" s="222"/>
      <c r="C26" s="222"/>
      <c r="D26" s="222"/>
      <c r="E26" s="222"/>
      <c r="F26" s="222"/>
      <c r="G26" s="222"/>
      <c r="H26" s="222"/>
      <c r="I26" s="222"/>
      <c r="J26" s="222"/>
    </row>
    <row r="27" spans="1:10" s="175" customFormat="1" ht="12.75" customHeight="1" x14ac:dyDescent="0.2">
      <c r="A27" s="9" t="s">
        <v>14</v>
      </c>
      <c r="B27" s="223">
        <v>327.3</v>
      </c>
      <c r="C27" s="223">
        <v>215.8</v>
      </c>
      <c r="D27" s="223">
        <v>462.1</v>
      </c>
      <c r="E27" s="223">
        <v>585.9</v>
      </c>
      <c r="F27" s="223">
        <v>797</v>
      </c>
      <c r="G27" s="223">
        <v>208.5</v>
      </c>
      <c r="H27" s="223">
        <v>388.2</v>
      </c>
      <c r="I27" s="236" t="s">
        <v>398</v>
      </c>
      <c r="J27" s="223">
        <v>433.9</v>
      </c>
    </row>
    <row r="28" spans="1:10" s="175" customFormat="1" ht="12.75" customHeight="1" x14ac:dyDescent="0.2">
      <c r="A28" s="9" t="s">
        <v>15</v>
      </c>
      <c r="B28" s="223">
        <v>19.7</v>
      </c>
      <c r="C28" s="223">
        <v>13.6</v>
      </c>
      <c r="D28" s="223">
        <v>31</v>
      </c>
      <c r="E28" s="223">
        <v>25.8</v>
      </c>
      <c r="F28" s="223">
        <v>36.299999999999997</v>
      </c>
      <c r="G28" s="223">
        <v>21.8</v>
      </c>
      <c r="H28" s="236" t="s">
        <v>398</v>
      </c>
      <c r="I28" s="236" t="s">
        <v>398</v>
      </c>
      <c r="J28" s="223">
        <v>22.2</v>
      </c>
    </row>
    <row r="29" spans="1:10" s="175" customFormat="1" ht="12.75" customHeight="1" x14ac:dyDescent="0.2">
      <c r="A29" s="149"/>
      <c r="B29" s="223"/>
      <c r="C29" s="223"/>
      <c r="D29" s="223"/>
      <c r="E29" s="223"/>
      <c r="F29" s="223"/>
      <c r="G29" s="223"/>
      <c r="H29" s="223"/>
      <c r="I29" s="223"/>
      <c r="J29" s="223"/>
    </row>
    <row r="30" spans="1:10" s="175" customFormat="1" ht="12.75" customHeight="1" x14ac:dyDescent="0.2">
      <c r="A30" s="3" t="s">
        <v>18</v>
      </c>
      <c r="B30" s="223"/>
      <c r="C30" s="223"/>
      <c r="D30" s="223"/>
      <c r="E30" s="223"/>
      <c r="F30" s="223"/>
      <c r="G30" s="223"/>
      <c r="H30" s="223"/>
      <c r="I30" s="223"/>
      <c r="J30" s="223"/>
    </row>
    <row r="31" spans="1:10" s="175" customFormat="1" ht="12.75" customHeight="1" x14ac:dyDescent="0.2">
      <c r="A31" s="9" t="s">
        <v>14</v>
      </c>
      <c r="B31" s="223">
        <v>1906.1</v>
      </c>
      <c r="C31" s="223">
        <v>1816.4</v>
      </c>
      <c r="D31" s="223">
        <v>2144.1999999999998</v>
      </c>
      <c r="E31" s="223">
        <v>2531.1</v>
      </c>
      <c r="F31" s="223">
        <v>3449.3</v>
      </c>
      <c r="G31" s="223">
        <v>775.8</v>
      </c>
      <c r="H31" s="223">
        <v>2556.8000000000002</v>
      </c>
      <c r="I31" s="223">
        <v>1641.8</v>
      </c>
      <c r="J31" s="223">
        <v>2222.6999999999998</v>
      </c>
    </row>
    <row r="32" spans="1:10" s="33" customFormat="1" ht="12.75" customHeight="1" x14ac:dyDescent="0.2">
      <c r="A32" s="9" t="s">
        <v>15</v>
      </c>
      <c r="B32" s="223">
        <v>164.9</v>
      </c>
      <c r="C32" s="223">
        <v>127.7</v>
      </c>
      <c r="D32" s="223">
        <v>184.5</v>
      </c>
      <c r="E32" s="223">
        <v>197</v>
      </c>
      <c r="F32" s="223">
        <v>216.3</v>
      </c>
      <c r="G32" s="223">
        <v>147.9</v>
      </c>
      <c r="H32" s="223">
        <v>194.6</v>
      </c>
      <c r="I32" s="223">
        <v>84</v>
      </c>
      <c r="J32" s="223">
        <v>164.2</v>
      </c>
    </row>
    <row r="33" spans="1:10" s="33" customFormat="1" ht="12.75" customHeight="1" x14ac:dyDescent="0.2">
      <c r="A33" s="247" t="s">
        <v>329</v>
      </c>
      <c r="B33" s="247"/>
      <c r="C33" s="247"/>
      <c r="D33" s="247"/>
      <c r="E33" s="247"/>
      <c r="F33" s="247"/>
      <c r="G33" s="247"/>
      <c r="H33" s="247"/>
      <c r="I33" s="247"/>
      <c r="J33" s="247"/>
    </row>
    <row r="34" spans="1:10" s="33" customFormat="1" ht="12.75" customHeight="1" x14ac:dyDescent="0.2">
      <c r="A34" s="147" t="s">
        <v>12</v>
      </c>
      <c r="B34" s="222"/>
      <c r="C34" s="222"/>
      <c r="D34" s="222"/>
      <c r="E34" s="222"/>
      <c r="F34" s="222"/>
      <c r="G34" s="222"/>
      <c r="H34" s="222"/>
      <c r="I34" s="222"/>
      <c r="J34" s="222"/>
    </row>
    <row r="35" spans="1:10" s="175" customFormat="1" ht="12.75" customHeight="1" x14ac:dyDescent="0.2">
      <c r="A35" s="9" t="s">
        <v>383</v>
      </c>
      <c r="B35" s="177">
        <v>12.9</v>
      </c>
      <c r="C35" s="177">
        <v>15.4</v>
      </c>
      <c r="D35" s="177">
        <v>13.6</v>
      </c>
      <c r="E35" s="177">
        <v>14.3</v>
      </c>
      <c r="F35" s="177">
        <v>18.3</v>
      </c>
      <c r="G35" s="177">
        <v>6</v>
      </c>
      <c r="H35" s="177">
        <v>15</v>
      </c>
      <c r="I35" s="177">
        <v>19.600000000000001</v>
      </c>
      <c r="J35" s="177">
        <v>15.2</v>
      </c>
    </row>
    <row r="36" spans="1:10" s="175" customFormat="1" ht="12.75" customHeight="1" x14ac:dyDescent="0.2">
      <c r="A36" s="9" t="s">
        <v>384</v>
      </c>
      <c r="B36" s="177">
        <v>11.3</v>
      </c>
      <c r="C36" s="177">
        <v>14</v>
      </c>
      <c r="D36" s="177">
        <v>11.3</v>
      </c>
      <c r="E36" s="177">
        <v>12.5</v>
      </c>
      <c r="F36" s="177">
        <v>15.3</v>
      </c>
      <c r="G36" s="177">
        <v>5</v>
      </c>
      <c r="H36" s="177">
        <v>12.9</v>
      </c>
      <c r="I36" s="177">
        <v>17.5</v>
      </c>
      <c r="J36" s="177">
        <v>13.1</v>
      </c>
    </row>
    <row r="37" spans="1:10" s="175" customFormat="1" ht="12.75" customHeight="1" x14ac:dyDescent="0.2">
      <c r="A37" s="149"/>
      <c r="B37" s="177"/>
      <c r="C37" s="177"/>
      <c r="D37" s="177"/>
      <c r="E37" s="177"/>
      <c r="F37" s="177"/>
      <c r="G37" s="177"/>
      <c r="H37" s="177"/>
      <c r="I37" s="177"/>
      <c r="J37" s="177"/>
    </row>
    <row r="38" spans="1:10" s="175" customFormat="1" ht="12.75" customHeight="1" x14ac:dyDescent="0.2">
      <c r="A38" s="147" t="s">
        <v>13</v>
      </c>
      <c r="B38" s="222"/>
      <c r="C38" s="222"/>
      <c r="D38" s="222"/>
      <c r="E38" s="222"/>
      <c r="F38" s="222"/>
      <c r="G38" s="222"/>
      <c r="H38" s="222"/>
      <c r="I38" s="222"/>
      <c r="J38" s="222"/>
    </row>
    <row r="39" spans="1:10" s="175" customFormat="1" ht="12.75" customHeight="1" x14ac:dyDescent="0.2">
      <c r="A39" s="9" t="s">
        <v>383</v>
      </c>
      <c r="B39" s="223">
        <v>19.399999999999999</v>
      </c>
      <c r="C39" s="223">
        <v>17.600000000000001</v>
      </c>
      <c r="D39" s="223">
        <v>18</v>
      </c>
      <c r="E39" s="223">
        <v>27.7</v>
      </c>
      <c r="F39" s="223">
        <v>26.1</v>
      </c>
      <c r="G39" s="223">
        <v>12.3</v>
      </c>
      <c r="H39" s="223">
        <v>13.2</v>
      </c>
      <c r="I39" s="223">
        <v>47.4</v>
      </c>
      <c r="J39" s="223">
        <v>22.8</v>
      </c>
    </row>
    <row r="40" spans="1:10" s="175" customFormat="1" ht="12.75" customHeight="1" x14ac:dyDescent="0.2">
      <c r="A40" s="9" t="s">
        <v>384</v>
      </c>
      <c r="B40" s="223">
        <v>16.600000000000001</v>
      </c>
      <c r="C40" s="223">
        <v>15.9</v>
      </c>
      <c r="D40" s="223">
        <v>14.9</v>
      </c>
      <c r="E40" s="223">
        <v>22.7</v>
      </c>
      <c r="F40" s="223">
        <v>22</v>
      </c>
      <c r="G40" s="223">
        <v>9.6</v>
      </c>
      <c r="H40" s="112" t="s">
        <v>399</v>
      </c>
      <c r="I40" s="112" t="s">
        <v>399</v>
      </c>
      <c r="J40" s="223">
        <v>19.5</v>
      </c>
    </row>
    <row r="41" spans="1:10" s="175" customFormat="1" ht="12.75" customHeight="1" x14ac:dyDescent="0.2">
      <c r="A41" s="149"/>
      <c r="B41" s="223"/>
      <c r="C41" s="223"/>
      <c r="D41" s="223"/>
      <c r="E41" s="223"/>
      <c r="F41" s="223"/>
      <c r="G41" s="223"/>
      <c r="H41" s="223"/>
      <c r="I41" s="223"/>
      <c r="J41" s="223"/>
    </row>
    <row r="42" spans="1:10" s="175" customFormat="1" ht="12.75" customHeight="1" x14ac:dyDescent="0.2">
      <c r="A42" s="3" t="s">
        <v>18</v>
      </c>
      <c r="B42" s="223"/>
      <c r="C42" s="223"/>
      <c r="D42" s="223"/>
      <c r="E42" s="223"/>
      <c r="F42" s="223"/>
      <c r="G42" s="223"/>
      <c r="H42" s="223"/>
      <c r="I42" s="223"/>
      <c r="J42" s="223"/>
    </row>
    <row r="43" spans="1:10" s="175" customFormat="1" ht="12.75" customHeight="1" x14ac:dyDescent="0.2">
      <c r="A43" s="9" t="s">
        <v>383</v>
      </c>
      <c r="B43" s="223">
        <v>13.3</v>
      </c>
      <c r="C43" s="223">
        <v>15.6</v>
      </c>
      <c r="D43" s="223">
        <v>14</v>
      </c>
      <c r="E43" s="223">
        <v>15.3</v>
      </c>
      <c r="F43" s="223">
        <v>19</v>
      </c>
      <c r="G43" s="223">
        <v>6.6</v>
      </c>
      <c r="H43" s="223">
        <v>14.9</v>
      </c>
      <c r="I43" s="223">
        <v>21</v>
      </c>
      <c r="J43" s="223">
        <v>15.8</v>
      </c>
    </row>
    <row r="44" spans="1:10" s="33" customFormat="1" ht="12.75" customHeight="1" x14ac:dyDescent="0.2">
      <c r="A44" s="9" t="s">
        <v>384</v>
      </c>
      <c r="B44" s="223">
        <v>11.6</v>
      </c>
      <c r="C44" s="223">
        <v>14.2</v>
      </c>
      <c r="D44" s="223">
        <v>11.6</v>
      </c>
      <c r="E44" s="223">
        <v>12.8</v>
      </c>
      <c r="F44" s="223">
        <v>15.9</v>
      </c>
      <c r="G44" s="223">
        <v>5.2</v>
      </c>
      <c r="H44" s="223">
        <v>13.1</v>
      </c>
      <c r="I44" s="223">
        <v>19.5</v>
      </c>
      <c r="J44" s="223">
        <v>13.5</v>
      </c>
    </row>
    <row r="45" spans="1:10" s="33" customFormat="1" ht="12.75" customHeight="1" x14ac:dyDescent="0.2"/>
    <row r="46" spans="1:10" s="33" customFormat="1" ht="12.75" customHeight="1" x14ac:dyDescent="0.2"/>
    <row r="47" spans="1:10" s="33" customFormat="1" ht="12.75" customHeight="1" x14ac:dyDescent="0.2">
      <c r="A47" s="73" t="str">
        <f>Contents!B44</f>
        <v>© Commonwealth of Australia 2021</v>
      </c>
      <c r="B47" s="223"/>
      <c r="C47" s="223"/>
      <c r="D47" s="223"/>
      <c r="E47" s="223"/>
      <c r="F47" s="223"/>
      <c r="G47" s="223"/>
      <c r="H47" s="223"/>
      <c r="I47" s="223"/>
      <c r="J47" s="223"/>
    </row>
    <row r="48" spans="1:10" s="33" customFormat="1" ht="12.75" customHeight="1" x14ac:dyDescent="0.2">
      <c r="B48" s="223"/>
      <c r="C48" s="223"/>
      <c r="D48" s="223"/>
      <c r="E48" s="223"/>
      <c r="F48" s="223"/>
      <c r="G48" s="223"/>
      <c r="H48" s="223"/>
      <c r="I48" s="223"/>
      <c r="J48" s="223"/>
    </row>
    <row r="49" spans="2:10" s="33" customFormat="1" ht="12.75" customHeight="1" x14ac:dyDescent="0.2">
      <c r="B49" s="223"/>
      <c r="C49" s="223"/>
      <c r="D49" s="223"/>
      <c r="E49" s="223"/>
      <c r="F49" s="223"/>
      <c r="G49" s="223"/>
      <c r="H49" s="223"/>
      <c r="I49" s="223"/>
      <c r="J49" s="223"/>
    </row>
    <row r="50" spans="2:10" s="33" customFormat="1" ht="12.75" customHeight="1" x14ac:dyDescent="0.2">
      <c r="B50" s="232"/>
      <c r="C50" s="232"/>
      <c r="D50" s="232"/>
      <c r="E50" s="232"/>
      <c r="F50" s="232"/>
      <c r="G50" s="232"/>
      <c r="H50" s="232"/>
      <c r="I50" s="232"/>
      <c r="J50" s="232"/>
    </row>
    <row r="51" spans="2:10" s="33" customFormat="1" ht="12.75" customHeight="1" x14ac:dyDescent="0.2">
      <c r="B51" s="223"/>
      <c r="C51" s="223"/>
      <c r="D51" s="223"/>
      <c r="E51" s="223"/>
      <c r="F51" s="223"/>
      <c r="G51" s="223"/>
      <c r="H51" s="223"/>
      <c r="I51" s="223"/>
      <c r="J51" s="223"/>
    </row>
    <row r="52" spans="2:10" s="33" customFormat="1" ht="12.75" customHeight="1" x14ac:dyDescent="0.2">
      <c r="B52" s="223"/>
      <c r="C52" s="223"/>
      <c r="D52" s="223"/>
      <c r="E52" s="223"/>
      <c r="F52" s="223"/>
      <c r="G52" s="223"/>
      <c r="H52" s="223"/>
      <c r="I52" s="223"/>
      <c r="J52" s="223"/>
    </row>
    <row r="53" spans="2:10" s="33" customFormat="1" ht="12.75" customHeight="1" x14ac:dyDescent="0.2">
      <c r="B53" s="223"/>
      <c r="C53" s="223"/>
      <c r="D53" s="223"/>
      <c r="E53" s="223"/>
      <c r="F53" s="223"/>
      <c r="G53" s="223"/>
      <c r="H53" s="223"/>
      <c r="I53" s="223"/>
      <c r="J53" s="223"/>
    </row>
    <row r="54" spans="2:10" s="33" customFormat="1" ht="12.75" customHeight="1" x14ac:dyDescent="0.2">
      <c r="B54" s="223"/>
      <c r="C54" s="223"/>
      <c r="D54" s="223"/>
      <c r="E54" s="223"/>
      <c r="F54" s="223"/>
      <c r="G54" s="223"/>
      <c r="H54" s="223"/>
      <c r="I54" s="223"/>
      <c r="J54" s="223"/>
    </row>
    <row r="55" spans="2:10" s="33" customFormat="1" ht="12.75" customHeight="1" x14ac:dyDescent="0.2">
      <c r="B55" s="223"/>
      <c r="C55" s="223"/>
      <c r="D55" s="223"/>
      <c r="E55" s="223"/>
      <c r="F55" s="223"/>
      <c r="G55" s="223"/>
      <c r="H55" s="223"/>
      <c r="I55" s="223"/>
      <c r="J55" s="223"/>
    </row>
    <row r="56" spans="2:10" s="33" customFormat="1" ht="12.75" customHeight="1" x14ac:dyDescent="0.2">
      <c r="B56" s="223"/>
      <c r="C56" s="223"/>
      <c r="D56" s="223"/>
      <c r="E56" s="223"/>
      <c r="F56" s="223"/>
      <c r="G56" s="223"/>
      <c r="H56" s="223"/>
      <c r="I56" s="223"/>
      <c r="J56" s="223"/>
    </row>
    <row r="57" spans="2:10" s="33" customFormat="1" ht="12.75" customHeight="1" x14ac:dyDescent="0.2"/>
    <row r="58" spans="2:10" s="33" customFormat="1" ht="12.75" customHeight="1" x14ac:dyDescent="0.2"/>
    <row r="59" spans="2:10" s="33" customFormat="1" ht="12.75" customHeight="1" x14ac:dyDescent="0.2"/>
    <row r="60" spans="2:10" s="33" customFormat="1" ht="12.75" customHeight="1" x14ac:dyDescent="0.2"/>
    <row r="61" spans="2:10" s="33" customFormat="1" ht="12.75" customHeight="1" x14ac:dyDescent="0.2"/>
    <row r="62" spans="2:10" s="33" customFormat="1" ht="12.75" customHeight="1" x14ac:dyDescent="0.2"/>
    <row r="63" spans="2:10" s="33" customFormat="1" ht="12.75" customHeight="1" x14ac:dyDescent="0.2"/>
    <row r="64" spans="2:10" s="33" customFormat="1" ht="12.75" customHeight="1" x14ac:dyDescent="0.2"/>
    <row r="65" s="33" customFormat="1" ht="12.75" customHeight="1" x14ac:dyDescent="0.2"/>
    <row r="66" s="33" customFormat="1" ht="12.75" customHeight="1" x14ac:dyDescent="0.2"/>
    <row r="67" s="33" customFormat="1" ht="12.75" customHeight="1" x14ac:dyDescent="0.2"/>
    <row r="68" s="33" customFormat="1" ht="12.75" customHeight="1" x14ac:dyDescent="0.2"/>
    <row r="69" s="33" customFormat="1" ht="12.75" customHeight="1" x14ac:dyDescent="0.2"/>
    <row r="70" s="33" customFormat="1" ht="12.75" customHeight="1" x14ac:dyDescent="0.2"/>
    <row r="71" s="33" customFormat="1" ht="12.75" customHeight="1" x14ac:dyDescent="0.2"/>
    <row r="72" s="33" customFormat="1" ht="12.75" customHeight="1" x14ac:dyDescent="0.2"/>
    <row r="73" s="33" customFormat="1" ht="12.75" customHeight="1" x14ac:dyDescent="0.2"/>
    <row r="74" s="33" customFormat="1" ht="12.75" customHeight="1" x14ac:dyDescent="0.2"/>
    <row r="75" s="33" customFormat="1" ht="12.75" customHeight="1" x14ac:dyDescent="0.2"/>
    <row r="76" s="33" customFormat="1" ht="12.75" customHeight="1" x14ac:dyDescent="0.2"/>
    <row r="77" s="33" customFormat="1" ht="12.75" customHeight="1" x14ac:dyDescent="0.2"/>
    <row r="78" s="33" customFormat="1" ht="12.75" customHeight="1" x14ac:dyDescent="0.2"/>
    <row r="79" s="33" customFormat="1" ht="12.75" customHeight="1" x14ac:dyDescent="0.2"/>
    <row r="80" s="33" customFormat="1" ht="12.75" customHeight="1" x14ac:dyDescent="0.2"/>
    <row r="81" s="33" customFormat="1" ht="12.75" customHeight="1" x14ac:dyDescent="0.2"/>
    <row r="82" s="33" customFormat="1" ht="12.75" customHeight="1" x14ac:dyDescent="0.2"/>
    <row r="83" s="33" customFormat="1" ht="12.75" customHeight="1" x14ac:dyDescent="0.2"/>
    <row r="84" s="33" customFormat="1" ht="12.75" customHeight="1" x14ac:dyDescent="0.2"/>
    <row r="85" s="33" customFormat="1" ht="12.75" customHeight="1" x14ac:dyDescent="0.2"/>
    <row r="86" s="33" customFormat="1" ht="12.75" customHeight="1" x14ac:dyDescent="0.2"/>
    <row r="87" s="33" customFormat="1" ht="12.75" customHeight="1" x14ac:dyDescent="0.2"/>
    <row r="88" s="33" customFormat="1" ht="12.75" customHeight="1" x14ac:dyDescent="0.2"/>
    <row r="89" s="33" customFormat="1" ht="12.75" customHeight="1" x14ac:dyDescent="0.2"/>
    <row r="90" s="33" customFormat="1" ht="12.75" customHeight="1" x14ac:dyDescent="0.2"/>
    <row r="91" s="33" customFormat="1" ht="12.75" customHeight="1" x14ac:dyDescent="0.2"/>
    <row r="92" s="33" customFormat="1" ht="12.75" customHeight="1" x14ac:dyDescent="0.2"/>
    <row r="93" s="33" customFormat="1" ht="12.75" customHeight="1" x14ac:dyDescent="0.2"/>
    <row r="94" s="33" customFormat="1" ht="12.75" customHeight="1" x14ac:dyDescent="0.2"/>
    <row r="95" s="33" customFormat="1" ht="12.75" customHeight="1" x14ac:dyDescent="0.2"/>
    <row r="96" s="33" customFormat="1" ht="12.75" customHeight="1" x14ac:dyDescent="0.2"/>
    <row r="97" s="33" customFormat="1" ht="12.75" customHeight="1" x14ac:dyDescent="0.2"/>
    <row r="98" s="33" customFormat="1" ht="12.75" customHeight="1" x14ac:dyDescent="0.2"/>
    <row r="99" s="33" customFormat="1" ht="12.75" customHeight="1" x14ac:dyDescent="0.2"/>
    <row r="100" s="33" customFormat="1" ht="12.75" customHeight="1" x14ac:dyDescent="0.2"/>
    <row r="101" s="33" customFormat="1" ht="12.75" customHeight="1" x14ac:dyDescent="0.2"/>
    <row r="102" s="33" customFormat="1" ht="12.75" customHeight="1" x14ac:dyDescent="0.2"/>
    <row r="103" s="33" customFormat="1" ht="12.75" customHeight="1" x14ac:dyDescent="0.2"/>
    <row r="104" s="33" customFormat="1" ht="12.75" customHeight="1" x14ac:dyDescent="0.2"/>
    <row r="105" s="33" customFormat="1" ht="12.75" customHeight="1" x14ac:dyDescent="0.2"/>
    <row r="106" s="33" customFormat="1" ht="12.75" customHeight="1" x14ac:dyDescent="0.2"/>
    <row r="107" s="33" customFormat="1" ht="12.75" customHeight="1" x14ac:dyDescent="0.2"/>
    <row r="108" s="33" customFormat="1" ht="12.75" customHeight="1" x14ac:dyDescent="0.2"/>
    <row r="109" s="33" customFormat="1" ht="12.75" customHeight="1" x14ac:dyDescent="0.2"/>
    <row r="110" s="33" customFormat="1" ht="12.75" customHeight="1" x14ac:dyDescent="0.2"/>
    <row r="111" s="33" customFormat="1" ht="12.75" customHeight="1" x14ac:dyDescent="0.2"/>
    <row r="112" s="33" customFormat="1" ht="12.75" customHeight="1" x14ac:dyDescent="0.2"/>
    <row r="113" s="33" customFormat="1" ht="12.75" customHeight="1" x14ac:dyDescent="0.2"/>
    <row r="114" s="33" customFormat="1" ht="12.75" customHeight="1" x14ac:dyDescent="0.2"/>
    <row r="115" s="33" customFormat="1" ht="12.75" customHeight="1" x14ac:dyDescent="0.2"/>
    <row r="116" s="33" customFormat="1" ht="12.75" customHeight="1" x14ac:dyDescent="0.2"/>
    <row r="117" s="33" customFormat="1" ht="12.75" customHeight="1" x14ac:dyDescent="0.2"/>
    <row r="118" s="33" customFormat="1" ht="12.75" customHeight="1" x14ac:dyDescent="0.2"/>
    <row r="119" s="33" customFormat="1" ht="12.75" customHeight="1" x14ac:dyDescent="0.2"/>
    <row r="120" s="33" customFormat="1" ht="12.75" customHeight="1" x14ac:dyDescent="0.2"/>
    <row r="121" s="33" customFormat="1" ht="12.75" customHeight="1" x14ac:dyDescent="0.2"/>
    <row r="122" s="33" customFormat="1" ht="12.75" customHeight="1" x14ac:dyDescent="0.2"/>
    <row r="123" s="33" customFormat="1" ht="12.75" customHeight="1" x14ac:dyDescent="0.2"/>
    <row r="124" s="33" customFormat="1" ht="12.75" customHeight="1" x14ac:dyDescent="0.2"/>
    <row r="125" s="33" customFormat="1" ht="12.75" customHeight="1" x14ac:dyDescent="0.2"/>
    <row r="126" s="33" customFormat="1" ht="12.75" customHeight="1" x14ac:dyDescent="0.2"/>
    <row r="127" s="33" customFormat="1" ht="12.75" customHeight="1" x14ac:dyDescent="0.2"/>
    <row r="128" s="33" customFormat="1" ht="12.75" customHeight="1" x14ac:dyDescent="0.2"/>
    <row r="129" s="33" customFormat="1" ht="12.75" customHeight="1" x14ac:dyDescent="0.2"/>
    <row r="130" s="33" customFormat="1" ht="12.75" customHeight="1" x14ac:dyDescent="0.2"/>
    <row r="131" s="33" customFormat="1" ht="12.75" customHeight="1" x14ac:dyDescent="0.2"/>
    <row r="132" s="33" customFormat="1" ht="12.75" customHeight="1" x14ac:dyDescent="0.2"/>
    <row r="133" s="33" customFormat="1" ht="12.75" customHeight="1" x14ac:dyDescent="0.2"/>
    <row r="134" s="33" customFormat="1" ht="12.75" customHeight="1" x14ac:dyDescent="0.2"/>
    <row r="135" s="33" customFormat="1" ht="12.75" customHeight="1" x14ac:dyDescent="0.2"/>
    <row r="136" s="33" customFormat="1" ht="12.75" customHeight="1" x14ac:dyDescent="0.2"/>
    <row r="137" s="33" customFormat="1" ht="12.75" customHeight="1" x14ac:dyDescent="0.2"/>
    <row r="138" s="33" customFormat="1" ht="12.75" customHeight="1" x14ac:dyDescent="0.2"/>
    <row r="139" s="33" customFormat="1" ht="12.75" customHeight="1" x14ac:dyDescent="0.2"/>
    <row r="140" s="33" customFormat="1" ht="12.75" customHeight="1" x14ac:dyDescent="0.2"/>
    <row r="141" s="33" customFormat="1" ht="12.75" customHeight="1" x14ac:dyDescent="0.2"/>
    <row r="142" s="33" customFormat="1" ht="12.75" customHeight="1" x14ac:dyDescent="0.2"/>
    <row r="143" s="33" customFormat="1" ht="12.75" customHeight="1" x14ac:dyDescent="0.2"/>
    <row r="144" s="33" customFormat="1" ht="12.75" customHeight="1" x14ac:dyDescent="0.2"/>
    <row r="145" s="33" customFormat="1" ht="12.75" customHeight="1" x14ac:dyDescent="0.2"/>
    <row r="146" s="33" customFormat="1" ht="12.75" customHeight="1" x14ac:dyDescent="0.2"/>
    <row r="147" s="33" customFormat="1" ht="12.75" customHeight="1" x14ac:dyDescent="0.2"/>
    <row r="148" s="33" customFormat="1" ht="12.75" customHeight="1" x14ac:dyDescent="0.2"/>
    <row r="149" s="33" customFormat="1" ht="12.75" customHeight="1" x14ac:dyDescent="0.2"/>
    <row r="150" s="33" customFormat="1" ht="12.75" customHeight="1" x14ac:dyDescent="0.2"/>
    <row r="151" s="33" customFormat="1" ht="12.75" customHeight="1" x14ac:dyDescent="0.2"/>
    <row r="152" s="33" customFormat="1" ht="12.75" customHeight="1" x14ac:dyDescent="0.2"/>
    <row r="153" s="33" customFormat="1" ht="12.75" customHeight="1" x14ac:dyDescent="0.2"/>
    <row r="154" s="33" customFormat="1" ht="12.75" customHeight="1" x14ac:dyDescent="0.2"/>
    <row r="155" s="33" customFormat="1" ht="12.75" customHeight="1" x14ac:dyDescent="0.2"/>
    <row r="156" s="33" customFormat="1" ht="12.75" customHeight="1" x14ac:dyDescent="0.2"/>
    <row r="157" s="33" customFormat="1" ht="12.75" customHeight="1" x14ac:dyDescent="0.2"/>
    <row r="158" s="33" customFormat="1" ht="12.75" customHeight="1" x14ac:dyDescent="0.2"/>
    <row r="159" s="33" customFormat="1" ht="12.75" customHeight="1" x14ac:dyDescent="0.2"/>
    <row r="160" s="33" customFormat="1" ht="12.75" customHeight="1" x14ac:dyDescent="0.2"/>
    <row r="161" s="33" customFormat="1" ht="12.75" customHeight="1" x14ac:dyDescent="0.2"/>
    <row r="162" s="33" customFormat="1" ht="12.75" customHeight="1" x14ac:dyDescent="0.2"/>
    <row r="163" s="33" customFormat="1" ht="12.75" customHeight="1" x14ac:dyDescent="0.2"/>
    <row r="164" s="33" customFormat="1" ht="12.75" customHeight="1" x14ac:dyDescent="0.2"/>
    <row r="165" s="33" customFormat="1" ht="12.75" customHeight="1" x14ac:dyDescent="0.2"/>
    <row r="166" s="33" customFormat="1" ht="12.75" customHeight="1" x14ac:dyDescent="0.2"/>
    <row r="167" s="33" customFormat="1" ht="12.75" customHeight="1" x14ac:dyDescent="0.2"/>
    <row r="168" s="33" customFormat="1" ht="12.75" customHeight="1" x14ac:dyDescent="0.2"/>
    <row r="169" s="33" customFormat="1" ht="12.75" customHeight="1" x14ac:dyDescent="0.2"/>
    <row r="170" s="33" customFormat="1" ht="12.75" customHeight="1" x14ac:dyDescent="0.2"/>
    <row r="171" s="33" customFormat="1" ht="12.75" customHeight="1" x14ac:dyDescent="0.2"/>
    <row r="172" s="33" customFormat="1" ht="12.75" customHeight="1" x14ac:dyDescent="0.2"/>
    <row r="173" s="33" customFormat="1" ht="12.75" customHeight="1" x14ac:dyDescent="0.2"/>
    <row r="174" s="33" customFormat="1" ht="12.75" customHeight="1" x14ac:dyDescent="0.2"/>
    <row r="175" s="33" customFormat="1" ht="12.75" customHeight="1" x14ac:dyDescent="0.2"/>
    <row r="176" s="33" customFormat="1" ht="12.75" customHeight="1" x14ac:dyDescent="0.2"/>
    <row r="177" s="33" customFormat="1" ht="12.75" customHeight="1" x14ac:dyDescent="0.2"/>
    <row r="178" s="33" customFormat="1" ht="12.75" customHeight="1" x14ac:dyDescent="0.2"/>
    <row r="179" s="33" customFormat="1" ht="12.75" customHeight="1" x14ac:dyDescent="0.2"/>
    <row r="180" s="33" customFormat="1" ht="12.75" customHeight="1" x14ac:dyDescent="0.2"/>
    <row r="181" s="33" customFormat="1" ht="12.75" customHeight="1" x14ac:dyDescent="0.2"/>
    <row r="182" s="33" customFormat="1" ht="12.75" customHeight="1" x14ac:dyDescent="0.2"/>
    <row r="183" s="33" customFormat="1" ht="12.75" customHeight="1" x14ac:dyDescent="0.2"/>
    <row r="184" s="33" customFormat="1" ht="12.75" customHeight="1" x14ac:dyDescent="0.2"/>
    <row r="185" s="33" customFormat="1" ht="12.75" customHeight="1" x14ac:dyDescent="0.2"/>
    <row r="186" s="33" customFormat="1" ht="12.75" customHeight="1" x14ac:dyDescent="0.2"/>
    <row r="187" s="33" customFormat="1" ht="12.75" customHeight="1" x14ac:dyDescent="0.2"/>
    <row r="188" s="33" customFormat="1" ht="12.75" customHeight="1" x14ac:dyDescent="0.2"/>
    <row r="189" s="33" customFormat="1" ht="12.75" customHeight="1" x14ac:dyDescent="0.2"/>
    <row r="190" s="33" customFormat="1" ht="12.75" customHeight="1" x14ac:dyDescent="0.2"/>
    <row r="191" s="33" customFormat="1" ht="12.75" customHeight="1" x14ac:dyDescent="0.2"/>
    <row r="192" s="33" customFormat="1" ht="12.75" customHeight="1" x14ac:dyDescent="0.2"/>
    <row r="193" s="33" customFormat="1" ht="12.75" customHeight="1" x14ac:dyDescent="0.2"/>
    <row r="194" s="33" customFormat="1" ht="12.75" customHeight="1" x14ac:dyDescent="0.2"/>
    <row r="195" s="33" customFormat="1" ht="12.75" customHeight="1" x14ac:dyDescent="0.2"/>
    <row r="196" s="33" customFormat="1" ht="12.75" customHeight="1" x14ac:dyDescent="0.2"/>
    <row r="197" s="33" customFormat="1" ht="12.75" customHeight="1" x14ac:dyDescent="0.2"/>
    <row r="198" s="33" customFormat="1" ht="12.75" customHeight="1" x14ac:dyDescent="0.2"/>
    <row r="199" s="33" customFormat="1" ht="12.75" customHeight="1" x14ac:dyDescent="0.2"/>
    <row r="200" s="33" customFormat="1" ht="12.75" customHeight="1" x14ac:dyDescent="0.2"/>
    <row r="201" s="33" customFormat="1" ht="12.75" customHeight="1" x14ac:dyDescent="0.2"/>
    <row r="202" s="33" customFormat="1" ht="12.75" customHeight="1" x14ac:dyDescent="0.2"/>
    <row r="203" s="33" customFormat="1" ht="12.75" customHeight="1" x14ac:dyDescent="0.2"/>
    <row r="204" s="33" customFormat="1" ht="12.75" customHeight="1" x14ac:dyDescent="0.2"/>
    <row r="205" s="33" customFormat="1" ht="12.75" customHeight="1" x14ac:dyDescent="0.2"/>
    <row r="206" s="33" customFormat="1" ht="12.75" customHeight="1" x14ac:dyDescent="0.2"/>
    <row r="207" s="33" customFormat="1" ht="12.75" customHeight="1" x14ac:dyDescent="0.2"/>
    <row r="208" s="33" customFormat="1" ht="12.75" customHeight="1" x14ac:dyDescent="0.2"/>
    <row r="209" s="33" customFormat="1" ht="12.75" customHeight="1" x14ac:dyDescent="0.2"/>
    <row r="210" s="33" customFormat="1" ht="12.75" customHeight="1" x14ac:dyDescent="0.2"/>
    <row r="211" s="33" customFormat="1" ht="12.75" customHeight="1" x14ac:dyDescent="0.2"/>
    <row r="212" s="33" customFormat="1" ht="12.75" customHeight="1" x14ac:dyDescent="0.2"/>
    <row r="213" s="33" customFormat="1" ht="12.75" customHeight="1" x14ac:dyDescent="0.2"/>
    <row r="214" s="33" customFormat="1" ht="12.75" customHeight="1" x14ac:dyDescent="0.2"/>
    <row r="215" s="33" customFormat="1" ht="12.75" customHeight="1" x14ac:dyDescent="0.2"/>
    <row r="216" s="33" customFormat="1" ht="12.75" customHeight="1" x14ac:dyDescent="0.2"/>
    <row r="217" s="33" customFormat="1" ht="12.75" customHeight="1" x14ac:dyDescent="0.2"/>
    <row r="218" s="33" customFormat="1" ht="12.75" customHeight="1" x14ac:dyDescent="0.2"/>
    <row r="219" s="33" customFormat="1" ht="12.75" customHeight="1" x14ac:dyDescent="0.2"/>
    <row r="220" s="33" customFormat="1" ht="12.75" customHeight="1" x14ac:dyDescent="0.2"/>
    <row r="221" s="33" customFormat="1" ht="12.75" customHeight="1" x14ac:dyDescent="0.2"/>
    <row r="222" s="33" customFormat="1" ht="12.75" customHeight="1" x14ac:dyDescent="0.2"/>
    <row r="223" s="33" customFormat="1" ht="12.75" customHeight="1" x14ac:dyDescent="0.2"/>
    <row r="224" s="33" customFormat="1" ht="12.75" customHeight="1" x14ac:dyDescent="0.2"/>
    <row r="225" s="33" customFormat="1" ht="12.75" customHeight="1" x14ac:dyDescent="0.2"/>
    <row r="226" s="33" customFormat="1" ht="12.75" customHeight="1" x14ac:dyDescent="0.2"/>
    <row r="227" s="33" customFormat="1" ht="12.75" customHeight="1" x14ac:dyDescent="0.2"/>
    <row r="228" s="33" customFormat="1" ht="12.75" customHeight="1" x14ac:dyDescent="0.2"/>
    <row r="229" s="33" customFormat="1" ht="12.75" customHeight="1" x14ac:dyDescent="0.2"/>
    <row r="230" s="33" customFormat="1" ht="12.75" customHeight="1" x14ac:dyDescent="0.2"/>
    <row r="231" s="33" customFormat="1" ht="12.75" customHeight="1" x14ac:dyDescent="0.2"/>
    <row r="232" s="33" customFormat="1" ht="12.75" customHeight="1" x14ac:dyDescent="0.2"/>
    <row r="233" s="33" customFormat="1" ht="12.75" customHeight="1" x14ac:dyDescent="0.2"/>
    <row r="234" s="33" customFormat="1" ht="12.75" customHeight="1" x14ac:dyDescent="0.2"/>
    <row r="235" s="33" customFormat="1" ht="12.75" customHeight="1" x14ac:dyDescent="0.2"/>
    <row r="236" s="33" customFormat="1" ht="12.75" customHeight="1" x14ac:dyDescent="0.2"/>
    <row r="237" s="33" customFormat="1" ht="12.75" customHeight="1" x14ac:dyDescent="0.2"/>
    <row r="238" s="33" customFormat="1" ht="12.75" customHeight="1" x14ac:dyDescent="0.2"/>
    <row r="239" s="33" customFormat="1" ht="12.75" customHeight="1" x14ac:dyDescent="0.2"/>
    <row r="240" s="33" customFormat="1" ht="12.75" customHeight="1" x14ac:dyDescent="0.2"/>
    <row r="241" s="33" customFormat="1" ht="12.75" customHeight="1" x14ac:dyDescent="0.2"/>
    <row r="242" s="33" customFormat="1" ht="12.75" customHeight="1" x14ac:dyDescent="0.2"/>
    <row r="243" s="33" customFormat="1" ht="12.75" customHeight="1" x14ac:dyDescent="0.2"/>
    <row r="244" s="33" customFormat="1" ht="12.75" customHeight="1" x14ac:dyDescent="0.2"/>
    <row r="245" s="33" customFormat="1" ht="12.75" customHeight="1" x14ac:dyDescent="0.2"/>
    <row r="246" s="33" customFormat="1" ht="12.75" customHeight="1" x14ac:dyDescent="0.2"/>
    <row r="247" s="33" customFormat="1" ht="12.75" customHeight="1" x14ac:dyDescent="0.2"/>
    <row r="248" s="33" customFormat="1" ht="12.75" customHeight="1" x14ac:dyDescent="0.2"/>
    <row r="249" s="33" customFormat="1" ht="12.75" customHeight="1" x14ac:dyDescent="0.2"/>
    <row r="250" s="33" customFormat="1" ht="12.75" customHeight="1" x14ac:dyDescent="0.2"/>
    <row r="251" s="33" customFormat="1" ht="12.75" customHeight="1" x14ac:dyDescent="0.2"/>
    <row r="252" s="33" customFormat="1" ht="12.75" customHeight="1" x14ac:dyDescent="0.2"/>
    <row r="253" s="33" customFormat="1" ht="12.75" customHeight="1" x14ac:dyDescent="0.2"/>
    <row r="254" s="33" customFormat="1" ht="12.75" customHeight="1" x14ac:dyDescent="0.2"/>
    <row r="255" s="33" customFormat="1" ht="12.75" customHeight="1" x14ac:dyDescent="0.2"/>
    <row r="256" s="33" customFormat="1" ht="12.75" customHeight="1" x14ac:dyDescent="0.2"/>
    <row r="257" s="33" customFormat="1" ht="12.75" customHeight="1" x14ac:dyDescent="0.2"/>
    <row r="258" s="33" customFormat="1" ht="12.75" customHeight="1" x14ac:dyDescent="0.2"/>
    <row r="259" s="33" customFormat="1" ht="12.75" customHeight="1" x14ac:dyDescent="0.2"/>
    <row r="260" s="33" customFormat="1" ht="12.75" customHeight="1" x14ac:dyDescent="0.2"/>
    <row r="261" s="33" customFormat="1" ht="12.75" customHeight="1" x14ac:dyDescent="0.2"/>
    <row r="262" s="33" customFormat="1" ht="12.75" customHeight="1" x14ac:dyDescent="0.2"/>
    <row r="263" s="33" customFormat="1" ht="12.75" customHeight="1" x14ac:dyDescent="0.2"/>
    <row r="264" s="33" customFormat="1" ht="12.75" customHeight="1" x14ac:dyDescent="0.2"/>
    <row r="265" s="33" customFormat="1" ht="12.75" customHeight="1" x14ac:dyDescent="0.2"/>
    <row r="266" s="33" customFormat="1" ht="12.75" customHeight="1" x14ac:dyDescent="0.2"/>
    <row r="267" s="33" customFormat="1" ht="12.75" customHeight="1" x14ac:dyDescent="0.2"/>
    <row r="268" s="33" customFormat="1" ht="12.75" customHeight="1" x14ac:dyDescent="0.2"/>
    <row r="269" s="33" customFormat="1" ht="12.75" customHeight="1" x14ac:dyDescent="0.2"/>
    <row r="270" s="33" customFormat="1" ht="12.75" customHeight="1" x14ac:dyDescent="0.2"/>
    <row r="271" s="33" customFormat="1" ht="12.75" customHeight="1" x14ac:dyDescent="0.2"/>
    <row r="272" s="33" customFormat="1" ht="12.75" customHeight="1" x14ac:dyDescent="0.2"/>
    <row r="273" spans="1:10" s="33" customFormat="1" ht="12.75" customHeight="1" x14ac:dyDescent="0.2"/>
    <row r="274" spans="1:10" s="33" customFormat="1" ht="12.75" customHeight="1" x14ac:dyDescent="0.2"/>
    <row r="275" spans="1:10" s="33" customFormat="1" ht="12.75" customHeight="1" x14ac:dyDescent="0.2"/>
    <row r="276" spans="1:10" s="33" customFormat="1" ht="12.75" customHeight="1" x14ac:dyDescent="0.2"/>
    <row r="277" spans="1:10" s="33" customFormat="1" ht="12.75" customHeight="1" x14ac:dyDescent="0.2"/>
    <row r="278" spans="1:10" s="33" customFormat="1" ht="12.75" customHeight="1" x14ac:dyDescent="0.2">
      <c r="A278"/>
    </row>
    <row r="279" spans="1:10" s="33" customFormat="1" ht="12.75" customHeight="1" x14ac:dyDescent="0.2">
      <c r="A279"/>
      <c r="B279"/>
      <c r="C279"/>
      <c r="D279"/>
      <c r="E279"/>
      <c r="F279"/>
      <c r="G279"/>
      <c r="H279"/>
      <c r="I279"/>
      <c r="J279"/>
    </row>
    <row r="280" spans="1:10" s="33" customFormat="1" ht="12.75" customHeight="1" x14ac:dyDescent="0.2">
      <c r="A280"/>
      <c r="B280"/>
      <c r="C280"/>
      <c r="D280"/>
      <c r="E280"/>
      <c r="F280"/>
      <c r="G280"/>
      <c r="H280"/>
      <c r="I280"/>
      <c r="J280"/>
    </row>
    <row r="281" spans="1:10" s="33" customFormat="1" ht="12.75" customHeight="1" x14ac:dyDescent="0.2">
      <c r="A281"/>
      <c r="B281"/>
      <c r="C281"/>
      <c r="D281"/>
      <c r="E281"/>
      <c r="F281"/>
      <c r="G281"/>
      <c r="H281"/>
      <c r="I281"/>
      <c r="J281"/>
    </row>
    <row r="282" spans="1:10" s="33" customFormat="1" ht="12.75" customHeight="1" x14ac:dyDescent="0.2">
      <c r="A282"/>
      <c r="B282"/>
      <c r="C282"/>
      <c r="D282"/>
      <c r="E282"/>
      <c r="F282"/>
      <c r="G282"/>
      <c r="H282"/>
      <c r="I282"/>
      <c r="J282"/>
    </row>
    <row r="283" spans="1:10" s="33" customFormat="1" ht="12.75" customHeight="1" x14ac:dyDescent="0.2">
      <c r="A283"/>
      <c r="B283"/>
      <c r="C283"/>
      <c r="D283"/>
      <c r="E283"/>
      <c r="F283"/>
      <c r="G283"/>
      <c r="H283"/>
      <c r="I283"/>
      <c r="J283"/>
    </row>
    <row r="284" spans="1:10" s="33" customFormat="1" ht="12.75" customHeight="1" x14ac:dyDescent="0.2">
      <c r="A284"/>
      <c r="B284"/>
      <c r="C284"/>
      <c r="D284"/>
      <c r="E284"/>
      <c r="F284"/>
      <c r="G284"/>
      <c r="H284"/>
      <c r="I284"/>
      <c r="J284"/>
    </row>
    <row r="285" spans="1:10" s="33" customFormat="1" ht="12.75" customHeight="1" x14ac:dyDescent="0.2">
      <c r="A285"/>
      <c r="B285"/>
      <c r="C285"/>
      <c r="D285"/>
      <c r="E285"/>
      <c r="F285"/>
      <c r="G285"/>
      <c r="H285"/>
      <c r="I285"/>
      <c r="J285"/>
    </row>
    <row r="286" spans="1:10" s="33" customFormat="1" ht="12.75" customHeight="1" x14ac:dyDescent="0.2">
      <c r="A286"/>
      <c r="B286"/>
      <c r="C286"/>
      <c r="D286"/>
      <c r="E286"/>
      <c r="F286"/>
      <c r="G286"/>
      <c r="H286"/>
      <c r="I286"/>
      <c r="J286"/>
    </row>
    <row r="287" spans="1:10" s="33" customFormat="1" ht="12.75" customHeight="1" x14ac:dyDescent="0.2">
      <c r="A287"/>
      <c r="B287"/>
      <c r="C287"/>
      <c r="D287"/>
      <c r="E287"/>
      <c r="F287"/>
      <c r="G287"/>
      <c r="H287"/>
      <c r="I287"/>
      <c r="J287"/>
    </row>
    <row r="288" spans="1:10" s="33" customFormat="1" x14ac:dyDescent="0.2">
      <c r="A288"/>
      <c r="B288"/>
      <c r="C288"/>
      <c r="D288"/>
      <c r="E288"/>
      <c r="F288"/>
      <c r="G288"/>
      <c r="H288"/>
      <c r="I288"/>
      <c r="J288"/>
    </row>
    <row r="289" spans="1:10" s="33" customFormat="1" x14ac:dyDescent="0.2">
      <c r="A289"/>
      <c r="B289"/>
      <c r="C289"/>
      <c r="D289"/>
      <c r="E289"/>
      <c r="F289"/>
      <c r="G289"/>
      <c r="H289"/>
      <c r="I289"/>
      <c r="J289"/>
    </row>
    <row r="290" spans="1:10" s="33" customFormat="1" x14ac:dyDescent="0.2">
      <c r="A290"/>
      <c r="B290"/>
      <c r="C290"/>
      <c r="D290"/>
      <c r="E290"/>
      <c r="F290"/>
      <c r="G290"/>
      <c r="H290"/>
      <c r="I290"/>
      <c r="J290"/>
    </row>
    <row r="291" spans="1:10" s="33" customFormat="1" x14ac:dyDescent="0.2">
      <c r="A291"/>
      <c r="B291"/>
      <c r="C291"/>
      <c r="D291"/>
      <c r="E291"/>
      <c r="F291"/>
      <c r="G291"/>
      <c r="H291"/>
      <c r="I291"/>
      <c r="J291"/>
    </row>
    <row r="292" spans="1:10" s="33" customFormat="1" x14ac:dyDescent="0.2">
      <c r="A292"/>
      <c r="B292"/>
      <c r="C292"/>
      <c r="D292"/>
      <c r="E292"/>
      <c r="F292"/>
      <c r="G292"/>
      <c r="H292"/>
      <c r="I292"/>
      <c r="J292"/>
    </row>
    <row r="293" spans="1:10" s="33" customFormat="1" x14ac:dyDescent="0.2">
      <c r="A293"/>
      <c r="B293"/>
      <c r="C293"/>
      <c r="D293"/>
      <c r="E293"/>
      <c r="F293"/>
      <c r="G293"/>
      <c r="H293"/>
      <c r="I293"/>
      <c r="J293"/>
    </row>
    <row r="294" spans="1:10" s="33" customFormat="1" x14ac:dyDescent="0.2">
      <c r="A294"/>
      <c r="B294"/>
      <c r="C294"/>
      <c r="D294"/>
      <c r="E294"/>
      <c r="F294"/>
      <c r="G294"/>
      <c r="H294"/>
      <c r="I294"/>
      <c r="J294"/>
    </row>
    <row r="295" spans="1:10" s="33" customFormat="1" x14ac:dyDescent="0.2">
      <c r="A295"/>
      <c r="B295"/>
      <c r="C295"/>
      <c r="D295"/>
      <c r="E295"/>
      <c r="F295"/>
      <c r="G295"/>
      <c r="H295"/>
      <c r="I295"/>
      <c r="J295"/>
    </row>
    <row r="296" spans="1:10" s="33" customFormat="1" x14ac:dyDescent="0.2">
      <c r="A296"/>
      <c r="B296"/>
      <c r="C296"/>
      <c r="D296"/>
      <c r="E296"/>
      <c r="F296"/>
      <c r="G296"/>
      <c r="H296"/>
      <c r="I296"/>
      <c r="J296"/>
    </row>
    <row r="297" spans="1:10" s="33" customFormat="1" x14ac:dyDescent="0.2">
      <c r="A297"/>
      <c r="B297"/>
      <c r="C297"/>
      <c r="D297"/>
      <c r="E297"/>
      <c r="F297"/>
      <c r="G297"/>
      <c r="H297"/>
      <c r="I297"/>
      <c r="J297"/>
    </row>
  </sheetData>
  <sheetProtection sheet="1" objects="1" scenarios="1"/>
  <mergeCells count="4">
    <mergeCell ref="A6:J6"/>
    <mergeCell ref="A21:J21"/>
    <mergeCell ref="A33:J33"/>
    <mergeCell ref="A1:K1"/>
  </mergeCells>
  <hyperlinks>
    <hyperlink ref="A47" r:id="rId1" display="© Commonwealth of Australia 2014" xr:uid="{00000000-0004-0000-0400-000000000000}"/>
  </hyperlinks>
  <pageMargins left="0.7" right="0.7" top="0.75" bottom="0.75" header="0.3" footer="0.3"/>
  <pageSetup paperSize="9" scale="85" fitToHeight="0" orientation="landscape" r:id="rId2"/>
  <headerFooter>
    <oddHeader>&amp;C&amp;F</oddHeader>
    <oddFooter>&amp;C&amp;A Page: &amp;P</oddFooter>
  </headerFooter>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K606"/>
  <sheetViews>
    <sheetView zoomScaleNormal="100" workbookViewId="0">
      <pane ySplit="5" topLeftCell="A6" activePane="bottomLeft" state="frozen"/>
      <selection activeCell="E16" sqref="E16"/>
      <selection pane="bottomLeft" sqref="A1:K1"/>
    </sheetView>
  </sheetViews>
  <sheetFormatPr defaultRowHeight="14.25" x14ac:dyDescent="0.2"/>
  <cols>
    <col min="1" max="1" width="13.5" customWidth="1"/>
    <col min="2" max="11" width="11.5" customWidth="1"/>
  </cols>
  <sheetData>
    <row r="1" spans="1:11" s="33" customFormat="1" ht="60" customHeight="1" x14ac:dyDescent="0.2">
      <c r="A1" s="240" t="s">
        <v>313</v>
      </c>
      <c r="B1" s="241"/>
      <c r="C1" s="241"/>
      <c r="D1" s="241"/>
      <c r="E1" s="241"/>
      <c r="F1" s="241"/>
      <c r="G1" s="241"/>
      <c r="H1" s="241"/>
      <c r="I1" s="241"/>
      <c r="J1" s="241"/>
      <c r="K1" s="241"/>
    </row>
    <row r="2" spans="1:11" ht="15.75" customHeight="1" x14ac:dyDescent="0.25">
      <c r="A2" s="35" t="str">
        <f>Contents!A2</f>
        <v>45170DO002_2021 Prisoners in Australia, 2021</v>
      </c>
    </row>
    <row r="3" spans="1:11" ht="15.75" customHeight="1" x14ac:dyDescent="0.2">
      <c r="A3" s="1" t="str">
        <f>Contents!A3</f>
        <v>Released at 11:30 am (Canberra time) Thurs 9 Dec 2021</v>
      </c>
      <c r="E3" s="86"/>
    </row>
    <row r="4" spans="1:11" ht="25.5" customHeight="1" x14ac:dyDescent="0.2">
      <c r="A4" s="4" t="s">
        <v>379</v>
      </c>
    </row>
    <row r="5" spans="1:11" ht="24.95" customHeight="1" x14ac:dyDescent="0.2">
      <c r="A5" s="55" t="s">
        <v>367</v>
      </c>
      <c r="B5" s="6" t="s">
        <v>2</v>
      </c>
      <c r="C5" s="6" t="s">
        <v>3</v>
      </c>
      <c r="D5" s="6" t="s">
        <v>4</v>
      </c>
      <c r="E5" s="6" t="s">
        <v>5</v>
      </c>
      <c r="F5" s="6" t="s">
        <v>6</v>
      </c>
      <c r="G5" s="6" t="s">
        <v>7</v>
      </c>
      <c r="H5" s="6" t="s">
        <v>8</v>
      </c>
      <c r="I5" s="6" t="s">
        <v>9</v>
      </c>
      <c r="J5" s="6" t="s">
        <v>10</v>
      </c>
    </row>
    <row r="6" spans="1:11" ht="12.75" customHeight="1" x14ac:dyDescent="0.2">
      <c r="A6" s="242" t="s">
        <v>169</v>
      </c>
      <c r="B6" s="242"/>
      <c r="C6" s="242"/>
      <c r="D6" s="242"/>
      <c r="E6" s="242"/>
      <c r="F6" s="242"/>
      <c r="G6" s="242"/>
      <c r="H6" s="242"/>
      <c r="I6" s="242"/>
      <c r="J6" s="242"/>
    </row>
    <row r="7" spans="1:11" ht="12.75" customHeight="1" x14ac:dyDescent="0.2">
      <c r="A7" s="81">
        <v>2011</v>
      </c>
      <c r="B7" s="32">
        <v>1452.3</v>
      </c>
      <c r="C7" s="32">
        <v>840.1</v>
      </c>
      <c r="D7" s="32">
        <v>1207.4000000000001</v>
      </c>
      <c r="E7" s="32">
        <v>1869.1</v>
      </c>
      <c r="F7" s="32">
        <v>2651.8</v>
      </c>
      <c r="G7" s="32">
        <v>422.2</v>
      </c>
      <c r="H7" s="32">
        <v>2008.8</v>
      </c>
      <c r="I7" s="32">
        <v>832.7</v>
      </c>
      <c r="J7" s="32">
        <v>1532.5</v>
      </c>
    </row>
    <row r="8" spans="1:11" ht="12.75" customHeight="1" x14ac:dyDescent="0.2">
      <c r="A8" s="81">
        <v>2012</v>
      </c>
      <c r="B8" s="32">
        <v>1376.4</v>
      </c>
      <c r="C8" s="32">
        <v>1054.3</v>
      </c>
      <c r="D8" s="32">
        <v>1180.5999999999999</v>
      </c>
      <c r="E8" s="32">
        <v>1836.2</v>
      </c>
      <c r="F8" s="32">
        <v>2903.5</v>
      </c>
      <c r="G8" s="32">
        <v>409.3</v>
      </c>
      <c r="H8" s="32">
        <v>2227.8000000000002</v>
      </c>
      <c r="I8" s="32">
        <v>932.4</v>
      </c>
      <c r="J8" s="32">
        <v>1573.5</v>
      </c>
    </row>
    <row r="9" spans="1:11" ht="12.75" customHeight="1" x14ac:dyDescent="0.2">
      <c r="A9" s="81">
        <v>2013</v>
      </c>
      <c r="B9" s="32">
        <v>1403.4</v>
      </c>
      <c r="C9" s="32">
        <v>1095.9000000000001</v>
      </c>
      <c r="D9" s="32">
        <v>1329.8</v>
      </c>
      <c r="E9" s="32">
        <v>1878.5</v>
      </c>
      <c r="F9" s="32">
        <v>2849</v>
      </c>
      <c r="G9" s="32">
        <v>398.5</v>
      </c>
      <c r="H9" s="32">
        <v>2291.3000000000002</v>
      </c>
      <c r="I9" s="32">
        <v>1292.3</v>
      </c>
      <c r="J9" s="32">
        <v>1629.6</v>
      </c>
    </row>
    <row r="10" spans="1:11" ht="12.75" customHeight="1" x14ac:dyDescent="0.2">
      <c r="A10" s="81">
        <v>2014</v>
      </c>
      <c r="B10" s="32">
        <v>1494.4</v>
      </c>
      <c r="C10" s="32">
        <v>1330.7</v>
      </c>
      <c r="D10" s="32">
        <v>1525.4</v>
      </c>
      <c r="E10" s="32">
        <v>2043.6</v>
      </c>
      <c r="F10" s="32">
        <v>2935.6</v>
      </c>
      <c r="G10" s="32">
        <v>401.9</v>
      </c>
      <c r="H10" s="32">
        <v>2337</v>
      </c>
      <c r="I10" s="32">
        <v>1213.7</v>
      </c>
      <c r="J10" s="32">
        <v>1753.9</v>
      </c>
    </row>
    <row r="11" spans="1:11" ht="12.75" customHeight="1" x14ac:dyDescent="0.2">
      <c r="A11" s="81">
        <v>2015</v>
      </c>
      <c r="B11" s="32">
        <v>1673.8</v>
      </c>
      <c r="C11" s="32">
        <v>1332.1</v>
      </c>
      <c r="D11" s="32">
        <v>1547.3</v>
      </c>
      <c r="E11" s="32">
        <v>2280.5</v>
      </c>
      <c r="F11" s="32">
        <v>3007.7</v>
      </c>
      <c r="G11" s="32">
        <v>418.6</v>
      </c>
      <c r="H11" s="32">
        <v>2420.6999999999998</v>
      </c>
      <c r="I11" s="32">
        <v>1470.8</v>
      </c>
      <c r="J11" s="32">
        <v>1848.4</v>
      </c>
    </row>
    <row r="12" spans="1:11" ht="12.75" customHeight="1" x14ac:dyDescent="0.2">
      <c r="A12" s="81">
        <v>2016</v>
      </c>
      <c r="B12" s="32">
        <v>1751.9</v>
      </c>
      <c r="C12" s="32">
        <v>1481.5</v>
      </c>
      <c r="D12" s="32">
        <v>1597.5</v>
      </c>
      <c r="E12" s="32">
        <v>2038.4</v>
      </c>
      <c r="F12" s="32">
        <v>3341.9</v>
      </c>
      <c r="G12" s="32">
        <v>508.9</v>
      </c>
      <c r="H12" s="32">
        <v>2454.9</v>
      </c>
      <c r="I12" s="32">
        <v>1872.3</v>
      </c>
      <c r="J12" s="32">
        <v>1935.5</v>
      </c>
    </row>
    <row r="13" spans="1:11" ht="12.75" customHeight="1" x14ac:dyDescent="0.2">
      <c r="A13" s="81">
        <v>2017</v>
      </c>
      <c r="B13" s="112">
        <v>1820.4</v>
      </c>
      <c r="C13" s="112">
        <v>1600.7</v>
      </c>
      <c r="D13" s="112">
        <v>1753.6</v>
      </c>
      <c r="E13" s="112">
        <v>2502.8000000000002</v>
      </c>
      <c r="F13" s="112">
        <v>3463.5</v>
      </c>
      <c r="G13" s="112">
        <v>639.29999999999995</v>
      </c>
      <c r="H13" s="112">
        <v>2345.4</v>
      </c>
      <c r="I13" s="112">
        <v>1679.5</v>
      </c>
      <c r="J13" s="112">
        <v>2037.9</v>
      </c>
    </row>
    <row r="14" spans="1:11" ht="12.75" customHeight="1" x14ac:dyDescent="0.2">
      <c r="A14" s="81">
        <v>2018</v>
      </c>
      <c r="B14" s="112">
        <v>1884.4</v>
      </c>
      <c r="C14" s="112">
        <v>1766.3</v>
      </c>
      <c r="D14" s="112">
        <v>1723.4</v>
      </c>
      <c r="E14" s="112">
        <v>2331.4</v>
      </c>
      <c r="F14" s="112">
        <v>3688.7</v>
      </c>
      <c r="G14" s="112">
        <v>620.5</v>
      </c>
      <c r="H14" s="112">
        <v>2553.6</v>
      </c>
      <c r="I14" s="112">
        <v>1924.3</v>
      </c>
      <c r="J14" s="112">
        <v>2104.9</v>
      </c>
    </row>
    <row r="15" spans="1:11" s="83" customFormat="1" ht="12.75" customHeight="1" x14ac:dyDescent="0.2">
      <c r="A15" s="81">
        <v>2019</v>
      </c>
      <c r="B15" s="112">
        <v>1868.9</v>
      </c>
      <c r="C15" s="112">
        <v>2114.3000000000002</v>
      </c>
      <c r="D15" s="112">
        <v>1814.5</v>
      </c>
      <c r="E15" s="112">
        <v>2395.5</v>
      </c>
      <c r="F15" s="112">
        <v>3581.8</v>
      </c>
      <c r="G15" s="112">
        <v>729.7</v>
      </c>
      <c r="H15" s="112">
        <v>2450.8000000000002</v>
      </c>
      <c r="I15" s="112">
        <v>1703.9</v>
      </c>
      <c r="J15" s="112">
        <v>2142.9</v>
      </c>
    </row>
    <row r="16" spans="1:11" s="104" customFormat="1" ht="12.75" customHeight="1" x14ac:dyDescent="0.2">
      <c r="A16" s="81">
        <v>2020</v>
      </c>
      <c r="B16" s="110">
        <v>1780.9</v>
      </c>
      <c r="C16" s="110">
        <v>1751.3</v>
      </c>
      <c r="D16" s="110">
        <v>1890.6</v>
      </c>
      <c r="E16" s="110">
        <v>2441.6999999999998</v>
      </c>
      <c r="F16" s="110">
        <v>3495.9</v>
      </c>
      <c r="G16" s="110">
        <v>732.8</v>
      </c>
      <c r="H16" s="110">
        <v>2298.9</v>
      </c>
      <c r="I16" s="110">
        <v>1893</v>
      </c>
      <c r="J16" s="110">
        <v>2087</v>
      </c>
    </row>
    <row r="17" spans="1:10" s="169" customFormat="1" ht="12.75" customHeight="1" x14ac:dyDescent="0.2">
      <c r="A17" s="81">
        <v>2021</v>
      </c>
      <c r="B17" s="110">
        <v>1906.1</v>
      </c>
      <c r="C17" s="110">
        <v>1816.4</v>
      </c>
      <c r="D17" s="110">
        <v>2144.1999999999998</v>
      </c>
      <c r="E17" s="110">
        <v>2531.1</v>
      </c>
      <c r="F17" s="110">
        <v>3449.3</v>
      </c>
      <c r="G17" s="110">
        <v>775.8</v>
      </c>
      <c r="H17" s="110">
        <v>2556.8000000000002</v>
      </c>
      <c r="I17" s="110">
        <v>1641.8</v>
      </c>
      <c r="J17" s="110">
        <v>2222.6999999999998</v>
      </c>
    </row>
    <row r="18" spans="1:10" ht="12.75" customHeight="1" x14ac:dyDescent="0.2">
      <c r="A18" s="242" t="s">
        <v>167</v>
      </c>
      <c r="B18" s="242"/>
      <c r="C18" s="242"/>
      <c r="D18" s="242"/>
      <c r="E18" s="242"/>
      <c r="F18" s="242"/>
      <c r="G18" s="242"/>
      <c r="H18" s="242"/>
      <c r="I18" s="242"/>
      <c r="J18" s="242"/>
    </row>
    <row r="19" spans="1:10" ht="12.75" customHeight="1" x14ac:dyDescent="0.2">
      <c r="A19" s="81">
        <v>2011</v>
      </c>
      <c r="B19" s="32">
        <v>150.4</v>
      </c>
      <c r="C19" s="32">
        <v>108</v>
      </c>
      <c r="D19" s="32">
        <v>122.1</v>
      </c>
      <c r="E19" s="32">
        <v>134.80000000000001</v>
      </c>
      <c r="F19" s="32">
        <v>168.5</v>
      </c>
      <c r="G19" s="32">
        <v>133.80000000000001</v>
      </c>
      <c r="H19" s="32">
        <v>174.1</v>
      </c>
      <c r="I19" s="32">
        <v>84.2</v>
      </c>
      <c r="J19" s="32">
        <v>132.5</v>
      </c>
    </row>
    <row r="20" spans="1:10" ht="12.75" customHeight="1" x14ac:dyDescent="0.2">
      <c r="A20" s="81">
        <v>2012</v>
      </c>
      <c r="B20" s="32">
        <v>141.30000000000001</v>
      </c>
      <c r="C20" s="32">
        <v>107.6</v>
      </c>
      <c r="D20" s="32">
        <v>120.4</v>
      </c>
      <c r="E20" s="32">
        <v>139</v>
      </c>
      <c r="F20" s="32">
        <v>169.8</v>
      </c>
      <c r="G20" s="32">
        <v>128.69999999999999</v>
      </c>
      <c r="H20" s="32">
        <v>171.2</v>
      </c>
      <c r="I20" s="32">
        <v>85.4</v>
      </c>
      <c r="J20" s="32">
        <v>129.5</v>
      </c>
    </row>
    <row r="21" spans="1:10" ht="12.75" customHeight="1" x14ac:dyDescent="0.2">
      <c r="A21" s="81">
        <v>2013</v>
      </c>
      <c r="B21" s="32">
        <v>142.80000000000001</v>
      </c>
      <c r="C21" s="32">
        <v>115.7</v>
      </c>
      <c r="D21" s="32">
        <v>126</v>
      </c>
      <c r="E21" s="32">
        <v>152.4</v>
      </c>
      <c r="F21" s="32">
        <v>161.5</v>
      </c>
      <c r="G21" s="32">
        <v>128.4</v>
      </c>
      <c r="H21" s="32">
        <v>142</v>
      </c>
      <c r="I21" s="32">
        <v>92.5</v>
      </c>
      <c r="J21" s="32">
        <v>133</v>
      </c>
    </row>
    <row r="22" spans="1:10" ht="12.75" customHeight="1" x14ac:dyDescent="0.2">
      <c r="A22" s="81">
        <v>2014</v>
      </c>
      <c r="B22" s="32">
        <v>151.19999999999999</v>
      </c>
      <c r="C22" s="32">
        <v>129</v>
      </c>
      <c r="D22" s="32">
        <v>143.30000000000001</v>
      </c>
      <c r="E22" s="32">
        <v>165.4</v>
      </c>
      <c r="F22" s="32">
        <v>171.6</v>
      </c>
      <c r="G22" s="32">
        <v>117.9</v>
      </c>
      <c r="H22" s="32">
        <v>155.80000000000001</v>
      </c>
      <c r="I22" s="32">
        <v>103.5</v>
      </c>
      <c r="J22" s="32">
        <v>144.4</v>
      </c>
    </row>
    <row r="23" spans="1:10" ht="12.75" customHeight="1" x14ac:dyDescent="0.2">
      <c r="A23" s="81">
        <v>2015</v>
      </c>
      <c r="B23" s="32">
        <v>166.1</v>
      </c>
      <c r="C23" s="32">
        <v>128.6</v>
      </c>
      <c r="D23" s="32">
        <v>148.6</v>
      </c>
      <c r="E23" s="32">
        <v>179.3</v>
      </c>
      <c r="F23" s="32">
        <v>185.5</v>
      </c>
      <c r="G23" s="32">
        <v>138.19999999999999</v>
      </c>
      <c r="H23" s="32">
        <v>179.8</v>
      </c>
      <c r="I23" s="32">
        <v>99.9</v>
      </c>
      <c r="J23" s="32">
        <v>152.9</v>
      </c>
    </row>
    <row r="24" spans="1:10" ht="12.75" customHeight="1" x14ac:dyDescent="0.2">
      <c r="A24" s="81">
        <v>2016</v>
      </c>
      <c r="B24" s="32">
        <v>175.7</v>
      </c>
      <c r="C24" s="32">
        <v>131</v>
      </c>
      <c r="D24" s="32">
        <v>155.6</v>
      </c>
      <c r="E24" s="32">
        <v>203.9</v>
      </c>
      <c r="F24" s="32">
        <v>212</v>
      </c>
      <c r="G24" s="32">
        <v>150.19999999999999</v>
      </c>
      <c r="H24" s="32">
        <v>190</v>
      </c>
      <c r="I24" s="32">
        <v>105</v>
      </c>
      <c r="J24" s="32">
        <v>162.4</v>
      </c>
    </row>
    <row r="25" spans="1:10" ht="12.75" customHeight="1" x14ac:dyDescent="0.2">
      <c r="A25" s="81">
        <v>2017</v>
      </c>
      <c r="B25" s="112">
        <v>179</v>
      </c>
      <c r="C25" s="112">
        <v>139.80000000000001</v>
      </c>
      <c r="D25" s="112">
        <v>167.5</v>
      </c>
      <c r="E25" s="112">
        <v>198.8</v>
      </c>
      <c r="F25" s="112">
        <v>228.8</v>
      </c>
      <c r="G25" s="112">
        <v>150.69999999999999</v>
      </c>
      <c r="H25" s="112">
        <v>184.2</v>
      </c>
      <c r="I25" s="112">
        <v>108.6</v>
      </c>
      <c r="J25" s="112">
        <v>169.4</v>
      </c>
    </row>
    <row r="26" spans="1:10" ht="12.75" customHeight="1" x14ac:dyDescent="0.2">
      <c r="A26" s="81">
        <v>2018</v>
      </c>
      <c r="B26" s="112">
        <v>184.3</v>
      </c>
      <c r="C26" s="112">
        <v>145.5</v>
      </c>
      <c r="D26" s="112">
        <v>175.2</v>
      </c>
      <c r="E26" s="112">
        <v>197.3</v>
      </c>
      <c r="F26" s="112">
        <v>225.3</v>
      </c>
      <c r="G26" s="112">
        <v>156.6</v>
      </c>
      <c r="H26" s="112">
        <v>205.5</v>
      </c>
      <c r="I26" s="112">
        <v>111.8</v>
      </c>
      <c r="J26" s="112">
        <v>173.7</v>
      </c>
    </row>
    <row r="27" spans="1:10" s="83" customFormat="1" ht="12.75" customHeight="1" x14ac:dyDescent="0.2">
      <c r="A27" s="81">
        <v>2019</v>
      </c>
      <c r="B27" s="112">
        <v>174.7</v>
      </c>
      <c r="C27" s="112">
        <v>147.30000000000001</v>
      </c>
      <c r="D27" s="112">
        <v>170.2</v>
      </c>
      <c r="E27" s="112">
        <v>182.9</v>
      </c>
      <c r="F27" s="112">
        <v>230.1</v>
      </c>
      <c r="G27" s="112">
        <v>170.2</v>
      </c>
      <c r="H27" s="112">
        <v>214.9</v>
      </c>
      <c r="I27" s="112">
        <v>109.1</v>
      </c>
      <c r="J27" s="112">
        <v>171.4</v>
      </c>
    </row>
    <row r="28" spans="1:10" s="104" customFormat="1" ht="12.75" customHeight="1" x14ac:dyDescent="0.2">
      <c r="A28" s="81">
        <v>2020</v>
      </c>
      <c r="B28" s="110">
        <v>162.19999999999999</v>
      </c>
      <c r="C28" s="110">
        <v>126.4</v>
      </c>
      <c r="D28" s="110">
        <v>160.1</v>
      </c>
      <c r="E28" s="110">
        <v>189.9</v>
      </c>
      <c r="F28" s="110">
        <v>219.4</v>
      </c>
      <c r="G28" s="110">
        <v>157.9</v>
      </c>
      <c r="H28" s="110">
        <v>201.8</v>
      </c>
      <c r="I28" s="110">
        <v>101.3</v>
      </c>
      <c r="J28" s="110">
        <v>158.6</v>
      </c>
    </row>
    <row r="29" spans="1:10" s="169" customFormat="1" ht="12.75" customHeight="1" x14ac:dyDescent="0.2">
      <c r="A29" s="81">
        <v>2021</v>
      </c>
      <c r="B29" s="110">
        <v>164.9</v>
      </c>
      <c r="C29" s="110">
        <v>127.7</v>
      </c>
      <c r="D29" s="110">
        <v>184.5</v>
      </c>
      <c r="E29" s="110">
        <v>197</v>
      </c>
      <c r="F29" s="110">
        <v>216.3</v>
      </c>
      <c r="G29" s="110">
        <v>147.9</v>
      </c>
      <c r="H29" s="110">
        <v>194.6</v>
      </c>
      <c r="I29" s="110">
        <v>84</v>
      </c>
      <c r="J29" s="110">
        <v>164.2</v>
      </c>
    </row>
    <row r="30" spans="1:10" ht="12.75" customHeight="1" x14ac:dyDescent="0.2">
      <c r="A30" s="242" t="s">
        <v>170</v>
      </c>
      <c r="B30" s="248"/>
      <c r="C30" s="248"/>
      <c r="D30" s="248"/>
      <c r="E30" s="248"/>
      <c r="F30" s="248"/>
      <c r="G30" s="248"/>
      <c r="H30" s="248"/>
      <c r="I30" s="248"/>
      <c r="J30" s="248"/>
    </row>
    <row r="31" spans="1:10" ht="12.75" customHeight="1" x14ac:dyDescent="0.2">
      <c r="A31" s="81">
        <v>2011</v>
      </c>
      <c r="B31" s="32">
        <v>9.6999999999999993</v>
      </c>
      <c r="C31" s="32">
        <v>7.8</v>
      </c>
      <c r="D31" s="32">
        <v>9.9</v>
      </c>
      <c r="E31" s="32">
        <v>13.9</v>
      </c>
      <c r="F31" s="32">
        <v>15.7</v>
      </c>
      <c r="G31" s="32">
        <v>3.2</v>
      </c>
      <c r="H31" s="32">
        <v>11.5</v>
      </c>
      <c r="I31" s="32">
        <v>9.9</v>
      </c>
      <c r="J31" s="32">
        <v>11.6</v>
      </c>
    </row>
    <row r="32" spans="1:10" ht="12.75" customHeight="1" x14ac:dyDescent="0.2">
      <c r="A32" s="81">
        <v>2012</v>
      </c>
      <c r="B32" s="32">
        <v>9.6999999999999993</v>
      </c>
      <c r="C32" s="32">
        <v>9.8000000000000007</v>
      </c>
      <c r="D32" s="32">
        <v>9.8000000000000007</v>
      </c>
      <c r="E32" s="32">
        <v>13.2</v>
      </c>
      <c r="F32" s="32">
        <v>17.100000000000001</v>
      </c>
      <c r="G32" s="32">
        <v>3.2</v>
      </c>
      <c r="H32" s="32">
        <v>13</v>
      </c>
      <c r="I32" s="32">
        <v>10.9</v>
      </c>
      <c r="J32" s="32">
        <v>12.1</v>
      </c>
    </row>
    <row r="33" spans="1:10" ht="12.75" customHeight="1" x14ac:dyDescent="0.2">
      <c r="A33" s="81">
        <v>2013</v>
      </c>
      <c r="B33" s="32">
        <v>9.8000000000000007</v>
      </c>
      <c r="C33" s="32">
        <v>9.5</v>
      </c>
      <c r="D33" s="32">
        <v>10.6</v>
      </c>
      <c r="E33" s="32">
        <v>12.3</v>
      </c>
      <c r="F33" s="32">
        <v>17.600000000000001</v>
      </c>
      <c r="G33" s="32">
        <v>3.1</v>
      </c>
      <c r="H33" s="32">
        <v>16.100000000000001</v>
      </c>
      <c r="I33" s="32">
        <v>14</v>
      </c>
      <c r="J33" s="32">
        <v>12.3</v>
      </c>
    </row>
    <row r="34" spans="1:10" ht="12.75" customHeight="1" x14ac:dyDescent="0.2">
      <c r="A34" s="81">
        <v>2014</v>
      </c>
      <c r="B34" s="32">
        <v>9.9</v>
      </c>
      <c r="C34" s="32">
        <v>10.3</v>
      </c>
      <c r="D34" s="32">
        <v>10.6</v>
      </c>
      <c r="E34" s="32">
        <v>12.4</v>
      </c>
      <c r="F34" s="32">
        <v>17.100000000000001</v>
      </c>
      <c r="G34" s="32">
        <v>3.4</v>
      </c>
      <c r="H34" s="32">
        <v>15</v>
      </c>
      <c r="I34" s="32">
        <v>11.7</v>
      </c>
      <c r="J34" s="32">
        <v>12.1</v>
      </c>
    </row>
    <row r="35" spans="1:10" ht="12.75" customHeight="1" x14ac:dyDescent="0.2">
      <c r="A35" s="81">
        <v>2015</v>
      </c>
      <c r="B35" s="32">
        <v>10.1</v>
      </c>
      <c r="C35" s="32">
        <v>10.4</v>
      </c>
      <c r="D35" s="32">
        <v>10.4</v>
      </c>
      <c r="E35" s="32">
        <v>12.7</v>
      </c>
      <c r="F35" s="32">
        <v>16.2</v>
      </c>
      <c r="G35" s="32">
        <v>3</v>
      </c>
      <c r="H35" s="32">
        <v>13.5</v>
      </c>
      <c r="I35" s="32">
        <v>14.7</v>
      </c>
      <c r="J35" s="32">
        <v>12.1</v>
      </c>
    </row>
    <row r="36" spans="1:10" ht="12.75" customHeight="1" x14ac:dyDescent="0.2">
      <c r="A36" s="81">
        <v>2016</v>
      </c>
      <c r="B36" s="32">
        <v>10</v>
      </c>
      <c r="C36" s="32">
        <v>11.3</v>
      </c>
      <c r="D36" s="32">
        <v>10.3</v>
      </c>
      <c r="E36" s="32">
        <v>10</v>
      </c>
      <c r="F36" s="32">
        <v>15.8</v>
      </c>
      <c r="G36" s="32">
        <v>3.4</v>
      </c>
      <c r="H36" s="32">
        <v>12.9</v>
      </c>
      <c r="I36" s="32">
        <v>17.8</v>
      </c>
      <c r="J36" s="32">
        <v>11.9</v>
      </c>
    </row>
    <row r="37" spans="1:10" ht="12.75" customHeight="1" x14ac:dyDescent="0.2">
      <c r="A37" s="81">
        <v>2017</v>
      </c>
      <c r="B37" s="112">
        <v>10.199999999999999</v>
      </c>
      <c r="C37" s="112">
        <v>11.4</v>
      </c>
      <c r="D37" s="112">
        <v>10.5</v>
      </c>
      <c r="E37" s="112">
        <v>12.6</v>
      </c>
      <c r="F37" s="112">
        <v>15.1</v>
      </c>
      <c r="G37" s="112">
        <v>4.2</v>
      </c>
      <c r="H37" s="112">
        <v>12.7</v>
      </c>
      <c r="I37" s="112">
        <v>15.5</v>
      </c>
      <c r="J37" s="112">
        <v>12</v>
      </c>
    </row>
    <row r="38" spans="1:10" ht="12.75" customHeight="1" x14ac:dyDescent="0.2">
      <c r="A38" s="81">
        <v>2018</v>
      </c>
      <c r="B38" s="112">
        <v>10.199999999999999</v>
      </c>
      <c r="C38" s="112">
        <v>12.1</v>
      </c>
      <c r="D38" s="112">
        <v>9.8000000000000007</v>
      </c>
      <c r="E38" s="112">
        <v>11.8</v>
      </c>
      <c r="F38" s="112">
        <v>16.399999999999999</v>
      </c>
      <c r="G38" s="112">
        <v>4</v>
      </c>
      <c r="H38" s="112">
        <v>12.4</v>
      </c>
      <c r="I38" s="112">
        <v>17.2</v>
      </c>
      <c r="J38" s="112">
        <v>12.1</v>
      </c>
    </row>
    <row r="39" spans="1:10" s="83" customFormat="1" ht="12.75" customHeight="1" x14ac:dyDescent="0.2">
      <c r="A39" s="81">
        <v>2019</v>
      </c>
      <c r="B39" s="112">
        <v>10.7</v>
      </c>
      <c r="C39" s="112">
        <v>14.4</v>
      </c>
      <c r="D39" s="112">
        <v>10.7</v>
      </c>
      <c r="E39" s="112">
        <v>13.1</v>
      </c>
      <c r="F39" s="112">
        <v>15.6</v>
      </c>
      <c r="G39" s="112">
        <v>4.3</v>
      </c>
      <c r="H39" s="112">
        <v>11.4</v>
      </c>
      <c r="I39" s="112">
        <v>15.6</v>
      </c>
      <c r="J39" s="112">
        <v>12.5</v>
      </c>
    </row>
    <row r="40" spans="1:10" s="104" customFormat="1" ht="12.75" customHeight="1" x14ac:dyDescent="0.2">
      <c r="A40" s="81">
        <v>2020</v>
      </c>
      <c r="B40" s="110">
        <v>11</v>
      </c>
      <c r="C40" s="110">
        <v>13.9</v>
      </c>
      <c r="D40" s="110">
        <v>11.8</v>
      </c>
      <c r="E40" s="110">
        <v>12.9</v>
      </c>
      <c r="F40" s="110">
        <v>15.9</v>
      </c>
      <c r="G40" s="110">
        <v>4.5999999999999996</v>
      </c>
      <c r="H40" s="110">
        <v>11.4</v>
      </c>
      <c r="I40" s="110">
        <v>18.7</v>
      </c>
      <c r="J40" s="110">
        <v>13.2</v>
      </c>
    </row>
    <row r="41" spans="1:10" s="169" customFormat="1" ht="12.75" customHeight="1" x14ac:dyDescent="0.2">
      <c r="A41" s="81">
        <v>2021</v>
      </c>
      <c r="B41" s="110">
        <v>11.6</v>
      </c>
      <c r="C41" s="110">
        <v>14.2</v>
      </c>
      <c r="D41" s="110">
        <v>11.6</v>
      </c>
      <c r="E41" s="110">
        <v>12.8</v>
      </c>
      <c r="F41" s="110">
        <v>15.9</v>
      </c>
      <c r="G41" s="110">
        <v>5.2</v>
      </c>
      <c r="H41" s="110">
        <v>13.1</v>
      </c>
      <c r="I41" s="110">
        <v>19.5</v>
      </c>
      <c r="J41" s="110">
        <v>13.5</v>
      </c>
    </row>
    <row r="42" spans="1:10" ht="12.75" customHeight="1" x14ac:dyDescent="0.2">
      <c r="A42" s="3"/>
      <c r="B42" s="32"/>
      <c r="C42" s="32"/>
      <c r="D42" s="32"/>
      <c r="E42" s="32"/>
      <c r="F42" s="32"/>
      <c r="G42" s="32"/>
      <c r="H42" s="32"/>
      <c r="I42" s="32"/>
      <c r="J42" s="32"/>
    </row>
    <row r="43" spans="1:10" ht="12.75" customHeight="1" x14ac:dyDescent="0.2">
      <c r="A43" s="13"/>
      <c r="B43" s="13"/>
      <c r="C43" s="13"/>
      <c r="D43" s="13"/>
      <c r="E43" s="13"/>
      <c r="F43" s="13"/>
      <c r="G43" s="13"/>
      <c r="H43" s="13"/>
      <c r="I43" s="13"/>
      <c r="J43" s="13"/>
    </row>
    <row r="44" spans="1:10" ht="12.75" customHeight="1" x14ac:dyDescent="0.2">
      <c r="A44" s="30" t="str">
        <f>Contents!B44</f>
        <v>© Commonwealth of Australia 2021</v>
      </c>
      <c r="B44" s="13"/>
      <c r="C44" s="13"/>
      <c r="D44" s="13"/>
      <c r="E44" s="13"/>
      <c r="F44" s="13"/>
      <c r="G44" s="13"/>
      <c r="H44" s="13"/>
      <c r="I44" s="13"/>
      <c r="J44" s="13"/>
    </row>
    <row r="45" spans="1:10" ht="12.75" customHeight="1" x14ac:dyDescent="0.2"/>
    <row r="46" spans="1:10" ht="12.75" customHeight="1" x14ac:dyDescent="0.2"/>
    <row r="47" spans="1:10" ht="12.75" customHeight="1" x14ac:dyDescent="0.2"/>
    <row r="48" spans="1:10"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spans="7:7" ht="12.75" customHeight="1" x14ac:dyDescent="0.2"/>
    <row r="578" spans="7:7" ht="12.75" customHeight="1" x14ac:dyDescent="0.2"/>
    <row r="579" spans="7:7" ht="12.75" customHeight="1" x14ac:dyDescent="0.2"/>
    <row r="580" spans="7:7" ht="12.75" customHeight="1" x14ac:dyDescent="0.2"/>
    <row r="581" spans="7:7" ht="12.75" customHeight="1" x14ac:dyDescent="0.2"/>
    <row r="582" spans="7:7" ht="12.75" customHeight="1" x14ac:dyDescent="0.2"/>
    <row r="583" spans="7:7" ht="12.75" customHeight="1" x14ac:dyDescent="0.2"/>
    <row r="584" spans="7:7" ht="12.75" customHeight="1" x14ac:dyDescent="0.2"/>
    <row r="585" spans="7:7" ht="12.75" customHeight="1" x14ac:dyDescent="0.2"/>
    <row r="586" spans="7:7" ht="12.75" customHeight="1" x14ac:dyDescent="0.2">
      <c r="G586" s="143"/>
    </row>
    <row r="587" spans="7:7" ht="12.75" customHeight="1" x14ac:dyDescent="0.2"/>
    <row r="588" spans="7:7" ht="12.75" customHeight="1" x14ac:dyDescent="0.2"/>
    <row r="589" spans="7:7" ht="12.75" customHeight="1" x14ac:dyDescent="0.2"/>
    <row r="590" spans="7:7" ht="12.75" customHeight="1" x14ac:dyDescent="0.2"/>
    <row r="591" spans="7:7" ht="12.75" customHeight="1" x14ac:dyDescent="0.2"/>
    <row r="592" spans="7:7"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sheetData>
  <sheetProtection sheet="1" objects="1" scenarios="1"/>
  <mergeCells count="4">
    <mergeCell ref="A6:J6"/>
    <mergeCell ref="A18:J18"/>
    <mergeCell ref="A30:J30"/>
    <mergeCell ref="A1:K1"/>
  </mergeCells>
  <hyperlinks>
    <hyperlink ref="A44" r:id="rId1" display="© Commonwealth of Australia 2014" xr:uid="{00000000-0004-0000-0500-000000000000}"/>
  </hyperlinks>
  <pageMargins left="0.70866141732283472" right="0.70866141732283472" top="0.74803149606299213" bottom="0.74803149606299213" header="0.31496062992125984" footer="0.31496062992125984"/>
  <pageSetup paperSize="9" scale="79" fitToWidth="0" orientation="landscape" verticalDpi="1200" r:id="rId2"/>
  <headerFooter>
    <oddHeader>&amp;C&amp;F</oddHeader>
    <oddFooter>&amp;C&amp;A Page: &amp;P</oddFooter>
  </headerFooter>
  <rowBreaks count="1" manualBreakCount="1">
    <brk id="29" max="16383" man="1"/>
  </rowBreaks>
  <drawing r:id="rId3"/>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N40"/>
  <sheetViews>
    <sheetView zoomScaleNormal="100" workbookViewId="0">
      <pane ySplit="5" topLeftCell="A6" activePane="bottomLeft" state="frozen"/>
      <selection activeCell="E16" sqref="E16"/>
      <selection pane="bottomLeft" sqref="A1:K1"/>
    </sheetView>
  </sheetViews>
  <sheetFormatPr defaultRowHeight="14.25" x14ac:dyDescent="0.2"/>
  <cols>
    <col min="1" max="11" width="11.5" customWidth="1"/>
  </cols>
  <sheetData>
    <row r="1" spans="1:14" s="33" customFormat="1" ht="60" customHeight="1" x14ac:dyDescent="0.2">
      <c r="A1" s="240" t="s">
        <v>313</v>
      </c>
      <c r="B1" s="241"/>
      <c r="C1" s="241"/>
      <c r="D1" s="241"/>
      <c r="E1" s="241"/>
      <c r="F1" s="241"/>
      <c r="G1" s="241"/>
      <c r="H1" s="241"/>
      <c r="I1" s="241"/>
      <c r="J1" s="241"/>
      <c r="K1" s="241"/>
      <c r="M1" s="124"/>
      <c r="N1" s="125"/>
    </row>
    <row r="2" spans="1:14" ht="15.75" customHeight="1" x14ac:dyDescent="0.25">
      <c r="A2" s="35" t="str">
        <f>Contents!A2</f>
        <v>45170DO002_2021 Prisoners in Australia, 2021</v>
      </c>
    </row>
    <row r="3" spans="1:14" ht="15.75" customHeight="1" x14ac:dyDescent="0.2">
      <c r="A3" s="1" t="str">
        <f>Contents!A3</f>
        <v>Released at 11:30 am (Canberra time) Thurs 9 Dec 2021</v>
      </c>
      <c r="F3" s="87"/>
    </row>
    <row r="4" spans="1:14" ht="25.5" customHeight="1" x14ac:dyDescent="0.2">
      <c r="A4" s="4" t="s">
        <v>380</v>
      </c>
    </row>
    <row r="5" spans="1:14" ht="24.95" customHeight="1" x14ac:dyDescent="0.2">
      <c r="A5" s="55" t="s">
        <v>346</v>
      </c>
      <c r="B5" s="6" t="s">
        <v>2</v>
      </c>
      <c r="C5" s="6" t="s">
        <v>3</v>
      </c>
      <c r="D5" s="6" t="s">
        <v>4</v>
      </c>
      <c r="E5" s="6" t="s">
        <v>5</v>
      </c>
      <c r="F5" s="6" t="s">
        <v>6</v>
      </c>
      <c r="G5" s="6" t="s">
        <v>7</v>
      </c>
      <c r="H5" s="6" t="s">
        <v>8</v>
      </c>
      <c r="I5" s="6" t="s">
        <v>9</v>
      </c>
      <c r="J5" s="6" t="s">
        <v>10</v>
      </c>
    </row>
    <row r="6" spans="1:14" ht="12.75" customHeight="1" x14ac:dyDescent="0.2">
      <c r="A6" s="81">
        <v>2011</v>
      </c>
      <c r="B6" s="32">
        <v>180.4</v>
      </c>
      <c r="C6" s="32">
        <v>110.2</v>
      </c>
      <c r="D6" s="32">
        <v>161.6</v>
      </c>
      <c r="E6" s="32">
        <v>157.80000000000001</v>
      </c>
      <c r="F6" s="32">
        <v>258.89999999999998</v>
      </c>
      <c r="G6" s="32">
        <v>129.1</v>
      </c>
      <c r="H6" s="32">
        <v>756.1</v>
      </c>
      <c r="I6" s="32">
        <v>105.5</v>
      </c>
      <c r="J6" s="32">
        <v>168.8</v>
      </c>
    </row>
    <row r="7" spans="1:14" ht="12.75" customHeight="1" x14ac:dyDescent="0.2">
      <c r="A7" s="81">
        <v>2012</v>
      </c>
      <c r="B7" s="32">
        <v>171.1</v>
      </c>
      <c r="C7" s="32">
        <v>111.6</v>
      </c>
      <c r="D7" s="32">
        <v>158.9</v>
      </c>
      <c r="E7" s="32">
        <v>160.1</v>
      </c>
      <c r="F7" s="32">
        <v>267.10000000000002</v>
      </c>
      <c r="G7" s="32">
        <v>124.7</v>
      </c>
      <c r="H7" s="32">
        <v>825</v>
      </c>
      <c r="I7" s="32">
        <v>107.3</v>
      </c>
      <c r="J7" s="32">
        <v>167.4</v>
      </c>
    </row>
    <row r="8" spans="1:14" ht="12.75" customHeight="1" x14ac:dyDescent="0.2">
      <c r="A8" s="81">
        <v>2013</v>
      </c>
      <c r="B8" s="32">
        <v>173.2</v>
      </c>
      <c r="C8" s="32">
        <v>119.8</v>
      </c>
      <c r="D8" s="32">
        <v>169</v>
      </c>
      <c r="E8" s="32">
        <v>172.8</v>
      </c>
      <c r="F8" s="32">
        <v>255.8</v>
      </c>
      <c r="G8" s="32">
        <v>121.5</v>
      </c>
      <c r="H8" s="32">
        <v>821.3</v>
      </c>
      <c r="I8" s="32">
        <v>118.3</v>
      </c>
      <c r="J8" s="32">
        <v>172.2</v>
      </c>
    </row>
    <row r="9" spans="1:14" ht="12.75" customHeight="1" x14ac:dyDescent="0.2">
      <c r="A9" s="81">
        <v>2014</v>
      </c>
      <c r="B9" s="32">
        <v>181.7</v>
      </c>
      <c r="C9" s="32">
        <v>134.4</v>
      </c>
      <c r="D9" s="32">
        <v>192.9</v>
      </c>
      <c r="E9" s="32">
        <v>187.9</v>
      </c>
      <c r="F9" s="32">
        <v>264.60000000000002</v>
      </c>
      <c r="G9" s="32">
        <v>112</v>
      </c>
      <c r="H9" s="32">
        <v>829.4</v>
      </c>
      <c r="I9" s="32">
        <v>130.4</v>
      </c>
      <c r="J9" s="32">
        <v>185.6</v>
      </c>
    </row>
    <row r="10" spans="1:14" ht="12.75" customHeight="1" x14ac:dyDescent="0.2">
      <c r="A10" s="81">
        <v>2015</v>
      </c>
      <c r="B10" s="32">
        <v>199.9</v>
      </c>
      <c r="C10" s="32">
        <v>134.4</v>
      </c>
      <c r="D10" s="32">
        <v>197.7</v>
      </c>
      <c r="E10" s="32">
        <v>204.4</v>
      </c>
      <c r="F10" s="32">
        <v>278.2</v>
      </c>
      <c r="G10" s="32">
        <v>129.6</v>
      </c>
      <c r="H10" s="32">
        <v>885.1</v>
      </c>
      <c r="I10" s="32">
        <v>131.30000000000001</v>
      </c>
      <c r="J10" s="32">
        <v>195.8</v>
      </c>
    </row>
    <row r="11" spans="1:14" x14ac:dyDescent="0.2">
      <c r="A11" s="81">
        <v>2016</v>
      </c>
      <c r="B11" s="32">
        <v>210.8</v>
      </c>
      <c r="C11" s="32">
        <v>138.1</v>
      </c>
      <c r="D11" s="32">
        <v>206.3</v>
      </c>
      <c r="E11" s="32">
        <v>219.1</v>
      </c>
      <c r="F11" s="32">
        <v>313.8</v>
      </c>
      <c r="G11" s="32">
        <v>140.6</v>
      </c>
      <c r="H11" s="32">
        <v>922.5</v>
      </c>
      <c r="I11" s="32">
        <v>143.6</v>
      </c>
      <c r="J11" s="32">
        <v>207.5</v>
      </c>
    </row>
    <row r="12" spans="1:14" x14ac:dyDescent="0.2">
      <c r="A12" s="81">
        <v>2017</v>
      </c>
      <c r="B12" s="32">
        <v>215.6</v>
      </c>
      <c r="C12" s="32">
        <v>145.4</v>
      </c>
      <c r="D12" s="32">
        <v>221.9</v>
      </c>
      <c r="E12" s="32">
        <v>223.7</v>
      </c>
      <c r="F12" s="32">
        <v>340.9</v>
      </c>
      <c r="G12" s="32">
        <v>145.80000000000001</v>
      </c>
      <c r="H12" s="32">
        <v>872.5</v>
      </c>
      <c r="I12" s="32">
        <v>140.6</v>
      </c>
      <c r="J12" s="32">
        <v>215.9</v>
      </c>
    </row>
    <row r="13" spans="1:14" x14ac:dyDescent="0.2">
      <c r="A13" s="81">
        <v>2018</v>
      </c>
      <c r="B13" s="32">
        <v>221.6</v>
      </c>
      <c r="C13" s="32">
        <v>152.30000000000001</v>
      </c>
      <c r="D13" s="32">
        <v>227.3</v>
      </c>
      <c r="E13" s="32">
        <v>218.8</v>
      </c>
      <c r="F13" s="32">
        <v>344.5</v>
      </c>
      <c r="G13" s="32">
        <v>148.1</v>
      </c>
      <c r="H13" s="32">
        <v>955.5</v>
      </c>
      <c r="I13" s="32">
        <v>151.1</v>
      </c>
      <c r="J13" s="32">
        <v>221.4</v>
      </c>
    </row>
    <row r="14" spans="1:14" s="83" customFormat="1" x14ac:dyDescent="0.2">
      <c r="A14" s="81">
        <v>2019</v>
      </c>
      <c r="B14" s="32">
        <v>213.6</v>
      </c>
      <c r="C14" s="32">
        <v>157.1</v>
      </c>
      <c r="D14" s="32">
        <v>224.8</v>
      </c>
      <c r="E14" s="32">
        <v>207.3</v>
      </c>
      <c r="F14" s="32">
        <v>344.7</v>
      </c>
      <c r="G14" s="32">
        <v>164.7</v>
      </c>
      <c r="H14" s="32">
        <v>942.9</v>
      </c>
      <c r="I14" s="32">
        <v>143.19999999999999</v>
      </c>
      <c r="J14" s="32">
        <v>218.6</v>
      </c>
    </row>
    <row r="15" spans="1:14" s="104" customFormat="1" x14ac:dyDescent="0.2">
      <c r="A15" s="81">
        <v>2020</v>
      </c>
      <c r="B15" s="110">
        <v>199.5</v>
      </c>
      <c r="C15" s="110">
        <v>136</v>
      </c>
      <c r="D15" s="110">
        <v>217.8</v>
      </c>
      <c r="E15" s="110">
        <v>213.5</v>
      </c>
      <c r="F15" s="110">
        <v>330.1</v>
      </c>
      <c r="G15" s="110">
        <v>156.30000000000001</v>
      </c>
      <c r="H15" s="110">
        <v>886.7</v>
      </c>
      <c r="I15" s="110">
        <v>134.5</v>
      </c>
      <c r="J15" s="110">
        <v>205.2</v>
      </c>
    </row>
    <row r="16" spans="1:14" s="169" customFormat="1" x14ac:dyDescent="0.2">
      <c r="A16" s="81">
        <v>2021</v>
      </c>
      <c r="B16" s="110">
        <v>205.5</v>
      </c>
      <c r="C16" s="110">
        <v>138.69999999999999</v>
      </c>
      <c r="D16" s="110">
        <v>248</v>
      </c>
      <c r="E16" s="110">
        <v>221.4</v>
      </c>
      <c r="F16" s="110">
        <v>325.7</v>
      </c>
      <c r="G16" s="110">
        <v>149.4</v>
      </c>
      <c r="H16" s="110">
        <v>970.6</v>
      </c>
      <c r="I16" s="110">
        <v>113.2</v>
      </c>
      <c r="J16" s="110">
        <v>214.4</v>
      </c>
    </row>
    <row r="17" spans="1:10" ht="12.75" customHeight="1" x14ac:dyDescent="0.2">
      <c r="A17" s="3"/>
      <c r="B17" s="32"/>
      <c r="C17" s="32"/>
      <c r="D17" s="32"/>
      <c r="E17" s="32"/>
      <c r="F17" s="32"/>
      <c r="G17" s="32"/>
      <c r="H17" s="32"/>
      <c r="I17" s="32"/>
      <c r="J17" s="32"/>
    </row>
    <row r="18" spans="1:10" ht="12.75" customHeight="1" x14ac:dyDescent="0.2"/>
    <row r="19" spans="1:10" ht="12.75" customHeight="1" x14ac:dyDescent="0.2">
      <c r="A19" s="30" t="str">
        <f>Contents!B44</f>
        <v>© Commonwealth of Australia 2021</v>
      </c>
    </row>
    <row r="23" spans="1:10" x14ac:dyDescent="0.2">
      <c r="B23" s="53"/>
      <c r="C23" s="53"/>
      <c r="D23" s="53"/>
      <c r="E23" s="53"/>
      <c r="F23" s="53"/>
      <c r="G23" s="53"/>
      <c r="H23" s="53"/>
      <c r="I23" s="53"/>
      <c r="J23" s="53"/>
    </row>
    <row r="24" spans="1:10" x14ac:dyDescent="0.2">
      <c r="B24" s="53"/>
      <c r="C24" s="53"/>
      <c r="D24" s="53"/>
      <c r="E24" s="53"/>
      <c r="F24" s="53"/>
      <c r="G24" s="53"/>
      <c r="H24" s="53"/>
      <c r="I24" s="53"/>
      <c r="J24" s="53"/>
    </row>
    <row r="25" spans="1:10" x14ac:dyDescent="0.2">
      <c r="B25" s="53"/>
      <c r="C25" s="53"/>
      <c r="D25" s="53"/>
      <c r="E25" s="53"/>
      <c r="F25" s="53"/>
      <c r="G25" s="53"/>
      <c r="H25" s="53"/>
      <c r="I25" s="53"/>
      <c r="J25" s="53"/>
    </row>
    <row r="26" spans="1:10" x14ac:dyDescent="0.2">
      <c r="B26" s="53"/>
      <c r="C26" s="53"/>
      <c r="D26" s="53"/>
      <c r="E26" s="53"/>
      <c r="F26" s="53"/>
      <c r="G26" s="53"/>
      <c r="H26" s="53"/>
      <c r="I26" s="53"/>
      <c r="J26" s="53"/>
    </row>
    <row r="27" spans="1:10" x14ac:dyDescent="0.2">
      <c r="B27" s="53"/>
      <c r="C27" s="53"/>
      <c r="D27" s="53"/>
      <c r="E27" s="53"/>
      <c r="F27" s="53"/>
      <c r="G27" s="53"/>
      <c r="H27" s="53"/>
      <c r="I27" s="53"/>
      <c r="J27" s="53"/>
    </row>
    <row r="28" spans="1:10" x14ac:dyDescent="0.2">
      <c r="B28" s="53"/>
      <c r="C28" s="53"/>
      <c r="D28" s="53"/>
      <c r="E28" s="53"/>
      <c r="F28" s="53"/>
      <c r="G28" s="53"/>
      <c r="H28" s="53"/>
      <c r="I28" s="53"/>
      <c r="J28" s="53"/>
    </row>
    <row r="29" spans="1:10" x14ac:dyDescent="0.2">
      <c r="B29" s="53"/>
      <c r="C29" s="53"/>
      <c r="D29" s="53"/>
      <c r="E29" s="53"/>
      <c r="F29" s="53"/>
      <c r="G29" s="53"/>
      <c r="H29" s="53"/>
      <c r="I29" s="53"/>
      <c r="J29" s="53"/>
    </row>
    <row r="30" spans="1:10" x14ac:dyDescent="0.2">
      <c r="B30" s="53"/>
      <c r="C30" s="53"/>
      <c r="D30" s="53"/>
      <c r="E30" s="53"/>
      <c r="F30" s="53"/>
      <c r="G30" s="53"/>
      <c r="H30" s="53"/>
      <c r="I30" s="53"/>
      <c r="J30" s="53"/>
    </row>
    <row r="31" spans="1:10" x14ac:dyDescent="0.2">
      <c r="B31" s="53"/>
      <c r="C31" s="53"/>
      <c r="D31" s="53"/>
      <c r="E31" s="53"/>
      <c r="F31" s="53"/>
      <c r="G31" s="53"/>
      <c r="H31" s="53"/>
      <c r="I31" s="53"/>
      <c r="J31" s="53"/>
    </row>
    <row r="32" spans="1:10" x14ac:dyDescent="0.2">
      <c r="B32" s="53"/>
      <c r="C32" s="53"/>
      <c r="D32" s="53"/>
      <c r="E32" s="53"/>
      <c r="F32" s="53"/>
      <c r="G32" s="53"/>
      <c r="H32" s="53"/>
      <c r="I32" s="53"/>
      <c r="J32" s="53"/>
    </row>
    <row r="33" spans="2:10" x14ac:dyDescent="0.2">
      <c r="B33" s="53"/>
      <c r="C33" s="53"/>
      <c r="D33" s="53"/>
      <c r="E33" s="53"/>
      <c r="F33" s="53"/>
      <c r="G33" s="53"/>
      <c r="H33" s="53"/>
      <c r="I33" s="53"/>
      <c r="J33" s="53"/>
    </row>
    <row r="34" spans="2:10" x14ac:dyDescent="0.2">
      <c r="B34" s="48"/>
      <c r="C34" s="48"/>
      <c r="D34" s="48"/>
      <c r="E34" s="48"/>
      <c r="F34" s="48"/>
      <c r="G34" s="48"/>
      <c r="H34" s="48"/>
      <c r="I34" s="48"/>
      <c r="J34" s="48"/>
    </row>
    <row r="35" spans="2:10" x14ac:dyDescent="0.2">
      <c r="B35" s="48"/>
      <c r="C35" s="48"/>
      <c r="D35" s="48"/>
      <c r="E35" s="48"/>
      <c r="F35" s="48"/>
      <c r="G35" s="48"/>
      <c r="H35" s="48"/>
      <c r="I35" s="48"/>
      <c r="J35" s="48"/>
    </row>
    <row r="36" spans="2:10" x14ac:dyDescent="0.2">
      <c r="B36" s="48"/>
      <c r="C36" s="48"/>
      <c r="D36" s="48"/>
      <c r="E36" s="48"/>
      <c r="F36" s="48"/>
      <c r="G36" s="48"/>
      <c r="H36" s="48"/>
      <c r="I36" s="48"/>
      <c r="J36" s="48"/>
    </row>
    <row r="37" spans="2:10" x14ac:dyDescent="0.2">
      <c r="B37" s="48"/>
      <c r="C37" s="48"/>
      <c r="D37" s="48"/>
      <c r="E37" s="48"/>
      <c r="F37" s="48"/>
      <c r="G37" s="48"/>
      <c r="H37" s="48"/>
      <c r="I37" s="48"/>
      <c r="J37" s="48"/>
    </row>
    <row r="38" spans="2:10" x14ac:dyDescent="0.2">
      <c r="B38" s="48"/>
      <c r="C38" s="48"/>
      <c r="D38" s="48"/>
      <c r="E38" s="48"/>
      <c r="F38" s="48"/>
      <c r="G38" s="48"/>
      <c r="H38" s="48"/>
      <c r="I38" s="48"/>
      <c r="J38" s="48"/>
    </row>
    <row r="39" spans="2:10" x14ac:dyDescent="0.2">
      <c r="B39" s="48"/>
      <c r="C39" s="48"/>
      <c r="D39" s="48"/>
      <c r="E39" s="48"/>
      <c r="F39" s="48"/>
      <c r="G39" s="48"/>
      <c r="H39" s="48"/>
      <c r="I39" s="48"/>
      <c r="J39" s="48"/>
    </row>
    <row r="40" spans="2:10" x14ac:dyDescent="0.2">
      <c r="B40" s="48"/>
      <c r="C40" s="48"/>
      <c r="D40" s="48"/>
      <c r="E40" s="48"/>
      <c r="F40" s="48"/>
      <c r="G40" s="48"/>
      <c r="H40" s="48"/>
      <c r="I40" s="48"/>
      <c r="J40" s="48"/>
    </row>
  </sheetData>
  <sheetProtection sheet="1" objects="1" scenarios="1"/>
  <mergeCells count="1">
    <mergeCell ref="A1:K1"/>
  </mergeCells>
  <hyperlinks>
    <hyperlink ref="A19" r:id="rId1" display="© Commonwealth of Australia 2014" xr:uid="{00000000-0004-0000-0600-000000000000}"/>
  </hyperlinks>
  <pageMargins left="0.7" right="0.7" top="0.75" bottom="0.75" header="0.3" footer="0.3"/>
  <pageSetup paperSize="9" scale="95" fitToHeight="0" orientation="landscape" verticalDpi="1200" r:id="rId2"/>
  <headerFooter>
    <oddHeader>&amp;C&amp;F</oddHeader>
    <oddFooter>&amp;C&amp;A Page: &amp;P</oddFooter>
  </headerFooter>
  <drawing r:id="rId3"/>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N990"/>
  <sheetViews>
    <sheetView zoomScaleNormal="100" workbookViewId="0">
      <pane ySplit="5" topLeftCell="A6" activePane="bottomLeft" state="frozen"/>
      <selection activeCell="E16" sqref="E16"/>
      <selection pane="bottomLeft" sqref="A1:K1"/>
    </sheetView>
  </sheetViews>
  <sheetFormatPr defaultRowHeight="14.25" x14ac:dyDescent="0.2"/>
  <cols>
    <col min="1" max="1" width="13.75" customWidth="1"/>
    <col min="2" max="11" width="11.5" customWidth="1"/>
  </cols>
  <sheetData>
    <row r="1" spans="1:14" s="33" customFormat="1" ht="60" customHeight="1" x14ac:dyDescent="0.2">
      <c r="A1" s="240" t="s">
        <v>313</v>
      </c>
      <c r="B1" s="241"/>
      <c r="C1" s="241"/>
      <c r="D1" s="241"/>
      <c r="E1" s="241"/>
      <c r="F1" s="241"/>
      <c r="G1" s="241"/>
      <c r="H1" s="241"/>
      <c r="I1" s="241"/>
      <c r="J1" s="241"/>
      <c r="K1" s="241"/>
      <c r="M1" s="124"/>
      <c r="N1" s="125"/>
    </row>
    <row r="2" spans="1:14" ht="15.75" customHeight="1" x14ac:dyDescent="0.25">
      <c r="A2" s="35" t="str">
        <f>Contents!A2</f>
        <v>45170DO002_2021 Prisoners in Australia, 2021</v>
      </c>
    </row>
    <row r="3" spans="1:14" ht="15.75" customHeight="1" x14ac:dyDescent="0.2">
      <c r="A3" s="1" t="str">
        <f>Contents!A3</f>
        <v>Released at 11:30 am (Canberra time) Thurs 9 Dec 2021</v>
      </c>
      <c r="F3" s="88"/>
    </row>
    <row r="4" spans="1:14" ht="25.5" customHeight="1" x14ac:dyDescent="0.2">
      <c r="A4" s="4" t="s">
        <v>381</v>
      </c>
    </row>
    <row r="5" spans="1:14" ht="25.5" customHeight="1" x14ac:dyDescent="0.2">
      <c r="A5" s="55" t="s">
        <v>367</v>
      </c>
      <c r="B5" s="6" t="s">
        <v>2</v>
      </c>
      <c r="C5" s="6" t="s">
        <v>3</v>
      </c>
      <c r="D5" s="6" t="s">
        <v>4</v>
      </c>
      <c r="E5" s="6" t="s">
        <v>5</v>
      </c>
      <c r="F5" s="6" t="s">
        <v>6</v>
      </c>
      <c r="G5" s="6" t="s">
        <v>7</v>
      </c>
      <c r="H5" s="6" t="s">
        <v>8</v>
      </c>
      <c r="I5" s="6" t="s">
        <v>9</v>
      </c>
      <c r="J5" s="6" t="s">
        <v>10</v>
      </c>
    </row>
    <row r="6" spans="1:14" ht="12.75" customHeight="1" x14ac:dyDescent="0.2">
      <c r="A6" s="242" t="s">
        <v>169</v>
      </c>
      <c r="B6" s="242"/>
      <c r="C6" s="242"/>
      <c r="D6" s="242"/>
      <c r="E6" s="242"/>
      <c r="F6" s="242"/>
      <c r="G6" s="242"/>
      <c r="H6" s="242"/>
      <c r="I6" s="242"/>
      <c r="J6" s="242"/>
    </row>
    <row r="7" spans="1:14" ht="12.75" customHeight="1" x14ac:dyDescent="0.2">
      <c r="A7" s="81">
        <v>2011</v>
      </c>
      <c r="B7" s="32">
        <v>1714.1</v>
      </c>
      <c r="C7" s="32">
        <v>965.2</v>
      </c>
      <c r="D7" s="32">
        <v>1452.4</v>
      </c>
      <c r="E7" s="32">
        <v>2209.6999999999998</v>
      </c>
      <c r="F7" s="32">
        <v>3256.3</v>
      </c>
      <c r="G7" s="32">
        <v>506</v>
      </c>
      <c r="H7" s="32">
        <v>2422.9</v>
      </c>
      <c r="I7" s="32">
        <v>1022.2</v>
      </c>
      <c r="J7" s="32">
        <v>1838.1</v>
      </c>
    </row>
    <row r="8" spans="1:14" ht="12.75" customHeight="1" x14ac:dyDescent="0.2">
      <c r="A8" s="81">
        <v>2012</v>
      </c>
      <c r="B8" s="32">
        <v>1596</v>
      </c>
      <c r="C8" s="32">
        <v>1175.7</v>
      </c>
      <c r="D8" s="32">
        <v>1413.7</v>
      </c>
      <c r="E8" s="32">
        <v>2109.6999999999998</v>
      </c>
      <c r="F8" s="32">
        <v>3535.8</v>
      </c>
      <c r="G8" s="32">
        <v>480.1</v>
      </c>
      <c r="H8" s="32">
        <v>2678.1</v>
      </c>
      <c r="I8" s="32">
        <v>1133.3</v>
      </c>
      <c r="J8" s="32">
        <v>1862.9</v>
      </c>
    </row>
    <row r="9" spans="1:14" ht="12.75" customHeight="1" x14ac:dyDescent="0.2">
      <c r="A9" s="81">
        <v>2013</v>
      </c>
      <c r="B9" s="32">
        <v>1611.3</v>
      </c>
      <c r="C9" s="32">
        <v>1200</v>
      </c>
      <c r="D9" s="32">
        <v>1568.5</v>
      </c>
      <c r="E9" s="32">
        <v>2150.8000000000002</v>
      </c>
      <c r="F9" s="32">
        <v>3462</v>
      </c>
      <c r="G9" s="32">
        <v>460.1</v>
      </c>
      <c r="H9" s="32">
        <v>2749.5</v>
      </c>
      <c r="I9" s="32">
        <v>1418.3</v>
      </c>
      <c r="J9" s="32">
        <v>1911.6</v>
      </c>
    </row>
    <row r="10" spans="1:14" ht="12.75" customHeight="1" x14ac:dyDescent="0.2">
      <c r="A10" s="81">
        <v>2014</v>
      </c>
      <c r="B10" s="32">
        <v>1696.3</v>
      </c>
      <c r="C10" s="32">
        <v>1442.2</v>
      </c>
      <c r="D10" s="32">
        <v>1798.9</v>
      </c>
      <c r="E10" s="32">
        <v>2377.9</v>
      </c>
      <c r="F10" s="32">
        <v>3557.4</v>
      </c>
      <c r="G10" s="32">
        <v>454.2</v>
      </c>
      <c r="H10" s="32">
        <v>2768.5</v>
      </c>
      <c r="I10" s="32">
        <v>1350.4</v>
      </c>
      <c r="J10" s="32">
        <v>2044.2</v>
      </c>
    </row>
    <row r="11" spans="1:14" ht="12.75" customHeight="1" x14ac:dyDescent="0.2">
      <c r="A11" s="81">
        <v>2015</v>
      </c>
      <c r="B11" s="32">
        <v>1878.9</v>
      </c>
      <c r="C11" s="32">
        <v>1439.8</v>
      </c>
      <c r="D11" s="32">
        <v>1798.5</v>
      </c>
      <c r="E11" s="32">
        <v>2584.8000000000002</v>
      </c>
      <c r="F11" s="32">
        <v>3550.8</v>
      </c>
      <c r="G11" s="32">
        <v>478.7</v>
      </c>
      <c r="H11" s="32">
        <v>2845.5</v>
      </c>
      <c r="I11" s="32">
        <v>1666.3</v>
      </c>
      <c r="J11" s="32">
        <v>2124.1</v>
      </c>
    </row>
    <row r="12" spans="1:14" ht="12.75" customHeight="1" x14ac:dyDescent="0.2">
      <c r="A12" s="81">
        <v>2016</v>
      </c>
      <c r="B12" s="32">
        <v>1944.7</v>
      </c>
      <c r="C12" s="32">
        <v>1560.3</v>
      </c>
      <c r="D12" s="32">
        <v>1864.3</v>
      </c>
      <c r="E12" s="32">
        <v>2284.8000000000002</v>
      </c>
      <c r="F12" s="32">
        <v>3956.7</v>
      </c>
      <c r="G12" s="32">
        <v>541.5</v>
      </c>
      <c r="H12" s="32">
        <v>2891.2</v>
      </c>
      <c r="I12" s="32">
        <v>2248.4</v>
      </c>
      <c r="J12" s="32">
        <v>2216.6</v>
      </c>
    </row>
    <row r="13" spans="1:14" ht="12.75" customHeight="1" x14ac:dyDescent="0.2">
      <c r="A13" s="81">
        <v>2017</v>
      </c>
      <c r="B13" s="112">
        <v>1994.2</v>
      </c>
      <c r="C13" s="112">
        <v>1719.9</v>
      </c>
      <c r="D13" s="112">
        <v>2001</v>
      </c>
      <c r="E13" s="112">
        <v>2751.9</v>
      </c>
      <c r="F13" s="112">
        <v>4032.6</v>
      </c>
      <c r="G13" s="112">
        <v>672.1</v>
      </c>
      <c r="H13" s="112">
        <v>2751.4</v>
      </c>
      <c r="I13" s="112">
        <v>1946.3</v>
      </c>
      <c r="J13" s="112">
        <v>2301.8000000000002</v>
      </c>
    </row>
    <row r="14" spans="1:14" ht="12.75" customHeight="1" x14ac:dyDescent="0.2">
      <c r="A14" s="81">
        <v>2018</v>
      </c>
      <c r="B14" s="112">
        <v>2034.9</v>
      </c>
      <c r="C14" s="112">
        <v>1884.3</v>
      </c>
      <c r="D14" s="112">
        <v>1954</v>
      </c>
      <c r="E14" s="112">
        <v>2505.6999999999998</v>
      </c>
      <c r="F14" s="112">
        <v>4231.8999999999996</v>
      </c>
      <c r="G14" s="112">
        <v>643.9</v>
      </c>
      <c r="H14" s="112">
        <v>2956.2</v>
      </c>
      <c r="I14" s="112">
        <v>2165.4</v>
      </c>
      <c r="J14" s="112">
        <v>2347.3000000000002</v>
      </c>
    </row>
    <row r="15" spans="1:14" s="83" customFormat="1" ht="12.75" customHeight="1" x14ac:dyDescent="0.2">
      <c r="A15" s="81">
        <v>2019</v>
      </c>
      <c r="B15" s="112">
        <v>2036.6</v>
      </c>
      <c r="C15" s="112">
        <v>2217.6</v>
      </c>
      <c r="D15" s="112">
        <v>2055.5</v>
      </c>
      <c r="E15" s="112">
        <v>2521.1</v>
      </c>
      <c r="F15" s="112">
        <v>4078.3</v>
      </c>
      <c r="G15" s="112">
        <v>765</v>
      </c>
      <c r="H15" s="112">
        <v>2833.2</v>
      </c>
      <c r="I15" s="112">
        <v>1977.2</v>
      </c>
      <c r="J15" s="112">
        <v>2374.9</v>
      </c>
    </row>
    <row r="16" spans="1:14" s="104" customFormat="1" ht="12.75" customHeight="1" x14ac:dyDescent="0.2">
      <c r="A16" s="81">
        <v>2020</v>
      </c>
      <c r="B16" s="110">
        <v>1929.6</v>
      </c>
      <c r="C16" s="110">
        <v>1845.4</v>
      </c>
      <c r="D16" s="110">
        <v>2110.3000000000002</v>
      </c>
      <c r="E16" s="110">
        <v>2531.9</v>
      </c>
      <c r="F16" s="110">
        <v>3954.7</v>
      </c>
      <c r="G16" s="110">
        <v>773.5</v>
      </c>
      <c r="H16" s="110">
        <v>2643.2</v>
      </c>
      <c r="I16" s="110">
        <v>2130</v>
      </c>
      <c r="J16" s="110">
        <v>2294.1999999999998</v>
      </c>
    </row>
    <row r="17" spans="1:10" s="169" customFormat="1" ht="12.75" customHeight="1" x14ac:dyDescent="0.2">
      <c r="A17" s="81">
        <v>2021</v>
      </c>
      <c r="B17" s="110">
        <v>2032.7</v>
      </c>
      <c r="C17" s="110">
        <v>1903.5</v>
      </c>
      <c r="D17" s="110">
        <v>2346.5</v>
      </c>
      <c r="E17" s="110">
        <v>2625.3</v>
      </c>
      <c r="F17" s="110">
        <v>3857.5</v>
      </c>
      <c r="G17" s="110">
        <v>794.2</v>
      </c>
      <c r="H17" s="110">
        <v>2919.2</v>
      </c>
      <c r="I17" s="110">
        <v>1739.4</v>
      </c>
      <c r="J17" s="110">
        <v>2412.4</v>
      </c>
    </row>
    <row r="18" spans="1:10" ht="12.75" customHeight="1" x14ac:dyDescent="0.2">
      <c r="A18" s="242" t="s">
        <v>167</v>
      </c>
      <c r="B18" s="242"/>
      <c r="C18" s="242"/>
      <c r="D18" s="242"/>
      <c r="E18" s="242"/>
      <c r="F18" s="242"/>
      <c r="G18" s="242"/>
      <c r="H18" s="242"/>
      <c r="I18" s="242"/>
      <c r="J18" s="242"/>
    </row>
    <row r="19" spans="1:10" ht="12.75" customHeight="1" x14ac:dyDescent="0.2">
      <c r="A19" s="81">
        <v>2011</v>
      </c>
      <c r="B19" s="32">
        <v>142.4</v>
      </c>
      <c r="C19" s="32">
        <v>104.1</v>
      </c>
      <c r="D19" s="32">
        <v>117.6</v>
      </c>
      <c r="E19" s="32">
        <v>122.3</v>
      </c>
      <c r="F19" s="32">
        <v>165</v>
      </c>
      <c r="G19" s="32">
        <v>113.8</v>
      </c>
      <c r="H19" s="32">
        <v>184.8</v>
      </c>
      <c r="I19" s="32">
        <v>88.5</v>
      </c>
      <c r="J19" s="32">
        <v>127.3</v>
      </c>
    </row>
    <row r="20" spans="1:10" ht="12.75" customHeight="1" x14ac:dyDescent="0.2">
      <c r="A20" s="81">
        <v>2012</v>
      </c>
      <c r="B20" s="32">
        <v>133.1</v>
      </c>
      <c r="C20" s="32">
        <v>103.7</v>
      </c>
      <c r="D20" s="32">
        <v>115.6</v>
      </c>
      <c r="E20" s="32">
        <v>125.4</v>
      </c>
      <c r="F20" s="32">
        <v>166.6</v>
      </c>
      <c r="G20" s="32">
        <v>111.5</v>
      </c>
      <c r="H20" s="32">
        <v>179.2</v>
      </c>
      <c r="I20" s="32">
        <v>90.5</v>
      </c>
      <c r="J20" s="32">
        <v>124.2</v>
      </c>
    </row>
    <row r="21" spans="1:10" ht="12.75" customHeight="1" x14ac:dyDescent="0.2">
      <c r="A21" s="81">
        <v>2013</v>
      </c>
      <c r="B21" s="32">
        <v>134.19999999999999</v>
      </c>
      <c r="C21" s="32">
        <v>111.3</v>
      </c>
      <c r="D21" s="32">
        <v>120.3</v>
      </c>
      <c r="E21" s="32">
        <v>137.6</v>
      </c>
      <c r="F21" s="32">
        <v>159.30000000000001</v>
      </c>
      <c r="G21" s="32">
        <v>108.1</v>
      </c>
      <c r="H21" s="32">
        <v>149.80000000000001</v>
      </c>
      <c r="I21" s="32">
        <v>98.4</v>
      </c>
      <c r="J21" s="32">
        <v>127.4</v>
      </c>
    </row>
    <row r="22" spans="1:10" ht="12.75" customHeight="1" x14ac:dyDescent="0.2">
      <c r="A22" s="81">
        <v>2014</v>
      </c>
      <c r="B22" s="32">
        <v>141.80000000000001</v>
      </c>
      <c r="C22" s="32">
        <v>123.7</v>
      </c>
      <c r="D22" s="32">
        <v>136.30000000000001</v>
      </c>
      <c r="E22" s="32">
        <v>148.19999999999999</v>
      </c>
      <c r="F22" s="32">
        <v>168.3</v>
      </c>
      <c r="G22" s="32">
        <v>98.7</v>
      </c>
      <c r="H22" s="32">
        <v>159</v>
      </c>
      <c r="I22" s="32">
        <v>107.4</v>
      </c>
      <c r="J22" s="32">
        <v>138</v>
      </c>
    </row>
    <row r="23" spans="1:10" ht="12.75" customHeight="1" x14ac:dyDescent="0.2">
      <c r="A23" s="81">
        <v>2015</v>
      </c>
      <c r="B23" s="32">
        <v>155.69999999999999</v>
      </c>
      <c r="C23" s="32">
        <v>123.3</v>
      </c>
      <c r="D23" s="32">
        <v>140.1</v>
      </c>
      <c r="E23" s="32">
        <v>160.19999999999999</v>
      </c>
      <c r="F23" s="32">
        <v>181.4</v>
      </c>
      <c r="G23" s="32">
        <v>113.6</v>
      </c>
      <c r="H23" s="32">
        <v>185.7</v>
      </c>
      <c r="I23" s="32">
        <v>102.8</v>
      </c>
      <c r="J23" s="32">
        <v>145.69999999999999</v>
      </c>
    </row>
    <row r="24" spans="1:10" ht="12.75" customHeight="1" x14ac:dyDescent="0.2">
      <c r="A24" s="81">
        <v>2016</v>
      </c>
      <c r="B24" s="32">
        <v>164.5</v>
      </c>
      <c r="C24" s="32">
        <v>125.7</v>
      </c>
      <c r="D24" s="32">
        <v>145.80000000000001</v>
      </c>
      <c r="E24" s="32">
        <v>180.3</v>
      </c>
      <c r="F24" s="32">
        <v>206</v>
      </c>
      <c r="G24" s="32">
        <v>122.9</v>
      </c>
      <c r="H24" s="32">
        <v>201.6</v>
      </c>
      <c r="I24" s="32">
        <v>106.5</v>
      </c>
      <c r="J24" s="32">
        <v>154.5</v>
      </c>
    </row>
    <row r="25" spans="1:10" ht="12.75" customHeight="1" x14ac:dyDescent="0.2">
      <c r="A25" s="81">
        <v>2017</v>
      </c>
      <c r="B25" s="112">
        <v>167.4</v>
      </c>
      <c r="C25" s="112">
        <v>133.9</v>
      </c>
      <c r="D25" s="112">
        <v>156.30000000000001</v>
      </c>
      <c r="E25" s="112">
        <v>175</v>
      </c>
      <c r="F25" s="112">
        <v>220.8</v>
      </c>
      <c r="G25" s="112">
        <v>122.6</v>
      </c>
      <c r="H25" s="112">
        <v>188.2</v>
      </c>
      <c r="I25" s="112">
        <v>109.4</v>
      </c>
      <c r="J25" s="112">
        <v>160.69999999999999</v>
      </c>
    </row>
    <row r="26" spans="1:10" ht="12.75" customHeight="1" x14ac:dyDescent="0.2">
      <c r="A26" s="81">
        <v>2018</v>
      </c>
      <c r="B26" s="112">
        <v>172.1</v>
      </c>
      <c r="C26" s="112">
        <v>139.4</v>
      </c>
      <c r="D26" s="112">
        <v>162.6</v>
      </c>
      <c r="E26" s="112">
        <v>173.5</v>
      </c>
      <c r="F26" s="112">
        <v>215.7</v>
      </c>
      <c r="G26" s="112">
        <v>126.3</v>
      </c>
      <c r="H26" s="112">
        <v>208.2</v>
      </c>
      <c r="I26" s="112">
        <v>113.5</v>
      </c>
      <c r="J26" s="112">
        <v>164.5</v>
      </c>
    </row>
    <row r="27" spans="1:10" s="83" customFormat="1" ht="12.75" customHeight="1" x14ac:dyDescent="0.2">
      <c r="A27" s="81">
        <v>2019</v>
      </c>
      <c r="B27" s="112">
        <v>163.30000000000001</v>
      </c>
      <c r="C27" s="112">
        <v>141.6</v>
      </c>
      <c r="D27" s="112">
        <v>156.9</v>
      </c>
      <c r="E27" s="112">
        <v>160.9</v>
      </c>
      <c r="F27" s="112">
        <v>218.4</v>
      </c>
      <c r="G27" s="112">
        <v>137.4</v>
      </c>
      <c r="H27" s="112">
        <v>221.6</v>
      </c>
      <c r="I27" s="112">
        <v>111.1</v>
      </c>
      <c r="J27" s="112">
        <v>160.69999999999999</v>
      </c>
    </row>
    <row r="28" spans="1:10" s="104" customFormat="1" ht="12.75" customHeight="1" x14ac:dyDescent="0.2">
      <c r="A28" s="81">
        <v>2020</v>
      </c>
      <c r="B28" s="110">
        <v>151.19999999999999</v>
      </c>
      <c r="C28" s="110">
        <v>121.7</v>
      </c>
      <c r="D28" s="110">
        <v>146.6</v>
      </c>
      <c r="E28" s="110">
        <v>166.7</v>
      </c>
      <c r="F28" s="110">
        <v>206.9</v>
      </c>
      <c r="G28" s="110">
        <v>128.69999999999999</v>
      </c>
      <c r="H28" s="110">
        <v>199.4</v>
      </c>
      <c r="I28" s="110">
        <v>100.8</v>
      </c>
      <c r="J28" s="110">
        <v>148.19999999999999</v>
      </c>
    </row>
    <row r="29" spans="1:10" s="169" customFormat="1" ht="12.75" customHeight="1" x14ac:dyDescent="0.2">
      <c r="A29" s="81">
        <v>2021</v>
      </c>
      <c r="B29" s="110">
        <v>153.19999999999999</v>
      </c>
      <c r="C29" s="110">
        <v>121.9</v>
      </c>
      <c r="D29" s="110">
        <v>167.6</v>
      </c>
      <c r="E29" s="110">
        <v>172.1</v>
      </c>
      <c r="F29" s="110">
        <v>203.3</v>
      </c>
      <c r="G29" s="110">
        <v>119.6</v>
      </c>
      <c r="H29" s="110">
        <v>195.3</v>
      </c>
      <c r="I29" s="110">
        <v>82.9</v>
      </c>
      <c r="J29" s="110">
        <v>152.6</v>
      </c>
    </row>
    <row r="30" spans="1:10" ht="12.75" customHeight="1" x14ac:dyDescent="0.2">
      <c r="A30" s="242" t="s">
        <v>170</v>
      </c>
      <c r="B30" s="248"/>
      <c r="C30" s="248"/>
      <c r="D30" s="248"/>
      <c r="E30" s="248"/>
      <c r="F30" s="248"/>
      <c r="G30" s="248"/>
      <c r="H30" s="248"/>
      <c r="I30" s="248"/>
      <c r="J30" s="248"/>
    </row>
    <row r="31" spans="1:10" ht="12.75" customHeight="1" x14ac:dyDescent="0.2">
      <c r="A31" s="81">
        <v>2011</v>
      </c>
      <c r="B31" s="32">
        <v>12</v>
      </c>
      <c r="C31" s="32">
        <v>9.3000000000000007</v>
      </c>
      <c r="D31" s="32">
        <v>12.4</v>
      </c>
      <c r="E31" s="32">
        <v>18.100000000000001</v>
      </c>
      <c r="F31" s="32">
        <v>19.7</v>
      </c>
      <c r="G31" s="32">
        <v>4.4000000000000004</v>
      </c>
      <c r="H31" s="32">
        <v>13.1</v>
      </c>
      <c r="I31" s="32">
        <v>11.6</v>
      </c>
      <c r="J31" s="32">
        <v>14.4</v>
      </c>
    </row>
    <row r="32" spans="1:10" ht="12.75" customHeight="1" x14ac:dyDescent="0.2">
      <c r="A32" s="81">
        <v>2012</v>
      </c>
      <c r="B32" s="32">
        <v>12</v>
      </c>
      <c r="C32" s="32">
        <v>11.3</v>
      </c>
      <c r="D32" s="32">
        <v>12.2</v>
      </c>
      <c r="E32" s="32">
        <v>16.8</v>
      </c>
      <c r="F32" s="32">
        <v>21.2</v>
      </c>
      <c r="G32" s="32">
        <v>4.3</v>
      </c>
      <c r="H32" s="32">
        <v>14.9</v>
      </c>
      <c r="I32" s="32">
        <v>12.5</v>
      </c>
      <c r="J32" s="32">
        <v>15</v>
      </c>
    </row>
    <row r="33" spans="1:10" ht="12.75" customHeight="1" x14ac:dyDescent="0.2">
      <c r="A33" s="81">
        <v>2013</v>
      </c>
      <c r="B33" s="32">
        <v>12</v>
      </c>
      <c r="C33" s="32">
        <v>10.8</v>
      </c>
      <c r="D33" s="32">
        <v>13</v>
      </c>
      <c r="E33" s="32">
        <v>15.6</v>
      </c>
      <c r="F33" s="32">
        <v>21.7</v>
      </c>
      <c r="G33" s="32">
        <v>4.3</v>
      </c>
      <c r="H33" s="32">
        <v>18.399999999999999</v>
      </c>
      <c r="I33" s="32">
        <v>14.4</v>
      </c>
      <c r="J33" s="32">
        <v>15</v>
      </c>
    </row>
    <row r="34" spans="1:10" ht="12.75" customHeight="1" x14ac:dyDescent="0.2">
      <c r="A34" s="81">
        <v>2014</v>
      </c>
      <c r="B34" s="32">
        <v>12</v>
      </c>
      <c r="C34" s="32">
        <v>11.7</v>
      </c>
      <c r="D34" s="32">
        <v>13.2</v>
      </c>
      <c r="E34" s="32">
        <v>16</v>
      </c>
      <c r="F34" s="32">
        <v>21.1</v>
      </c>
      <c r="G34" s="32">
        <v>4.5999999999999996</v>
      </c>
      <c r="H34" s="32">
        <v>17.399999999999999</v>
      </c>
      <c r="I34" s="32">
        <v>12.6</v>
      </c>
      <c r="J34" s="32">
        <v>14.8</v>
      </c>
    </row>
    <row r="35" spans="1:10" ht="12.75" customHeight="1" x14ac:dyDescent="0.2">
      <c r="A35" s="81">
        <v>2015</v>
      </c>
      <c r="B35" s="32">
        <v>12.1</v>
      </c>
      <c r="C35" s="32">
        <v>11.7</v>
      </c>
      <c r="D35" s="32">
        <v>12.8</v>
      </c>
      <c r="E35" s="32">
        <v>16.100000000000001</v>
      </c>
      <c r="F35" s="32">
        <v>19.600000000000001</v>
      </c>
      <c r="G35" s="32">
        <v>4.2</v>
      </c>
      <c r="H35" s="32">
        <v>15.3</v>
      </c>
      <c r="I35" s="32">
        <v>16.2</v>
      </c>
      <c r="J35" s="32">
        <v>14.6</v>
      </c>
    </row>
    <row r="36" spans="1:10" ht="12.75" customHeight="1" x14ac:dyDescent="0.2">
      <c r="A36" s="81">
        <v>2016</v>
      </c>
      <c r="B36" s="32">
        <v>11.8</v>
      </c>
      <c r="C36" s="32">
        <v>12.4</v>
      </c>
      <c r="D36" s="32">
        <v>12.8</v>
      </c>
      <c r="E36" s="32">
        <v>12.7</v>
      </c>
      <c r="F36" s="32">
        <v>19.2</v>
      </c>
      <c r="G36" s="32">
        <v>4.4000000000000004</v>
      </c>
      <c r="H36" s="32">
        <v>14.3</v>
      </c>
      <c r="I36" s="32">
        <v>21.1</v>
      </c>
      <c r="J36" s="32">
        <v>14.3</v>
      </c>
    </row>
    <row r="37" spans="1:10" ht="12.75" customHeight="1" x14ac:dyDescent="0.2">
      <c r="A37" s="81">
        <v>2017</v>
      </c>
      <c r="B37" s="112">
        <v>11.9</v>
      </c>
      <c r="C37" s="112">
        <v>12.8</v>
      </c>
      <c r="D37" s="112">
        <v>12.8</v>
      </c>
      <c r="E37" s="112">
        <v>15.7</v>
      </c>
      <c r="F37" s="112">
        <v>18.3</v>
      </c>
      <c r="G37" s="112">
        <v>5.5</v>
      </c>
      <c r="H37" s="112">
        <v>14.6</v>
      </c>
      <c r="I37" s="112">
        <v>17.8</v>
      </c>
      <c r="J37" s="112">
        <v>14.3</v>
      </c>
    </row>
    <row r="38" spans="1:10" ht="12.75" customHeight="1" x14ac:dyDescent="0.2">
      <c r="A38" s="81">
        <v>2018</v>
      </c>
      <c r="B38" s="112">
        <v>11.8</v>
      </c>
      <c r="C38" s="112">
        <v>13.5</v>
      </c>
      <c r="D38" s="112">
        <v>12</v>
      </c>
      <c r="E38" s="112">
        <v>14.4</v>
      </c>
      <c r="F38" s="112">
        <v>19.600000000000001</v>
      </c>
      <c r="G38" s="112">
        <v>5.0999999999999996</v>
      </c>
      <c r="H38" s="112">
        <v>14.2</v>
      </c>
      <c r="I38" s="112">
        <v>19.100000000000001</v>
      </c>
      <c r="J38" s="112">
        <v>14.3</v>
      </c>
    </row>
    <row r="39" spans="1:10" s="83" customFormat="1" ht="12.75" customHeight="1" x14ac:dyDescent="0.2">
      <c r="A39" s="81">
        <v>2019</v>
      </c>
      <c r="B39" s="112">
        <v>12.5</v>
      </c>
      <c r="C39" s="112">
        <v>15.7</v>
      </c>
      <c r="D39" s="112">
        <v>13.1</v>
      </c>
      <c r="E39" s="112">
        <v>15.7</v>
      </c>
      <c r="F39" s="112">
        <v>18.7</v>
      </c>
      <c r="G39" s="112">
        <v>5.6</v>
      </c>
      <c r="H39" s="112">
        <v>12.8</v>
      </c>
      <c r="I39" s="112">
        <v>17.8</v>
      </c>
      <c r="J39" s="112">
        <v>14.8</v>
      </c>
    </row>
    <row r="40" spans="1:10" s="104" customFormat="1" ht="12.75" customHeight="1" x14ac:dyDescent="0.2">
      <c r="A40" s="81">
        <v>2020</v>
      </c>
      <c r="B40" s="110">
        <v>12.8</v>
      </c>
      <c r="C40" s="110">
        <v>15.2</v>
      </c>
      <c r="D40" s="110">
        <v>14.4</v>
      </c>
      <c r="E40" s="110">
        <v>15.2</v>
      </c>
      <c r="F40" s="110">
        <v>19.100000000000001</v>
      </c>
      <c r="G40" s="110">
        <v>6</v>
      </c>
      <c r="H40" s="110">
        <v>13.3</v>
      </c>
      <c r="I40" s="110">
        <v>21.1</v>
      </c>
      <c r="J40" s="110">
        <v>15.5</v>
      </c>
    </row>
    <row r="41" spans="1:10" s="169" customFormat="1" ht="12.75" customHeight="1" x14ac:dyDescent="0.2">
      <c r="A41" s="81">
        <v>2021</v>
      </c>
      <c r="B41" s="110">
        <v>13.3</v>
      </c>
      <c r="C41" s="110">
        <v>15.6</v>
      </c>
      <c r="D41" s="110">
        <v>14</v>
      </c>
      <c r="E41" s="110">
        <v>15.3</v>
      </c>
      <c r="F41" s="110">
        <v>19</v>
      </c>
      <c r="G41" s="110">
        <v>6.6</v>
      </c>
      <c r="H41" s="110">
        <v>14.9</v>
      </c>
      <c r="I41" s="110">
        <v>21</v>
      </c>
      <c r="J41" s="110">
        <v>15.8</v>
      </c>
    </row>
    <row r="42" spans="1:10" ht="12.75" customHeight="1" x14ac:dyDescent="0.2">
      <c r="A42" s="3"/>
      <c r="B42" s="32"/>
      <c r="C42" s="32"/>
      <c r="D42" s="32"/>
      <c r="E42" s="32"/>
      <c r="F42" s="32"/>
      <c r="G42" s="32"/>
      <c r="H42" s="32"/>
      <c r="I42" s="32"/>
      <c r="J42" s="32"/>
    </row>
    <row r="43" spans="1:10" ht="12.75" customHeight="1" x14ac:dyDescent="0.2">
      <c r="A43" s="13"/>
      <c r="B43" s="13"/>
      <c r="C43" s="13"/>
      <c r="D43" s="13"/>
      <c r="E43" s="13"/>
      <c r="F43" s="13"/>
      <c r="G43" s="13"/>
      <c r="H43" s="13"/>
      <c r="I43" s="13"/>
      <c r="J43" s="13"/>
    </row>
    <row r="44" spans="1:10" ht="12.75" customHeight="1" x14ac:dyDescent="0.2">
      <c r="A44" s="30" t="str">
        <f>Contents!B44</f>
        <v>© Commonwealth of Australia 2021</v>
      </c>
      <c r="B44" s="13"/>
      <c r="C44" s="13"/>
      <c r="D44" s="13"/>
      <c r="E44" s="13"/>
      <c r="F44" s="13"/>
      <c r="G44" s="13"/>
      <c r="H44" s="13"/>
      <c r="I44" s="13"/>
      <c r="J44" s="13"/>
    </row>
    <row r="45" spans="1:10" ht="12.75" customHeight="1" x14ac:dyDescent="0.2"/>
    <row r="46" spans="1:10" ht="12.75" customHeight="1" x14ac:dyDescent="0.2"/>
    <row r="47" spans="1:10" ht="12.75" customHeight="1" x14ac:dyDescent="0.2"/>
    <row r="48" spans="1:10"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sheetData>
  <sheetProtection sheet="1" objects="1" scenarios="1"/>
  <mergeCells count="4">
    <mergeCell ref="A6:J6"/>
    <mergeCell ref="A18:J18"/>
    <mergeCell ref="A30:J30"/>
    <mergeCell ref="A1:K1"/>
  </mergeCells>
  <hyperlinks>
    <hyperlink ref="A44" r:id="rId1" display="© Commonwealth of Australia 2014" xr:uid="{00000000-0004-0000-0700-000000000000}"/>
  </hyperlinks>
  <pageMargins left="0.7" right="0.7" top="0.75" bottom="0.75" header="0.3" footer="0.3"/>
  <pageSetup paperSize="9" scale="78" fitToWidth="0" orientation="landscape" verticalDpi="1200" r:id="rId2"/>
  <headerFooter>
    <oddHeader>&amp;C&amp;F</oddHeader>
    <oddFooter>&amp;C&amp;A Page: &amp;P</oddFooter>
  </headerFooter>
  <drawing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A1:U188"/>
  <sheetViews>
    <sheetView zoomScaleNormal="100" workbookViewId="0">
      <pane ySplit="5" topLeftCell="A6" activePane="bottomLeft" state="frozen"/>
      <selection activeCell="E16" sqref="E16"/>
      <selection pane="bottomLeft" sqref="A1:L1"/>
    </sheetView>
  </sheetViews>
  <sheetFormatPr defaultRowHeight="14.25" x14ac:dyDescent="0.2"/>
  <cols>
    <col min="1" max="1" width="15.875" customWidth="1"/>
    <col min="2" max="10" width="11.5" customWidth="1"/>
    <col min="11" max="11" width="11.5" style="53" customWidth="1"/>
    <col min="12" max="12" width="11.5" customWidth="1"/>
  </cols>
  <sheetData>
    <row r="1" spans="1:21" s="33" customFormat="1" ht="60" customHeight="1" x14ac:dyDescent="0.2">
      <c r="A1" s="240" t="s">
        <v>313</v>
      </c>
      <c r="B1" s="243"/>
      <c r="C1" s="243"/>
      <c r="D1" s="243"/>
      <c r="E1" s="243"/>
      <c r="F1" s="243"/>
      <c r="G1" s="243"/>
      <c r="H1" s="243"/>
      <c r="I1" s="243"/>
      <c r="J1" s="243"/>
      <c r="K1" s="243"/>
      <c r="L1" s="243"/>
      <c r="M1" s="124"/>
      <c r="N1" s="125"/>
    </row>
    <row r="2" spans="1:21" ht="15.75" customHeight="1" x14ac:dyDescent="0.25">
      <c r="A2" s="36" t="str">
        <f>Contents!A2</f>
        <v>45170DO002_2021 Prisoners in Australia, 2021</v>
      </c>
    </row>
    <row r="3" spans="1:21" ht="15.75" customHeight="1" x14ac:dyDescent="0.2">
      <c r="A3" s="1" t="str">
        <f>Contents!A3</f>
        <v>Released at 11:30 am (Canberra time) Thurs 9 Dec 2021</v>
      </c>
      <c r="E3" s="89"/>
    </row>
    <row r="4" spans="1:21" ht="25.5" customHeight="1" x14ac:dyDescent="0.2">
      <c r="A4" s="4" t="s">
        <v>293</v>
      </c>
    </row>
    <row r="5" spans="1:21" ht="25.5" customHeight="1" x14ac:dyDescent="0.2">
      <c r="A5" s="69" t="s">
        <v>314</v>
      </c>
      <c r="B5" s="70" t="s">
        <v>2</v>
      </c>
      <c r="C5" s="70" t="s">
        <v>3</v>
      </c>
      <c r="D5" s="70" t="s">
        <v>4</v>
      </c>
      <c r="E5" s="70" t="s">
        <v>5</v>
      </c>
      <c r="F5" s="70" t="s">
        <v>6</v>
      </c>
      <c r="G5" s="70" t="s">
        <v>7</v>
      </c>
      <c r="H5" s="70" t="s">
        <v>8</v>
      </c>
      <c r="I5" s="70" t="s">
        <v>9</v>
      </c>
      <c r="J5" s="70" t="s">
        <v>10</v>
      </c>
      <c r="K5" s="233" t="s">
        <v>187</v>
      </c>
    </row>
    <row r="6" spans="1:21" ht="12.75" customHeight="1" x14ac:dyDescent="0.2">
      <c r="A6" s="242" t="s">
        <v>169</v>
      </c>
      <c r="B6" s="242"/>
      <c r="C6" s="242"/>
      <c r="D6" s="242"/>
      <c r="E6" s="242"/>
      <c r="F6" s="242"/>
      <c r="G6" s="242"/>
      <c r="H6" s="242"/>
      <c r="I6" s="242"/>
      <c r="J6" s="242"/>
      <c r="K6" s="242"/>
      <c r="L6" s="175"/>
    </row>
    <row r="7" spans="1:21" ht="12.75" customHeight="1" x14ac:dyDescent="0.2">
      <c r="A7" s="176" t="s">
        <v>38</v>
      </c>
      <c r="B7" s="59"/>
      <c r="C7" s="59"/>
      <c r="D7" s="59"/>
      <c r="E7" s="59"/>
      <c r="F7" s="59"/>
      <c r="G7" s="59"/>
      <c r="H7" s="59"/>
      <c r="I7" s="59"/>
      <c r="J7" s="59"/>
      <c r="K7" s="117"/>
      <c r="L7" s="175"/>
    </row>
    <row r="8" spans="1:21" ht="12.75" customHeight="1" x14ac:dyDescent="0.2">
      <c r="A8" s="67" t="s">
        <v>315</v>
      </c>
      <c r="B8" s="113">
        <v>19</v>
      </c>
      <c r="C8" s="113">
        <v>9</v>
      </c>
      <c r="D8" s="113">
        <v>31</v>
      </c>
      <c r="E8" s="113">
        <v>6</v>
      </c>
      <c r="F8" s="113">
        <v>32</v>
      </c>
      <c r="G8" s="113">
        <v>0</v>
      </c>
      <c r="H8" s="113">
        <v>27</v>
      </c>
      <c r="I8" s="113">
        <v>4</v>
      </c>
      <c r="J8" s="113">
        <v>117</v>
      </c>
      <c r="K8" s="117">
        <v>1349.8</v>
      </c>
      <c r="L8" s="175"/>
      <c r="M8" s="53"/>
    </row>
    <row r="9" spans="1:21" ht="12.75" customHeight="1" x14ac:dyDescent="0.2">
      <c r="A9" s="67" t="s">
        <v>316</v>
      </c>
      <c r="B9" s="113">
        <v>47</v>
      </c>
      <c r="C9" s="113">
        <v>4</v>
      </c>
      <c r="D9" s="113">
        <v>62</v>
      </c>
      <c r="E9" s="113">
        <v>3</v>
      </c>
      <c r="F9" s="113">
        <v>38</v>
      </c>
      <c r="G9" s="113">
        <v>3</v>
      </c>
      <c r="H9" s="113">
        <v>32</v>
      </c>
      <c r="I9" s="113">
        <v>0</v>
      </c>
      <c r="J9" s="113">
        <v>187</v>
      </c>
      <c r="K9" s="117">
        <v>2117.8000000000002</v>
      </c>
      <c r="L9" s="175"/>
      <c r="M9" s="53"/>
    </row>
    <row r="10" spans="1:21" ht="12.75" customHeight="1" x14ac:dyDescent="0.2">
      <c r="A10" s="67" t="s">
        <v>317</v>
      </c>
      <c r="B10" s="113">
        <v>524</v>
      </c>
      <c r="C10" s="113">
        <v>98</v>
      </c>
      <c r="D10" s="113">
        <v>511</v>
      </c>
      <c r="E10" s="113">
        <v>76</v>
      </c>
      <c r="F10" s="113">
        <v>337</v>
      </c>
      <c r="G10" s="113">
        <v>18</v>
      </c>
      <c r="H10" s="113">
        <v>223</v>
      </c>
      <c r="I10" s="113">
        <v>9</v>
      </c>
      <c r="J10" s="113">
        <v>1790</v>
      </c>
      <c r="K10" s="117">
        <v>4343.3999999999996</v>
      </c>
      <c r="L10" s="175"/>
      <c r="M10" s="53"/>
    </row>
    <row r="11" spans="1:21" ht="12.75" customHeight="1" x14ac:dyDescent="0.2">
      <c r="A11" s="67" t="s">
        <v>318</v>
      </c>
      <c r="B11" s="113">
        <v>723</v>
      </c>
      <c r="C11" s="113">
        <v>143</v>
      </c>
      <c r="D11" s="113">
        <v>679</v>
      </c>
      <c r="E11" s="113">
        <v>110</v>
      </c>
      <c r="F11" s="113">
        <v>505</v>
      </c>
      <c r="G11" s="113">
        <v>22</v>
      </c>
      <c r="H11" s="113">
        <v>258</v>
      </c>
      <c r="I11" s="113">
        <v>22</v>
      </c>
      <c r="J11" s="113">
        <v>2460</v>
      </c>
      <c r="K11" s="117">
        <v>6498.8</v>
      </c>
      <c r="L11" s="175"/>
      <c r="M11" s="53"/>
    </row>
    <row r="12" spans="1:21" ht="12.75" customHeight="1" x14ac:dyDescent="0.2">
      <c r="A12" s="67" t="s">
        <v>319</v>
      </c>
      <c r="B12" s="113">
        <v>631</v>
      </c>
      <c r="C12" s="113">
        <v>145</v>
      </c>
      <c r="D12" s="113">
        <v>578</v>
      </c>
      <c r="E12" s="113">
        <v>146</v>
      </c>
      <c r="F12" s="113">
        <v>491</v>
      </c>
      <c r="G12" s="113">
        <v>30</v>
      </c>
      <c r="H12" s="113">
        <v>256</v>
      </c>
      <c r="I12" s="113">
        <v>18</v>
      </c>
      <c r="J12" s="113">
        <v>2301</v>
      </c>
      <c r="K12" s="117">
        <v>7309.9</v>
      </c>
      <c r="L12" s="175"/>
      <c r="M12" s="53"/>
    </row>
    <row r="13" spans="1:21" ht="12.75" customHeight="1" x14ac:dyDescent="0.2">
      <c r="A13" s="67" t="s">
        <v>320</v>
      </c>
      <c r="B13" s="113">
        <v>539</v>
      </c>
      <c r="C13" s="113">
        <v>139</v>
      </c>
      <c r="D13" s="113">
        <v>495</v>
      </c>
      <c r="E13" s="113">
        <v>118</v>
      </c>
      <c r="F13" s="113">
        <v>338</v>
      </c>
      <c r="G13" s="113">
        <v>18</v>
      </c>
      <c r="H13" s="113">
        <v>244</v>
      </c>
      <c r="I13" s="113">
        <v>14</v>
      </c>
      <c r="J13" s="113">
        <v>1909</v>
      </c>
      <c r="K13" s="117">
        <v>7633.6</v>
      </c>
      <c r="L13" s="175"/>
      <c r="M13" s="53"/>
    </row>
    <row r="14" spans="1:21" ht="12.75" customHeight="1" x14ac:dyDescent="0.2">
      <c r="A14" s="67" t="s">
        <v>321</v>
      </c>
      <c r="B14" s="113">
        <v>322</v>
      </c>
      <c r="C14" s="113">
        <v>83</v>
      </c>
      <c r="D14" s="113">
        <v>323</v>
      </c>
      <c r="E14" s="113">
        <v>91</v>
      </c>
      <c r="F14" s="113">
        <v>264</v>
      </c>
      <c r="G14" s="113">
        <v>20</v>
      </c>
      <c r="H14" s="113">
        <v>167</v>
      </c>
      <c r="I14" s="113">
        <v>8</v>
      </c>
      <c r="J14" s="113">
        <v>1274</v>
      </c>
      <c r="K14" s="117">
        <v>6201.6</v>
      </c>
      <c r="L14" s="175"/>
      <c r="M14" s="53"/>
      <c r="N14" s="37"/>
      <c r="O14" s="37"/>
      <c r="P14" s="37"/>
      <c r="Q14" s="37"/>
      <c r="R14" s="37"/>
      <c r="S14" s="37"/>
      <c r="T14" s="37"/>
      <c r="U14" s="37"/>
    </row>
    <row r="15" spans="1:21" ht="12.75" customHeight="1" x14ac:dyDescent="0.2">
      <c r="A15" s="67" t="s">
        <v>322</v>
      </c>
      <c r="B15" s="113">
        <v>240</v>
      </c>
      <c r="C15" s="113">
        <v>50</v>
      </c>
      <c r="D15" s="113">
        <v>215</v>
      </c>
      <c r="E15" s="113">
        <v>45</v>
      </c>
      <c r="F15" s="113">
        <v>192</v>
      </c>
      <c r="G15" s="113">
        <v>10</v>
      </c>
      <c r="H15" s="113">
        <v>124</v>
      </c>
      <c r="I15" s="113">
        <v>9</v>
      </c>
      <c r="J15" s="113">
        <v>872</v>
      </c>
      <c r="K15" s="117">
        <v>4130.2</v>
      </c>
      <c r="L15" s="175"/>
      <c r="M15" s="53"/>
      <c r="N15" s="37"/>
      <c r="O15" s="37"/>
      <c r="P15" s="37"/>
      <c r="Q15" s="37"/>
      <c r="R15" s="37"/>
      <c r="S15" s="37"/>
      <c r="T15" s="37"/>
      <c r="U15" s="37"/>
    </row>
    <row r="16" spans="1:21" ht="12.75" customHeight="1" x14ac:dyDescent="0.2">
      <c r="A16" s="67" t="s">
        <v>323</v>
      </c>
      <c r="B16" s="113">
        <v>141</v>
      </c>
      <c r="C16" s="113">
        <v>30</v>
      </c>
      <c r="D16" s="113">
        <v>128</v>
      </c>
      <c r="E16" s="113">
        <v>25</v>
      </c>
      <c r="F16" s="113">
        <v>83</v>
      </c>
      <c r="G16" s="113">
        <v>3</v>
      </c>
      <c r="H16" s="113">
        <v>67</v>
      </c>
      <c r="I16" s="113">
        <v>3</v>
      </c>
      <c r="J16" s="113">
        <v>476</v>
      </c>
      <c r="K16" s="117">
        <v>2433.1999999999998</v>
      </c>
      <c r="L16" s="175"/>
      <c r="M16" s="53"/>
      <c r="N16" s="37"/>
      <c r="O16" s="37"/>
      <c r="P16" s="37"/>
      <c r="Q16" s="37"/>
      <c r="R16" s="37"/>
      <c r="S16" s="37"/>
      <c r="T16" s="37"/>
      <c r="U16" s="37"/>
    </row>
    <row r="17" spans="1:21" ht="12.75" customHeight="1" x14ac:dyDescent="0.2">
      <c r="A17" s="67" t="s">
        <v>324</v>
      </c>
      <c r="B17" s="113">
        <v>61</v>
      </c>
      <c r="C17" s="113">
        <v>16</v>
      </c>
      <c r="D17" s="113">
        <v>45</v>
      </c>
      <c r="E17" s="113">
        <v>16</v>
      </c>
      <c r="F17" s="113">
        <v>50</v>
      </c>
      <c r="G17" s="113">
        <v>0</v>
      </c>
      <c r="H17" s="113">
        <v>25</v>
      </c>
      <c r="I17" s="113">
        <v>0</v>
      </c>
      <c r="J17" s="113">
        <v>220</v>
      </c>
      <c r="K17" s="117">
        <v>1307</v>
      </c>
      <c r="L17" s="175"/>
      <c r="M17" s="53"/>
      <c r="N17" s="37"/>
      <c r="O17" s="37"/>
      <c r="P17" s="37"/>
      <c r="Q17" s="37"/>
      <c r="R17" s="37"/>
      <c r="S17" s="37"/>
      <c r="T17" s="37"/>
      <c r="U17" s="37"/>
    </row>
    <row r="18" spans="1:21" ht="12.75" customHeight="1" x14ac:dyDescent="0.2">
      <c r="A18" s="67" t="s">
        <v>325</v>
      </c>
      <c r="B18" s="113">
        <v>34</v>
      </c>
      <c r="C18" s="113">
        <v>6</v>
      </c>
      <c r="D18" s="113">
        <v>22</v>
      </c>
      <c r="E18" s="113">
        <v>9</v>
      </c>
      <c r="F18" s="113">
        <v>22</v>
      </c>
      <c r="G18" s="113">
        <v>0</v>
      </c>
      <c r="H18" s="113">
        <v>9</v>
      </c>
      <c r="I18" s="113">
        <v>0</v>
      </c>
      <c r="J18" s="113">
        <v>107</v>
      </c>
      <c r="K18" s="117">
        <v>795.5</v>
      </c>
      <c r="L18" s="175"/>
      <c r="M18" s="53"/>
      <c r="N18" s="37"/>
      <c r="O18" s="37"/>
      <c r="P18" s="37"/>
      <c r="Q18" s="37"/>
      <c r="R18" s="37"/>
      <c r="S18" s="37"/>
      <c r="T18" s="37"/>
      <c r="U18" s="37"/>
    </row>
    <row r="19" spans="1:21" ht="12.75" customHeight="1" x14ac:dyDescent="0.2">
      <c r="A19" s="67" t="s">
        <v>326</v>
      </c>
      <c r="B19" s="113">
        <v>18</v>
      </c>
      <c r="C19" s="113">
        <v>6</v>
      </c>
      <c r="D19" s="113">
        <v>15</v>
      </c>
      <c r="E19" s="113">
        <v>9</v>
      </c>
      <c r="F19" s="113">
        <v>15</v>
      </c>
      <c r="G19" s="113">
        <v>3</v>
      </c>
      <c r="H19" s="113">
        <v>5</v>
      </c>
      <c r="I19" s="113">
        <v>0</v>
      </c>
      <c r="J19" s="113">
        <v>72</v>
      </c>
      <c r="K19" s="117">
        <v>334</v>
      </c>
      <c r="L19" s="175"/>
      <c r="M19" s="53"/>
      <c r="N19" s="37"/>
      <c r="O19" s="37"/>
      <c r="P19" s="37"/>
      <c r="Q19" s="37"/>
      <c r="R19" s="37"/>
      <c r="S19" s="37"/>
      <c r="T19" s="37"/>
      <c r="U19" s="37"/>
    </row>
    <row r="20" spans="1:21" s="28" customFormat="1" ht="12.75" customHeight="1" x14ac:dyDescent="0.2">
      <c r="A20" s="68" t="s">
        <v>24</v>
      </c>
      <c r="B20" s="114">
        <v>3289</v>
      </c>
      <c r="C20" s="114">
        <v>729</v>
      </c>
      <c r="D20" s="114">
        <v>3103</v>
      </c>
      <c r="E20" s="114">
        <v>650</v>
      </c>
      <c r="F20" s="114">
        <v>2362</v>
      </c>
      <c r="G20" s="114">
        <v>127</v>
      </c>
      <c r="H20" s="114">
        <v>1429</v>
      </c>
      <c r="I20" s="114">
        <v>93</v>
      </c>
      <c r="J20" s="114">
        <v>11781</v>
      </c>
      <c r="K20" s="71">
        <v>4427.1000000000004</v>
      </c>
      <c r="L20" s="184"/>
      <c r="M20" s="53"/>
      <c r="N20" s="37"/>
      <c r="O20" s="37"/>
      <c r="P20" s="37"/>
      <c r="Q20" s="37"/>
      <c r="R20" s="37"/>
      <c r="S20" s="37"/>
      <c r="T20" s="37"/>
      <c r="U20" s="37"/>
    </row>
    <row r="21" spans="1:21" s="28" customFormat="1" ht="12.75" customHeight="1" x14ac:dyDescent="0.2">
      <c r="A21" s="68"/>
      <c r="B21" s="114"/>
      <c r="C21" s="114"/>
      <c r="D21" s="114"/>
      <c r="E21" s="114"/>
      <c r="F21" s="114"/>
      <c r="G21" s="114"/>
      <c r="H21" s="114"/>
      <c r="I21" s="114"/>
      <c r="J21" s="114"/>
      <c r="K21" s="71"/>
      <c r="L21" s="184"/>
      <c r="M21" s="53"/>
      <c r="N21" s="37"/>
      <c r="O21" s="37"/>
      <c r="P21" s="37"/>
      <c r="Q21" s="37"/>
      <c r="R21" s="37"/>
      <c r="S21" s="37"/>
      <c r="T21" s="37"/>
      <c r="U21" s="37"/>
    </row>
    <row r="22" spans="1:21" ht="12.75" customHeight="1" x14ac:dyDescent="0.2">
      <c r="A22" s="67" t="s">
        <v>183</v>
      </c>
      <c r="B22" s="110">
        <v>34.200000000000003</v>
      </c>
      <c r="C22" s="110">
        <v>35</v>
      </c>
      <c r="D22" s="110">
        <v>33.799999999999997</v>
      </c>
      <c r="E22" s="110">
        <v>35.799999999999997</v>
      </c>
      <c r="F22" s="110">
        <v>34.299999999999997</v>
      </c>
      <c r="G22" s="110">
        <v>35.299999999999997</v>
      </c>
      <c r="H22" s="110">
        <v>34.299999999999997</v>
      </c>
      <c r="I22" s="110">
        <v>34.1</v>
      </c>
      <c r="J22" s="110">
        <v>34.299999999999997</v>
      </c>
      <c r="K22" s="234"/>
      <c r="L22" s="175"/>
      <c r="M22" s="53"/>
    </row>
    <row r="23" spans="1:21" ht="12.75" customHeight="1" x14ac:dyDescent="0.2">
      <c r="A23" s="67" t="s">
        <v>17</v>
      </c>
      <c r="B23" s="110">
        <v>32.5</v>
      </c>
      <c r="C23" s="110">
        <v>33.9</v>
      </c>
      <c r="D23" s="110">
        <v>32.1</v>
      </c>
      <c r="E23" s="110">
        <v>34.6</v>
      </c>
      <c r="F23" s="110">
        <v>32.6</v>
      </c>
      <c r="G23" s="110">
        <v>33.6</v>
      </c>
      <c r="H23" s="110">
        <v>33.299999999999997</v>
      </c>
      <c r="I23" s="110">
        <v>32.799999999999997</v>
      </c>
      <c r="J23" s="110">
        <v>32.700000000000003</v>
      </c>
      <c r="K23" s="234"/>
      <c r="L23" s="175"/>
      <c r="M23" s="53"/>
    </row>
    <row r="24" spans="1:21" ht="12.75" customHeight="1" x14ac:dyDescent="0.2">
      <c r="A24" s="176" t="s">
        <v>40</v>
      </c>
      <c r="B24" s="59"/>
      <c r="C24" s="59"/>
      <c r="D24" s="59"/>
      <c r="E24" s="59"/>
      <c r="F24" s="59"/>
      <c r="G24" s="59"/>
      <c r="H24" s="59"/>
      <c r="I24" s="59"/>
      <c r="J24" s="59"/>
      <c r="K24" s="117"/>
      <c r="L24" s="175"/>
      <c r="M24" s="53"/>
    </row>
    <row r="25" spans="1:21" ht="12.75" customHeight="1" x14ac:dyDescent="0.2">
      <c r="A25" s="67" t="s">
        <v>315</v>
      </c>
      <c r="B25" s="113">
        <v>0</v>
      </c>
      <c r="C25" s="113">
        <v>0</v>
      </c>
      <c r="D25" s="113">
        <v>0</v>
      </c>
      <c r="E25" s="113">
        <v>0</v>
      </c>
      <c r="F25" s="113">
        <v>0</v>
      </c>
      <c r="G25" s="113">
        <v>0</v>
      </c>
      <c r="H25" s="113">
        <v>0</v>
      </c>
      <c r="I25" s="113">
        <v>0</v>
      </c>
      <c r="J25" s="113">
        <v>8</v>
      </c>
      <c r="K25" s="117">
        <v>96.1</v>
      </c>
      <c r="L25" s="175"/>
      <c r="M25" s="53"/>
    </row>
    <row r="26" spans="1:21" ht="12.75" customHeight="1" x14ac:dyDescent="0.2">
      <c r="A26" s="67" t="s">
        <v>316</v>
      </c>
      <c r="B26" s="113">
        <v>4</v>
      </c>
      <c r="C26" s="113">
        <v>0</v>
      </c>
      <c r="D26" s="113">
        <v>9</v>
      </c>
      <c r="E26" s="113">
        <v>0</v>
      </c>
      <c r="F26" s="113">
        <v>3</v>
      </c>
      <c r="G26" s="113">
        <v>0</v>
      </c>
      <c r="H26" s="113">
        <v>0</v>
      </c>
      <c r="I26" s="113">
        <v>0</v>
      </c>
      <c r="J26" s="113">
        <v>16</v>
      </c>
      <c r="K26" s="117">
        <v>193.5</v>
      </c>
      <c r="L26" s="175"/>
      <c r="M26" s="53"/>
    </row>
    <row r="27" spans="1:21" ht="12.75" customHeight="1" x14ac:dyDescent="0.2">
      <c r="A27" s="67" t="s">
        <v>317</v>
      </c>
      <c r="B27" s="113">
        <v>50</v>
      </c>
      <c r="C27" s="113">
        <v>8</v>
      </c>
      <c r="D27" s="113">
        <v>59</v>
      </c>
      <c r="E27" s="113">
        <v>9</v>
      </c>
      <c r="F27" s="113">
        <v>31</v>
      </c>
      <c r="G27" s="113">
        <v>3</v>
      </c>
      <c r="H27" s="113">
        <v>10</v>
      </c>
      <c r="I27" s="113">
        <v>0</v>
      </c>
      <c r="J27" s="113">
        <v>158</v>
      </c>
      <c r="K27" s="117">
        <v>399.4</v>
      </c>
      <c r="L27" s="175"/>
      <c r="M27" s="53"/>
    </row>
    <row r="28" spans="1:21" ht="12.75" customHeight="1" x14ac:dyDescent="0.2">
      <c r="A28" s="67" t="s">
        <v>318</v>
      </c>
      <c r="B28" s="113">
        <v>70</v>
      </c>
      <c r="C28" s="113">
        <v>11</v>
      </c>
      <c r="D28" s="113">
        <v>69</v>
      </c>
      <c r="E28" s="113">
        <v>14</v>
      </c>
      <c r="F28" s="113">
        <v>68</v>
      </c>
      <c r="G28" s="113">
        <v>5</v>
      </c>
      <c r="H28" s="113">
        <v>12</v>
      </c>
      <c r="I28" s="113">
        <v>5</v>
      </c>
      <c r="J28" s="113">
        <v>246</v>
      </c>
      <c r="K28" s="117">
        <v>687.9</v>
      </c>
      <c r="L28" s="175"/>
      <c r="M28" s="53"/>
    </row>
    <row r="29" spans="1:21" ht="12.75" customHeight="1" x14ac:dyDescent="0.2">
      <c r="A29" s="67" t="s">
        <v>319</v>
      </c>
      <c r="B29" s="113">
        <v>56</v>
      </c>
      <c r="C29" s="113">
        <v>3</v>
      </c>
      <c r="D29" s="113">
        <v>92</v>
      </c>
      <c r="E29" s="113">
        <v>22</v>
      </c>
      <c r="F29" s="113">
        <v>71</v>
      </c>
      <c r="G29" s="113">
        <v>3</v>
      </c>
      <c r="H29" s="113">
        <v>17</v>
      </c>
      <c r="I29" s="113">
        <v>0</v>
      </c>
      <c r="J29" s="113">
        <v>268</v>
      </c>
      <c r="K29" s="117">
        <v>875.5</v>
      </c>
      <c r="L29" s="175"/>
      <c r="M29" s="53"/>
    </row>
    <row r="30" spans="1:21" ht="12.75" customHeight="1" x14ac:dyDescent="0.2">
      <c r="A30" s="67" t="s">
        <v>320</v>
      </c>
      <c r="B30" s="113">
        <v>65</v>
      </c>
      <c r="C30" s="113">
        <v>5</v>
      </c>
      <c r="D30" s="113">
        <v>68</v>
      </c>
      <c r="E30" s="113">
        <v>23</v>
      </c>
      <c r="F30" s="113">
        <v>56</v>
      </c>
      <c r="G30" s="113">
        <v>6</v>
      </c>
      <c r="H30" s="113">
        <v>27</v>
      </c>
      <c r="I30" s="113">
        <v>6</v>
      </c>
      <c r="J30" s="113">
        <v>256</v>
      </c>
      <c r="K30" s="117">
        <v>1002</v>
      </c>
      <c r="L30" s="175"/>
      <c r="M30" s="53"/>
    </row>
    <row r="31" spans="1:21" ht="12.75" customHeight="1" x14ac:dyDescent="0.2">
      <c r="A31" s="67" t="s">
        <v>321</v>
      </c>
      <c r="B31" s="113">
        <v>37</v>
      </c>
      <c r="C31" s="113">
        <v>11</v>
      </c>
      <c r="D31" s="113">
        <v>42</v>
      </c>
      <c r="E31" s="113">
        <v>10</v>
      </c>
      <c r="F31" s="113">
        <v>35</v>
      </c>
      <c r="G31" s="113">
        <v>4</v>
      </c>
      <c r="H31" s="113">
        <v>13</v>
      </c>
      <c r="I31" s="113">
        <v>3</v>
      </c>
      <c r="J31" s="113">
        <v>158</v>
      </c>
      <c r="K31" s="117">
        <v>731.1</v>
      </c>
      <c r="L31" s="175"/>
      <c r="M31" s="53"/>
    </row>
    <row r="32" spans="1:21" ht="12.75" customHeight="1" x14ac:dyDescent="0.2">
      <c r="A32" s="67" t="s">
        <v>322</v>
      </c>
      <c r="B32" s="113">
        <v>16</v>
      </c>
      <c r="C32" s="113">
        <v>4</v>
      </c>
      <c r="D32" s="113">
        <v>23</v>
      </c>
      <c r="E32" s="113">
        <v>5</v>
      </c>
      <c r="F32" s="113">
        <v>29</v>
      </c>
      <c r="G32" s="113">
        <v>0</v>
      </c>
      <c r="H32" s="113">
        <v>15</v>
      </c>
      <c r="I32" s="113">
        <v>0</v>
      </c>
      <c r="J32" s="113">
        <v>94</v>
      </c>
      <c r="K32" s="117">
        <v>414.2</v>
      </c>
      <c r="L32" s="175"/>
      <c r="M32" s="53"/>
    </row>
    <row r="33" spans="1:13" ht="12.75" customHeight="1" x14ac:dyDescent="0.2">
      <c r="A33" s="67" t="s">
        <v>323</v>
      </c>
      <c r="B33" s="113">
        <v>15</v>
      </c>
      <c r="C33" s="113">
        <v>0</v>
      </c>
      <c r="D33" s="113">
        <v>11</v>
      </c>
      <c r="E33" s="113">
        <v>3</v>
      </c>
      <c r="F33" s="113">
        <v>8</v>
      </c>
      <c r="G33" s="113">
        <v>0</v>
      </c>
      <c r="H33" s="113">
        <v>9</v>
      </c>
      <c r="I33" s="113">
        <v>0</v>
      </c>
      <c r="J33" s="113">
        <v>43</v>
      </c>
      <c r="K33" s="117">
        <v>192.4</v>
      </c>
      <c r="L33" s="175"/>
      <c r="M33" s="53"/>
    </row>
    <row r="34" spans="1:13" ht="12.75" customHeight="1" x14ac:dyDescent="0.2">
      <c r="A34" s="67" t="s">
        <v>324</v>
      </c>
      <c r="B34" s="113">
        <v>5</v>
      </c>
      <c r="C34" s="113">
        <v>0</v>
      </c>
      <c r="D34" s="113">
        <v>0</v>
      </c>
      <c r="E34" s="113">
        <v>0</v>
      </c>
      <c r="F34" s="113">
        <v>3</v>
      </c>
      <c r="G34" s="113">
        <v>0</v>
      </c>
      <c r="H34" s="113">
        <v>4</v>
      </c>
      <c r="I34" s="113">
        <v>0</v>
      </c>
      <c r="J34" s="113">
        <v>12</v>
      </c>
      <c r="K34" s="117">
        <v>63.5</v>
      </c>
      <c r="L34" s="175"/>
      <c r="M34" s="53"/>
    </row>
    <row r="35" spans="1:13" ht="12.75" customHeight="1" x14ac:dyDescent="0.2">
      <c r="A35" s="67" t="s">
        <v>325</v>
      </c>
      <c r="B35" s="113">
        <v>0</v>
      </c>
      <c r="C35" s="113">
        <v>0</v>
      </c>
      <c r="D35" s="113">
        <v>0</v>
      </c>
      <c r="E35" s="113">
        <v>3</v>
      </c>
      <c r="F35" s="113">
        <v>0</v>
      </c>
      <c r="G35" s="113">
        <v>0</v>
      </c>
      <c r="H35" s="113">
        <v>0</v>
      </c>
      <c r="I35" s="113">
        <v>0</v>
      </c>
      <c r="J35" s="113">
        <v>3</v>
      </c>
      <c r="K35" s="117">
        <v>19.8</v>
      </c>
      <c r="L35" s="175"/>
      <c r="M35" s="53"/>
    </row>
    <row r="36" spans="1:13" ht="12.75" customHeight="1" x14ac:dyDescent="0.2">
      <c r="A36" s="67" t="s">
        <v>326</v>
      </c>
      <c r="B36" s="113">
        <v>0</v>
      </c>
      <c r="C36" s="113">
        <v>0</v>
      </c>
      <c r="D36" s="113">
        <v>0</v>
      </c>
      <c r="E36" s="113">
        <v>0</v>
      </c>
      <c r="F36" s="113">
        <v>0</v>
      </c>
      <c r="G36" s="113">
        <v>0</v>
      </c>
      <c r="H36" s="113">
        <v>0</v>
      </c>
      <c r="I36" s="113">
        <v>0</v>
      </c>
      <c r="J36" s="113">
        <v>0</v>
      </c>
      <c r="K36" s="117">
        <v>0</v>
      </c>
      <c r="L36" s="175"/>
      <c r="M36" s="53"/>
    </row>
    <row r="37" spans="1:13" s="28" customFormat="1" ht="12.75" customHeight="1" x14ac:dyDescent="0.2">
      <c r="A37" s="68" t="s">
        <v>24</v>
      </c>
      <c r="B37" s="114">
        <v>312</v>
      </c>
      <c r="C37" s="114">
        <v>46</v>
      </c>
      <c r="D37" s="114">
        <v>377</v>
      </c>
      <c r="E37" s="114">
        <v>88</v>
      </c>
      <c r="F37" s="114">
        <v>302</v>
      </c>
      <c r="G37" s="114">
        <v>21</v>
      </c>
      <c r="H37" s="114">
        <v>107</v>
      </c>
      <c r="I37" s="114">
        <v>10</v>
      </c>
      <c r="J37" s="114">
        <v>1260</v>
      </c>
      <c r="K37" s="71">
        <v>459.2</v>
      </c>
      <c r="L37" s="184"/>
      <c r="M37" s="53"/>
    </row>
    <row r="38" spans="1:13" s="28" customFormat="1" ht="12.75" customHeight="1" x14ac:dyDescent="0.2">
      <c r="A38" s="68"/>
      <c r="B38" s="114"/>
      <c r="C38" s="114"/>
      <c r="D38" s="114"/>
      <c r="E38" s="114"/>
      <c r="F38" s="114"/>
      <c r="G38" s="114"/>
      <c r="H38" s="114"/>
      <c r="I38" s="114"/>
      <c r="J38" s="114"/>
      <c r="K38" s="71"/>
      <c r="L38" s="184"/>
      <c r="M38" s="53"/>
    </row>
    <row r="39" spans="1:13" ht="12.75" customHeight="1" x14ac:dyDescent="0.2">
      <c r="A39" s="67" t="s">
        <v>183</v>
      </c>
      <c r="B39" s="110">
        <v>34</v>
      </c>
      <c r="C39" s="110">
        <v>35.4</v>
      </c>
      <c r="D39" s="110">
        <v>33.4</v>
      </c>
      <c r="E39" s="110">
        <v>35.6</v>
      </c>
      <c r="F39" s="110">
        <v>34.4</v>
      </c>
      <c r="G39" s="110">
        <v>35.9</v>
      </c>
      <c r="H39" s="110">
        <v>36.6</v>
      </c>
      <c r="I39" s="110">
        <v>34</v>
      </c>
      <c r="J39" s="110">
        <v>34.4</v>
      </c>
      <c r="K39" s="234"/>
      <c r="L39" s="175"/>
      <c r="M39" s="53"/>
    </row>
    <row r="40" spans="1:13" ht="12.75" customHeight="1" x14ac:dyDescent="0.2">
      <c r="A40" s="67" t="s">
        <v>17</v>
      </c>
      <c r="B40" s="110">
        <v>33.1</v>
      </c>
      <c r="C40" s="110">
        <v>36.6</v>
      </c>
      <c r="D40" s="110">
        <v>32.6</v>
      </c>
      <c r="E40" s="110">
        <v>35.4</v>
      </c>
      <c r="F40" s="110">
        <v>33.700000000000003</v>
      </c>
      <c r="G40" s="110">
        <v>36.4</v>
      </c>
      <c r="H40" s="110">
        <v>37.200000000000003</v>
      </c>
      <c r="I40" s="110">
        <v>35.4</v>
      </c>
      <c r="J40" s="110">
        <v>33.700000000000003</v>
      </c>
      <c r="K40" s="234"/>
      <c r="L40" s="175"/>
      <c r="M40" s="53"/>
    </row>
    <row r="41" spans="1:13" ht="12.75" customHeight="1" x14ac:dyDescent="0.2">
      <c r="A41" s="176" t="s">
        <v>41</v>
      </c>
      <c r="B41" s="59"/>
      <c r="C41" s="59"/>
      <c r="D41" s="59"/>
      <c r="E41" s="59"/>
      <c r="F41" s="59"/>
      <c r="G41" s="59"/>
      <c r="H41" s="59"/>
      <c r="I41" s="59"/>
      <c r="J41" s="59"/>
      <c r="K41" s="117"/>
      <c r="L41" s="175"/>
      <c r="M41" s="53"/>
    </row>
    <row r="42" spans="1:13" ht="12.75" customHeight="1" x14ac:dyDescent="0.2">
      <c r="A42" s="67" t="s">
        <v>315</v>
      </c>
      <c r="B42" s="113">
        <v>25</v>
      </c>
      <c r="C42" s="113">
        <v>9</v>
      </c>
      <c r="D42" s="113">
        <v>26</v>
      </c>
      <c r="E42" s="113">
        <v>6</v>
      </c>
      <c r="F42" s="113">
        <v>32</v>
      </c>
      <c r="G42" s="113">
        <v>0</v>
      </c>
      <c r="H42" s="113">
        <v>30</v>
      </c>
      <c r="I42" s="113">
        <v>4</v>
      </c>
      <c r="J42" s="113">
        <v>123</v>
      </c>
      <c r="K42" s="117">
        <v>724</v>
      </c>
      <c r="L42" s="175"/>
      <c r="M42" s="53"/>
    </row>
    <row r="43" spans="1:13" ht="12.75" customHeight="1" x14ac:dyDescent="0.2">
      <c r="A43" s="67" t="s">
        <v>316</v>
      </c>
      <c r="B43" s="113">
        <v>53</v>
      </c>
      <c r="C43" s="113">
        <v>3</v>
      </c>
      <c r="D43" s="113">
        <v>72</v>
      </c>
      <c r="E43" s="113">
        <v>3</v>
      </c>
      <c r="F43" s="113">
        <v>41</v>
      </c>
      <c r="G43" s="113">
        <v>3</v>
      </c>
      <c r="H43" s="113">
        <v>32</v>
      </c>
      <c r="I43" s="113">
        <v>0</v>
      </c>
      <c r="J43" s="113">
        <v>208</v>
      </c>
      <c r="K43" s="117">
        <v>1216.5</v>
      </c>
      <c r="L43" s="175"/>
      <c r="M43" s="53"/>
    </row>
    <row r="44" spans="1:13" ht="12.75" customHeight="1" x14ac:dyDescent="0.2">
      <c r="A44" s="67" t="s">
        <v>317</v>
      </c>
      <c r="B44" s="113">
        <v>576</v>
      </c>
      <c r="C44" s="113">
        <v>108</v>
      </c>
      <c r="D44" s="113">
        <v>567</v>
      </c>
      <c r="E44" s="113">
        <v>78</v>
      </c>
      <c r="F44" s="113">
        <v>366</v>
      </c>
      <c r="G44" s="113">
        <v>16</v>
      </c>
      <c r="H44" s="113">
        <v>231</v>
      </c>
      <c r="I44" s="113">
        <v>15</v>
      </c>
      <c r="J44" s="113">
        <v>1950</v>
      </c>
      <c r="K44" s="117">
        <v>2414.3000000000002</v>
      </c>
      <c r="L44" s="175"/>
      <c r="M44" s="53"/>
    </row>
    <row r="45" spans="1:13" ht="12.75" customHeight="1" x14ac:dyDescent="0.2">
      <c r="A45" s="67" t="s">
        <v>318</v>
      </c>
      <c r="B45" s="113">
        <v>792</v>
      </c>
      <c r="C45" s="113">
        <v>155</v>
      </c>
      <c r="D45" s="113">
        <v>748</v>
      </c>
      <c r="E45" s="113">
        <v>123</v>
      </c>
      <c r="F45" s="113">
        <v>568</v>
      </c>
      <c r="G45" s="113">
        <v>25</v>
      </c>
      <c r="H45" s="113">
        <v>272</v>
      </c>
      <c r="I45" s="113">
        <v>23</v>
      </c>
      <c r="J45" s="113">
        <v>2705</v>
      </c>
      <c r="K45" s="117">
        <v>3674.5</v>
      </c>
      <c r="L45" s="175"/>
      <c r="M45" s="53"/>
    </row>
    <row r="46" spans="1:13" ht="12.75" customHeight="1" x14ac:dyDescent="0.2">
      <c r="A46" s="67" t="s">
        <v>319</v>
      </c>
      <c r="B46" s="113">
        <v>686</v>
      </c>
      <c r="C46" s="113">
        <v>149</v>
      </c>
      <c r="D46" s="113">
        <v>666</v>
      </c>
      <c r="E46" s="113">
        <v>166</v>
      </c>
      <c r="F46" s="113">
        <v>565</v>
      </c>
      <c r="G46" s="113">
        <v>32</v>
      </c>
      <c r="H46" s="113">
        <v>277</v>
      </c>
      <c r="I46" s="113">
        <v>18</v>
      </c>
      <c r="J46" s="113">
        <v>2566</v>
      </c>
      <c r="K46" s="117">
        <v>4132.8</v>
      </c>
      <c r="L46" s="175"/>
      <c r="M46" s="53"/>
    </row>
    <row r="47" spans="1:13" ht="12.75" customHeight="1" x14ac:dyDescent="0.2">
      <c r="A47" s="67" t="s">
        <v>320</v>
      </c>
      <c r="B47" s="113">
        <v>603</v>
      </c>
      <c r="C47" s="113">
        <v>146</v>
      </c>
      <c r="D47" s="113">
        <v>565</v>
      </c>
      <c r="E47" s="113">
        <v>139</v>
      </c>
      <c r="F47" s="113">
        <v>400</v>
      </c>
      <c r="G47" s="113">
        <v>26</v>
      </c>
      <c r="H47" s="113">
        <v>267</v>
      </c>
      <c r="I47" s="113">
        <v>22</v>
      </c>
      <c r="J47" s="113">
        <v>2167</v>
      </c>
      <c r="K47" s="117">
        <v>4286.3</v>
      </c>
      <c r="L47" s="175"/>
      <c r="M47" s="53"/>
    </row>
    <row r="48" spans="1:13" ht="12.75" customHeight="1" x14ac:dyDescent="0.2">
      <c r="A48" s="67" t="s">
        <v>321</v>
      </c>
      <c r="B48" s="113">
        <v>350</v>
      </c>
      <c r="C48" s="113">
        <v>87</v>
      </c>
      <c r="D48" s="113">
        <v>363</v>
      </c>
      <c r="E48" s="113">
        <v>104</v>
      </c>
      <c r="F48" s="113">
        <v>306</v>
      </c>
      <c r="G48" s="113">
        <v>25</v>
      </c>
      <c r="H48" s="113">
        <v>183</v>
      </c>
      <c r="I48" s="113">
        <v>11</v>
      </c>
      <c r="J48" s="113">
        <v>1428</v>
      </c>
      <c r="K48" s="117">
        <v>3387.6</v>
      </c>
      <c r="L48" s="175"/>
      <c r="M48" s="53"/>
    </row>
    <row r="49" spans="1:13" ht="12.75" customHeight="1" x14ac:dyDescent="0.2">
      <c r="A49" s="67" t="s">
        <v>322</v>
      </c>
      <c r="B49" s="113">
        <v>256</v>
      </c>
      <c r="C49" s="113">
        <v>52</v>
      </c>
      <c r="D49" s="113">
        <v>239</v>
      </c>
      <c r="E49" s="113">
        <v>48</v>
      </c>
      <c r="F49" s="113">
        <v>221</v>
      </c>
      <c r="G49" s="113">
        <v>12</v>
      </c>
      <c r="H49" s="113">
        <v>138</v>
      </c>
      <c r="I49" s="113">
        <v>9</v>
      </c>
      <c r="J49" s="113">
        <v>972</v>
      </c>
      <c r="K49" s="117">
        <v>2218.9</v>
      </c>
      <c r="L49" s="175"/>
      <c r="M49" s="53"/>
    </row>
    <row r="50" spans="1:13" ht="12.75" customHeight="1" x14ac:dyDescent="0.2">
      <c r="A50" s="67" t="s">
        <v>323</v>
      </c>
      <c r="B50" s="113">
        <v>148</v>
      </c>
      <c r="C50" s="113">
        <v>29</v>
      </c>
      <c r="D50" s="113">
        <v>139</v>
      </c>
      <c r="E50" s="113">
        <v>30</v>
      </c>
      <c r="F50" s="113">
        <v>85</v>
      </c>
      <c r="G50" s="113">
        <v>3</v>
      </c>
      <c r="H50" s="113">
        <v>74</v>
      </c>
      <c r="I50" s="113">
        <v>3</v>
      </c>
      <c r="J50" s="113">
        <v>515</v>
      </c>
      <c r="K50" s="117">
        <v>1228.9000000000001</v>
      </c>
      <c r="L50" s="175"/>
      <c r="M50" s="53"/>
    </row>
    <row r="51" spans="1:13" ht="12.75" customHeight="1" x14ac:dyDescent="0.2">
      <c r="A51" s="67" t="s">
        <v>324</v>
      </c>
      <c r="B51" s="113">
        <v>64</v>
      </c>
      <c r="C51" s="113">
        <v>14</v>
      </c>
      <c r="D51" s="113">
        <v>48</v>
      </c>
      <c r="E51" s="113">
        <v>16</v>
      </c>
      <c r="F51" s="113">
        <v>54</v>
      </c>
      <c r="G51" s="113">
        <v>0</v>
      </c>
      <c r="H51" s="113">
        <v>26</v>
      </c>
      <c r="I51" s="113">
        <v>0</v>
      </c>
      <c r="J51" s="113">
        <v>226</v>
      </c>
      <c r="K51" s="117">
        <v>632.70000000000005</v>
      </c>
      <c r="L51" s="175"/>
      <c r="M51" s="53"/>
    </row>
    <row r="52" spans="1:13" ht="12.75" customHeight="1" x14ac:dyDescent="0.2">
      <c r="A52" s="67" t="s">
        <v>325</v>
      </c>
      <c r="B52" s="113">
        <v>36</v>
      </c>
      <c r="C52" s="113">
        <v>6</v>
      </c>
      <c r="D52" s="113">
        <v>22</v>
      </c>
      <c r="E52" s="113">
        <v>12</v>
      </c>
      <c r="F52" s="113">
        <v>22</v>
      </c>
      <c r="G52" s="113">
        <v>0</v>
      </c>
      <c r="H52" s="113">
        <v>9</v>
      </c>
      <c r="I52" s="113">
        <v>0</v>
      </c>
      <c r="J52" s="113">
        <v>106</v>
      </c>
      <c r="K52" s="117">
        <v>370.4</v>
      </c>
      <c r="L52" s="175"/>
      <c r="M52" s="53"/>
    </row>
    <row r="53" spans="1:13" ht="12.75" customHeight="1" x14ac:dyDescent="0.2">
      <c r="A53" s="67" t="s">
        <v>326</v>
      </c>
      <c r="B53" s="113">
        <v>19</v>
      </c>
      <c r="C53" s="113">
        <v>6</v>
      </c>
      <c r="D53" s="113">
        <v>19</v>
      </c>
      <c r="E53" s="113">
        <v>9</v>
      </c>
      <c r="F53" s="113">
        <v>15</v>
      </c>
      <c r="G53" s="113">
        <v>3</v>
      </c>
      <c r="H53" s="113">
        <v>5</v>
      </c>
      <c r="I53" s="113">
        <v>0</v>
      </c>
      <c r="J53" s="113">
        <v>69</v>
      </c>
      <c r="K53" s="117">
        <v>146.19999999999999</v>
      </c>
      <c r="L53" s="175"/>
      <c r="M53" s="53"/>
    </row>
    <row r="54" spans="1:13" ht="25.7" customHeight="1" x14ac:dyDescent="0.2">
      <c r="A54" s="118" t="s">
        <v>24</v>
      </c>
      <c r="B54" s="108">
        <v>3597</v>
      </c>
      <c r="C54" s="108">
        <v>768</v>
      </c>
      <c r="D54" s="108">
        <v>3479</v>
      </c>
      <c r="E54" s="108">
        <v>744</v>
      </c>
      <c r="F54" s="108">
        <v>2664</v>
      </c>
      <c r="G54" s="108">
        <v>152</v>
      </c>
      <c r="H54" s="108">
        <v>1540</v>
      </c>
      <c r="I54" s="108">
        <v>98</v>
      </c>
      <c r="J54" s="108">
        <v>13039</v>
      </c>
      <c r="K54" s="119">
        <v>2412.4</v>
      </c>
      <c r="L54" s="175"/>
      <c r="M54" s="53"/>
    </row>
    <row r="55" spans="1:13" ht="12.75" customHeight="1" x14ac:dyDescent="0.2">
      <c r="A55" s="118"/>
      <c r="B55" s="114"/>
      <c r="C55" s="114"/>
      <c r="D55" s="114"/>
      <c r="E55" s="114"/>
      <c r="F55" s="114"/>
      <c r="G55" s="114"/>
      <c r="H55" s="114"/>
      <c r="I55" s="114"/>
      <c r="J55" s="114"/>
      <c r="K55" s="71"/>
      <c r="L55" s="175"/>
      <c r="M55" s="53"/>
    </row>
    <row r="56" spans="1:13" ht="12.75" customHeight="1" x14ac:dyDescent="0.2">
      <c r="A56" s="67" t="s">
        <v>183</v>
      </c>
      <c r="B56" s="110">
        <v>34.200000000000003</v>
      </c>
      <c r="C56" s="110">
        <v>35.1</v>
      </c>
      <c r="D56" s="110">
        <v>33.799999999999997</v>
      </c>
      <c r="E56" s="110">
        <v>35.799999999999997</v>
      </c>
      <c r="F56" s="110">
        <v>34.4</v>
      </c>
      <c r="G56" s="110">
        <v>35.4</v>
      </c>
      <c r="H56" s="110">
        <v>34.5</v>
      </c>
      <c r="I56" s="110">
        <v>34.1</v>
      </c>
      <c r="J56" s="110">
        <v>34.299999999999997</v>
      </c>
      <c r="K56" s="234"/>
      <c r="L56" s="175"/>
      <c r="M56" s="53"/>
    </row>
    <row r="57" spans="1:13" ht="12.75" customHeight="1" x14ac:dyDescent="0.2">
      <c r="A57" s="67" t="s">
        <v>17</v>
      </c>
      <c r="B57" s="110">
        <v>32.5</v>
      </c>
      <c r="C57" s="110">
        <v>34</v>
      </c>
      <c r="D57" s="110">
        <v>32.1</v>
      </c>
      <c r="E57" s="110">
        <v>34.700000000000003</v>
      </c>
      <c r="F57" s="110">
        <v>32.799999999999997</v>
      </c>
      <c r="G57" s="110">
        <v>33.9</v>
      </c>
      <c r="H57" s="110">
        <v>33.6</v>
      </c>
      <c r="I57" s="110">
        <v>33.1</v>
      </c>
      <c r="J57" s="110">
        <v>32.799999999999997</v>
      </c>
      <c r="K57" s="234"/>
      <c r="L57" s="175"/>
      <c r="M57" s="53"/>
    </row>
    <row r="58" spans="1:13" ht="12.75" customHeight="1" x14ac:dyDescent="0.2">
      <c r="A58" s="242" t="s">
        <v>167</v>
      </c>
      <c r="B58" s="242"/>
      <c r="C58" s="242"/>
      <c r="D58" s="242"/>
      <c r="E58" s="242"/>
      <c r="F58" s="242"/>
      <c r="G58" s="242"/>
      <c r="H58" s="242"/>
      <c r="I58" s="242"/>
      <c r="J58" s="242"/>
      <c r="K58" s="242"/>
      <c r="L58" s="175"/>
    </row>
    <row r="59" spans="1:13" ht="12.75" customHeight="1" x14ac:dyDescent="0.2">
      <c r="A59" s="176" t="s">
        <v>38</v>
      </c>
      <c r="B59" s="59"/>
      <c r="C59" s="59"/>
      <c r="D59" s="59"/>
      <c r="E59" s="59"/>
      <c r="F59" s="59"/>
      <c r="G59" s="59"/>
      <c r="H59" s="59"/>
      <c r="I59" s="59"/>
      <c r="J59" s="59"/>
      <c r="K59" s="117"/>
      <c r="L59" s="175"/>
    </row>
    <row r="60" spans="1:13" ht="12.75" customHeight="1" x14ac:dyDescent="0.2">
      <c r="A60" s="67" t="s">
        <v>315</v>
      </c>
      <c r="B60" s="113">
        <v>29</v>
      </c>
      <c r="C60" s="113">
        <v>30</v>
      </c>
      <c r="D60" s="113">
        <v>24</v>
      </c>
      <c r="E60" s="113">
        <v>3</v>
      </c>
      <c r="F60" s="113">
        <v>10</v>
      </c>
      <c r="G60" s="113">
        <v>4</v>
      </c>
      <c r="H60" s="113">
        <v>4</v>
      </c>
      <c r="I60" s="113">
        <v>3</v>
      </c>
      <c r="J60" s="113">
        <v>107</v>
      </c>
      <c r="K60" s="117">
        <v>76.2</v>
      </c>
      <c r="L60" s="175"/>
      <c r="M60" s="53"/>
    </row>
    <row r="61" spans="1:13" ht="12.75" customHeight="1" x14ac:dyDescent="0.2">
      <c r="A61" s="67" t="s">
        <v>316</v>
      </c>
      <c r="B61" s="113">
        <v>61</v>
      </c>
      <c r="C61" s="113">
        <v>42</v>
      </c>
      <c r="D61" s="113">
        <v>41</v>
      </c>
      <c r="E61" s="113">
        <v>16</v>
      </c>
      <c r="F61" s="113">
        <v>13</v>
      </c>
      <c r="G61" s="113">
        <v>5</v>
      </c>
      <c r="H61" s="113">
        <v>3</v>
      </c>
      <c r="I61" s="113">
        <v>7</v>
      </c>
      <c r="J61" s="113">
        <v>186</v>
      </c>
      <c r="K61" s="117">
        <v>128.69999999999999</v>
      </c>
      <c r="L61" s="175"/>
      <c r="M61" s="53"/>
    </row>
    <row r="62" spans="1:13" ht="12.75" customHeight="1" x14ac:dyDescent="0.2">
      <c r="A62" s="67" t="s">
        <v>317</v>
      </c>
      <c r="B62" s="113">
        <v>749</v>
      </c>
      <c r="C62" s="113">
        <v>543</v>
      </c>
      <c r="D62" s="113">
        <v>598</v>
      </c>
      <c r="E62" s="113">
        <v>133</v>
      </c>
      <c r="F62" s="113">
        <v>268</v>
      </c>
      <c r="G62" s="113">
        <v>41</v>
      </c>
      <c r="H62" s="113">
        <v>15</v>
      </c>
      <c r="I62" s="113">
        <v>21</v>
      </c>
      <c r="J62" s="113">
        <v>2370</v>
      </c>
      <c r="K62" s="117">
        <v>295.3</v>
      </c>
      <c r="L62" s="175"/>
      <c r="M62" s="53"/>
    </row>
    <row r="63" spans="1:13" ht="12.75" customHeight="1" x14ac:dyDescent="0.2">
      <c r="A63" s="67" t="s">
        <v>318</v>
      </c>
      <c r="B63" s="113">
        <v>1337</v>
      </c>
      <c r="C63" s="113">
        <v>974</v>
      </c>
      <c r="D63" s="113">
        <v>1043</v>
      </c>
      <c r="E63" s="113">
        <v>309</v>
      </c>
      <c r="F63" s="113">
        <v>504</v>
      </c>
      <c r="G63" s="113">
        <v>71</v>
      </c>
      <c r="H63" s="113">
        <v>26</v>
      </c>
      <c r="I63" s="113">
        <v>55</v>
      </c>
      <c r="J63" s="113">
        <v>4317</v>
      </c>
      <c r="K63" s="117">
        <v>478.9</v>
      </c>
      <c r="L63" s="175"/>
      <c r="M63" s="53"/>
    </row>
    <row r="64" spans="1:13" ht="12.75" customHeight="1" x14ac:dyDescent="0.2">
      <c r="A64" s="67" t="s">
        <v>319</v>
      </c>
      <c r="B64" s="113">
        <v>1506</v>
      </c>
      <c r="C64" s="113">
        <v>1143</v>
      </c>
      <c r="D64" s="113">
        <v>1127</v>
      </c>
      <c r="E64" s="113">
        <v>356</v>
      </c>
      <c r="F64" s="113">
        <v>662</v>
      </c>
      <c r="G64" s="113">
        <v>74</v>
      </c>
      <c r="H64" s="113">
        <v>41</v>
      </c>
      <c r="I64" s="113">
        <v>51</v>
      </c>
      <c r="J64" s="113">
        <v>4972</v>
      </c>
      <c r="K64" s="117">
        <v>544.9</v>
      </c>
      <c r="L64" s="175"/>
      <c r="M64" s="53"/>
    </row>
    <row r="65" spans="1:13" ht="12.75" customHeight="1" x14ac:dyDescent="0.2">
      <c r="A65" s="67" t="s">
        <v>320</v>
      </c>
      <c r="B65" s="113">
        <v>1411</v>
      </c>
      <c r="C65" s="113">
        <v>1002</v>
      </c>
      <c r="D65" s="113">
        <v>1002</v>
      </c>
      <c r="E65" s="113">
        <v>398</v>
      </c>
      <c r="F65" s="113">
        <v>685</v>
      </c>
      <c r="G65" s="113">
        <v>94</v>
      </c>
      <c r="H65" s="113">
        <v>31</v>
      </c>
      <c r="I65" s="113">
        <v>42</v>
      </c>
      <c r="J65" s="113">
        <v>4666</v>
      </c>
      <c r="K65" s="117">
        <v>523.4</v>
      </c>
      <c r="L65" s="175"/>
      <c r="M65" s="53"/>
    </row>
    <row r="66" spans="1:13" ht="12.75" customHeight="1" x14ac:dyDescent="0.2">
      <c r="A66" s="67" t="s">
        <v>321</v>
      </c>
      <c r="B66" s="113">
        <v>1199</v>
      </c>
      <c r="C66" s="113">
        <v>737</v>
      </c>
      <c r="D66" s="113">
        <v>755</v>
      </c>
      <c r="E66" s="113">
        <v>314</v>
      </c>
      <c r="F66" s="113">
        <v>512</v>
      </c>
      <c r="G66" s="113">
        <v>57</v>
      </c>
      <c r="H66" s="113">
        <v>40</v>
      </c>
      <c r="I66" s="113">
        <v>26</v>
      </c>
      <c r="J66" s="113">
        <v>3634</v>
      </c>
      <c r="K66" s="117">
        <v>457.4</v>
      </c>
      <c r="L66" s="175"/>
      <c r="M66" s="53"/>
    </row>
    <row r="67" spans="1:13" ht="12.75" customHeight="1" x14ac:dyDescent="0.2">
      <c r="A67" s="67" t="s">
        <v>322</v>
      </c>
      <c r="B67" s="113">
        <v>857</v>
      </c>
      <c r="C67" s="113">
        <v>525</v>
      </c>
      <c r="D67" s="113">
        <v>545</v>
      </c>
      <c r="E67" s="113">
        <v>198</v>
      </c>
      <c r="F67" s="113">
        <v>387</v>
      </c>
      <c r="G67" s="113">
        <v>43</v>
      </c>
      <c r="H67" s="113">
        <v>21</v>
      </c>
      <c r="I67" s="113">
        <v>27</v>
      </c>
      <c r="J67" s="113">
        <v>2594</v>
      </c>
      <c r="K67" s="117">
        <v>326.39999999999998</v>
      </c>
      <c r="L67" s="175"/>
      <c r="M67" s="53"/>
    </row>
    <row r="68" spans="1:13" ht="12.75" customHeight="1" x14ac:dyDescent="0.2">
      <c r="A68" s="67" t="s">
        <v>323</v>
      </c>
      <c r="B68" s="113">
        <v>658</v>
      </c>
      <c r="C68" s="113">
        <v>359</v>
      </c>
      <c r="D68" s="113">
        <v>315</v>
      </c>
      <c r="E68" s="113">
        <v>175</v>
      </c>
      <c r="F68" s="113">
        <v>261</v>
      </c>
      <c r="G68" s="113">
        <v>23</v>
      </c>
      <c r="H68" s="113">
        <v>32</v>
      </c>
      <c r="I68" s="113">
        <v>11</v>
      </c>
      <c r="J68" s="113">
        <v>1832</v>
      </c>
      <c r="K68" s="117">
        <v>241.8</v>
      </c>
      <c r="L68" s="175"/>
      <c r="M68" s="53"/>
    </row>
    <row r="69" spans="1:13" ht="12.75" customHeight="1" x14ac:dyDescent="0.2">
      <c r="A69" s="67" t="s">
        <v>324</v>
      </c>
      <c r="B69" s="113">
        <v>431</v>
      </c>
      <c r="C69" s="113">
        <v>227</v>
      </c>
      <c r="D69" s="113">
        <v>196</v>
      </c>
      <c r="E69" s="113">
        <v>99</v>
      </c>
      <c r="F69" s="113">
        <v>164</v>
      </c>
      <c r="G69" s="113">
        <v>15</v>
      </c>
      <c r="H69" s="113">
        <v>16</v>
      </c>
      <c r="I69" s="113">
        <v>6</v>
      </c>
      <c r="J69" s="113">
        <v>1149</v>
      </c>
      <c r="K69" s="117">
        <v>155.9</v>
      </c>
      <c r="L69" s="175"/>
      <c r="M69" s="53"/>
    </row>
    <row r="70" spans="1:13" ht="12.75" customHeight="1" x14ac:dyDescent="0.2">
      <c r="A70" s="67" t="s">
        <v>325</v>
      </c>
      <c r="B70" s="113">
        <v>279</v>
      </c>
      <c r="C70" s="113">
        <v>131</v>
      </c>
      <c r="D70" s="113">
        <v>123</v>
      </c>
      <c r="E70" s="113">
        <v>80</v>
      </c>
      <c r="F70" s="113">
        <v>100</v>
      </c>
      <c r="G70" s="113">
        <v>14</v>
      </c>
      <c r="H70" s="113">
        <v>12</v>
      </c>
      <c r="I70" s="113">
        <v>3</v>
      </c>
      <c r="J70" s="113">
        <v>740</v>
      </c>
      <c r="K70" s="117">
        <v>106.9</v>
      </c>
      <c r="L70" s="175"/>
      <c r="M70" s="53"/>
    </row>
    <row r="71" spans="1:13" ht="12.75" customHeight="1" x14ac:dyDescent="0.2">
      <c r="A71" s="67" t="s">
        <v>326</v>
      </c>
      <c r="B71" s="113">
        <v>448</v>
      </c>
      <c r="C71" s="113">
        <v>270</v>
      </c>
      <c r="D71" s="113">
        <v>153</v>
      </c>
      <c r="E71" s="113">
        <v>123</v>
      </c>
      <c r="F71" s="113">
        <v>152</v>
      </c>
      <c r="G71" s="113">
        <v>24</v>
      </c>
      <c r="H71" s="113">
        <v>13</v>
      </c>
      <c r="I71" s="113">
        <v>16</v>
      </c>
      <c r="J71" s="113">
        <v>1193</v>
      </c>
      <c r="K71" s="117">
        <v>59.9</v>
      </c>
      <c r="L71" s="175"/>
      <c r="M71" s="53"/>
    </row>
    <row r="72" spans="1:13" s="28" customFormat="1" ht="12.75" customHeight="1" x14ac:dyDescent="0.2">
      <c r="A72" s="68" t="s">
        <v>24</v>
      </c>
      <c r="B72" s="114">
        <v>8953</v>
      </c>
      <c r="C72" s="114">
        <v>5977</v>
      </c>
      <c r="D72" s="114">
        <v>5929</v>
      </c>
      <c r="E72" s="114">
        <v>2217</v>
      </c>
      <c r="F72" s="114">
        <v>3716</v>
      </c>
      <c r="G72" s="114">
        <v>455</v>
      </c>
      <c r="H72" s="114">
        <v>245</v>
      </c>
      <c r="I72" s="114">
        <v>263</v>
      </c>
      <c r="J72" s="114">
        <v>27761</v>
      </c>
      <c r="K72" s="71">
        <v>290.39999999999998</v>
      </c>
      <c r="L72" s="184"/>
      <c r="M72" s="53"/>
    </row>
    <row r="73" spans="1:13" s="28" customFormat="1" ht="12.75" customHeight="1" x14ac:dyDescent="0.2">
      <c r="A73" s="68"/>
      <c r="B73" s="114"/>
      <c r="C73" s="114"/>
      <c r="D73" s="114"/>
      <c r="E73" s="114"/>
      <c r="F73" s="114"/>
      <c r="G73" s="114"/>
      <c r="H73" s="114"/>
      <c r="I73" s="114"/>
      <c r="J73" s="114"/>
      <c r="K73" s="71"/>
      <c r="L73" s="184"/>
      <c r="M73" s="53"/>
    </row>
    <row r="74" spans="1:13" ht="12.75" customHeight="1" x14ac:dyDescent="0.2">
      <c r="A74" s="67" t="s">
        <v>183</v>
      </c>
      <c r="B74" s="110">
        <v>39.9</v>
      </c>
      <c r="C74" s="110">
        <v>38.6</v>
      </c>
      <c r="D74" s="110">
        <v>37.5</v>
      </c>
      <c r="E74" s="110">
        <v>40.799999999999997</v>
      </c>
      <c r="F74" s="110">
        <v>39.700000000000003</v>
      </c>
      <c r="G74" s="110">
        <v>38.799999999999997</v>
      </c>
      <c r="H74" s="110">
        <v>41.2</v>
      </c>
      <c r="I74" s="110">
        <v>37.4</v>
      </c>
      <c r="J74" s="110">
        <v>39.1</v>
      </c>
      <c r="K74" s="234"/>
      <c r="L74" s="175"/>
      <c r="M74" s="53"/>
    </row>
    <row r="75" spans="1:13" ht="12.75" customHeight="1" x14ac:dyDescent="0.2">
      <c r="A75" s="67" t="s">
        <v>17</v>
      </c>
      <c r="B75" s="110">
        <v>37.9</v>
      </c>
      <c r="C75" s="110">
        <v>36.1</v>
      </c>
      <c r="D75" s="110">
        <v>35.6</v>
      </c>
      <c r="E75" s="110">
        <v>38.5</v>
      </c>
      <c r="F75" s="110">
        <v>37.700000000000003</v>
      </c>
      <c r="G75" s="110">
        <v>36.6</v>
      </c>
      <c r="H75" s="110">
        <v>40.700000000000003</v>
      </c>
      <c r="I75" s="110">
        <v>34.5</v>
      </c>
      <c r="J75" s="110">
        <v>37</v>
      </c>
      <c r="K75" s="234"/>
      <c r="L75" s="175"/>
      <c r="M75" s="53"/>
    </row>
    <row r="76" spans="1:13" ht="12.75" customHeight="1" x14ac:dyDescent="0.2">
      <c r="A76" s="176" t="s">
        <v>40</v>
      </c>
      <c r="B76" s="59"/>
      <c r="C76" s="59"/>
      <c r="D76" s="59"/>
      <c r="E76" s="59"/>
      <c r="F76" s="59"/>
      <c r="G76" s="59"/>
      <c r="H76" s="59"/>
      <c r="I76" s="59"/>
      <c r="J76" s="59"/>
      <c r="K76" s="117"/>
      <c r="L76" s="175"/>
      <c r="M76" s="53"/>
    </row>
    <row r="77" spans="1:13" ht="12.75" customHeight="1" x14ac:dyDescent="0.2">
      <c r="A77" s="67" t="s">
        <v>315</v>
      </c>
      <c r="B77" s="113">
        <v>3</v>
      </c>
      <c r="C77" s="113">
        <v>0</v>
      </c>
      <c r="D77" s="113">
        <v>3</v>
      </c>
      <c r="E77" s="113">
        <v>0</v>
      </c>
      <c r="F77" s="113">
        <v>0</v>
      </c>
      <c r="G77" s="113">
        <v>0</v>
      </c>
      <c r="H77" s="113">
        <v>0</v>
      </c>
      <c r="I77" s="113">
        <v>0</v>
      </c>
      <c r="J77" s="113">
        <v>9</v>
      </c>
      <c r="K77" s="117">
        <v>6.7</v>
      </c>
      <c r="L77" s="175"/>
      <c r="M77" s="53"/>
    </row>
    <row r="78" spans="1:13" ht="12.75" customHeight="1" x14ac:dyDescent="0.2">
      <c r="A78" s="67" t="s">
        <v>316</v>
      </c>
      <c r="B78" s="113">
        <v>4</v>
      </c>
      <c r="C78" s="113">
        <v>0</v>
      </c>
      <c r="D78" s="113">
        <v>3</v>
      </c>
      <c r="E78" s="113">
        <v>0</v>
      </c>
      <c r="F78" s="113">
        <v>0</v>
      </c>
      <c r="G78" s="113">
        <v>0</v>
      </c>
      <c r="H78" s="113">
        <v>0</v>
      </c>
      <c r="I78" s="113">
        <v>0</v>
      </c>
      <c r="J78" s="113">
        <v>10</v>
      </c>
      <c r="K78" s="117">
        <v>7.3</v>
      </c>
      <c r="L78" s="175"/>
      <c r="M78" s="53"/>
    </row>
    <row r="79" spans="1:13" ht="12.75" customHeight="1" x14ac:dyDescent="0.2">
      <c r="A79" s="67" t="s">
        <v>317</v>
      </c>
      <c r="B79" s="113">
        <v>44</v>
      </c>
      <c r="C79" s="113">
        <v>25</v>
      </c>
      <c r="D79" s="113">
        <v>57</v>
      </c>
      <c r="E79" s="113">
        <v>8</v>
      </c>
      <c r="F79" s="113">
        <v>23</v>
      </c>
      <c r="G79" s="113">
        <v>6</v>
      </c>
      <c r="H79" s="113">
        <v>0</v>
      </c>
      <c r="I79" s="113">
        <v>0</v>
      </c>
      <c r="J79" s="113">
        <v>177</v>
      </c>
      <c r="K79" s="117">
        <v>23.4</v>
      </c>
      <c r="L79" s="175"/>
      <c r="M79" s="53"/>
    </row>
    <row r="80" spans="1:13" ht="12.75" customHeight="1" x14ac:dyDescent="0.2">
      <c r="A80" s="67" t="s">
        <v>318</v>
      </c>
      <c r="B80" s="113">
        <v>98</v>
      </c>
      <c r="C80" s="113">
        <v>66</v>
      </c>
      <c r="D80" s="113">
        <v>103</v>
      </c>
      <c r="E80" s="113">
        <v>24</v>
      </c>
      <c r="F80" s="113">
        <v>60</v>
      </c>
      <c r="G80" s="113">
        <v>8</v>
      </c>
      <c r="H80" s="113">
        <v>9</v>
      </c>
      <c r="I80" s="113">
        <v>3</v>
      </c>
      <c r="J80" s="113">
        <v>366</v>
      </c>
      <c r="K80" s="117">
        <v>41.4</v>
      </c>
      <c r="L80" s="175"/>
      <c r="M80" s="53"/>
    </row>
    <row r="81" spans="1:13" ht="12.75" customHeight="1" x14ac:dyDescent="0.2">
      <c r="A81" s="67" t="s">
        <v>319</v>
      </c>
      <c r="B81" s="113">
        <v>108</v>
      </c>
      <c r="C81" s="113">
        <v>71</v>
      </c>
      <c r="D81" s="113">
        <v>103</v>
      </c>
      <c r="E81" s="113">
        <v>27</v>
      </c>
      <c r="F81" s="113">
        <v>71</v>
      </c>
      <c r="G81" s="113">
        <v>8</v>
      </c>
      <c r="H81" s="113">
        <v>3</v>
      </c>
      <c r="I81" s="113">
        <v>0</v>
      </c>
      <c r="J81" s="113">
        <v>389</v>
      </c>
      <c r="K81" s="117">
        <v>41.3</v>
      </c>
      <c r="L81" s="175"/>
      <c r="M81" s="53"/>
    </row>
    <row r="82" spans="1:13" ht="12.75" customHeight="1" x14ac:dyDescent="0.2">
      <c r="A82" s="67" t="s">
        <v>320</v>
      </c>
      <c r="B82" s="113">
        <v>96</v>
      </c>
      <c r="C82" s="113">
        <v>59</v>
      </c>
      <c r="D82" s="113">
        <v>89</v>
      </c>
      <c r="E82" s="113">
        <v>26</v>
      </c>
      <c r="F82" s="113">
        <v>55</v>
      </c>
      <c r="G82" s="113">
        <v>8</v>
      </c>
      <c r="H82" s="113">
        <v>3</v>
      </c>
      <c r="I82" s="113">
        <v>0</v>
      </c>
      <c r="J82" s="113">
        <v>343</v>
      </c>
      <c r="K82" s="117">
        <v>37.6</v>
      </c>
      <c r="L82" s="175"/>
      <c r="M82" s="53"/>
    </row>
    <row r="83" spans="1:13" ht="12.75" customHeight="1" x14ac:dyDescent="0.2">
      <c r="A83" s="67" t="s">
        <v>321</v>
      </c>
      <c r="B83" s="113">
        <v>76</v>
      </c>
      <c r="C83" s="113">
        <v>28</v>
      </c>
      <c r="D83" s="113">
        <v>80</v>
      </c>
      <c r="E83" s="113">
        <v>27</v>
      </c>
      <c r="F83" s="113">
        <v>42</v>
      </c>
      <c r="G83" s="113">
        <v>9</v>
      </c>
      <c r="H83" s="113">
        <v>0</v>
      </c>
      <c r="I83" s="113">
        <v>0</v>
      </c>
      <c r="J83" s="113">
        <v>265</v>
      </c>
      <c r="K83" s="117">
        <v>32.9</v>
      </c>
      <c r="L83" s="175"/>
      <c r="M83" s="53"/>
    </row>
    <row r="84" spans="1:13" ht="12.75" customHeight="1" x14ac:dyDescent="0.2">
      <c r="A84" s="67" t="s">
        <v>322</v>
      </c>
      <c r="B84" s="113">
        <v>67</v>
      </c>
      <c r="C84" s="113">
        <v>28</v>
      </c>
      <c r="D84" s="113">
        <v>46</v>
      </c>
      <c r="E84" s="113">
        <v>14</v>
      </c>
      <c r="F84" s="113">
        <v>30</v>
      </c>
      <c r="G84" s="113">
        <v>3</v>
      </c>
      <c r="H84" s="113">
        <v>0</v>
      </c>
      <c r="I84" s="113">
        <v>3</v>
      </c>
      <c r="J84" s="113">
        <v>191</v>
      </c>
      <c r="K84" s="117">
        <v>23.5</v>
      </c>
      <c r="L84" s="175"/>
      <c r="M84" s="53"/>
    </row>
    <row r="85" spans="1:13" ht="12.75" customHeight="1" x14ac:dyDescent="0.2">
      <c r="A85" s="67" t="s">
        <v>323</v>
      </c>
      <c r="B85" s="113">
        <v>35</v>
      </c>
      <c r="C85" s="113">
        <v>24</v>
      </c>
      <c r="D85" s="113">
        <v>30</v>
      </c>
      <c r="E85" s="113">
        <v>9</v>
      </c>
      <c r="F85" s="113">
        <v>26</v>
      </c>
      <c r="G85" s="113">
        <v>3</v>
      </c>
      <c r="H85" s="113">
        <v>0</v>
      </c>
      <c r="I85" s="113">
        <v>0</v>
      </c>
      <c r="J85" s="113">
        <v>124</v>
      </c>
      <c r="K85" s="117">
        <v>15.6</v>
      </c>
      <c r="L85" s="175"/>
      <c r="M85" s="53"/>
    </row>
    <row r="86" spans="1:13" ht="12.75" customHeight="1" x14ac:dyDescent="0.2">
      <c r="A86" s="67" t="s">
        <v>324</v>
      </c>
      <c r="B86" s="113">
        <v>11</v>
      </c>
      <c r="C86" s="113">
        <v>19</v>
      </c>
      <c r="D86" s="113">
        <v>14</v>
      </c>
      <c r="E86" s="113">
        <v>3</v>
      </c>
      <c r="F86" s="113">
        <v>18</v>
      </c>
      <c r="G86" s="113">
        <v>0</v>
      </c>
      <c r="H86" s="113">
        <v>0</v>
      </c>
      <c r="I86" s="113">
        <v>3</v>
      </c>
      <c r="J86" s="113">
        <v>66</v>
      </c>
      <c r="K86" s="117">
        <v>8.6</v>
      </c>
      <c r="L86" s="175"/>
      <c r="M86" s="53"/>
    </row>
    <row r="87" spans="1:13" ht="12.75" customHeight="1" x14ac:dyDescent="0.2">
      <c r="A87" s="67" t="s">
        <v>325</v>
      </c>
      <c r="B87" s="113">
        <v>14</v>
      </c>
      <c r="C87" s="113">
        <v>8</v>
      </c>
      <c r="D87" s="113">
        <v>5</v>
      </c>
      <c r="E87" s="113">
        <v>6</v>
      </c>
      <c r="F87" s="113">
        <v>3</v>
      </c>
      <c r="G87" s="113">
        <v>0</v>
      </c>
      <c r="H87" s="113">
        <v>0</v>
      </c>
      <c r="I87" s="113">
        <v>0</v>
      </c>
      <c r="J87" s="113">
        <v>39</v>
      </c>
      <c r="K87" s="117">
        <v>5.3</v>
      </c>
      <c r="L87" s="175"/>
      <c r="M87" s="53"/>
    </row>
    <row r="88" spans="1:13" ht="12.75" customHeight="1" x14ac:dyDescent="0.2">
      <c r="A88" s="67" t="s">
        <v>326</v>
      </c>
      <c r="B88" s="113">
        <v>11</v>
      </c>
      <c r="C88" s="113">
        <v>4</v>
      </c>
      <c r="D88" s="113">
        <v>10</v>
      </c>
      <c r="E88" s="113">
        <v>3</v>
      </c>
      <c r="F88" s="113">
        <v>0</v>
      </c>
      <c r="G88" s="113">
        <v>0</v>
      </c>
      <c r="H88" s="113">
        <v>0</v>
      </c>
      <c r="I88" s="113">
        <v>0</v>
      </c>
      <c r="J88" s="113">
        <v>26</v>
      </c>
      <c r="K88" s="117">
        <v>1.2</v>
      </c>
      <c r="L88" s="175"/>
      <c r="M88" s="53"/>
    </row>
    <row r="89" spans="1:13" s="28" customFormat="1" ht="12.75" customHeight="1" x14ac:dyDescent="0.2">
      <c r="A89" s="68" t="s">
        <v>24</v>
      </c>
      <c r="B89" s="114">
        <v>562</v>
      </c>
      <c r="C89" s="114">
        <v>341</v>
      </c>
      <c r="D89" s="114">
        <v>546</v>
      </c>
      <c r="E89" s="114">
        <v>153</v>
      </c>
      <c r="F89" s="114">
        <v>336</v>
      </c>
      <c r="G89" s="114">
        <v>37</v>
      </c>
      <c r="H89" s="114">
        <v>20</v>
      </c>
      <c r="I89" s="114">
        <v>13</v>
      </c>
      <c r="J89" s="114">
        <v>1999</v>
      </c>
      <c r="K89" s="71">
        <v>20.100000000000001</v>
      </c>
      <c r="L89" s="184"/>
      <c r="M89" s="53"/>
    </row>
    <row r="90" spans="1:13" s="28" customFormat="1" ht="12.75" customHeight="1" x14ac:dyDescent="0.2">
      <c r="A90" s="68"/>
      <c r="B90" s="114"/>
      <c r="C90" s="114"/>
      <c r="D90" s="114"/>
      <c r="E90" s="114"/>
      <c r="F90" s="114"/>
      <c r="G90" s="114"/>
      <c r="H90" s="114"/>
      <c r="I90" s="114"/>
      <c r="J90" s="114"/>
      <c r="K90" s="71"/>
      <c r="L90" s="184"/>
      <c r="M90" s="53"/>
    </row>
    <row r="91" spans="1:13" ht="12.75" customHeight="1" x14ac:dyDescent="0.2">
      <c r="A91" s="67" t="s">
        <v>183</v>
      </c>
      <c r="B91" s="110">
        <v>37.5</v>
      </c>
      <c r="C91" s="110">
        <v>37.299999999999997</v>
      </c>
      <c r="D91" s="110">
        <v>36.4</v>
      </c>
      <c r="E91" s="110">
        <v>39.200000000000003</v>
      </c>
      <c r="F91" s="110">
        <v>37.6</v>
      </c>
      <c r="G91" s="110">
        <v>37.700000000000003</v>
      </c>
      <c r="H91" s="110">
        <v>36.9</v>
      </c>
      <c r="I91" s="110">
        <v>40.9</v>
      </c>
      <c r="J91" s="110">
        <v>37.299999999999997</v>
      </c>
      <c r="K91" s="234"/>
      <c r="L91" s="175"/>
      <c r="M91" s="53"/>
    </row>
    <row r="92" spans="1:13" ht="12.75" customHeight="1" x14ac:dyDescent="0.2">
      <c r="A92" s="67" t="s">
        <v>17</v>
      </c>
      <c r="B92" s="110">
        <v>35.799999999999997</v>
      </c>
      <c r="C92" s="110">
        <v>34.6</v>
      </c>
      <c r="D92" s="110">
        <v>34.9</v>
      </c>
      <c r="E92" s="110">
        <v>37.1</v>
      </c>
      <c r="F92" s="110">
        <v>35.6</v>
      </c>
      <c r="G92" s="110">
        <v>37.9</v>
      </c>
      <c r="H92" s="110">
        <v>32.299999999999997</v>
      </c>
      <c r="I92" s="110">
        <v>39.799999999999997</v>
      </c>
      <c r="J92" s="110">
        <v>35.6</v>
      </c>
      <c r="K92" s="234"/>
      <c r="L92" s="175"/>
      <c r="M92" s="53"/>
    </row>
    <row r="93" spans="1:13" ht="12.75" customHeight="1" x14ac:dyDescent="0.2">
      <c r="A93" s="176" t="s">
        <v>41</v>
      </c>
      <c r="B93" s="59"/>
      <c r="C93" s="59"/>
      <c r="D93" s="59"/>
      <c r="E93" s="59"/>
      <c r="F93" s="59"/>
      <c r="G93" s="59"/>
      <c r="H93" s="59"/>
      <c r="I93" s="59"/>
      <c r="J93" s="59"/>
      <c r="K93" s="117"/>
      <c r="L93" s="175"/>
      <c r="M93" s="53"/>
    </row>
    <row r="94" spans="1:13" ht="12.75" customHeight="1" x14ac:dyDescent="0.2">
      <c r="A94" s="67" t="s">
        <v>315</v>
      </c>
      <c r="B94" s="113">
        <v>29</v>
      </c>
      <c r="C94" s="113">
        <v>34</v>
      </c>
      <c r="D94" s="113">
        <v>25</v>
      </c>
      <c r="E94" s="113">
        <v>3</v>
      </c>
      <c r="F94" s="113">
        <v>14</v>
      </c>
      <c r="G94" s="113">
        <v>4</v>
      </c>
      <c r="H94" s="113">
        <v>4</v>
      </c>
      <c r="I94" s="113">
        <v>3</v>
      </c>
      <c r="J94" s="113">
        <v>112</v>
      </c>
      <c r="K94" s="117">
        <v>40.9</v>
      </c>
      <c r="L94" s="175"/>
      <c r="M94" s="53"/>
    </row>
    <row r="95" spans="1:13" ht="12.75" customHeight="1" x14ac:dyDescent="0.2">
      <c r="A95" s="67" t="s">
        <v>316</v>
      </c>
      <c r="B95" s="113">
        <v>58</v>
      </c>
      <c r="C95" s="113">
        <v>45</v>
      </c>
      <c r="D95" s="113">
        <v>50</v>
      </c>
      <c r="E95" s="113">
        <v>16</v>
      </c>
      <c r="F95" s="113">
        <v>13</v>
      </c>
      <c r="G95" s="113">
        <v>5</v>
      </c>
      <c r="H95" s="113">
        <v>3</v>
      </c>
      <c r="I95" s="113">
        <v>7</v>
      </c>
      <c r="J95" s="113">
        <v>196</v>
      </c>
      <c r="K95" s="117">
        <v>69.7</v>
      </c>
      <c r="L95" s="175"/>
      <c r="M95" s="53"/>
    </row>
    <row r="96" spans="1:13" ht="12.75" customHeight="1" x14ac:dyDescent="0.2">
      <c r="A96" s="67" t="s">
        <v>317</v>
      </c>
      <c r="B96" s="113">
        <v>794</v>
      </c>
      <c r="C96" s="113">
        <v>567</v>
      </c>
      <c r="D96" s="113">
        <v>660</v>
      </c>
      <c r="E96" s="113">
        <v>144</v>
      </c>
      <c r="F96" s="113">
        <v>294</v>
      </c>
      <c r="G96" s="113">
        <v>45</v>
      </c>
      <c r="H96" s="113">
        <v>15</v>
      </c>
      <c r="I96" s="113">
        <v>23</v>
      </c>
      <c r="J96" s="113">
        <v>2551</v>
      </c>
      <c r="K96" s="117">
        <v>163.5</v>
      </c>
      <c r="L96" s="175"/>
      <c r="M96" s="53"/>
    </row>
    <row r="97" spans="1:13" ht="12.75" customHeight="1" x14ac:dyDescent="0.2">
      <c r="A97" s="67" t="s">
        <v>318</v>
      </c>
      <c r="B97" s="113">
        <v>1430</v>
      </c>
      <c r="C97" s="113">
        <v>1042</v>
      </c>
      <c r="D97" s="113">
        <v>1146</v>
      </c>
      <c r="E97" s="113">
        <v>333</v>
      </c>
      <c r="F97" s="113">
        <v>561</v>
      </c>
      <c r="G97" s="113">
        <v>79</v>
      </c>
      <c r="H97" s="113">
        <v>35</v>
      </c>
      <c r="I97" s="113">
        <v>59</v>
      </c>
      <c r="J97" s="113">
        <v>4682</v>
      </c>
      <c r="K97" s="117">
        <v>262.2</v>
      </c>
      <c r="L97" s="175"/>
      <c r="M97" s="53"/>
    </row>
    <row r="98" spans="1:13" ht="12.75" customHeight="1" x14ac:dyDescent="0.2">
      <c r="A98" s="67" t="s">
        <v>319</v>
      </c>
      <c r="B98" s="113">
        <v>1617</v>
      </c>
      <c r="C98" s="113">
        <v>1220</v>
      </c>
      <c r="D98" s="113">
        <v>1229</v>
      </c>
      <c r="E98" s="113">
        <v>380</v>
      </c>
      <c r="F98" s="113">
        <v>739</v>
      </c>
      <c r="G98" s="113">
        <v>83</v>
      </c>
      <c r="H98" s="113">
        <v>40</v>
      </c>
      <c r="I98" s="113">
        <v>51</v>
      </c>
      <c r="J98" s="113">
        <v>5357</v>
      </c>
      <c r="K98" s="117">
        <v>288.89999999999998</v>
      </c>
      <c r="L98" s="175"/>
      <c r="M98" s="53"/>
    </row>
    <row r="99" spans="1:13" ht="12.75" customHeight="1" x14ac:dyDescent="0.2">
      <c r="A99" s="67" t="s">
        <v>320</v>
      </c>
      <c r="B99" s="113">
        <v>1510</v>
      </c>
      <c r="C99" s="113">
        <v>1062</v>
      </c>
      <c r="D99" s="113">
        <v>1088</v>
      </c>
      <c r="E99" s="113">
        <v>426</v>
      </c>
      <c r="F99" s="113">
        <v>744</v>
      </c>
      <c r="G99" s="113">
        <v>101</v>
      </c>
      <c r="H99" s="113">
        <v>33</v>
      </c>
      <c r="I99" s="113">
        <v>43</v>
      </c>
      <c r="J99" s="113">
        <v>5011</v>
      </c>
      <c r="K99" s="117">
        <v>277.7</v>
      </c>
      <c r="L99" s="175"/>
      <c r="M99" s="53"/>
    </row>
    <row r="100" spans="1:13" ht="12.75" customHeight="1" x14ac:dyDescent="0.2">
      <c r="A100" s="67" t="s">
        <v>321</v>
      </c>
      <c r="B100" s="113">
        <v>1271</v>
      </c>
      <c r="C100" s="113">
        <v>769</v>
      </c>
      <c r="D100" s="113">
        <v>837</v>
      </c>
      <c r="E100" s="113">
        <v>337</v>
      </c>
      <c r="F100" s="113">
        <v>553</v>
      </c>
      <c r="G100" s="113">
        <v>65</v>
      </c>
      <c r="H100" s="113">
        <v>36</v>
      </c>
      <c r="I100" s="113">
        <v>31</v>
      </c>
      <c r="J100" s="113">
        <v>3899</v>
      </c>
      <c r="K100" s="117">
        <v>243.8</v>
      </c>
      <c r="L100" s="175"/>
      <c r="M100" s="53"/>
    </row>
    <row r="101" spans="1:13" ht="12.75" customHeight="1" x14ac:dyDescent="0.2">
      <c r="A101" s="67" t="s">
        <v>322</v>
      </c>
      <c r="B101" s="113">
        <v>918</v>
      </c>
      <c r="C101" s="113">
        <v>548</v>
      </c>
      <c r="D101" s="113">
        <v>592</v>
      </c>
      <c r="E101" s="113">
        <v>213</v>
      </c>
      <c r="F101" s="113">
        <v>419</v>
      </c>
      <c r="G101" s="113">
        <v>44</v>
      </c>
      <c r="H101" s="113">
        <v>19</v>
      </c>
      <c r="I101" s="113">
        <v>24</v>
      </c>
      <c r="J101" s="113">
        <v>2787</v>
      </c>
      <c r="K101" s="117">
        <v>173.3</v>
      </c>
      <c r="L101" s="175"/>
      <c r="M101" s="53"/>
    </row>
    <row r="102" spans="1:13" ht="12.75" customHeight="1" x14ac:dyDescent="0.2">
      <c r="A102" s="67" t="s">
        <v>323</v>
      </c>
      <c r="B102" s="113">
        <v>689</v>
      </c>
      <c r="C102" s="113">
        <v>380</v>
      </c>
      <c r="D102" s="113">
        <v>351</v>
      </c>
      <c r="E102" s="113">
        <v>180</v>
      </c>
      <c r="F102" s="113">
        <v>285</v>
      </c>
      <c r="G102" s="113">
        <v>22</v>
      </c>
      <c r="H102" s="113">
        <v>34</v>
      </c>
      <c r="I102" s="113">
        <v>11</v>
      </c>
      <c r="J102" s="113">
        <v>1952</v>
      </c>
      <c r="K102" s="117">
        <v>125.8</v>
      </c>
      <c r="L102" s="175"/>
      <c r="M102" s="53"/>
    </row>
    <row r="103" spans="1:13" ht="12.75" customHeight="1" x14ac:dyDescent="0.2">
      <c r="A103" s="67" t="s">
        <v>324</v>
      </c>
      <c r="B103" s="113">
        <v>446</v>
      </c>
      <c r="C103" s="113">
        <v>243</v>
      </c>
      <c r="D103" s="113">
        <v>209</v>
      </c>
      <c r="E103" s="113">
        <v>102</v>
      </c>
      <c r="F103" s="113">
        <v>174</v>
      </c>
      <c r="G103" s="113">
        <v>15</v>
      </c>
      <c r="H103" s="113">
        <v>16</v>
      </c>
      <c r="I103" s="113">
        <v>9</v>
      </c>
      <c r="J103" s="113">
        <v>1215</v>
      </c>
      <c r="K103" s="117">
        <v>80.599999999999994</v>
      </c>
      <c r="L103" s="175"/>
      <c r="M103" s="53"/>
    </row>
    <row r="104" spans="1:13" ht="12.75" customHeight="1" x14ac:dyDescent="0.2">
      <c r="A104" s="67" t="s">
        <v>325</v>
      </c>
      <c r="B104" s="113">
        <v>286</v>
      </c>
      <c r="C104" s="113">
        <v>141</v>
      </c>
      <c r="D104" s="113">
        <v>126</v>
      </c>
      <c r="E104" s="113">
        <v>91</v>
      </c>
      <c r="F104" s="113">
        <v>101</v>
      </c>
      <c r="G104" s="113">
        <v>14</v>
      </c>
      <c r="H104" s="113">
        <v>12</v>
      </c>
      <c r="I104" s="113">
        <v>3</v>
      </c>
      <c r="J104" s="113">
        <v>780</v>
      </c>
      <c r="K104" s="117">
        <v>54.7</v>
      </c>
      <c r="L104" s="175"/>
      <c r="M104" s="53"/>
    </row>
    <row r="105" spans="1:13" ht="12.75" customHeight="1" x14ac:dyDescent="0.2">
      <c r="A105" s="67" t="s">
        <v>326</v>
      </c>
      <c r="B105" s="113">
        <v>457</v>
      </c>
      <c r="C105" s="113">
        <v>270</v>
      </c>
      <c r="D105" s="113">
        <v>160</v>
      </c>
      <c r="E105" s="113">
        <v>128</v>
      </c>
      <c r="F105" s="113">
        <v>151</v>
      </c>
      <c r="G105" s="113">
        <v>21</v>
      </c>
      <c r="H105" s="113">
        <v>11</v>
      </c>
      <c r="I105" s="113">
        <v>16</v>
      </c>
      <c r="J105" s="113">
        <v>1221</v>
      </c>
      <c r="K105" s="117">
        <v>28.7</v>
      </c>
      <c r="L105" s="175"/>
      <c r="M105" s="53"/>
    </row>
    <row r="106" spans="1:13" ht="25.7" customHeight="1" x14ac:dyDescent="0.2">
      <c r="A106" s="118" t="s">
        <v>24</v>
      </c>
      <c r="B106" s="108">
        <v>9515</v>
      </c>
      <c r="C106" s="108">
        <v>6318</v>
      </c>
      <c r="D106" s="108">
        <v>6480</v>
      </c>
      <c r="E106" s="108">
        <v>2364</v>
      </c>
      <c r="F106" s="108">
        <v>4051</v>
      </c>
      <c r="G106" s="108">
        <v>491</v>
      </c>
      <c r="H106" s="108">
        <v>259</v>
      </c>
      <c r="I106" s="108">
        <v>273</v>
      </c>
      <c r="J106" s="108">
        <v>29760</v>
      </c>
      <c r="K106" s="119">
        <v>152.6</v>
      </c>
      <c r="L106" s="175"/>
      <c r="M106" s="53"/>
    </row>
    <row r="107" spans="1:13" ht="12.75" customHeight="1" x14ac:dyDescent="0.2">
      <c r="A107" s="118"/>
      <c r="B107" s="114"/>
      <c r="C107" s="114"/>
      <c r="D107" s="114"/>
      <c r="E107" s="114"/>
      <c r="F107" s="114"/>
      <c r="G107" s="114"/>
      <c r="H107" s="114"/>
      <c r="I107" s="114"/>
      <c r="J107" s="114"/>
      <c r="K107" s="71"/>
      <c r="L107" s="175"/>
    </row>
    <row r="108" spans="1:13" ht="12.75" customHeight="1" x14ac:dyDescent="0.2">
      <c r="A108" s="67" t="s">
        <v>183</v>
      </c>
      <c r="B108" s="110">
        <v>39.700000000000003</v>
      </c>
      <c r="C108" s="110">
        <v>38.5</v>
      </c>
      <c r="D108" s="110">
        <v>37.4</v>
      </c>
      <c r="E108" s="110">
        <v>40.700000000000003</v>
      </c>
      <c r="F108" s="110">
        <v>39.6</v>
      </c>
      <c r="G108" s="110">
        <v>38.700000000000003</v>
      </c>
      <c r="H108" s="110">
        <v>40.9</v>
      </c>
      <c r="I108" s="110">
        <v>37.6</v>
      </c>
      <c r="J108" s="110">
        <v>39</v>
      </c>
      <c r="K108" s="234"/>
      <c r="L108" s="175"/>
    </row>
    <row r="109" spans="1:13" ht="12.75" customHeight="1" x14ac:dyDescent="0.2">
      <c r="A109" s="67" t="s">
        <v>17</v>
      </c>
      <c r="B109" s="110">
        <v>37.700000000000003</v>
      </c>
      <c r="C109" s="110">
        <v>36</v>
      </c>
      <c r="D109" s="110">
        <v>35.6</v>
      </c>
      <c r="E109" s="110">
        <v>38.4</v>
      </c>
      <c r="F109" s="110">
        <v>37.6</v>
      </c>
      <c r="G109" s="110">
        <v>36.700000000000003</v>
      </c>
      <c r="H109" s="110">
        <v>39.9</v>
      </c>
      <c r="I109" s="110">
        <v>34.9</v>
      </c>
      <c r="J109" s="110">
        <v>36.9</v>
      </c>
      <c r="K109" s="234"/>
      <c r="L109" s="175"/>
    </row>
    <row r="110" spans="1:13" ht="12.75" customHeight="1" x14ac:dyDescent="0.2">
      <c r="A110" s="242" t="s">
        <v>168</v>
      </c>
      <c r="B110" s="242"/>
      <c r="C110" s="242"/>
      <c r="D110" s="242"/>
      <c r="E110" s="242"/>
      <c r="F110" s="242"/>
      <c r="G110" s="242"/>
      <c r="H110" s="242"/>
      <c r="I110" s="242"/>
      <c r="J110" s="242"/>
      <c r="K110" s="242"/>
      <c r="L110" s="175"/>
    </row>
    <row r="111" spans="1:13" ht="12.75" customHeight="1" x14ac:dyDescent="0.2">
      <c r="A111" s="176" t="s">
        <v>38</v>
      </c>
      <c r="B111" s="59"/>
      <c r="C111" s="59"/>
      <c r="D111" s="59"/>
      <c r="E111" s="59"/>
      <c r="F111" s="59"/>
      <c r="G111" s="59"/>
      <c r="H111" s="59"/>
      <c r="I111" s="59"/>
      <c r="J111" s="59"/>
      <c r="K111" s="117"/>
      <c r="L111" s="175"/>
    </row>
    <row r="112" spans="1:13" ht="12.75" customHeight="1" x14ac:dyDescent="0.2">
      <c r="A112" s="67" t="s">
        <v>315</v>
      </c>
      <c r="B112" s="113">
        <v>53</v>
      </c>
      <c r="C112" s="113">
        <v>37</v>
      </c>
      <c r="D112" s="113">
        <v>50</v>
      </c>
      <c r="E112" s="113">
        <v>7</v>
      </c>
      <c r="F112" s="113">
        <v>37</v>
      </c>
      <c r="G112" s="113">
        <v>4</v>
      </c>
      <c r="H112" s="113">
        <v>30</v>
      </c>
      <c r="I112" s="113">
        <v>5</v>
      </c>
      <c r="J112" s="113">
        <v>224</v>
      </c>
      <c r="K112" s="117">
        <v>150.30000000000001</v>
      </c>
      <c r="L112" s="175"/>
      <c r="M112" s="53"/>
    </row>
    <row r="113" spans="1:21" ht="12.75" customHeight="1" x14ac:dyDescent="0.2">
      <c r="A113" s="67" t="s">
        <v>316</v>
      </c>
      <c r="B113" s="113">
        <v>107</v>
      </c>
      <c r="C113" s="113">
        <v>50</v>
      </c>
      <c r="D113" s="113">
        <v>107</v>
      </c>
      <c r="E113" s="113">
        <v>21</v>
      </c>
      <c r="F113" s="113">
        <v>51</v>
      </c>
      <c r="G113" s="113">
        <v>3</v>
      </c>
      <c r="H113" s="113">
        <v>36</v>
      </c>
      <c r="I113" s="113">
        <v>5</v>
      </c>
      <c r="J113" s="113">
        <v>382</v>
      </c>
      <c r="K113" s="117">
        <v>249.1</v>
      </c>
      <c r="L113" s="175"/>
      <c r="M113" s="53"/>
    </row>
    <row r="114" spans="1:21" ht="12.75" customHeight="1" x14ac:dyDescent="0.2">
      <c r="A114" s="67" t="s">
        <v>317</v>
      </c>
      <c r="B114" s="113">
        <v>1275</v>
      </c>
      <c r="C114" s="113">
        <v>650</v>
      </c>
      <c r="D114" s="113">
        <v>1107</v>
      </c>
      <c r="E114" s="113">
        <v>210</v>
      </c>
      <c r="F114" s="113">
        <v>605</v>
      </c>
      <c r="G114" s="113">
        <v>55</v>
      </c>
      <c r="H114" s="113">
        <v>234</v>
      </c>
      <c r="I114" s="113">
        <v>37</v>
      </c>
      <c r="J114" s="113">
        <v>4170</v>
      </c>
      <c r="K114" s="117">
        <v>494.2</v>
      </c>
      <c r="L114" s="175"/>
      <c r="M114" s="53"/>
    </row>
    <row r="115" spans="1:21" ht="12.75" customHeight="1" x14ac:dyDescent="0.2">
      <c r="A115" s="67" t="s">
        <v>318</v>
      </c>
      <c r="B115" s="113">
        <v>2063</v>
      </c>
      <c r="C115" s="113">
        <v>1140</v>
      </c>
      <c r="D115" s="113">
        <v>1720</v>
      </c>
      <c r="E115" s="113">
        <v>421</v>
      </c>
      <c r="F115" s="113">
        <v>1004</v>
      </c>
      <c r="G115" s="113">
        <v>95</v>
      </c>
      <c r="H115" s="113">
        <v>289</v>
      </c>
      <c r="I115" s="113">
        <v>71</v>
      </c>
      <c r="J115" s="113">
        <v>6804</v>
      </c>
      <c r="K115" s="117">
        <v>724.4</v>
      </c>
      <c r="L115" s="175"/>
      <c r="M115" s="53"/>
    </row>
    <row r="116" spans="1:21" ht="12.75" customHeight="1" x14ac:dyDescent="0.2">
      <c r="A116" s="67" t="s">
        <v>319</v>
      </c>
      <c r="B116" s="113">
        <v>2141</v>
      </c>
      <c r="C116" s="113">
        <v>1312</v>
      </c>
      <c r="D116" s="113">
        <v>1705</v>
      </c>
      <c r="E116" s="113">
        <v>506</v>
      </c>
      <c r="F116" s="113">
        <v>1154</v>
      </c>
      <c r="G116" s="113">
        <v>110</v>
      </c>
      <c r="H116" s="113">
        <v>295</v>
      </c>
      <c r="I116" s="113">
        <v>70</v>
      </c>
      <c r="J116" s="113">
        <v>7292</v>
      </c>
      <c r="K116" s="117">
        <v>772.5</v>
      </c>
      <c r="L116" s="175"/>
      <c r="M116" s="53"/>
    </row>
    <row r="117" spans="1:21" ht="12.75" customHeight="1" x14ac:dyDescent="0.2">
      <c r="A117" s="67" t="s">
        <v>320</v>
      </c>
      <c r="B117" s="113">
        <v>1952</v>
      </c>
      <c r="C117" s="113">
        <v>1161</v>
      </c>
      <c r="D117" s="113">
        <v>1496</v>
      </c>
      <c r="E117" s="113">
        <v>513</v>
      </c>
      <c r="F117" s="113">
        <v>1029</v>
      </c>
      <c r="G117" s="113">
        <v>111</v>
      </c>
      <c r="H117" s="113">
        <v>274</v>
      </c>
      <c r="I117" s="113">
        <v>60</v>
      </c>
      <c r="J117" s="113">
        <v>6594</v>
      </c>
      <c r="K117" s="117">
        <v>719.6</v>
      </c>
      <c r="L117" s="175"/>
      <c r="M117" s="53"/>
    </row>
    <row r="118" spans="1:21" ht="12.75" customHeight="1" x14ac:dyDescent="0.2">
      <c r="A118" s="67" t="s">
        <v>321</v>
      </c>
      <c r="B118" s="113">
        <v>1517</v>
      </c>
      <c r="C118" s="113">
        <v>826</v>
      </c>
      <c r="D118" s="113">
        <v>1074</v>
      </c>
      <c r="E118" s="113">
        <v>406</v>
      </c>
      <c r="F118" s="113">
        <v>778</v>
      </c>
      <c r="G118" s="113">
        <v>80</v>
      </c>
      <c r="H118" s="113">
        <v>203</v>
      </c>
      <c r="I118" s="113">
        <v>31</v>
      </c>
      <c r="J118" s="113">
        <v>4919</v>
      </c>
      <c r="K118" s="117">
        <v>603.6</v>
      </c>
      <c r="L118" s="175"/>
      <c r="M118" s="53"/>
    </row>
    <row r="119" spans="1:21" ht="12.75" customHeight="1" x14ac:dyDescent="0.2">
      <c r="A119" s="67" t="s">
        <v>322</v>
      </c>
      <c r="B119" s="113">
        <v>1091</v>
      </c>
      <c r="C119" s="113">
        <v>588</v>
      </c>
      <c r="D119" s="113">
        <v>762</v>
      </c>
      <c r="E119" s="113">
        <v>245</v>
      </c>
      <c r="F119" s="113">
        <v>579</v>
      </c>
      <c r="G119" s="113">
        <v>47</v>
      </c>
      <c r="H119" s="113">
        <v>146</v>
      </c>
      <c r="I119" s="113">
        <v>31</v>
      </c>
      <c r="J119" s="113">
        <v>3489</v>
      </c>
      <c r="K119" s="117">
        <v>427.6</v>
      </c>
      <c r="L119" s="175"/>
      <c r="M119" s="53"/>
    </row>
    <row r="120" spans="1:21" ht="12.75" customHeight="1" x14ac:dyDescent="0.2">
      <c r="A120" s="67" t="s">
        <v>323</v>
      </c>
      <c r="B120" s="113">
        <v>801</v>
      </c>
      <c r="C120" s="113">
        <v>390</v>
      </c>
      <c r="D120" s="113">
        <v>447</v>
      </c>
      <c r="E120" s="113">
        <v>198</v>
      </c>
      <c r="F120" s="113">
        <v>345</v>
      </c>
      <c r="G120" s="113">
        <v>24</v>
      </c>
      <c r="H120" s="113">
        <v>102</v>
      </c>
      <c r="I120" s="113">
        <v>13</v>
      </c>
      <c r="J120" s="113">
        <v>2315</v>
      </c>
      <c r="K120" s="117">
        <v>297.89999999999998</v>
      </c>
      <c r="L120" s="175"/>
      <c r="M120" s="53"/>
    </row>
    <row r="121" spans="1:21" ht="12.75" customHeight="1" x14ac:dyDescent="0.2">
      <c r="A121" s="67" t="s">
        <v>324</v>
      </c>
      <c r="B121" s="113">
        <v>487</v>
      </c>
      <c r="C121" s="113">
        <v>248</v>
      </c>
      <c r="D121" s="113">
        <v>242</v>
      </c>
      <c r="E121" s="113">
        <v>120</v>
      </c>
      <c r="F121" s="113">
        <v>209</v>
      </c>
      <c r="G121" s="113">
        <v>11</v>
      </c>
      <c r="H121" s="113">
        <v>39</v>
      </c>
      <c r="I121" s="113">
        <v>9</v>
      </c>
      <c r="J121" s="113">
        <v>1374</v>
      </c>
      <c r="K121" s="117">
        <v>182.2</v>
      </c>
      <c r="L121" s="175"/>
      <c r="M121" s="53"/>
    </row>
    <row r="122" spans="1:21" ht="12.75" customHeight="1" x14ac:dyDescent="0.2">
      <c r="A122" s="67" t="s">
        <v>325</v>
      </c>
      <c r="B122" s="113">
        <v>312</v>
      </c>
      <c r="C122" s="113">
        <v>147</v>
      </c>
      <c r="D122" s="113">
        <v>143</v>
      </c>
      <c r="E122" s="113">
        <v>91</v>
      </c>
      <c r="F122" s="113">
        <v>121</v>
      </c>
      <c r="G122" s="113">
        <v>18</v>
      </c>
      <c r="H122" s="113">
        <v>20</v>
      </c>
      <c r="I122" s="113">
        <v>3</v>
      </c>
      <c r="J122" s="113">
        <v>846</v>
      </c>
      <c r="K122" s="117">
        <v>119.9</v>
      </c>
      <c r="L122" s="175"/>
      <c r="M122" s="53"/>
    </row>
    <row r="123" spans="1:21" ht="12.75" customHeight="1" x14ac:dyDescent="0.2">
      <c r="A123" s="67" t="s">
        <v>326</v>
      </c>
      <c r="B123" s="113">
        <v>466</v>
      </c>
      <c r="C123" s="113">
        <v>280</v>
      </c>
      <c r="D123" s="113">
        <v>172</v>
      </c>
      <c r="E123" s="113">
        <v>132</v>
      </c>
      <c r="F123" s="113">
        <v>160</v>
      </c>
      <c r="G123" s="113">
        <v>24</v>
      </c>
      <c r="H123" s="113">
        <v>16</v>
      </c>
      <c r="I123" s="113">
        <v>14</v>
      </c>
      <c r="J123" s="113">
        <v>1270</v>
      </c>
      <c r="K123" s="117">
        <v>63.1</v>
      </c>
      <c r="L123" s="175"/>
      <c r="M123" s="53"/>
    </row>
    <row r="124" spans="1:21" s="28" customFormat="1" ht="12.75" customHeight="1" x14ac:dyDescent="0.2">
      <c r="A124" s="68" t="s">
        <v>24</v>
      </c>
      <c r="B124" s="114">
        <v>12259</v>
      </c>
      <c r="C124" s="114">
        <v>6837</v>
      </c>
      <c r="D124" s="114">
        <v>9028</v>
      </c>
      <c r="E124" s="114">
        <v>2869</v>
      </c>
      <c r="F124" s="114">
        <v>6079</v>
      </c>
      <c r="G124" s="114">
        <v>587</v>
      </c>
      <c r="H124" s="114">
        <v>1676</v>
      </c>
      <c r="I124" s="114">
        <v>354</v>
      </c>
      <c r="J124" s="114">
        <v>39680</v>
      </c>
      <c r="K124" s="71">
        <v>403.8</v>
      </c>
      <c r="L124" s="184"/>
      <c r="M124" s="53"/>
    </row>
    <row r="125" spans="1:21" s="28" customFormat="1" ht="12.75" customHeight="1" x14ac:dyDescent="0.2">
      <c r="A125" s="68"/>
      <c r="B125" s="114"/>
      <c r="C125" s="114"/>
      <c r="D125" s="114"/>
      <c r="E125" s="114"/>
      <c r="F125" s="114"/>
      <c r="G125" s="114"/>
      <c r="H125" s="114"/>
      <c r="I125" s="114"/>
      <c r="J125" s="114"/>
      <c r="K125" s="71"/>
      <c r="L125" s="184"/>
      <c r="M125" s="53"/>
    </row>
    <row r="126" spans="1:21" ht="12.75" customHeight="1" x14ac:dyDescent="0.2">
      <c r="A126" s="67" t="s">
        <v>183</v>
      </c>
      <c r="B126" s="110">
        <v>38.4</v>
      </c>
      <c r="C126" s="110">
        <v>38.200000000000003</v>
      </c>
      <c r="D126" s="110">
        <v>36.200000000000003</v>
      </c>
      <c r="E126" s="110">
        <v>39.6</v>
      </c>
      <c r="F126" s="110">
        <v>37.6</v>
      </c>
      <c r="G126" s="110">
        <v>38</v>
      </c>
      <c r="H126" s="110">
        <v>35.299999999999997</v>
      </c>
      <c r="I126" s="110">
        <v>36.6</v>
      </c>
      <c r="J126" s="110">
        <v>37.700000000000003</v>
      </c>
      <c r="K126" s="234"/>
      <c r="L126" s="175"/>
      <c r="M126" s="53"/>
      <c r="N126" s="37"/>
      <c r="O126" s="37"/>
      <c r="P126" s="37"/>
      <c r="Q126" s="37"/>
      <c r="R126" s="37"/>
      <c r="S126" s="37"/>
      <c r="T126" s="37"/>
      <c r="U126" s="37"/>
    </row>
    <row r="127" spans="1:21" ht="12.75" customHeight="1" x14ac:dyDescent="0.2">
      <c r="A127" s="67" t="s">
        <v>17</v>
      </c>
      <c r="B127" s="110">
        <v>36.200000000000003</v>
      </c>
      <c r="C127" s="110">
        <v>35.799999999999997</v>
      </c>
      <c r="D127" s="110">
        <v>34.5</v>
      </c>
      <c r="E127" s="110">
        <v>37.5</v>
      </c>
      <c r="F127" s="110">
        <v>35.799999999999997</v>
      </c>
      <c r="G127" s="110">
        <v>36</v>
      </c>
      <c r="H127" s="110">
        <v>34.200000000000003</v>
      </c>
      <c r="I127" s="110">
        <v>33.9</v>
      </c>
      <c r="J127" s="110">
        <v>35.700000000000003</v>
      </c>
      <c r="K127" s="234"/>
      <c r="L127" s="175"/>
      <c r="M127" s="53"/>
      <c r="N127" s="37"/>
      <c r="O127" s="37"/>
      <c r="P127" s="37"/>
      <c r="Q127" s="37"/>
      <c r="R127" s="37"/>
      <c r="S127" s="37"/>
      <c r="T127" s="37"/>
      <c r="U127" s="37"/>
    </row>
    <row r="128" spans="1:21" ht="12.75" customHeight="1" x14ac:dyDescent="0.2">
      <c r="A128" s="176" t="s">
        <v>40</v>
      </c>
      <c r="B128" s="59"/>
      <c r="C128" s="59"/>
      <c r="D128" s="59"/>
      <c r="E128" s="59"/>
      <c r="F128" s="59"/>
      <c r="G128" s="59"/>
      <c r="H128" s="59"/>
      <c r="I128" s="59"/>
      <c r="J128" s="59"/>
      <c r="K128" s="117"/>
      <c r="L128" s="175"/>
      <c r="M128" s="53"/>
      <c r="N128" s="37"/>
      <c r="O128" s="37"/>
      <c r="P128" s="37"/>
      <c r="Q128" s="37"/>
      <c r="R128" s="37"/>
      <c r="S128" s="37"/>
      <c r="T128" s="37"/>
      <c r="U128" s="37"/>
    </row>
    <row r="129" spans="1:21" ht="12.75" customHeight="1" x14ac:dyDescent="0.2">
      <c r="A129" s="67" t="s">
        <v>315</v>
      </c>
      <c r="B129" s="113">
        <v>3</v>
      </c>
      <c r="C129" s="113">
        <v>0</v>
      </c>
      <c r="D129" s="113">
        <v>5</v>
      </c>
      <c r="E129" s="113">
        <v>0</v>
      </c>
      <c r="F129" s="113">
        <v>0</v>
      </c>
      <c r="G129" s="113">
        <v>0</v>
      </c>
      <c r="H129" s="113">
        <v>0</v>
      </c>
      <c r="I129" s="113">
        <v>0</v>
      </c>
      <c r="J129" s="113">
        <v>18</v>
      </c>
      <c r="K129" s="117">
        <v>12.7</v>
      </c>
      <c r="L129" s="175"/>
      <c r="M129" s="53"/>
      <c r="N129" s="37"/>
      <c r="O129" s="37"/>
      <c r="P129" s="37"/>
      <c r="Q129" s="37"/>
      <c r="R129" s="37"/>
      <c r="S129" s="37"/>
      <c r="T129" s="37"/>
      <c r="U129" s="37"/>
    </row>
    <row r="130" spans="1:21" ht="12.75" customHeight="1" x14ac:dyDescent="0.2">
      <c r="A130" s="67" t="s">
        <v>316</v>
      </c>
      <c r="B130" s="113">
        <v>8</v>
      </c>
      <c r="C130" s="113">
        <v>3</v>
      </c>
      <c r="D130" s="113">
        <v>11</v>
      </c>
      <c r="E130" s="113">
        <v>0</v>
      </c>
      <c r="F130" s="113">
        <v>3</v>
      </c>
      <c r="G130" s="113">
        <v>0</v>
      </c>
      <c r="H130" s="113">
        <v>0</v>
      </c>
      <c r="I130" s="113">
        <v>0</v>
      </c>
      <c r="J130" s="113">
        <v>28</v>
      </c>
      <c r="K130" s="117">
        <v>19.3</v>
      </c>
      <c r="L130" s="175"/>
      <c r="M130" s="53"/>
      <c r="N130" s="37"/>
      <c r="O130" s="37"/>
      <c r="P130" s="37"/>
      <c r="Q130" s="37"/>
      <c r="R130" s="37"/>
      <c r="S130" s="37"/>
      <c r="T130" s="37"/>
      <c r="U130" s="37"/>
    </row>
    <row r="131" spans="1:21" ht="12.75" customHeight="1" x14ac:dyDescent="0.2">
      <c r="A131" s="67" t="s">
        <v>317</v>
      </c>
      <c r="B131" s="113">
        <v>96</v>
      </c>
      <c r="C131" s="113">
        <v>37</v>
      </c>
      <c r="D131" s="113">
        <v>118</v>
      </c>
      <c r="E131" s="113">
        <v>15</v>
      </c>
      <c r="F131" s="113">
        <v>51</v>
      </c>
      <c r="G131" s="113">
        <v>6</v>
      </c>
      <c r="H131" s="113">
        <v>10</v>
      </c>
      <c r="I131" s="113">
        <v>3</v>
      </c>
      <c r="J131" s="113">
        <v>341</v>
      </c>
      <c r="K131" s="117">
        <v>42.8</v>
      </c>
      <c r="L131" s="175"/>
      <c r="M131" s="53"/>
      <c r="N131" s="37"/>
      <c r="O131" s="37"/>
      <c r="P131" s="37"/>
      <c r="Q131" s="37"/>
      <c r="R131" s="37"/>
      <c r="S131" s="37"/>
      <c r="T131" s="37"/>
      <c r="U131" s="37"/>
    </row>
    <row r="132" spans="1:21" ht="12.75" customHeight="1" x14ac:dyDescent="0.2">
      <c r="A132" s="67" t="s">
        <v>318</v>
      </c>
      <c r="B132" s="113">
        <v>159</v>
      </c>
      <c r="C132" s="113">
        <v>86</v>
      </c>
      <c r="D132" s="113">
        <v>169</v>
      </c>
      <c r="E132" s="113">
        <v>36</v>
      </c>
      <c r="F132" s="113">
        <v>129</v>
      </c>
      <c r="G132" s="113">
        <v>10</v>
      </c>
      <c r="H132" s="113">
        <v>21</v>
      </c>
      <c r="I132" s="113">
        <v>3</v>
      </c>
      <c r="J132" s="113">
        <v>618</v>
      </c>
      <c r="K132" s="117">
        <v>67.2</v>
      </c>
      <c r="L132" s="175"/>
      <c r="M132" s="53"/>
      <c r="N132" s="37"/>
      <c r="O132" s="37"/>
      <c r="P132" s="37"/>
      <c r="Q132" s="37"/>
      <c r="R132" s="37"/>
      <c r="S132" s="37"/>
      <c r="T132" s="37"/>
      <c r="U132" s="37"/>
    </row>
    <row r="133" spans="1:21" ht="12.75" customHeight="1" x14ac:dyDescent="0.2">
      <c r="A133" s="67" t="s">
        <v>319</v>
      </c>
      <c r="B133" s="113">
        <v>164</v>
      </c>
      <c r="C133" s="113">
        <v>79</v>
      </c>
      <c r="D133" s="113">
        <v>189</v>
      </c>
      <c r="E133" s="113">
        <v>46</v>
      </c>
      <c r="F133" s="113">
        <v>146</v>
      </c>
      <c r="G133" s="113">
        <v>7</v>
      </c>
      <c r="H133" s="113">
        <v>23</v>
      </c>
      <c r="I133" s="113">
        <v>0</v>
      </c>
      <c r="J133" s="113">
        <v>659</v>
      </c>
      <c r="K133" s="117">
        <v>67.8</v>
      </c>
      <c r="L133" s="175"/>
      <c r="M133" s="53"/>
    </row>
    <row r="134" spans="1:21" ht="12.75" customHeight="1" x14ac:dyDescent="0.2">
      <c r="A134" s="67" t="s">
        <v>320</v>
      </c>
      <c r="B134" s="113">
        <v>162</v>
      </c>
      <c r="C134" s="113">
        <v>70</v>
      </c>
      <c r="D134" s="113">
        <v>158</v>
      </c>
      <c r="E134" s="113">
        <v>54</v>
      </c>
      <c r="F134" s="113">
        <v>118</v>
      </c>
      <c r="G134" s="113">
        <v>13</v>
      </c>
      <c r="H134" s="113">
        <v>29</v>
      </c>
      <c r="I134" s="113">
        <v>3</v>
      </c>
      <c r="J134" s="113">
        <v>603</v>
      </c>
      <c r="K134" s="117">
        <v>64.3</v>
      </c>
      <c r="L134" s="175"/>
      <c r="M134" s="53"/>
    </row>
    <row r="135" spans="1:21" ht="12.75" customHeight="1" x14ac:dyDescent="0.2">
      <c r="A135" s="67" t="s">
        <v>321</v>
      </c>
      <c r="B135" s="113">
        <v>108</v>
      </c>
      <c r="C135" s="113">
        <v>46</v>
      </c>
      <c r="D135" s="113">
        <v>126</v>
      </c>
      <c r="E135" s="113">
        <v>32</v>
      </c>
      <c r="F135" s="113">
        <v>82</v>
      </c>
      <c r="G135" s="113">
        <v>9</v>
      </c>
      <c r="H135" s="113">
        <v>18</v>
      </c>
      <c r="I135" s="113">
        <v>6</v>
      </c>
      <c r="J135" s="113">
        <v>428</v>
      </c>
      <c r="K135" s="117">
        <v>51.8</v>
      </c>
      <c r="L135" s="175"/>
      <c r="M135" s="53"/>
    </row>
    <row r="136" spans="1:21" ht="12.75" customHeight="1" x14ac:dyDescent="0.2">
      <c r="A136" s="67" t="s">
        <v>322</v>
      </c>
      <c r="B136" s="113">
        <v>85</v>
      </c>
      <c r="C136" s="113">
        <v>35</v>
      </c>
      <c r="D136" s="113">
        <v>71</v>
      </c>
      <c r="E136" s="113">
        <v>23</v>
      </c>
      <c r="F136" s="113">
        <v>60</v>
      </c>
      <c r="G136" s="113">
        <v>7</v>
      </c>
      <c r="H136" s="113">
        <v>14</v>
      </c>
      <c r="I136" s="113">
        <v>3</v>
      </c>
      <c r="J136" s="113">
        <v>289</v>
      </c>
      <c r="K136" s="117">
        <v>34.6</v>
      </c>
      <c r="L136" s="175"/>
      <c r="M136" s="53"/>
    </row>
    <row r="137" spans="1:21" ht="12.75" customHeight="1" x14ac:dyDescent="0.2">
      <c r="A137" s="67" t="s">
        <v>323</v>
      </c>
      <c r="B137" s="113">
        <v>42</v>
      </c>
      <c r="C137" s="113">
        <v>25</v>
      </c>
      <c r="D137" s="113">
        <v>41</v>
      </c>
      <c r="E137" s="113">
        <v>13</v>
      </c>
      <c r="F137" s="113">
        <v>29</v>
      </c>
      <c r="G137" s="113">
        <v>3</v>
      </c>
      <c r="H137" s="113">
        <v>6</v>
      </c>
      <c r="I137" s="113">
        <v>0</v>
      </c>
      <c r="J137" s="113">
        <v>164</v>
      </c>
      <c r="K137" s="117">
        <v>20.100000000000001</v>
      </c>
      <c r="L137" s="175"/>
      <c r="M137" s="53"/>
    </row>
    <row r="138" spans="1:21" ht="12.75" customHeight="1" x14ac:dyDescent="0.2">
      <c r="A138" s="67" t="s">
        <v>324</v>
      </c>
      <c r="B138" s="113">
        <v>21</v>
      </c>
      <c r="C138" s="113">
        <v>20</v>
      </c>
      <c r="D138" s="113">
        <v>16</v>
      </c>
      <c r="E138" s="113">
        <v>3</v>
      </c>
      <c r="F138" s="113">
        <v>16</v>
      </c>
      <c r="G138" s="113">
        <v>0</v>
      </c>
      <c r="H138" s="113">
        <v>4</v>
      </c>
      <c r="I138" s="113">
        <v>3</v>
      </c>
      <c r="J138" s="113">
        <v>79</v>
      </c>
      <c r="K138" s="117">
        <v>10</v>
      </c>
      <c r="L138" s="175"/>
      <c r="M138" s="53"/>
    </row>
    <row r="139" spans="1:21" ht="12.75" customHeight="1" x14ac:dyDescent="0.2">
      <c r="A139" s="67" t="s">
        <v>325</v>
      </c>
      <c r="B139" s="113">
        <v>14</v>
      </c>
      <c r="C139" s="113">
        <v>8</v>
      </c>
      <c r="D139" s="113">
        <v>5</v>
      </c>
      <c r="E139" s="113">
        <v>10</v>
      </c>
      <c r="F139" s="113">
        <v>3</v>
      </c>
      <c r="G139" s="113">
        <v>0</v>
      </c>
      <c r="H139" s="113">
        <v>0</v>
      </c>
      <c r="I139" s="113">
        <v>0</v>
      </c>
      <c r="J139" s="113">
        <v>40</v>
      </c>
      <c r="K139" s="117">
        <v>5.3</v>
      </c>
      <c r="L139" s="175"/>
      <c r="M139" s="53"/>
    </row>
    <row r="140" spans="1:21" ht="12.75" customHeight="1" x14ac:dyDescent="0.2">
      <c r="A140" s="67" t="s">
        <v>326</v>
      </c>
      <c r="B140" s="113">
        <v>12</v>
      </c>
      <c r="C140" s="113">
        <v>4</v>
      </c>
      <c r="D140" s="113">
        <v>13</v>
      </c>
      <c r="E140" s="113">
        <v>3</v>
      </c>
      <c r="F140" s="113">
        <v>0</v>
      </c>
      <c r="G140" s="113">
        <v>0</v>
      </c>
      <c r="H140" s="113">
        <v>0</v>
      </c>
      <c r="I140" s="113">
        <v>0</v>
      </c>
      <c r="J140" s="113">
        <v>29</v>
      </c>
      <c r="K140" s="117">
        <v>1.3</v>
      </c>
      <c r="L140" s="175"/>
      <c r="M140" s="53"/>
    </row>
    <row r="141" spans="1:21" s="28" customFormat="1" ht="12.75" customHeight="1" x14ac:dyDescent="0.2">
      <c r="A141" s="68" t="s">
        <v>24</v>
      </c>
      <c r="B141" s="114">
        <v>868</v>
      </c>
      <c r="C141" s="114">
        <v>409</v>
      </c>
      <c r="D141" s="114">
        <v>928</v>
      </c>
      <c r="E141" s="114">
        <v>243</v>
      </c>
      <c r="F141" s="114">
        <v>641</v>
      </c>
      <c r="G141" s="114">
        <v>54</v>
      </c>
      <c r="H141" s="114">
        <v>129</v>
      </c>
      <c r="I141" s="114">
        <v>21</v>
      </c>
      <c r="J141" s="114">
        <v>3292</v>
      </c>
      <c r="K141" s="71">
        <v>32.200000000000003</v>
      </c>
      <c r="L141" s="184"/>
      <c r="M141" s="53"/>
    </row>
    <row r="142" spans="1:21" s="28" customFormat="1" ht="12.75" customHeight="1" x14ac:dyDescent="0.2">
      <c r="A142" s="68"/>
      <c r="B142" s="114"/>
      <c r="C142" s="114"/>
      <c r="D142" s="114"/>
      <c r="E142" s="114"/>
      <c r="F142" s="114"/>
      <c r="G142" s="114"/>
      <c r="H142" s="114"/>
      <c r="I142" s="114"/>
      <c r="J142" s="114"/>
      <c r="K142" s="71"/>
      <c r="L142" s="184"/>
      <c r="M142" s="53"/>
    </row>
    <row r="143" spans="1:21" ht="12.75" customHeight="1" x14ac:dyDescent="0.2">
      <c r="A143" s="67" t="s">
        <v>183</v>
      </c>
      <c r="B143" s="110">
        <v>36.200000000000003</v>
      </c>
      <c r="C143" s="110">
        <v>37.200000000000003</v>
      </c>
      <c r="D143" s="110">
        <v>35.200000000000003</v>
      </c>
      <c r="E143" s="110">
        <v>37.9</v>
      </c>
      <c r="F143" s="110">
        <v>36.1</v>
      </c>
      <c r="G143" s="110">
        <v>37</v>
      </c>
      <c r="H143" s="110">
        <v>36.6</v>
      </c>
      <c r="I143" s="110">
        <v>37.299999999999997</v>
      </c>
      <c r="J143" s="110">
        <v>36.200000000000003</v>
      </c>
      <c r="K143" s="234"/>
      <c r="L143" s="175"/>
      <c r="M143" s="53"/>
    </row>
    <row r="144" spans="1:21" ht="12.75" customHeight="1" x14ac:dyDescent="0.2">
      <c r="A144" s="67" t="s">
        <v>17</v>
      </c>
      <c r="B144" s="110">
        <v>35.1</v>
      </c>
      <c r="C144" s="110">
        <v>35.1</v>
      </c>
      <c r="D144" s="110">
        <v>33.799999999999997</v>
      </c>
      <c r="E144" s="110">
        <v>36.4</v>
      </c>
      <c r="F144" s="110">
        <v>34.799999999999997</v>
      </c>
      <c r="G144" s="110">
        <v>37.299999999999997</v>
      </c>
      <c r="H144" s="110">
        <v>36.6</v>
      </c>
      <c r="I144" s="110">
        <v>37.799999999999997</v>
      </c>
      <c r="J144" s="110">
        <v>34.9</v>
      </c>
      <c r="K144" s="234"/>
      <c r="L144" s="175"/>
      <c r="M144" s="53"/>
    </row>
    <row r="145" spans="1:13" ht="12.75" customHeight="1" x14ac:dyDescent="0.2">
      <c r="A145" s="176" t="s">
        <v>41</v>
      </c>
      <c r="B145" s="59"/>
      <c r="C145" s="59"/>
      <c r="D145" s="59"/>
      <c r="E145" s="59"/>
      <c r="F145" s="59"/>
      <c r="G145" s="59"/>
      <c r="H145" s="59"/>
      <c r="I145" s="59"/>
      <c r="J145" s="59"/>
      <c r="K145" s="117"/>
      <c r="L145" s="175"/>
      <c r="M145" s="53"/>
    </row>
    <row r="146" spans="1:13" ht="12.75" customHeight="1" x14ac:dyDescent="0.2">
      <c r="A146" s="67" t="s">
        <v>315</v>
      </c>
      <c r="B146" s="113">
        <v>55</v>
      </c>
      <c r="C146" s="113">
        <v>38</v>
      </c>
      <c r="D146" s="113">
        <v>54</v>
      </c>
      <c r="E146" s="113">
        <v>9</v>
      </c>
      <c r="F146" s="113">
        <v>41</v>
      </c>
      <c r="G146" s="113">
        <v>4</v>
      </c>
      <c r="H146" s="113">
        <v>34</v>
      </c>
      <c r="I146" s="113">
        <v>5</v>
      </c>
      <c r="J146" s="113">
        <v>237</v>
      </c>
      <c r="K146" s="117">
        <v>81.5</v>
      </c>
      <c r="L146" s="175"/>
      <c r="M146" s="53"/>
    </row>
    <row r="147" spans="1:13" ht="12.75" customHeight="1" x14ac:dyDescent="0.2">
      <c r="A147" s="67" t="s">
        <v>316</v>
      </c>
      <c r="B147" s="113">
        <v>114</v>
      </c>
      <c r="C147" s="113">
        <v>57</v>
      </c>
      <c r="D147" s="113">
        <v>117</v>
      </c>
      <c r="E147" s="113">
        <v>21</v>
      </c>
      <c r="F147" s="113">
        <v>57</v>
      </c>
      <c r="G147" s="113">
        <v>3</v>
      </c>
      <c r="H147" s="113">
        <v>36</v>
      </c>
      <c r="I147" s="113">
        <v>5</v>
      </c>
      <c r="J147" s="113">
        <v>409</v>
      </c>
      <c r="K147" s="117">
        <v>137.1</v>
      </c>
      <c r="L147" s="175"/>
      <c r="M147" s="53"/>
    </row>
    <row r="148" spans="1:13" ht="12.75" customHeight="1" x14ac:dyDescent="0.2">
      <c r="A148" s="67" t="s">
        <v>317</v>
      </c>
      <c r="B148" s="113">
        <v>1367</v>
      </c>
      <c r="C148" s="113">
        <v>686</v>
      </c>
      <c r="D148" s="113">
        <v>1225</v>
      </c>
      <c r="E148" s="113">
        <v>227</v>
      </c>
      <c r="F148" s="113">
        <v>661</v>
      </c>
      <c r="G148" s="113">
        <v>67</v>
      </c>
      <c r="H148" s="113">
        <v>241</v>
      </c>
      <c r="I148" s="113">
        <v>39</v>
      </c>
      <c r="J148" s="113">
        <v>4507</v>
      </c>
      <c r="K148" s="117">
        <v>274.60000000000002</v>
      </c>
      <c r="L148" s="175"/>
      <c r="M148" s="53"/>
    </row>
    <row r="149" spans="1:13" ht="12.75" customHeight="1" x14ac:dyDescent="0.2">
      <c r="A149" s="67" t="s">
        <v>318</v>
      </c>
      <c r="B149" s="113">
        <v>2222</v>
      </c>
      <c r="C149" s="113">
        <v>1228</v>
      </c>
      <c r="D149" s="113">
        <v>1889</v>
      </c>
      <c r="E149" s="113">
        <v>462</v>
      </c>
      <c r="F149" s="113">
        <v>1129</v>
      </c>
      <c r="G149" s="113">
        <v>102</v>
      </c>
      <c r="H149" s="113">
        <v>306</v>
      </c>
      <c r="I149" s="113">
        <v>81</v>
      </c>
      <c r="J149" s="113">
        <v>7425</v>
      </c>
      <c r="K149" s="117">
        <v>399.3</v>
      </c>
      <c r="L149" s="175"/>
      <c r="M149" s="53"/>
    </row>
    <row r="150" spans="1:13" ht="12.75" customHeight="1" x14ac:dyDescent="0.2">
      <c r="A150" s="67" t="s">
        <v>319</v>
      </c>
      <c r="B150" s="113">
        <v>2302</v>
      </c>
      <c r="C150" s="113">
        <v>1391</v>
      </c>
      <c r="D150" s="113">
        <v>1896</v>
      </c>
      <c r="E150" s="113">
        <v>553</v>
      </c>
      <c r="F150" s="113">
        <v>1302</v>
      </c>
      <c r="G150" s="113">
        <v>111</v>
      </c>
      <c r="H150" s="113">
        <v>319</v>
      </c>
      <c r="I150" s="113">
        <v>70</v>
      </c>
      <c r="J150" s="113">
        <v>7952</v>
      </c>
      <c r="K150" s="117">
        <v>414.9</v>
      </c>
      <c r="L150" s="175"/>
      <c r="M150" s="53"/>
    </row>
    <row r="151" spans="1:13" ht="12.75" customHeight="1" x14ac:dyDescent="0.2">
      <c r="A151" s="67" t="s">
        <v>320</v>
      </c>
      <c r="B151" s="113">
        <v>2115</v>
      </c>
      <c r="C151" s="113">
        <v>1230</v>
      </c>
      <c r="D151" s="113">
        <v>1653</v>
      </c>
      <c r="E151" s="113">
        <v>573</v>
      </c>
      <c r="F151" s="113">
        <v>1141</v>
      </c>
      <c r="G151" s="113">
        <v>126</v>
      </c>
      <c r="H151" s="113">
        <v>307</v>
      </c>
      <c r="I151" s="113">
        <v>63</v>
      </c>
      <c r="J151" s="113">
        <v>7197</v>
      </c>
      <c r="K151" s="117">
        <v>388</v>
      </c>
      <c r="L151" s="175"/>
      <c r="M151" s="53"/>
    </row>
    <row r="152" spans="1:13" ht="12.75" customHeight="1" x14ac:dyDescent="0.2">
      <c r="A152" s="67" t="s">
        <v>321</v>
      </c>
      <c r="B152" s="113">
        <v>1624</v>
      </c>
      <c r="C152" s="113">
        <v>871</v>
      </c>
      <c r="D152" s="113">
        <v>1204</v>
      </c>
      <c r="E152" s="113">
        <v>440</v>
      </c>
      <c r="F152" s="113">
        <v>860</v>
      </c>
      <c r="G152" s="113">
        <v>89</v>
      </c>
      <c r="H152" s="113">
        <v>222</v>
      </c>
      <c r="I152" s="113">
        <v>38</v>
      </c>
      <c r="J152" s="113">
        <v>5350</v>
      </c>
      <c r="K152" s="117">
        <v>325.89999999999998</v>
      </c>
      <c r="L152" s="175"/>
      <c r="M152" s="53"/>
    </row>
    <row r="153" spans="1:13" ht="12.75" customHeight="1" x14ac:dyDescent="0.2">
      <c r="A153" s="67" t="s">
        <v>322</v>
      </c>
      <c r="B153" s="113">
        <v>1181</v>
      </c>
      <c r="C153" s="113">
        <v>622</v>
      </c>
      <c r="D153" s="113">
        <v>831</v>
      </c>
      <c r="E153" s="113">
        <v>265</v>
      </c>
      <c r="F153" s="113">
        <v>639</v>
      </c>
      <c r="G153" s="113">
        <v>50</v>
      </c>
      <c r="H153" s="113">
        <v>161</v>
      </c>
      <c r="I153" s="113">
        <v>31</v>
      </c>
      <c r="J153" s="113">
        <v>3778</v>
      </c>
      <c r="K153" s="117">
        <v>228.7</v>
      </c>
      <c r="L153" s="175"/>
      <c r="M153" s="53"/>
    </row>
    <row r="154" spans="1:13" ht="12.75" customHeight="1" x14ac:dyDescent="0.2">
      <c r="A154" s="67" t="s">
        <v>323</v>
      </c>
      <c r="B154" s="113">
        <v>844</v>
      </c>
      <c r="C154" s="113">
        <v>412</v>
      </c>
      <c r="D154" s="113">
        <v>489</v>
      </c>
      <c r="E154" s="113">
        <v>213</v>
      </c>
      <c r="F154" s="113">
        <v>370</v>
      </c>
      <c r="G154" s="113">
        <v>26</v>
      </c>
      <c r="H154" s="113">
        <v>105</v>
      </c>
      <c r="I154" s="113">
        <v>13</v>
      </c>
      <c r="J154" s="113">
        <v>2480</v>
      </c>
      <c r="K154" s="117">
        <v>155.6</v>
      </c>
      <c r="L154" s="175"/>
      <c r="M154" s="53"/>
    </row>
    <row r="155" spans="1:13" ht="12.75" customHeight="1" x14ac:dyDescent="0.2">
      <c r="A155" s="67" t="s">
        <v>324</v>
      </c>
      <c r="B155" s="113">
        <v>511</v>
      </c>
      <c r="C155" s="113">
        <v>270</v>
      </c>
      <c r="D155" s="113">
        <v>259</v>
      </c>
      <c r="E155" s="113">
        <v>123</v>
      </c>
      <c r="F155" s="113">
        <v>228</v>
      </c>
      <c r="G155" s="113">
        <v>11</v>
      </c>
      <c r="H155" s="113">
        <v>40</v>
      </c>
      <c r="I155" s="113">
        <v>10</v>
      </c>
      <c r="J155" s="113">
        <v>1453</v>
      </c>
      <c r="K155" s="117">
        <v>94.2</v>
      </c>
      <c r="M155" s="53"/>
    </row>
    <row r="156" spans="1:13" ht="12.75" customHeight="1" x14ac:dyDescent="0.2">
      <c r="A156" s="67" t="s">
        <v>325</v>
      </c>
      <c r="B156" s="113">
        <v>324</v>
      </c>
      <c r="C156" s="113">
        <v>149</v>
      </c>
      <c r="D156" s="113">
        <v>153</v>
      </c>
      <c r="E156" s="113">
        <v>100</v>
      </c>
      <c r="F156" s="113">
        <v>121</v>
      </c>
      <c r="G156" s="113">
        <v>18</v>
      </c>
      <c r="H156" s="113">
        <v>20</v>
      </c>
      <c r="I156" s="113">
        <v>3</v>
      </c>
      <c r="J156" s="113">
        <v>885</v>
      </c>
      <c r="K156" s="117">
        <v>60.9</v>
      </c>
      <c r="M156" s="53"/>
    </row>
    <row r="157" spans="1:13" ht="12.75" customHeight="1" x14ac:dyDescent="0.2">
      <c r="A157" s="67" t="s">
        <v>326</v>
      </c>
      <c r="B157" s="113">
        <v>477</v>
      </c>
      <c r="C157" s="113">
        <v>288</v>
      </c>
      <c r="D157" s="113">
        <v>185</v>
      </c>
      <c r="E157" s="113">
        <v>137</v>
      </c>
      <c r="F157" s="113">
        <v>164</v>
      </c>
      <c r="G157" s="113">
        <v>23</v>
      </c>
      <c r="H157" s="113">
        <v>16</v>
      </c>
      <c r="I157" s="113">
        <v>14</v>
      </c>
      <c r="J157" s="113">
        <v>1302</v>
      </c>
      <c r="K157" s="117">
        <v>30.3</v>
      </c>
      <c r="M157" s="53"/>
    </row>
    <row r="158" spans="1:13" ht="25.7" customHeight="1" x14ac:dyDescent="0.2">
      <c r="A158" s="118" t="s">
        <v>24</v>
      </c>
      <c r="B158" s="108">
        <v>13126</v>
      </c>
      <c r="C158" s="108">
        <v>7248</v>
      </c>
      <c r="D158" s="108">
        <v>9952</v>
      </c>
      <c r="E158" s="108">
        <v>3105</v>
      </c>
      <c r="F158" s="108">
        <v>6716</v>
      </c>
      <c r="G158" s="108">
        <v>642</v>
      </c>
      <c r="H158" s="108">
        <v>1799</v>
      </c>
      <c r="I158" s="108">
        <v>379</v>
      </c>
      <c r="J158" s="108">
        <v>42970</v>
      </c>
      <c r="K158" s="119">
        <v>214.4</v>
      </c>
      <c r="M158" s="53"/>
    </row>
    <row r="159" spans="1:13" ht="12.75" customHeight="1" x14ac:dyDescent="0.2">
      <c r="A159" s="72"/>
      <c r="B159" s="114"/>
      <c r="C159" s="114"/>
      <c r="D159" s="114"/>
      <c r="E159" s="114"/>
      <c r="F159" s="114"/>
      <c r="G159" s="114"/>
      <c r="H159" s="114"/>
      <c r="I159" s="114"/>
      <c r="J159" s="114"/>
      <c r="K159" s="71"/>
    </row>
    <row r="160" spans="1:13" ht="12.75" customHeight="1" x14ac:dyDescent="0.2">
      <c r="A160" s="67" t="s">
        <v>183</v>
      </c>
      <c r="B160" s="110">
        <v>38.200000000000003</v>
      </c>
      <c r="C160" s="110">
        <v>38.1</v>
      </c>
      <c r="D160" s="110">
        <v>36.1</v>
      </c>
      <c r="E160" s="110">
        <v>39.5</v>
      </c>
      <c r="F160" s="110">
        <v>37.5</v>
      </c>
      <c r="G160" s="110">
        <v>37.9</v>
      </c>
      <c r="H160" s="110">
        <v>35.4</v>
      </c>
      <c r="I160" s="110">
        <v>36.6</v>
      </c>
      <c r="J160" s="110">
        <v>37.6</v>
      </c>
      <c r="K160" s="234"/>
    </row>
    <row r="161" spans="1:11" ht="12.75" customHeight="1" x14ac:dyDescent="0.2">
      <c r="A161" s="67" t="s">
        <v>17</v>
      </c>
      <c r="B161" s="110">
        <v>36.1</v>
      </c>
      <c r="C161" s="110">
        <v>35.799999999999997</v>
      </c>
      <c r="D161" s="110">
        <v>34.4</v>
      </c>
      <c r="E161" s="110">
        <v>37.4</v>
      </c>
      <c r="F161" s="110">
        <v>35.700000000000003</v>
      </c>
      <c r="G161" s="110">
        <v>36.200000000000003</v>
      </c>
      <c r="H161" s="110">
        <v>34.299999999999997</v>
      </c>
      <c r="I161" s="110">
        <v>34.200000000000003</v>
      </c>
      <c r="J161" s="110">
        <v>35.6</v>
      </c>
      <c r="K161" s="234"/>
    </row>
    <row r="162" spans="1:11" ht="12.75" customHeight="1" x14ac:dyDescent="0.2">
      <c r="A162" s="59"/>
      <c r="B162" s="59"/>
      <c r="C162" s="59"/>
      <c r="D162" s="59"/>
      <c r="E162" s="59"/>
      <c r="F162" s="59"/>
      <c r="G162" s="59"/>
      <c r="H162" s="59"/>
      <c r="I162" s="59"/>
      <c r="J162" s="59"/>
      <c r="K162" s="117"/>
    </row>
    <row r="163" spans="1:11" ht="12.75" customHeight="1" x14ac:dyDescent="0.2">
      <c r="A163" s="59"/>
      <c r="B163" s="59"/>
      <c r="C163" s="59"/>
      <c r="D163" s="59"/>
      <c r="E163" s="59"/>
      <c r="F163" s="59"/>
      <c r="G163" s="59"/>
      <c r="H163" s="59"/>
      <c r="I163" s="59"/>
      <c r="J163" s="59"/>
      <c r="K163" s="117"/>
    </row>
    <row r="164" spans="1:11" ht="12.75" customHeight="1" x14ac:dyDescent="0.2">
      <c r="A164" s="73" t="str">
        <f>Contents!B44</f>
        <v>© Commonwealth of Australia 2021</v>
      </c>
      <c r="B164" s="59"/>
      <c r="C164" s="59"/>
      <c r="D164" s="59"/>
      <c r="E164" s="59"/>
      <c r="F164" s="59"/>
      <c r="G164" s="59"/>
      <c r="H164" s="59"/>
      <c r="I164" s="59"/>
      <c r="J164" s="59"/>
      <c r="K164" s="117"/>
    </row>
    <row r="165" spans="1:11" x14ac:dyDescent="0.2">
      <c r="A165" s="33"/>
      <c r="B165" s="33"/>
      <c r="C165" s="33"/>
      <c r="D165" s="33"/>
      <c r="E165" s="33"/>
      <c r="F165" s="33"/>
      <c r="G165" s="33"/>
      <c r="H165" s="33"/>
      <c r="I165" s="33"/>
      <c r="J165" s="33"/>
      <c r="K165" s="235"/>
    </row>
    <row r="166" spans="1:11" x14ac:dyDescent="0.2">
      <c r="A166" s="33"/>
      <c r="B166" s="33"/>
      <c r="C166" s="33"/>
      <c r="D166" s="33"/>
      <c r="E166" s="33"/>
      <c r="F166" s="33"/>
      <c r="G166" s="33"/>
      <c r="H166" s="33"/>
      <c r="I166" s="33"/>
      <c r="J166" s="33"/>
      <c r="K166" s="235"/>
    </row>
    <row r="167" spans="1:11" x14ac:dyDescent="0.2">
      <c r="A167" s="33"/>
      <c r="B167" s="33"/>
      <c r="C167" s="33"/>
      <c r="D167" s="33"/>
      <c r="E167" s="33"/>
      <c r="F167" s="33"/>
      <c r="G167" s="33"/>
      <c r="H167" s="33"/>
      <c r="I167" s="33"/>
      <c r="J167" s="33"/>
      <c r="K167" s="235"/>
    </row>
    <row r="168" spans="1:11" x14ac:dyDescent="0.2">
      <c r="A168" s="33"/>
      <c r="B168" s="33"/>
      <c r="C168" s="33"/>
      <c r="D168" s="33"/>
      <c r="E168" s="33"/>
      <c r="F168" s="33"/>
      <c r="G168" s="33"/>
      <c r="H168" s="33"/>
      <c r="I168" s="33"/>
      <c r="J168" s="33"/>
      <c r="K168" s="235"/>
    </row>
    <row r="169" spans="1:11" x14ac:dyDescent="0.2">
      <c r="A169" s="33"/>
      <c r="B169" s="33"/>
      <c r="C169" s="33"/>
      <c r="D169" s="33"/>
      <c r="E169" s="33"/>
      <c r="F169" s="33"/>
      <c r="G169" s="33"/>
      <c r="H169" s="33"/>
      <c r="I169" s="33"/>
      <c r="J169" s="33"/>
      <c r="K169" s="235"/>
    </row>
    <row r="170" spans="1:11" x14ac:dyDescent="0.2">
      <c r="A170" s="33"/>
      <c r="B170" s="33"/>
      <c r="C170" s="33"/>
      <c r="D170" s="33"/>
      <c r="E170" s="33"/>
      <c r="F170" s="33"/>
      <c r="G170" s="33"/>
      <c r="H170" s="33"/>
      <c r="I170" s="33"/>
      <c r="J170" s="33"/>
      <c r="K170" s="235"/>
    </row>
    <row r="171" spans="1:11" x14ac:dyDescent="0.2">
      <c r="A171" s="33"/>
      <c r="B171" s="33"/>
      <c r="C171" s="33"/>
      <c r="D171" s="33"/>
      <c r="E171" s="33"/>
      <c r="F171" s="33"/>
      <c r="G171" s="33"/>
      <c r="H171" s="33"/>
      <c r="I171" s="33"/>
      <c r="J171" s="33"/>
      <c r="K171" s="235"/>
    </row>
    <row r="172" spans="1:11" x14ac:dyDescent="0.2">
      <c r="A172" s="33"/>
      <c r="B172" s="33"/>
      <c r="C172" s="33"/>
      <c r="D172" s="33"/>
      <c r="E172" s="33"/>
      <c r="F172" s="33"/>
      <c r="G172" s="33"/>
      <c r="H172" s="33"/>
      <c r="I172" s="33"/>
      <c r="J172" s="33"/>
      <c r="K172" s="235"/>
    </row>
    <row r="173" spans="1:11" x14ac:dyDescent="0.2">
      <c r="A173" s="33"/>
      <c r="B173" s="33"/>
      <c r="C173" s="33"/>
      <c r="D173" s="33"/>
      <c r="E173" s="33"/>
      <c r="F173" s="33"/>
      <c r="G173" s="33"/>
      <c r="H173" s="33"/>
      <c r="I173" s="33"/>
      <c r="J173" s="33"/>
      <c r="K173" s="235"/>
    </row>
    <row r="174" spans="1:11" x14ac:dyDescent="0.2">
      <c r="A174" s="33"/>
      <c r="B174" s="33"/>
      <c r="C174" s="33"/>
      <c r="D174" s="33"/>
      <c r="E174" s="33"/>
      <c r="F174" s="33"/>
      <c r="G174" s="33"/>
      <c r="H174" s="33"/>
      <c r="I174" s="33"/>
      <c r="J174" s="33"/>
      <c r="K174" s="235"/>
    </row>
    <row r="175" spans="1:11" x14ac:dyDescent="0.2">
      <c r="A175" s="33"/>
      <c r="B175" s="33"/>
      <c r="C175" s="33"/>
      <c r="D175" s="33"/>
      <c r="E175" s="33"/>
      <c r="F175" s="33"/>
      <c r="G175" s="33"/>
      <c r="H175" s="33"/>
      <c r="I175" s="33"/>
      <c r="J175" s="33"/>
      <c r="K175" s="235"/>
    </row>
    <row r="176" spans="1:11" x14ac:dyDescent="0.2">
      <c r="A176" s="33"/>
      <c r="B176" s="33"/>
      <c r="C176" s="33"/>
      <c r="D176" s="33"/>
      <c r="E176" s="33"/>
      <c r="F176" s="33"/>
      <c r="G176" s="33"/>
      <c r="H176" s="33"/>
      <c r="I176" s="33"/>
      <c r="J176" s="33"/>
      <c r="K176" s="235"/>
    </row>
    <row r="177" spans="1:11" x14ac:dyDescent="0.2">
      <c r="A177" s="33"/>
      <c r="B177" s="33"/>
      <c r="C177" s="33"/>
      <c r="D177" s="33"/>
      <c r="E177" s="33"/>
      <c r="F177" s="33"/>
      <c r="G177" s="33"/>
      <c r="H177" s="33"/>
      <c r="I177" s="33"/>
      <c r="J177" s="33"/>
      <c r="K177" s="235"/>
    </row>
    <row r="178" spans="1:11" x14ac:dyDescent="0.2">
      <c r="A178" s="33"/>
      <c r="B178" s="33"/>
      <c r="C178" s="33"/>
      <c r="D178" s="33"/>
      <c r="E178" s="33"/>
      <c r="F178" s="33"/>
      <c r="G178" s="33"/>
      <c r="H178" s="33"/>
      <c r="I178" s="33"/>
      <c r="J178" s="33"/>
      <c r="K178" s="235"/>
    </row>
    <row r="179" spans="1:11" x14ac:dyDescent="0.2">
      <c r="A179" s="33"/>
      <c r="B179" s="33"/>
      <c r="C179" s="33"/>
      <c r="D179" s="33"/>
      <c r="E179" s="33"/>
      <c r="F179" s="33"/>
      <c r="G179" s="33"/>
      <c r="H179" s="33"/>
      <c r="I179" s="33"/>
      <c r="J179" s="33"/>
      <c r="K179" s="235"/>
    </row>
    <row r="180" spans="1:11" x14ac:dyDescent="0.2">
      <c r="A180" s="33"/>
      <c r="B180" s="33"/>
      <c r="C180" s="33"/>
      <c r="D180" s="33"/>
      <c r="E180" s="33"/>
      <c r="F180" s="33"/>
      <c r="G180" s="33"/>
      <c r="H180" s="33"/>
      <c r="I180" s="33"/>
      <c r="J180" s="33"/>
      <c r="K180" s="235"/>
    </row>
    <row r="181" spans="1:11" x14ac:dyDescent="0.2">
      <c r="A181" s="33"/>
      <c r="B181" s="33"/>
      <c r="C181" s="33"/>
      <c r="D181" s="33"/>
      <c r="E181" s="33"/>
      <c r="F181" s="33"/>
      <c r="G181" s="33"/>
      <c r="H181" s="33"/>
      <c r="I181" s="33"/>
      <c r="J181" s="33"/>
      <c r="K181" s="235"/>
    </row>
    <row r="182" spans="1:11" x14ac:dyDescent="0.2">
      <c r="A182" s="33"/>
      <c r="B182" s="33"/>
      <c r="C182" s="33"/>
      <c r="D182" s="33"/>
      <c r="E182" s="33"/>
      <c r="F182" s="33"/>
      <c r="G182" s="33"/>
      <c r="H182" s="33"/>
      <c r="I182" s="33"/>
      <c r="J182" s="33"/>
      <c r="K182" s="235"/>
    </row>
    <row r="183" spans="1:11" x14ac:dyDescent="0.2">
      <c r="A183" s="33"/>
      <c r="B183" s="33"/>
      <c r="C183" s="33"/>
      <c r="D183" s="33"/>
      <c r="E183" s="33"/>
      <c r="F183" s="33"/>
      <c r="G183" s="33"/>
      <c r="H183" s="33"/>
      <c r="I183" s="33"/>
      <c r="J183" s="33"/>
      <c r="K183" s="235"/>
    </row>
    <row r="184" spans="1:11" x14ac:dyDescent="0.2">
      <c r="A184" s="33"/>
      <c r="B184" s="33"/>
      <c r="C184" s="33"/>
      <c r="D184" s="33"/>
      <c r="E184" s="33"/>
      <c r="F184" s="33"/>
      <c r="G184" s="33"/>
      <c r="H184" s="33"/>
      <c r="I184" s="33"/>
      <c r="J184" s="33"/>
      <c r="K184" s="235"/>
    </row>
    <row r="185" spans="1:11" x14ac:dyDescent="0.2">
      <c r="A185" s="33"/>
      <c r="B185" s="33"/>
      <c r="C185" s="33"/>
      <c r="D185" s="33"/>
      <c r="E185" s="33"/>
      <c r="F185" s="33"/>
      <c r="G185" s="33"/>
      <c r="H185" s="33"/>
      <c r="I185" s="33"/>
      <c r="J185" s="33"/>
      <c r="K185" s="235"/>
    </row>
    <row r="186" spans="1:11" x14ac:dyDescent="0.2">
      <c r="A186" s="33"/>
      <c r="B186" s="33"/>
      <c r="C186" s="33"/>
      <c r="D186" s="33"/>
      <c r="E186" s="33"/>
      <c r="F186" s="33"/>
      <c r="G186" s="33"/>
      <c r="H186" s="33"/>
      <c r="I186" s="33"/>
      <c r="J186" s="33"/>
      <c r="K186" s="235"/>
    </row>
    <row r="187" spans="1:11" x14ac:dyDescent="0.2">
      <c r="A187" s="33"/>
      <c r="B187" s="33"/>
      <c r="C187" s="33"/>
      <c r="D187" s="33"/>
      <c r="E187" s="33"/>
      <c r="F187" s="33"/>
      <c r="G187" s="33"/>
      <c r="H187" s="33"/>
      <c r="I187" s="33"/>
      <c r="J187" s="33"/>
      <c r="K187" s="235"/>
    </row>
    <row r="188" spans="1:11" x14ac:dyDescent="0.2">
      <c r="A188" s="33"/>
      <c r="B188" s="33"/>
      <c r="C188" s="33"/>
      <c r="D188" s="33"/>
      <c r="E188" s="33"/>
      <c r="F188" s="33"/>
      <c r="G188" s="33"/>
      <c r="H188" s="33"/>
      <c r="I188" s="33"/>
      <c r="J188" s="33"/>
      <c r="K188" s="235"/>
    </row>
  </sheetData>
  <sheetProtection sheet="1" objects="1" scenarios="1"/>
  <mergeCells count="4">
    <mergeCell ref="A6:K6"/>
    <mergeCell ref="A58:K58"/>
    <mergeCell ref="A110:K110"/>
    <mergeCell ref="A1:L1"/>
  </mergeCells>
  <pageMargins left="0.43307086614173229" right="0.43307086614173229" top="3.937007874015748E-2" bottom="3.937007874015748E-2" header="3.937007874015748E-2" footer="3.937007874015748E-2"/>
  <pageSetup paperSize="9" scale="38" fitToWidth="0" orientation="portrait" verticalDpi="1200" r:id="rId1"/>
  <headerFooter>
    <oddHeader>&amp;C&amp;F</oddHeader>
    <oddFooter>&amp;C&amp;A Page: &amp;P</oddFooter>
  </headerFooter>
  <rowBreaks count="4" manualBreakCount="4">
    <brk id="23" max="16383" man="1"/>
    <brk id="57" max="16383" man="1"/>
    <brk id="92" max="16383" man="1"/>
    <brk id="127" max="16383" man="1"/>
  </rowBreaks>
  <drawing r:id="rId2"/>
  <legacyDrawing r:id="rId3"/>
</worksheet>
</file>

<file path=docProps/app.xml><?xml version="1.0" encoding="utf-8"?>
<Properties xmlns="http://schemas.openxmlformats.org/officeDocument/2006/extended-properties" xmlns:vt="http://schemas.openxmlformats.org/officeDocument/2006/docPropsVTypes">
  <TotalTime>5</TotalTime>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Contents</vt:lpstr>
      <vt:lpstr>Table_14</vt:lpstr>
      <vt:lpstr>Table_15</vt:lpstr>
      <vt:lpstr>Table_16</vt:lpstr>
      <vt:lpstr>Table_17</vt:lpstr>
      <vt:lpstr>Table_18</vt:lpstr>
      <vt:lpstr>Table_19</vt:lpstr>
      <vt:lpstr>Table_20</vt:lpstr>
      <vt:lpstr>Table_21</vt:lpstr>
      <vt:lpstr>Table_22</vt:lpstr>
      <vt:lpstr>Table_23</vt:lpstr>
      <vt:lpstr>Table_24</vt:lpstr>
      <vt:lpstr>Table_25</vt:lpstr>
      <vt:lpstr>Table_26</vt:lpstr>
      <vt:lpstr>Table_27</vt:lpstr>
      <vt:lpstr>Table_28</vt:lpstr>
      <vt:lpstr>Table_29</vt:lpstr>
      <vt:lpstr>Table_30</vt:lpstr>
      <vt:lpstr>Table_31</vt:lpstr>
      <vt:lpstr>Table_32</vt:lpstr>
      <vt:lpstr>Table_33</vt:lpstr>
      <vt:lpstr>Table_34</vt:lpstr>
      <vt:lpstr>Table_35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Lancaster</dc:creator>
  <cp:lastModifiedBy>ABS</cp:lastModifiedBy>
  <cp:revision>5</cp:revision>
  <cp:lastPrinted>2016-08-08T01:50:30Z</cp:lastPrinted>
  <dcterms:created xsi:type="dcterms:W3CDTF">2007-10-02T09:30:30Z</dcterms:created>
  <dcterms:modified xsi:type="dcterms:W3CDTF">2021-12-06T02:34:42Z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y fmtid="{D5CDD505-2E9C-101B-9397-08002B2CF9AE}" pid="6" name="MSIP_Label_c8e5a7ee-c283-40b0-98eb-fa437df4c031_Enabled">
    <vt:lpwstr>true</vt:lpwstr>
  </property>
  <property fmtid="{D5CDD505-2E9C-101B-9397-08002B2CF9AE}" pid="7" name="MSIP_Label_c8e5a7ee-c283-40b0-98eb-fa437df4c031_SetDate">
    <vt:lpwstr>2021-07-14T00:00:25Z</vt:lpwstr>
  </property>
  <property fmtid="{D5CDD505-2E9C-101B-9397-08002B2CF9AE}" pid="8" name="MSIP_Label_c8e5a7ee-c283-40b0-98eb-fa437df4c031_Method">
    <vt:lpwstr>Privileged</vt:lpwstr>
  </property>
  <property fmtid="{D5CDD505-2E9C-101B-9397-08002B2CF9AE}" pid="9" name="MSIP_Label_c8e5a7ee-c283-40b0-98eb-fa437df4c031_Name">
    <vt:lpwstr>OFFICIAL</vt:lpwstr>
  </property>
  <property fmtid="{D5CDD505-2E9C-101B-9397-08002B2CF9AE}" pid="10" name="MSIP_Label_c8e5a7ee-c283-40b0-98eb-fa437df4c031_SiteId">
    <vt:lpwstr>34cdb737-c4fa-4c21-9a34-88ac2d721f88</vt:lpwstr>
  </property>
  <property fmtid="{D5CDD505-2E9C-101B-9397-08002B2CF9AE}" pid="11" name="MSIP_Label_c8e5a7ee-c283-40b0-98eb-fa437df4c031_ActionId">
    <vt:lpwstr>de1c93a4-67b8-4533-9be6-abe8f10e3c8e</vt:lpwstr>
  </property>
  <property fmtid="{D5CDD505-2E9C-101B-9397-08002B2CF9AE}" pid="12" name="MSIP_Label_c8e5a7ee-c283-40b0-98eb-fa437df4c031_ContentBits">
    <vt:lpwstr>0</vt:lpwstr>
  </property>
</Properties>
</file>