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atCrime\2020\5. Dissemination\Data cubes\"/>
    </mc:Choice>
  </mc:AlternateContent>
  <xr:revisionPtr revIDLastSave="0" documentId="13_ncr:1_{3EF522E2-415C-4F8C-B740-0C459332C527}" xr6:coauthVersionLast="45" xr6:coauthVersionMax="45" xr10:uidLastSave="{00000000-0000-0000-0000-000000000000}"/>
  <bookViews>
    <workbookView xWindow="28680" yWindow="-75" windowWidth="29040" windowHeight="15840" xr2:uid="{A51423B9-A09D-4C96-BD46-74957345D8EE}"/>
  </bookViews>
  <sheets>
    <sheet name="Contents" sheetId="1" r:id="rId1"/>
    <sheet name="Table 9" sheetId="2" r:id="rId2"/>
    <sheet name="Table 10" sheetId="8" r:id="rId3"/>
    <sheet name="Table 11" sheetId="3" r:id="rId4"/>
    <sheet name="Table 12" sheetId="4" r:id="rId5"/>
    <sheet name="Table 13" sheetId="5" r:id="rId6"/>
    <sheet name="Table 14" sheetId="6" r:id="rId7"/>
    <sheet name="Table 15" sheetId="10" r:id="rId8"/>
    <sheet name="Table 16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5" i="5" l="1"/>
  <c r="L45" i="5"/>
  <c r="M45" i="5"/>
  <c r="N45" i="5"/>
  <c r="O45" i="5"/>
  <c r="P45" i="5"/>
  <c r="Q45" i="5"/>
  <c r="J45" i="5"/>
  <c r="A3" i="10"/>
  <c r="A2" i="10"/>
  <c r="A3" i="9"/>
  <c r="A2" i="9"/>
  <c r="A3" i="8"/>
  <c r="A2" i="8"/>
  <c r="A3" i="6"/>
  <c r="A2" i="6"/>
  <c r="A3" i="5"/>
  <c r="A2" i="5"/>
  <c r="A3" i="4"/>
  <c r="A2" i="4"/>
  <c r="A3" i="3"/>
  <c r="A2" i="3"/>
  <c r="A3" i="2"/>
  <c r="A2" i="2"/>
</calcChain>
</file>

<file path=xl/sharedStrings.xml><?xml version="1.0" encoding="utf-8"?>
<sst xmlns="http://schemas.openxmlformats.org/spreadsheetml/2006/main" count="1746" uniqueCount="270">
  <si>
    <t xml:space="preserve">            Australian Bureau of Statistics</t>
  </si>
  <si>
    <t>Contents</t>
  </si>
  <si>
    <t>Tables</t>
  </si>
  <si>
    <r>
      <rPr>
        <b/>
        <sz val="12"/>
        <rFont val="Arial"/>
        <family val="2"/>
      </rPr>
      <t xml:space="preserve">More information available from the </t>
    </r>
    <r>
      <rPr>
        <b/>
        <u/>
        <sz val="12"/>
        <color theme="10"/>
        <rFont val="Arial"/>
        <family val="2"/>
      </rPr>
      <t>ABS website</t>
    </r>
  </si>
  <si>
    <t>Key statistics</t>
  </si>
  <si>
    <t>Methodology</t>
  </si>
  <si>
    <t>Number</t>
  </si>
  <si>
    <t>Offence</t>
  </si>
  <si>
    <t>New South Wales</t>
  </si>
  <si>
    <t xml:space="preserve">Murder </t>
  </si>
  <si>
    <t>Attempted murder</t>
  </si>
  <si>
    <t>Manslaughter</t>
  </si>
  <si>
    <t>Sexual assault</t>
  </si>
  <si>
    <t>Kidnapping/abduction</t>
  </si>
  <si>
    <t>Robbery</t>
  </si>
  <si>
    <t>na</t>
  </si>
  <si>
    <t>Armed robbery</t>
  </si>
  <si>
    <t>Unarmed robbery</t>
  </si>
  <si>
    <t>Blackmail/extortion</t>
  </si>
  <si>
    <t>Unlawful entry with intent</t>
  </si>
  <si>
    <t>Involving the taking of property</t>
  </si>
  <si>
    <t>Other</t>
  </si>
  <si>
    <t>Motor vehicle theft</t>
  </si>
  <si>
    <t>Other theft</t>
  </si>
  <si>
    <t>Murder</t>
  </si>
  <si>
    <t>np</t>
  </si>
  <si>
    <t>Queensland</t>
  </si>
  <si>
    <t>South Australia</t>
  </si>
  <si>
    <t>Australian Capital Territory</t>
  </si>
  <si>
    <t>© Commonwealth of Australia 2021</t>
  </si>
  <si>
    <t>NSW</t>
  </si>
  <si>
    <t>Vic.</t>
  </si>
  <si>
    <t>Qld</t>
  </si>
  <si>
    <t>SA</t>
  </si>
  <si>
    <t>WA</t>
  </si>
  <si>
    <t>Tas.</t>
  </si>
  <si>
    <t>ACT</t>
  </si>
  <si>
    <t>Males</t>
  </si>
  <si>
    <t>0–19 years</t>
  </si>
  <si>
    <t>20–34 years</t>
  </si>
  <si>
    <t>35–54 years</t>
  </si>
  <si>
    <t>55 years and over</t>
  </si>
  <si>
    <t>Females</t>
  </si>
  <si>
    <t>0–9 years</t>
  </si>
  <si>
    <t>10–14 years</t>
  </si>
  <si>
    <t>15–19 years</t>
  </si>
  <si>
    <t>20–24 years</t>
  </si>
  <si>
    <t>25–34 years</t>
  </si>
  <si>
    <t>35–44 years</t>
  </si>
  <si>
    <t>45–54 years</t>
  </si>
  <si>
    <t>55–64 years</t>
  </si>
  <si>
    <t>65 years and over</t>
  </si>
  <si>
    <t>Victims, Location where offence occurred by selected offences, States and territories, 2020</t>
  </si>
  <si>
    <t>Victims, Use of weapon in commission of offence by selected offences, States and territories, 2020</t>
  </si>
  <si>
    <t>Victims, Outcome of investigation at 30 days by selected offences, States and territories, 2020</t>
  </si>
  <si>
    <t>Proportion (%)</t>
  </si>
  <si>
    <t>Location</t>
  </si>
  <si>
    <t>Residential</t>
  </si>
  <si>
    <t>Outbuilding/residential land</t>
  </si>
  <si>
    <t>Community</t>
  </si>
  <si>
    <t>Street/footpath</t>
  </si>
  <si>
    <t>Other location</t>
  </si>
  <si>
    <t>Transport</t>
  </si>
  <si>
    <t>Retail</t>
  </si>
  <si>
    <t>Recreational</t>
  </si>
  <si>
    <t>Unlawful entry with intent - Other</t>
  </si>
  <si>
    <t>Use of weapon</t>
  </si>
  <si>
    <t>Weapon used</t>
  </si>
  <si>
    <t>Firearm</t>
  </si>
  <si>
    <t>Knife</t>
  </si>
  <si>
    <t>No weapon used</t>
  </si>
  <si>
    <t>Syringe</t>
  </si>
  <si>
    <t>Bottle/glass</t>
  </si>
  <si>
    <t>Bat/bar/club</t>
  </si>
  <si>
    <t>Weapon n.f.d.</t>
  </si>
  <si>
    <t>Outcome of investigation</t>
  </si>
  <si>
    <t>Investigation not finalised</t>
  </si>
  <si>
    <t>Total finalised</t>
  </si>
  <si>
    <t>Investigation finalised - no offender proceeded against</t>
  </si>
  <si>
    <t>Investigation finalised - offender proceeded against</t>
  </si>
  <si>
    <t>Released at 11.30am (Canberra time) Thurs 24 June 2021</t>
  </si>
  <si>
    <t>Recorded Crime – Victims, 2020</t>
  </si>
  <si>
    <t>Table 11 Victims, Age at report by selected offences and sex, States and territories, 2020</t>
  </si>
  <si>
    <t>Victims, Age at report by selected offences and sex, States and territories, 2020</t>
  </si>
  <si>
    <t>Table 12 Victims, Location where offence occurred by selected offences, States and territories, 2020</t>
  </si>
  <si>
    <t>Table 13 Victims, Use of weapon in commission of offence by selected offences, States and territories, 2020</t>
  </si>
  <si>
    <t>Table 14 Victims, Outcome of investigation at 30 days by selected offences, States and territories, 2020</t>
  </si>
  <si>
    <t>Victims of sexual assault, Time to report by sex, States and territories, 2014-2020</t>
  </si>
  <si>
    <t>Victims of sexual assault, Age at incident by sex, States and territories, 2020</t>
  </si>
  <si>
    <t>Table 16 Victims of sexual assault, Age at incident by sex, States and territories, 2020</t>
  </si>
  <si>
    <t>Less than 1 year</t>
  </si>
  <si>
    <t>Less than 6 months</t>
  </si>
  <si>
    <t>6 months to less than 1 year</t>
  </si>
  <si>
    <t>1 year and over</t>
  </si>
  <si>
    <t>1 to less than 2 years</t>
  </si>
  <si>
    <t>2 to less than 5 years</t>
  </si>
  <si>
    <t>5 to less than 10 years</t>
  </si>
  <si>
    <t>10 to less than 20 years</t>
  </si>
  <si>
    <t>20 years and over</t>
  </si>
  <si>
    <t>Sex and age at report</t>
  </si>
  <si>
    <t>Cells in this table have been randomly adjusted to avoid the release of confidential data. Discrepancies may occur between sums of the component items and totals.</t>
  </si>
  <si>
    <t>The definition of a victim varies according to the category of the offence. This table includes both person and non-person victims.</t>
  </si>
  <si>
    <t>1999(a)</t>
  </si>
  <si>
    <t>(a) Australian Standard Offence Classification implemented.</t>
  </si>
  <si>
    <t>2007(b)</t>
  </si>
  <si>
    <t>2008(c)</t>
  </si>
  <si>
    <t>(b) National Crime Recording Standard implementation began in Queensland, South Australia, Western Australia and the Northern Territory in 2007.</t>
  </si>
  <si>
    <t>(c) National Crime Recording Standard implementation began in New South Wales, Victoria, Tasmania and the Australian Capital Territory in 2008.</t>
  </si>
  <si>
    <t>(d) Data classified as ‘no crime’ removed from 2009 onwards.</t>
  </si>
  <si>
    <t>(e) Australian Standard Offence Classification (Second edition) implemented.</t>
  </si>
  <si>
    <t>(f) The National Crime Recording Standard implementation began in 2007 and finished in 2010.</t>
  </si>
  <si>
    <t>(g) Australian and New Zealand Standard Offence Classification implemented.</t>
  </si>
  <si>
    <t>2010(f)(g)</t>
  </si>
  <si>
    <t>Homicide and related offences(h)</t>
  </si>
  <si>
    <t>(h) Homicide and related offences excludes driving causing death.</t>
  </si>
  <si>
    <t>Assault(i)</t>
  </si>
  <si>
    <t>Kidnapping/abduction(j)</t>
  </si>
  <si>
    <t>(j) Kidnapping/abduction data for New South Wales may be slightly inflated.</t>
  </si>
  <si>
    <t>Unlawful entry with intent(k)</t>
  </si>
  <si>
    <t>Other theft(l)</t>
  </si>
  <si>
    <t xml:space="preserve">(k) Further detail for unlawful entry with intent was introduced in 1995 with the added subcategories of property – stolen and property – other. </t>
  </si>
  <si>
    <t xml:space="preserve">(n) Victoria may not always be able to identify where property has been taken for unlawful entry with intent. </t>
  </si>
  <si>
    <t>2009(d)(e)</t>
  </si>
  <si>
    <t>1999(b)</t>
  </si>
  <si>
    <t>2007(c)</t>
  </si>
  <si>
    <t>2008(d)</t>
  </si>
  <si>
    <t>2009(e)(f)</t>
  </si>
  <si>
    <t>2010(g)(h)</t>
  </si>
  <si>
    <t>(b) Australian Standard Offence Classification implemented.</t>
  </si>
  <si>
    <t>(c) National Crime Recording Standard implementation began in Queensland, South Australia, Western Australia and the Northern Territory in 2007.</t>
  </si>
  <si>
    <t>(d) National Crime Recording Standard implementation began in New South Wales, Victoria, Tasmania and the Australian Capital Territory in 2008.</t>
  </si>
  <si>
    <t>(e) Data classified as ‘no crime’ removed from 2009 onwards.</t>
  </si>
  <si>
    <t>(f) Australian Standard Offence Classification (Second edition) implemented.</t>
  </si>
  <si>
    <t>(g) The National Crime Recording Standard implementation began in 2007 and finished in 2010.</t>
  </si>
  <si>
    <t>(h) Australian and New Zealand Standard Offence Classification implemented.</t>
  </si>
  <si>
    <t>Homicide and related offences(i)</t>
  </si>
  <si>
    <t>(i) Homicide and related offences excludes driving causing death.</t>
  </si>
  <si>
    <t>Assault(j)</t>
  </si>
  <si>
    <t>Kidnapping/abduction(k)</t>
  </si>
  <si>
    <t>(k) Kidnapping/abduction data for New South Wales may be slightly inflated.</t>
  </si>
  <si>
    <t>Victimisation rate(a)</t>
  </si>
  <si>
    <t>NT(b)</t>
  </si>
  <si>
    <t>(a) Rate per 100,000 for the sex and age group of interest.</t>
  </si>
  <si>
    <t>(b) Northern Territory data may include victim counts for those situations where police have determined after investigation that 'no crime' has occurred.</t>
  </si>
  <si>
    <t>(c) Total includes victims for whom sex was not specified.</t>
  </si>
  <si>
    <t>This table includes person victims only, non person victims are excluded; organisation victims of robbery and blackmail/extortion are excluded. Therefore totals may be lower than in other tables.</t>
  </si>
  <si>
    <t>Assault(f)</t>
  </si>
  <si>
    <t>Kidnapping/abduction(g)</t>
  </si>
  <si>
    <t>(g) Kidnapping/abduction data for New South Wales may be slightly inflated.</t>
  </si>
  <si>
    <t>(f) Assault data are not published for Victoria and Queensland.</t>
  </si>
  <si>
    <t>Victims, Selected offences by states and territories, 1993–2020</t>
  </si>
  <si>
    <t>Victimisation rates, Selected offences by states and territories, 1993–2020</t>
  </si>
  <si>
    <t>Table 9 Victims, Selected offences by states and territories, 1993–2020</t>
  </si>
  <si>
    <t>Table 10 Victimisation rates(a), Selected offences by states and territories, 1993–2020</t>
  </si>
  <si>
    <t>NT(a)</t>
  </si>
  <si>
    <t>Total(f)</t>
  </si>
  <si>
    <t>(a) Northern Territory data may include victim counts for those situations where police have determined after investigation that 'no crime' has occurred.</t>
  </si>
  <si>
    <t>Kidnapping/abduction(m)</t>
  </si>
  <si>
    <t>Unlawful entry with intent - Involving the taking of property(n)</t>
  </si>
  <si>
    <t>(m) Kidnapping/abduction data for New South Wales may be slightly inflated.</t>
  </si>
  <si>
    <t>(n) Published data for Victoria from 2010-2012 are not directly comparable with data published for 2013 onwards.</t>
  </si>
  <si>
    <t>Victoria(m)(n)</t>
  </si>
  <si>
    <t>Assault(o)</t>
  </si>
  <si>
    <t>Involving the taking of property(p)</t>
  </si>
  <si>
    <t xml:space="preserve">(p) Victoria may not always be able to identify where property has been taken for unlawful entry with intent. </t>
  </si>
  <si>
    <t>Unlawful entry with intent(k)(q)</t>
  </si>
  <si>
    <t>(q) Unlawful entry with intent subcategories are not available in 2000 for Queensland and South Australia.</t>
  </si>
  <si>
    <t>Tasmania(m)</t>
  </si>
  <si>
    <t>Western Australia(r)</t>
  </si>
  <si>
    <t>(m) Published data for Victoria from 2010-2012 are not directly comparable with data published for 2013 onwards.</t>
  </si>
  <si>
    <t>Tasmania(l)</t>
  </si>
  <si>
    <t>Victoria(l)(m)</t>
  </si>
  <si>
    <t>Assault(n)</t>
  </si>
  <si>
    <t>Western Australia(o)</t>
  </si>
  <si>
    <t>Homicide and related offences(c)</t>
  </si>
  <si>
    <t>Total(d)</t>
  </si>
  <si>
    <t>Persons(e)</t>
  </si>
  <si>
    <t>(d) Total includes victims for whom sex was not specified.</t>
  </si>
  <si>
    <t xml:space="preserve">(e) Total includes victims for whom age at report was not specified. </t>
  </si>
  <si>
    <t>Homicide and related offences(b)</t>
  </si>
  <si>
    <t>(b) Homicide and related offences includes murder, attempted murder and manslaughter. Excludes driving causing death</t>
  </si>
  <si>
    <t>Residential(c)</t>
  </si>
  <si>
    <t>Dwelling(d)</t>
  </si>
  <si>
    <t>Community(e)</t>
  </si>
  <si>
    <t>Other location(f)</t>
  </si>
  <si>
    <t>Total(g)</t>
  </si>
  <si>
    <t>(c) Includes residential location n.f.d.</t>
  </si>
  <si>
    <t>(d) Includes private and non-private dwellings.</t>
  </si>
  <si>
    <t>(e) Includes educational, health, religious, transport, justice, open space, community location n.e.c., and community location n.f.d.</t>
  </si>
  <si>
    <t>(f) Includes administrative/professional, banking, retail, wholesale, warehousing/storage, manufacturing, agricultural, recreational and other location n.e.c.</t>
  </si>
  <si>
    <t>(g) Total includes victims for whom location was unspecified.</t>
  </si>
  <si>
    <t>Assault(h)</t>
  </si>
  <si>
    <t>Community(i)</t>
  </si>
  <si>
    <t>Other community location(j)</t>
  </si>
  <si>
    <t>Other Location(k)</t>
  </si>
  <si>
    <t>Other(l)</t>
  </si>
  <si>
    <t>(i) Includes community location n.f.d.</t>
  </si>
  <si>
    <t>(j) Includes educational, health, religious, justice, open space and community location n.e.c.</t>
  </si>
  <si>
    <t>(k) Includes other location n.f.d.</t>
  </si>
  <si>
    <t>(l) Includes administrative/professional, banking, wholesale, warehousing/storage, manufacturing, agriculture and other location n.e.c.</t>
  </si>
  <si>
    <t>Weapon used(c)</t>
  </si>
  <si>
    <t>Other weapon(d)</t>
  </si>
  <si>
    <t>Total(e)</t>
  </si>
  <si>
    <t>(c) Includes weapon n.f.d.</t>
  </si>
  <si>
    <t>(e) Includes victims for whom weapon use was 'unknown' or 'not stated/inadequately described'.</t>
  </si>
  <si>
    <t>(d) Includes syringe, bottle/glass, bat/bar/club, chemical, other weapon n.e.c. and other weapon n.f.d.</t>
  </si>
  <si>
    <t>Other weapon(g)</t>
  </si>
  <si>
    <t>Other(h)</t>
  </si>
  <si>
    <t>(g) Includes other weapon n.f.d.</t>
  </si>
  <si>
    <t>(h) Includes chemical and other weapon n.e.c.</t>
  </si>
  <si>
    <t>Kidnapping/abduction(i)</t>
  </si>
  <si>
    <t>(i) Kidnapping/abduction data for New South Wales may be slightly inflated.</t>
  </si>
  <si>
    <t>Total(b)</t>
  </si>
  <si>
    <t>Persons(c)</t>
  </si>
  <si>
    <t>Northern Territory(f)</t>
  </si>
  <si>
    <t>(f) Northern Territory data may include victim counts for those situations where police have determined after investigation that 'no crime' has occurred.</t>
  </si>
  <si>
    <t>Table 15 Victims of sexual assault, Time to report by sex, States and territories, 2014–2020</t>
  </si>
  <si>
    <t>Enquiries</t>
  </si>
  <si>
    <t>Further information about these and related statistics is available from the ABS website www.abs.gov.au, or contact 1300 135 070.</t>
  </si>
  <si>
    <t>(c) Homicide and related offences includes murder, attempted murder and manslaughter. Excludes driving causing death.</t>
  </si>
  <si>
    <t>(b) Homicide and related offences includes murder, attempted murder and manslaughter. Excludes driving causing death.</t>
  </si>
  <si>
    <t>np = not published</t>
  </si>
  <si>
    <t>(i) Data for assault introduced in 1995</t>
  </si>
  <si>
    <t xml:space="preserve">(l) Data for other theft introduced in 1995. </t>
  </si>
  <si>
    <t xml:space="preserve">(m) 2019 data for Victoria and Tasmania revised. </t>
  </si>
  <si>
    <t>(o) Assault data not published for Victoria and Queensland.</t>
  </si>
  <si>
    <t>(r) 2018 data for Western Australia revised.</t>
  </si>
  <si>
    <t>Northern Territory(u)</t>
  </si>
  <si>
    <t>(u) Northern Territory data may include victim counts for those situations where police have determined after investigation that 'no crime' has occurred.</t>
  </si>
  <si>
    <t>Assault(i)(t)</t>
  </si>
  <si>
    <t>(t) Assault data not published for Tasmania for 2010-2013.</t>
  </si>
  <si>
    <t>(s) Sexual assault data for Western Australia understated prior to 2017.</t>
  </si>
  <si>
    <t>Sexual assault(s)</t>
  </si>
  <si>
    <t>(a) Rate per 100,000 persons for the state/territory of interest.</t>
  </si>
  <si>
    <t>(j) Data for assault introduced in 1995.</t>
  </si>
  <si>
    <t xml:space="preserve">(l) 2019 data for Victoria and Tasmania revised. </t>
  </si>
  <si>
    <t>(n) Assault data not published for Victoria and Queensland.</t>
  </si>
  <si>
    <t>(o) 2018 data for Western Australia revised.</t>
  </si>
  <si>
    <t>Northern Territory(r)</t>
  </si>
  <si>
    <t>(r) Northern Territory data may include victim counts for those situations where police have determined after investigation that 'no crime' has occurred.</t>
  </si>
  <si>
    <t>Assault(j)(q)</t>
  </si>
  <si>
    <t>(p) Sexual assault data for Western Australia understated prior to 2017.</t>
  </si>
  <si>
    <t>Sexual assault(p)</t>
  </si>
  <si>
    <t>(q) Assault data not published for Tasmania for 2010-2013.</t>
  </si>
  <si>
    <t>(f) Assault data not published for Victoria and Queensland.</t>
  </si>
  <si>
    <t>na = not applicable</t>
  </si>
  <si>
    <t>(h) Assault data not published for Victoria and Queensland.</t>
  </si>
  <si>
    <t xml:space="preserve">na = not applicable </t>
  </si>
  <si>
    <t>Unlawful entry with intent - Involving the taking of property(g)</t>
  </si>
  <si>
    <t xml:space="preserve">(g) Victoria may not always be able to identify where property has been taken for unlawful entry with intent. </t>
  </si>
  <si>
    <t>Kidnapping/abduction(f)</t>
  </si>
  <si>
    <t>(f) Kidnapping/abduction data for New South Wales may be slightly inflated.</t>
  </si>
  <si>
    <t>Assault(e)</t>
  </si>
  <si>
    <t>(e) Assault data not published for Victoria and Queensland.</t>
  </si>
  <si>
    <t>(d) Includes victims for whom the outcome of investigation at 30 days was unknown.</t>
  </si>
  <si>
    <t>(c) Homicide and related offences includes murder, attempted murder and manslaughter. Excludes driving causing death</t>
  </si>
  <si>
    <t>(a) Users are advised to use caution when comparing  outcome of investigation data across jurisdictions.</t>
  </si>
  <si>
    <t>Time to report by sex</t>
  </si>
  <si>
    <t>Total(a)</t>
  </si>
  <si>
    <t>(a) Total includes vicitms for whom time to report was unknown.</t>
  </si>
  <si>
    <t>Persons(b)</t>
  </si>
  <si>
    <t>(b) Total includes victims for whom sex was not specified.</t>
  </si>
  <si>
    <t>Victoria(c)</t>
  </si>
  <si>
    <t>Tasmania(c)</t>
  </si>
  <si>
    <t xml:space="preserve">(c) 2019 data for Victoria and Tasmania revised. </t>
  </si>
  <si>
    <t>(e) 2018 data for Western Australia revised.</t>
  </si>
  <si>
    <t>(d) Sexual assault data for Western Australia understated prior to 2017.</t>
  </si>
  <si>
    <t>Western Australia(d)(e)</t>
  </si>
  <si>
    <t xml:space="preserve">(b) Total includes victims for whom age at incident was not specified. </t>
  </si>
  <si>
    <t>Sex and age at incident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</si>
</sst>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"/>
    <numFmt numFmtId="165" formatCode="0.0"/>
    <numFmt numFmtId="166" formatCode="_-* #,##0.0_-;\-* #,##0.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8"/>
      <color theme="10"/>
      <name val="Arial"/>
      <family val="2"/>
    </font>
    <font>
      <b/>
      <u/>
      <sz val="12"/>
      <color theme="1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i/>
      <sz val="8"/>
      <name val="Arial"/>
      <family val="2"/>
    </font>
    <font>
      <i/>
      <sz val="8"/>
      <color indexed="8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969696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18" fillId="0" borderId="0"/>
    <xf numFmtId="0" fontId="13" fillId="0" borderId="0"/>
    <xf numFmtId="0" fontId="13" fillId="0" borderId="0"/>
    <xf numFmtId="43" fontId="1" fillId="0" borderId="0" applyFont="0" applyFill="0" applyBorder="0" applyAlignment="0" applyProtection="0"/>
  </cellStyleXfs>
  <cellXfs count="234">
    <xf numFmtId="0" fontId="0" fillId="0" borderId="0" xfId="0"/>
    <xf numFmtId="0" fontId="3" fillId="2" borderId="0" xfId="0" applyFont="1" applyFill="1" applyAlignment="1">
      <alignment vertical="center"/>
    </xf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3" borderId="0" xfId="0" applyFont="1" applyFill="1" applyAlignment="1" applyProtection="1">
      <alignment horizontal="left" wrapText="1"/>
    </xf>
    <xf numFmtId="0" fontId="6" fillId="3" borderId="0" xfId="0" applyFont="1" applyFill="1" applyAlignment="1">
      <alignment wrapText="1"/>
    </xf>
    <xf numFmtId="0" fontId="6" fillId="3" borderId="1" xfId="0" applyFont="1" applyFill="1" applyBorder="1"/>
    <xf numFmtId="0" fontId="9" fillId="3" borderId="0" xfId="1" applyFont="1" applyFill="1"/>
    <xf numFmtId="0" fontId="11" fillId="3" borderId="0" xfId="0" applyFont="1" applyFill="1"/>
    <xf numFmtId="0" fontId="8" fillId="3" borderId="0" xfId="1" applyFont="1" applyFill="1"/>
    <xf numFmtId="0" fontId="3" fillId="2" borderId="0" xfId="0" applyFont="1" applyFill="1"/>
    <xf numFmtId="0" fontId="12" fillId="0" borderId="0" xfId="0" applyFont="1" applyFill="1" applyBorder="1" applyAlignment="1">
      <alignment horizontal="left"/>
    </xf>
    <xf numFmtId="0" fontId="6" fillId="0" borderId="0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right" wrapText="1"/>
    </xf>
    <xf numFmtId="0" fontId="13" fillId="0" borderId="0" xfId="0" applyFont="1" applyAlignment="1">
      <alignment horizontal="left"/>
    </xf>
    <xf numFmtId="3" fontId="14" fillId="0" borderId="0" xfId="0" applyNumberFormat="1" applyFont="1"/>
    <xf numFmtId="3" fontId="13" fillId="0" borderId="0" xfId="0" applyNumberFormat="1" applyFont="1" applyFill="1"/>
    <xf numFmtId="3" fontId="14" fillId="0" borderId="0" xfId="0" applyNumberFormat="1" applyFont="1" applyFill="1"/>
    <xf numFmtId="164" fontId="6" fillId="0" borderId="0" xfId="2" applyNumberFormat="1" applyFont="1" applyFill="1"/>
    <xf numFmtId="164" fontId="13" fillId="0" borderId="0" xfId="0" applyNumberFormat="1" applyFont="1" applyFill="1"/>
    <xf numFmtId="0" fontId="15" fillId="0" borderId="0" xfId="0" applyFont="1" applyAlignment="1">
      <alignment horizontal="left" indent="1"/>
    </xf>
    <xf numFmtId="3" fontId="16" fillId="0" borderId="0" xfId="0" applyNumberFormat="1" applyFont="1"/>
    <xf numFmtId="3" fontId="15" fillId="0" borderId="0" xfId="0" applyNumberFormat="1" applyFont="1" applyFill="1"/>
    <xf numFmtId="3" fontId="16" fillId="0" borderId="0" xfId="0" applyNumberFormat="1" applyFont="1" applyFill="1"/>
    <xf numFmtId="164" fontId="17" fillId="0" borderId="0" xfId="2" applyNumberFormat="1" applyFont="1" applyFill="1"/>
    <xf numFmtId="164" fontId="15" fillId="0" borderId="0" xfId="0" applyNumberFormat="1" applyFont="1" applyFill="1"/>
    <xf numFmtId="3" fontId="17" fillId="0" borderId="0" xfId="0" applyNumberFormat="1" applyFont="1" applyFill="1"/>
    <xf numFmtId="3" fontId="17" fillId="0" borderId="0" xfId="0" applyNumberFormat="1" applyFont="1" applyFill="1" applyBorder="1"/>
    <xf numFmtId="164" fontId="17" fillId="0" borderId="0" xfId="3" applyNumberFormat="1" applyFont="1" applyFill="1" applyBorder="1"/>
    <xf numFmtId="3" fontId="6" fillId="0" borderId="0" xfId="0" applyNumberFormat="1" applyFont="1"/>
    <xf numFmtId="0" fontId="13" fillId="0" borderId="0" xfId="0" applyFont="1" applyBorder="1"/>
    <xf numFmtId="3" fontId="12" fillId="0" borderId="0" xfId="0" applyNumberFormat="1" applyFont="1" applyBorder="1" applyAlignment="1">
      <alignment horizontal="center" wrapText="1"/>
    </xf>
    <xf numFmtId="164" fontId="6" fillId="0" borderId="0" xfId="0" applyNumberFormat="1" applyFont="1"/>
    <xf numFmtId="164" fontId="6" fillId="0" borderId="0" xfId="0" applyNumberFormat="1" applyFont="1" applyFill="1" applyBorder="1" applyAlignment="1">
      <alignment horizontal="right"/>
    </xf>
    <xf numFmtId="3" fontId="17" fillId="0" borderId="0" xfId="0" applyNumberFormat="1" applyFont="1"/>
    <xf numFmtId="0" fontId="13" fillId="0" borderId="3" xfId="0" applyFont="1" applyBorder="1"/>
    <xf numFmtId="3" fontId="13" fillId="0" borderId="0" xfId="0" applyNumberFormat="1" applyFont="1" applyBorder="1" applyAlignment="1">
      <alignment horizontal="right" wrapText="1"/>
    </xf>
    <xf numFmtId="3" fontId="13" fillId="0" borderId="0" xfId="0" applyNumberFormat="1" applyFont="1" applyFill="1" applyBorder="1" applyAlignment="1">
      <alignment horizontal="right" wrapText="1"/>
    </xf>
    <xf numFmtId="3" fontId="15" fillId="0" borderId="0" xfId="0" applyNumberFormat="1" applyFont="1" applyBorder="1" applyAlignment="1">
      <alignment horizontal="right" wrapText="1"/>
    </xf>
    <xf numFmtId="3" fontId="15" fillId="0" borderId="0" xfId="0" applyNumberFormat="1" applyFont="1" applyFill="1" applyBorder="1" applyAlignment="1">
      <alignment horizontal="right" wrapText="1"/>
    </xf>
    <xf numFmtId="3" fontId="6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/>
    <xf numFmtId="3" fontId="14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3" fontId="17" fillId="0" borderId="0" xfId="0" applyNumberFormat="1" applyFont="1" applyFill="1" applyAlignment="1">
      <alignment horizontal="right"/>
    </xf>
    <xf numFmtId="164" fontId="6" fillId="0" borderId="0" xfId="2" applyNumberFormat="1" applyFont="1" applyFill="1" applyAlignment="1">
      <alignment horizontal="right"/>
    </xf>
    <xf numFmtId="3" fontId="15" fillId="0" borderId="0" xfId="0" applyNumberFormat="1" applyFont="1" applyFill="1" applyBorder="1"/>
    <xf numFmtId="3" fontId="13" fillId="0" borderId="0" xfId="0" applyNumberFormat="1" applyFont="1" applyBorder="1" applyAlignment="1">
      <alignment horizontal="right"/>
    </xf>
    <xf numFmtId="0" fontId="14" fillId="0" borderId="0" xfId="0" applyFont="1"/>
    <xf numFmtId="3" fontId="6" fillId="0" borderId="0" xfId="0" applyNumberFormat="1" applyFont="1" applyFill="1" applyBorder="1"/>
    <xf numFmtId="0" fontId="13" fillId="0" borderId="0" xfId="0" applyFont="1" applyBorder="1" applyAlignment="1">
      <alignment horizontal="right" wrapText="1"/>
    </xf>
    <xf numFmtId="1" fontId="13" fillId="0" borderId="0" xfId="0" applyNumberFormat="1" applyFont="1" applyFill="1" applyBorder="1" applyAlignment="1">
      <alignment horizontal="right" wrapText="1"/>
    </xf>
    <xf numFmtId="3" fontId="15" fillId="0" borderId="0" xfId="0" applyNumberFormat="1" applyFont="1" applyFill="1" applyAlignment="1">
      <alignment horizontal="right"/>
    </xf>
    <xf numFmtId="0" fontId="12" fillId="0" borderId="0" xfId="0" applyFont="1" applyBorder="1" applyAlignment="1">
      <alignment horizontal="center" wrapText="1"/>
    </xf>
    <xf numFmtId="3" fontId="13" fillId="0" borderId="0" xfId="0" applyNumberFormat="1" applyFont="1"/>
    <xf numFmtId="0" fontId="6" fillId="0" borderId="0" xfId="0" applyFont="1" applyAlignment="1">
      <alignment horizontal="right"/>
    </xf>
    <xf numFmtId="1" fontId="16" fillId="0" borderId="0" xfId="0" applyNumberFormat="1" applyFont="1"/>
    <xf numFmtId="1" fontId="17" fillId="0" borderId="0" xfId="0" applyNumberFormat="1" applyFont="1" applyFill="1" applyBorder="1"/>
    <xf numFmtId="1" fontId="15" fillId="0" borderId="0" xfId="0" applyNumberFormat="1" applyFont="1" applyFill="1" applyBorder="1"/>
    <xf numFmtId="1" fontId="15" fillId="0" borderId="0" xfId="0" applyNumberFormat="1" applyFont="1" applyFill="1" applyAlignment="1">
      <alignment horizontal="right"/>
    </xf>
    <xf numFmtId="1" fontId="6" fillId="0" borderId="0" xfId="0" applyNumberFormat="1" applyFont="1" applyFill="1" applyBorder="1"/>
    <xf numFmtId="1" fontId="6" fillId="0" borderId="0" xfId="0" applyNumberFormat="1" applyFont="1"/>
    <xf numFmtId="1" fontId="15" fillId="0" borderId="0" xfId="4" applyNumberFormat="1" applyFont="1"/>
    <xf numFmtId="1" fontId="6" fillId="0" borderId="0" xfId="0" applyNumberFormat="1" applyFont="1" applyFill="1"/>
    <xf numFmtId="3" fontId="6" fillId="0" borderId="0" xfId="0" applyNumberFormat="1" applyFont="1" applyFill="1"/>
    <xf numFmtId="3" fontId="15" fillId="0" borderId="0" xfId="0" applyNumberFormat="1" applyFont="1"/>
    <xf numFmtId="0" fontId="13" fillId="0" borderId="2" xfId="0" applyFont="1" applyBorder="1" applyAlignment="1">
      <alignment horizontal="left"/>
    </xf>
    <xf numFmtId="3" fontId="6" fillId="0" borderId="2" xfId="0" applyNumberFormat="1" applyFont="1" applyBorder="1"/>
    <xf numFmtId="0" fontId="6" fillId="0" borderId="0" xfId="0" applyNumberFormat="1" applyFont="1" applyBorder="1" applyAlignment="1">
      <alignment horizontal="left" wrapText="1"/>
    </xf>
    <xf numFmtId="3" fontId="7" fillId="0" borderId="0" xfId="0" applyNumberFormat="1" applyFont="1" applyAlignment="1">
      <alignment horizontal="right"/>
    </xf>
    <xf numFmtId="0" fontId="12" fillId="0" borderId="3" xfId="0" applyFont="1" applyBorder="1" applyAlignment="1"/>
    <xf numFmtId="3" fontId="19" fillId="0" borderId="0" xfId="0" applyNumberFormat="1" applyFont="1" applyFill="1"/>
    <xf numFmtId="3" fontId="13" fillId="0" borderId="0" xfId="0" applyNumberFormat="1" applyFont="1" applyFill="1" applyAlignment="1">
      <alignment horizontal="right"/>
    </xf>
    <xf numFmtId="0" fontId="6" fillId="0" borderId="0" xfId="0" applyFont="1" applyAlignment="1">
      <alignment horizontal="left" indent="1"/>
    </xf>
    <xf numFmtId="164" fontId="13" fillId="0" borderId="0" xfId="5" applyNumberFormat="1" applyFont="1"/>
    <xf numFmtId="0" fontId="13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3" fontId="7" fillId="0" borderId="0" xfId="0" applyNumberFormat="1" applyFont="1" applyFill="1"/>
    <xf numFmtId="3" fontId="7" fillId="0" borderId="0" xfId="0" applyNumberFormat="1" applyFont="1" applyFill="1" applyBorder="1"/>
    <xf numFmtId="164" fontId="12" fillId="0" borderId="0" xfId="5" applyNumberFormat="1" applyFont="1"/>
    <xf numFmtId="0" fontId="20" fillId="0" borderId="0" xfId="0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7" fillId="0" borderId="0" xfId="0" applyNumberFormat="1" applyFont="1"/>
    <xf numFmtId="3" fontId="7" fillId="0" borderId="0" xfId="0" applyNumberFormat="1" applyFont="1" applyFill="1" applyAlignment="1">
      <alignment horizontal="right"/>
    </xf>
    <xf numFmtId="164" fontId="19" fillId="0" borderId="0" xfId="0" applyNumberFormat="1" applyFont="1"/>
    <xf numFmtId="3" fontId="12" fillId="0" borderId="0" xfId="0" applyNumberFormat="1" applyFont="1"/>
    <xf numFmtId="0" fontId="19" fillId="0" borderId="0" xfId="0" applyFont="1"/>
    <xf numFmtId="164" fontId="13" fillId="0" borderId="0" xfId="0" applyNumberFormat="1" applyFont="1"/>
    <xf numFmtId="164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12" fillId="0" borderId="2" xfId="0" applyFont="1" applyBorder="1" applyAlignment="1">
      <alignment horizontal="left" indent="1"/>
    </xf>
    <xf numFmtId="3" fontId="7" fillId="0" borderId="2" xfId="0" applyNumberFormat="1" applyFont="1" applyBorder="1"/>
    <xf numFmtId="3" fontId="12" fillId="0" borderId="2" xfId="0" applyNumberFormat="1" applyFont="1" applyBorder="1"/>
    <xf numFmtId="164" fontId="12" fillId="0" borderId="2" xfId="5" applyNumberFormat="1" applyFont="1" applyBorder="1"/>
    <xf numFmtId="0" fontId="13" fillId="0" borderId="0" xfId="0" applyNumberFormat="1" applyFont="1" applyBorder="1" applyAlignment="1">
      <alignment horizontal="left" wrapText="1"/>
    </xf>
    <xf numFmtId="165" fontId="6" fillId="0" borderId="0" xfId="0" applyNumberFormat="1" applyFont="1"/>
    <xf numFmtId="3" fontId="17" fillId="0" borderId="0" xfId="0" applyNumberFormat="1" applyFont="1" applyFill="1" applyBorder="1" applyAlignment="1">
      <alignment horizontal="right"/>
    </xf>
    <xf numFmtId="165" fontId="17" fillId="0" borderId="0" xfId="0" applyNumberFormat="1" applyFont="1"/>
    <xf numFmtId="0" fontId="17" fillId="0" borderId="4" xfId="0" applyFont="1" applyBorder="1" applyAlignment="1">
      <alignment horizontal="left" indent="1"/>
    </xf>
    <xf numFmtId="0" fontId="17" fillId="0" borderId="0" xfId="0" applyFont="1" applyBorder="1" applyAlignment="1">
      <alignment horizontal="left" indent="1"/>
    </xf>
    <xf numFmtId="0" fontId="13" fillId="0" borderId="0" xfId="0" applyFont="1" applyFill="1" applyAlignment="1">
      <alignment horizontal="right"/>
    </xf>
    <xf numFmtId="0" fontId="12" fillId="0" borderId="0" xfId="0" applyFont="1" applyAlignment="1">
      <alignment horizontal="left"/>
    </xf>
    <xf numFmtId="165" fontId="7" fillId="0" borderId="0" xfId="0" applyNumberFormat="1" applyFont="1"/>
    <xf numFmtId="165" fontId="6" fillId="0" borderId="0" xfId="0" applyNumberFormat="1" applyFont="1" applyBorder="1"/>
    <xf numFmtId="0" fontId="12" fillId="0" borderId="2" xfId="0" applyFont="1" applyBorder="1" applyAlignment="1">
      <alignment horizontal="left"/>
    </xf>
    <xf numFmtId="165" fontId="7" fillId="0" borderId="2" xfId="0" applyNumberFormat="1" applyFont="1" applyBorder="1"/>
    <xf numFmtId="0" fontId="7" fillId="0" borderId="0" xfId="0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13" fillId="0" borderId="3" xfId="0" applyFont="1" applyBorder="1" applyAlignment="1">
      <alignment wrapText="1"/>
    </xf>
    <xf numFmtId="0" fontId="6" fillId="0" borderId="4" xfId="0" applyFont="1" applyBorder="1" applyAlignment="1">
      <alignment horizontal="left"/>
    </xf>
    <xf numFmtId="1" fontId="17" fillId="0" borderId="0" xfId="0" applyNumberFormat="1" applyFont="1"/>
    <xf numFmtId="164" fontId="17" fillId="0" borderId="0" xfId="0" applyNumberFormat="1" applyFont="1"/>
    <xf numFmtId="0" fontId="17" fillId="0" borderId="4" xfId="0" applyFont="1" applyBorder="1" applyAlignment="1">
      <alignment horizontal="left" indent="2"/>
    </xf>
    <xf numFmtId="164" fontId="17" fillId="0" borderId="0" xfId="0" applyNumberFormat="1" applyFont="1" applyFill="1" applyBorder="1"/>
    <xf numFmtId="0" fontId="6" fillId="0" borderId="4" xfId="0" applyFont="1" applyBorder="1"/>
    <xf numFmtId="0" fontId="7" fillId="0" borderId="5" xfId="0" applyFont="1" applyBorder="1"/>
    <xf numFmtId="1" fontId="7" fillId="0" borderId="0" xfId="0" applyNumberFormat="1" applyFont="1"/>
    <xf numFmtId="0" fontId="12" fillId="0" borderId="3" xfId="0" applyFont="1" applyBorder="1" applyAlignment="1">
      <alignment wrapText="1"/>
    </xf>
    <xf numFmtId="1" fontId="7" fillId="0" borderId="0" xfId="0" applyNumberFormat="1" applyFont="1" applyFill="1" applyBorder="1"/>
    <xf numFmtId="0" fontId="17" fillId="0" borderId="0" xfId="0" applyFont="1"/>
    <xf numFmtId="0" fontId="15" fillId="0" borderId="0" xfId="0" applyFont="1" applyAlignment="1">
      <alignment horizontal="left" indent="2"/>
    </xf>
    <xf numFmtId="0" fontId="7" fillId="0" borderId="2" xfId="0" applyFont="1" applyBorder="1"/>
    <xf numFmtId="164" fontId="7" fillId="0" borderId="2" xfId="0" applyNumberFormat="1" applyFont="1" applyBorder="1"/>
    <xf numFmtId="1" fontId="13" fillId="0" borderId="0" xfId="0" applyNumberFormat="1" applyFont="1" applyFill="1"/>
    <xf numFmtId="1" fontId="15" fillId="0" borderId="0" xfId="0" applyNumberFormat="1" applyFont="1" applyFill="1"/>
    <xf numFmtId="0" fontId="15" fillId="0" borderId="0" xfId="0" applyFont="1" applyFill="1" applyAlignment="1">
      <alignment horizontal="right"/>
    </xf>
    <xf numFmtId="1" fontId="12" fillId="0" borderId="0" xfId="0" applyNumberFormat="1" applyFont="1" applyFill="1" applyBorder="1"/>
    <xf numFmtId="1" fontId="12" fillId="0" borderId="0" xfId="0" applyNumberFormat="1" applyFont="1" applyFill="1"/>
    <xf numFmtId="3" fontId="7" fillId="0" borderId="0" xfId="0" applyNumberFormat="1" applyFont="1" applyFill="1" applyBorder="1" applyAlignment="1">
      <alignment horizontal="right"/>
    </xf>
    <xf numFmtId="0" fontId="13" fillId="0" borderId="0" xfId="0" applyFont="1" applyFill="1"/>
    <xf numFmtId="0" fontId="15" fillId="0" borderId="0" xfId="0" applyFont="1" applyFill="1"/>
    <xf numFmtId="0" fontId="12" fillId="0" borderId="0" xfId="0" applyFont="1" applyFill="1"/>
    <xf numFmtId="3" fontId="13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right"/>
    </xf>
    <xf numFmtId="0" fontId="11" fillId="0" borderId="0" xfId="0" applyFont="1"/>
    <xf numFmtId="0" fontId="8" fillId="0" borderId="0" xfId="1" applyFont="1" applyFill="1"/>
    <xf numFmtId="0" fontId="7" fillId="0" borderId="0" xfId="0" applyNumberFormat="1" applyFont="1" applyBorder="1" applyAlignment="1">
      <alignment horizontal="right" vertical="center" wrapText="1"/>
    </xf>
    <xf numFmtId="3" fontId="17" fillId="0" borderId="0" xfId="0" applyNumberFormat="1" applyFont="1" applyAlignment="1">
      <alignment horizontal="right"/>
    </xf>
    <xf numFmtId="0" fontId="0" fillId="0" borderId="3" xfId="0" applyBorder="1"/>
    <xf numFmtId="3" fontId="12" fillId="0" borderId="0" xfId="0" applyNumberFormat="1" applyFont="1" applyBorder="1" applyAlignment="1">
      <alignment horizontal="right" wrapText="1"/>
    </xf>
    <xf numFmtId="0" fontId="14" fillId="0" borderId="0" xfId="0" applyFont="1" applyAlignment="1">
      <alignment horizontal="right"/>
    </xf>
    <xf numFmtId="1" fontId="16" fillId="0" borderId="0" xfId="0" applyNumberFormat="1" applyFont="1" applyAlignment="1">
      <alignment horizontal="right"/>
    </xf>
    <xf numFmtId="0" fontId="12" fillId="0" borderId="0" xfId="0" applyFont="1" applyBorder="1" applyAlignment="1">
      <alignment horizontal="right" wrapText="1"/>
    </xf>
    <xf numFmtId="1" fontId="6" fillId="0" borderId="0" xfId="0" applyNumberFormat="1" applyFont="1" applyFill="1" applyBorder="1" applyAlignment="1">
      <alignment horizontal="right"/>
    </xf>
    <xf numFmtId="1" fontId="6" fillId="0" borderId="0" xfId="0" applyNumberFormat="1" applyFont="1" applyAlignment="1">
      <alignment horizontal="right"/>
    </xf>
    <xf numFmtId="3" fontId="6" fillId="0" borderId="2" xfId="0" applyNumberFormat="1" applyFont="1" applyBorder="1" applyAlignment="1">
      <alignment horizontal="right"/>
    </xf>
    <xf numFmtId="164" fontId="17" fillId="0" borderId="0" xfId="2" applyNumberFormat="1" applyFont="1" applyFill="1" applyAlignment="1">
      <alignment horizontal="right"/>
    </xf>
    <xf numFmtId="164" fontId="6" fillId="0" borderId="2" xfId="2" applyNumberFormat="1" applyFont="1" applyFill="1" applyBorder="1" applyAlignment="1">
      <alignment horizontal="right"/>
    </xf>
    <xf numFmtId="164" fontId="6" fillId="0" borderId="2" xfId="2" applyNumberFormat="1" applyFont="1" applyFill="1" applyBorder="1"/>
    <xf numFmtId="0" fontId="7" fillId="0" borderId="3" xfId="0" applyFont="1" applyBorder="1"/>
    <xf numFmtId="0" fontId="17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6" fillId="0" borderId="0" xfId="0" applyFont="1" applyBorder="1"/>
    <xf numFmtId="3" fontId="6" fillId="0" borderId="0" xfId="0" applyNumberFormat="1" applyFont="1" applyBorder="1"/>
    <xf numFmtId="0" fontId="6" fillId="0" borderId="0" xfId="0" applyFont="1" applyBorder="1" applyAlignment="1">
      <alignment horizontal="left" indent="1"/>
    </xf>
    <xf numFmtId="0" fontId="17" fillId="0" borderId="0" xfId="0" applyFont="1" applyBorder="1" applyAlignment="1">
      <alignment horizontal="left" indent="2"/>
    </xf>
    <xf numFmtId="3" fontId="17" fillId="0" borderId="0" xfId="0" applyNumberFormat="1" applyFont="1" applyBorder="1"/>
    <xf numFmtId="165" fontId="17" fillId="0" borderId="0" xfId="0" applyNumberFormat="1" applyFont="1" applyBorder="1"/>
    <xf numFmtId="0" fontId="7" fillId="0" borderId="2" xfId="0" applyFont="1" applyBorder="1" applyAlignment="1">
      <alignment horizontal="left" indent="1"/>
    </xf>
    <xf numFmtId="0" fontId="0" fillId="0" borderId="0" xfId="0" applyFill="1"/>
    <xf numFmtId="0" fontId="7" fillId="0" borderId="0" xfId="0" applyFont="1" applyFill="1" applyAlignment="1">
      <alignment horizontal="right"/>
    </xf>
    <xf numFmtId="3" fontId="12" fillId="0" borderId="0" xfId="0" applyNumberFormat="1" applyFont="1" applyFill="1" applyBorder="1" applyAlignment="1">
      <alignment horizontal="center" wrapText="1"/>
    </xf>
    <xf numFmtId="3" fontId="14" fillId="0" borderId="0" xfId="0" applyNumberFormat="1" applyFont="1" applyFill="1" applyAlignment="1">
      <alignment horizontal="right"/>
    </xf>
    <xf numFmtId="3" fontId="16" fillId="0" borderId="0" xfId="0" applyNumberFormat="1" applyFont="1" applyFill="1" applyAlignment="1">
      <alignment horizontal="right"/>
    </xf>
    <xf numFmtId="3" fontId="13" fillId="0" borderId="0" xfId="0" applyNumberFormat="1" applyFont="1" applyFill="1" applyBorder="1" applyAlignment="1">
      <alignment horizontal="right"/>
    </xf>
    <xf numFmtId="0" fontId="14" fillId="0" borderId="0" xfId="0" applyFont="1" applyFill="1"/>
    <xf numFmtId="0" fontId="12" fillId="0" borderId="0" xfId="0" applyFont="1" applyFill="1" applyBorder="1" applyAlignment="1">
      <alignment horizontal="center" wrapText="1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1" fontId="16" fillId="0" borderId="0" xfId="0" applyNumberFormat="1" applyFont="1" applyFill="1"/>
    <xf numFmtId="3" fontId="6" fillId="0" borderId="2" xfId="0" applyNumberFormat="1" applyFont="1" applyFill="1" applyBorder="1"/>
    <xf numFmtId="164" fontId="6" fillId="0" borderId="0" xfId="0" applyNumberFormat="1" applyFont="1" applyFill="1"/>
    <xf numFmtId="164" fontId="17" fillId="0" borderId="0" xfId="0" applyNumberFormat="1" applyFont="1" applyFill="1"/>
    <xf numFmtId="164" fontId="17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164" fontId="6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164" fontId="7" fillId="0" borderId="0" xfId="0" applyNumberFormat="1" applyFont="1" applyFill="1" applyAlignment="1">
      <alignment horizontal="right"/>
    </xf>
    <xf numFmtId="0" fontId="21" fillId="0" borderId="0" xfId="0" applyFont="1"/>
    <xf numFmtId="164" fontId="7" fillId="0" borderId="2" xfId="0" applyNumberFormat="1" applyFont="1" applyFill="1" applyBorder="1" applyAlignment="1">
      <alignment horizontal="right"/>
    </xf>
    <xf numFmtId="165" fontId="6" fillId="0" borderId="0" xfId="0" applyNumberFormat="1" applyFont="1" applyFill="1"/>
    <xf numFmtId="165" fontId="6" fillId="0" borderId="0" xfId="0" applyNumberFormat="1" applyFont="1" applyFill="1" applyBorder="1"/>
    <xf numFmtId="165" fontId="17" fillId="0" borderId="0" xfId="0" applyNumberFormat="1" applyFont="1" applyFill="1"/>
    <xf numFmtId="165" fontId="17" fillId="0" borderId="0" xfId="0" applyNumberFormat="1" applyFont="1" applyFill="1" applyBorder="1"/>
    <xf numFmtId="165" fontId="7" fillId="0" borderId="0" xfId="0" applyNumberFormat="1" applyFont="1" applyFill="1" applyBorder="1"/>
    <xf numFmtId="0" fontId="6" fillId="0" borderId="6" xfId="0" applyFont="1" applyBorder="1"/>
    <xf numFmtId="165" fontId="7" fillId="0" borderId="0" xfId="0" applyNumberFormat="1" applyFont="1" applyBorder="1"/>
    <xf numFmtId="165" fontId="17" fillId="0" borderId="0" xfId="0" applyNumberFormat="1" applyFont="1" applyFill="1" applyAlignment="1">
      <alignment horizontal="right"/>
    </xf>
    <xf numFmtId="165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165" fontId="7" fillId="0" borderId="0" xfId="0" applyNumberFormat="1" applyFont="1" applyFill="1" applyAlignment="1">
      <alignment horizontal="right"/>
    </xf>
    <xf numFmtId="165" fontId="6" fillId="0" borderId="6" xfId="0" applyNumberFormat="1" applyFont="1" applyBorder="1"/>
    <xf numFmtId="166" fontId="6" fillId="0" borderId="0" xfId="6" applyNumberFormat="1" applyFont="1" applyFill="1"/>
    <xf numFmtId="166" fontId="17" fillId="0" borderId="0" xfId="6" applyNumberFormat="1" applyFont="1" applyFill="1"/>
    <xf numFmtId="166" fontId="17" fillId="0" borderId="0" xfId="6" applyNumberFormat="1" applyFont="1" applyFill="1" applyBorder="1"/>
    <xf numFmtId="0" fontId="17" fillId="0" borderId="0" xfId="0" applyFont="1" applyAlignment="1">
      <alignment horizontal="right"/>
    </xf>
    <xf numFmtId="165" fontId="6" fillId="0" borderId="0" xfId="0" applyNumberFormat="1" applyFont="1" applyAlignment="1">
      <alignment horizontal="right"/>
    </xf>
    <xf numFmtId="165" fontId="17" fillId="0" borderId="0" xfId="0" applyNumberFormat="1" applyFont="1" applyFill="1" applyBorder="1" applyAlignment="1">
      <alignment horizontal="right"/>
    </xf>
    <xf numFmtId="165" fontId="17" fillId="0" borderId="0" xfId="0" applyNumberFormat="1" applyFont="1" applyAlignment="1">
      <alignment horizontal="right"/>
    </xf>
    <xf numFmtId="3" fontId="7" fillId="0" borderId="2" xfId="0" applyNumberFormat="1" applyFont="1" applyBorder="1" applyAlignment="1">
      <alignment horizontal="right"/>
    </xf>
    <xf numFmtId="165" fontId="0" fillId="0" borderId="0" xfId="0" applyNumberFormat="1"/>
    <xf numFmtId="0" fontId="3" fillId="2" borderId="0" xfId="0" applyFont="1" applyFill="1" applyAlignment="1">
      <alignment vertical="center"/>
    </xf>
    <xf numFmtId="165" fontId="7" fillId="0" borderId="0" xfId="0" applyNumberFormat="1" applyFont="1" applyFill="1" applyBorder="1" applyAlignment="1">
      <alignment horizontal="right"/>
    </xf>
    <xf numFmtId="164" fontId="6" fillId="0" borderId="0" xfId="2" applyNumberFormat="1" applyFont="1" applyFill="1" applyBorder="1"/>
    <xf numFmtId="164" fontId="13" fillId="0" borderId="0" xfId="0" applyNumberFormat="1" applyFont="1" applyFill="1" applyBorder="1"/>
    <xf numFmtId="164" fontId="13" fillId="0" borderId="2" xfId="0" applyNumberFormat="1" applyFont="1" applyFill="1" applyBorder="1"/>
    <xf numFmtId="0" fontId="7" fillId="0" borderId="0" xfId="0" applyFont="1" applyBorder="1" applyAlignment="1">
      <alignment horizontal="left" indent="1"/>
    </xf>
    <xf numFmtId="0" fontId="3" fillId="2" borderId="0" xfId="0" applyFont="1" applyFill="1" applyAlignment="1">
      <alignment vertical="center"/>
    </xf>
    <xf numFmtId="164" fontId="6" fillId="0" borderId="2" xfId="0" applyNumberFormat="1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165" fontId="6" fillId="0" borderId="6" xfId="0" applyNumberFormat="1" applyFont="1" applyFill="1" applyBorder="1" applyAlignment="1">
      <alignment horizontal="right"/>
    </xf>
    <xf numFmtId="165" fontId="7" fillId="0" borderId="2" xfId="0" applyNumberFormat="1" applyFont="1" applyFill="1" applyBorder="1" applyAlignment="1">
      <alignment horizontal="right"/>
    </xf>
    <xf numFmtId="165" fontId="7" fillId="0" borderId="2" xfId="0" applyNumberFormat="1" applyFont="1" applyBorder="1" applyAlignment="1">
      <alignment horizontal="right"/>
    </xf>
    <xf numFmtId="3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 wrapText="1"/>
    </xf>
    <xf numFmtId="3" fontId="12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3" xfId="0" applyFont="1" applyBorder="1" applyAlignment="1">
      <alignment horizontal="center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7">
    <cellStyle name="Comma" xfId="6" builtinId="3"/>
    <cellStyle name="Hyperlink" xfId="1" builtinId="8"/>
    <cellStyle name="Normal" xfId="0" builtinId="0"/>
    <cellStyle name="Normal 13 2" xfId="5" xr:uid="{F91E1D30-5657-459A-A2E2-45342411678C}"/>
    <cellStyle name="Normal 2 2 5 2" xfId="4" xr:uid="{2E9BAECB-5F09-437F-82AC-A5106884098A}"/>
    <cellStyle name="Normal 3 2" xfId="3" xr:uid="{BE935928-0343-4F77-9E4C-E587EFEEDFCE}"/>
    <cellStyle name="Normal 5 2 2" xfId="2" xr:uid="{1C357804-27AB-4157-8ACD-9C155F0BCCF2}"/>
  </cellStyles>
  <dxfs count="6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F92B6D-7EF9-4783-B6C3-2DBA93241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23D131-9636-490A-B95F-FBB7F197B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828B32-BA4A-4D4A-9891-4B0275438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B8E99A-D494-4F73-A613-C2B4716AE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10295C-CE55-4CFC-A4F6-12C18A135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DA4121-C600-4F98-8119-CDA5F3426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97303C-1EE6-4658-B048-24C0B918C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7BEE35-BF06-41C2-993A-423C53D0B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A3F2A2-5B93-4DFD-B4DE-75BEB637E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statistics/people/crime-and-justice/recorded-crime-victims-australia/latest-release" TargetMode="External"/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hyperlink" Target="https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statistics/people/crime-and-justice/recorded-crime-victims-australia/latest-rele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bs.gov.au/website-privacy-copyright-and-disclaim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bs.gov.au/website-privacy-copyright-and-disclaime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bs.gov.au/website-privacy-copyright-and-disclaime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abs.gov.au/website-privacy-copyright-and-disclaimer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abs.gov.au/website-privacy-copyright-and-disclaimer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abs.gov.au/website-privacy-copyright-and-disclaimer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abs.gov.au/website-privacy-copyright-and-disclaimer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19C0-2501-42A3-9FD9-3BCE97941056}">
  <dimension ref="A1:D28"/>
  <sheetViews>
    <sheetView showGridLines="0" tabSelected="1" zoomScaleNormal="100" workbookViewId="0">
      <pane ySplit="3" topLeftCell="A4" activePane="bottomLeft" state="frozen"/>
      <selection pane="bottomLeft"/>
    </sheetView>
  </sheetViews>
  <sheetFormatPr defaultRowHeight="15" x14ac:dyDescent="0.25"/>
  <cols>
    <col min="1" max="2" width="9.140625" style="7"/>
    <col min="3" max="3" width="100.7109375" style="7" customWidth="1"/>
    <col min="4" max="16384" width="9.140625" style="7"/>
  </cols>
  <sheetData>
    <row r="1" spans="1:4" ht="60" customHeight="1" x14ac:dyDescent="0.25">
      <c r="A1" s="219" t="s">
        <v>0</v>
      </c>
      <c r="B1" s="219"/>
      <c r="C1" s="219"/>
      <c r="D1" s="219"/>
    </row>
    <row r="2" spans="1:4" ht="15.75" x14ac:dyDescent="0.25">
      <c r="A2" s="8" t="s">
        <v>81</v>
      </c>
    </row>
    <row r="3" spans="1:4" ht="15.75" customHeight="1" x14ac:dyDescent="0.25">
      <c r="A3" s="9" t="s">
        <v>80</v>
      </c>
    </row>
    <row r="4" spans="1:4" ht="25.5" customHeight="1" x14ac:dyDescent="0.25">
      <c r="B4" s="8" t="s">
        <v>1</v>
      </c>
    </row>
    <row r="5" spans="1:4" s="10" customFormat="1" ht="11.25" x14ac:dyDescent="0.2">
      <c r="B5" s="11" t="s">
        <v>2</v>
      </c>
    </row>
    <row r="6" spans="1:4" s="10" customFormat="1" ht="11.25" x14ac:dyDescent="0.2">
      <c r="B6" s="17">
        <v>9</v>
      </c>
      <c r="C6" s="12" t="s">
        <v>150</v>
      </c>
    </row>
    <row r="7" spans="1:4" s="10" customFormat="1" ht="11.25" x14ac:dyDescent="0.2">
      <c r="B7" s="17">
        <v>10</v>
      </c>
      <c r="C7" s="12" t="s">
        <v>151</v>
      </c>
    </row>
    <row r="8" spans="1:4" s="10" customFormat="1" ht="11.25" x14ac:dyDescent="0.2">
      <c r="B8" s="17">
        <v>11</v>
      </c>
      <c r="C8" s="13" t="s">
        <v>83</v>
      </c>
    </row>
    <row r="9" spans="1:4" s="10" customFormat="1" ht="11.25" x14ac:dyDescent="0.2">
      <c r="B9" s="17">
        <v>12</v>
      </c>
      <c r="C9" s="13" t="s">
        <v>52</v>
      </c>
    </row>
    <row r="10" spans="1:4" s="10" customFormat="1" ht="11.25" x14ac:dyDescent="0.2">
      <c r="B10" s="17">
        <v>13</v>
      </c>
      <c r="C10" s="13" t="s">
        <v>53</v>
      </c>
    </row>
    <row r="11" spans="1:4" s="10" customFormat="1" ht="11.25" x14ac:dyDescent="0.2">
      <c r="B11" s="17">
        <v>14</v>
      </c>
      <c r="C11" s="13" t="s">
        <v>54</v>
      </c>
    </row>
    <row r="12" spans="1:4" s="10" customFormat="1" ht="11.25" x14ac:dyDescent="0.2">
      <c r="B12" s="17">
        <v>15</v>
      </c>
      <c r="C12" s="13" t="s">
        <v>87</v>
      </c>
    </row>
    <row r="13" spans="1:4" s="10" customFormat="1" ht="11.25" x14ac:dyDescent="0.2">
      <c r="B13" s="17">
        <v>16</v>
      </c>
      <c r="C13" s="13" t="s">
        <v>88</v>
      </c>
    </row>
    <row r="14" spans="1:4" s="10" customFormat="1" ht="11.25" x14ac:dyDescent="0.2">
      <c r="B14" s="14"/>
      <c r="C14" s="14"/>
    </row>
    <row r="15" spans="1:4" s="10" customFormat="1" ht="11.25" x14ac:dyDescent="0.2"/>
    <row r="16" spans="1:4" s="10" customFormat="1" ht="25.5" customHeight="1" x14ac:dyDescent="0.25">
      <c r="B16" s="15" t="s">
        <v>3</v>
      </c>
    </row>
    <row r="17" spans="2:2" s="10" customFormat="1" ht="11.25" x14ac:dyDescent="0.2"/>
    <row r="18" spans="2:2" s="10" customFormat="1" ht="12.75" x14ac:dyDescent="0.2">
      <c r="B18" s="16" t="s">
        <v>81</v>
      </c>
    </row>
    <row r="19" spans="2:2" s="10" customFormat="1" ht="11.25" x14ac:dyDescent="0.2">
      <c r="B19" s="17" t="s">
        <v>4</v>
      </c>
    </row>
    <row r="20" spans="2:2" s="10" customFormat="1" ht="11.25" x14ac:dyDescent="0.2">
      <c r="B20" s="17" t="s">
        <v>5</v>
      </c>
    </row>
    <row r="21" spans="2:2" s="10" customFormat="1" ht="11.25" x14ac:dyDescent="0.2"/>
    <row r="22" spans="2:2" s="10" customFormat="1" ht="11.25" x14ac:dyDescent="0.2"/>
    <row r="23" spans="2:2" s="10" customFormat="1" ht="25.5" customHeight="1" x14ac:dyDescent="0.25">
      <c r="B23" s="8" t="s">
        <v>217</v>
      </c>
    </row>
    <row r="24" spans="2:2" s="10" customFormat="1" ht="11.25" x14ac:dyDescent="0.2"/>
    <row r="25" spans="2:2" s="10" customFormat="1" ht="11.25" x14ac:dyDescent="0.2">
      <c r="B25" s="10" t="s">
        <v>218</v>
      </c>
    </row>
    <row r="26" spans="2:2" s="10" customFormat="1" ht="11.25" x14ac:dyDescent="0.2"/>
    <row r="27" spans="2:2" s="10" customFormat="1" ht="11.25" x14ac:dyDescent="0.2"/>
    <row r="28" spans="2:2" s="10" customFormat="1" ht="11.25" x14ac:dyDescent="0.2">
      <c r="B28" s="17" t="s">
        <v>29</v>
      </c>
    </row>
  </sheetData>
  <hyperlinks>
    <hyperlink ref="B16" r:id="rId1" xr:uid="{2207FF23-3CE8-41E9-839B-9EBDBBBA92CE}"/>
    <hyperlink ref="B28" r:id="rId2" location="copyright-and-creative-commons" display="© Commonwealth of Australia 2020" xr:uid="{1CA2B889-C789-4E92-B790-E9FE7F2D270A}"/>
    <hyperlink ref="B19" r:id="rId3" location="key-statistics" xr:uid="{CE0B5ABF-02C5-49A8-BDE0-7D2D8D5F70EC}"/>
    <hyperlink ref="B20" r:id="rId4" location="methodology" xr:uid="{F1B13640-1EDA-4F6E-A9E1-294DA2A318C9}"/>
    <hyperlink ref="B6" location="'Table 9'!A1" display="'Table 9'!A1" xr:uid="{976FEBDE-B5C1-4A2C-A2C9-F0AE5D69747C}"/>
    <hyperlink ref="B8" location="'Table 11'!A1" display="'Table 11'!A1" xr:uid="{F8344E45-CBF1-4B0C-B64B-6B09A0C31B28}"/>
    <hyperlink ref="B9" location="'Table 12'!A1" display="'Table 12'!A1" xr:uid="{48FB88C8-A055-44C2-AA6C-9A4CA0446C68}"/>
    <hyperlink ref="B10" location="'Table 13'!A1" display="'Table 13'!A1" xr:uid="{4BA4AB1E-BC7E-4AB0-AD21-0DB1BBCBD576}"/>
    <hyperlink ref="B11" location="'Table 14'!A1" display="'Table 14'!A1" xr:uid="{F34198D7-65C7-4911-A33A-0B9B9ABD7F47}"/>
    <hyperlink ref="B7" location="'Table 10'!A1" display="'Table 10'!A1" xr:uid="{F52BE269-D4C4-4303-BBBB-364B180E480D}"/>
    <hyperlink ref="B12" location="'Table 15'!A1" display="'Table 15'!A1" xr:uid="{48937728-2773-4E2A-BCF0-E6ACDFCDACE9}"/>
    <hyperlink ref="B13" location="'Table 16'!A1" display="'Table 16'!A1" xr:uid="{8286E6FF-5EEC-4E12-AD81-3EE66B33E1C8}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A0F7-F198-45D0-8673-C6883644B0A4}">
  <dimension ref="A1:AD233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x14ac:dyDescent="0.25"/>
  <cols>
    <col min="1" max="1" width="25.7109375" customWidth="1"/>
    <col min="2" max="18" width="8.7109375" customWidth="1"/>
    <col min="19" max="19" width="8.7109375" style="168" customWidth="1"/>
    <col min="20" max="30" width="8.7109375" customWidth="1"/>
  </cols>
  <sheetData>
    <row r="1" spans="1:30" ht="60" customHeight="1" x14ac:dyDescent="0.25">
      <c r="A1" s="213" t="s">
        <v>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</row>
    <row r="2" spans="1:30" ht="15.75" customHeight="1" x14ac:dyDescent="0.25">
      <c r="A2" s="3" t="str">
        <f>Contents!A2</f>
        <v>Recorded Crime – Victims, 2020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30" ht="15.75" customHeight="1" x14ac:dyDescent="0.25">
      <c r="A3" s="4" t="str">
        <f>Contents!A3</f>
        <v>Released at 11.30am (Canberra time) Thurs 24 June 2021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30" ht="25.5" customHeight="1" x14ac:dyDescent="0.25">
      <c r="A4" s="143" t="s">
        <v>152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</row>
    <row r="5" spans="1:30" ht="12.75" customHeight="1" x14ac:dyDescent="0.25">
      <c r="A5" s="20" t="s">
        <v>7</v>
      </c>
      <c r="B5" s="145">
        <v>1993</v>
      </c>
      <c r="C5" s="145">
        <v>1994</v>
      </c>
      <c r="D5" s="145">
        <v>1995</v>
      </c>
      <c r="E5" s="145">
        <v>1996</v>
      </c>
      <c r="F5" s="145">
        <v>1997</v>
      </c>
      <c r="G5" s="145">
        <v>1998</v>
      </c>
      <c r="H5" s="145" t="s">
        <v>102</v>
      </c>
      <c r="I5" s="145">
        <v>2000</v>
      </c>
      <c r="J5" s="145">
        <v>2001</v>
      </c>
      <c r="K5" s="145">
        <v>2002</v>
      </c>
      <c r="L5" s="145">
        <v>2003</v>
      </c>
      <c r="M5" s="145">
        <v>2004</v>
      </c>
      <c r="N5" s="145">
        <v>2005</v>
      </c>
      <c r="O5" s="145">
        <v>2006</v>
      </c>
      <c r="P5" s="145" t="s">
        <v>104</v>
      </c>
      <c r="Q5" s="114" t="s">
        <v>105</v>
      </c>
      <c r="R5" s="114" t="s">
        <v>122</v>
      </c>
      <c r="S5" s="169" t="s">
        <v>112</v>
      </c>
      <c r="T5" s="21">
        <v>2011</v>
      </c>
      <c r="U5" s="21">
        <v>2012</v>
      </c>
      <c r="V5" s="21">
        <v>2013</v>
      </c>
      <c r="W5" s="21">
        <v>2014</v>
      </c>
      <c r="X5" s="21">
        <v>2015</v>
      </c>
      <c r="Y5" s="21">
        <v>2016</v>
      </c>
      <c r="Z5" s="21">
        <v>2017</v>
      </c>
      <c r="AA5" s="21">
        <v>2018</v>
      </c>
      <c r="AB5" s="21">
        <v>2019</v>
      </c>
      <c r="AC5" s="21">
        <v>2020</v>
      </c>
    </row>
    <row r="6" spans="1:30" ht="12.75" customHeight="1" x14ac:dyDescent="0.25">
      <c r="A6" s="43"/>
      <c r="B6" s="226" t="s">
        <v>8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</row>
    <row r="7" spans="1:30" ht="12.6" customHeight="1" x14ac:dyDescent="0.25">
      <c r="A7" s="22" t="s">
        <v>113</v>
      </c>
      <c r="B7" s="23">
        <v>206</v>
      </c>
      <c r="C7" s="23">
        <v>178</v>
      </c>
      <c r="D7" s="23">
        <v>167</v>
      </c>
      <c r="E7" s="23">
        <v>198</v>
      </c>
      <c r="F7" s="23">
        <v>221</v>
      </c>
      <c r="G7" s="23">
        <v>239</v>
      </c>
      <c r="H7" s="23">
        <v>267</v>
      </c>
      <c r="I7" s="23">
        <v>262</v>
      </c>
      <c r="J7" s="23">
        <v>313</v>
      </c>
      <c r="K7" s="23">
        <v>256</v>
      </c>
      <c r="L7" s="23">
        <v>233</v>
      </c>
      <c r="M7" s="23">
        <v>149</v>
      </c>
      <c r="N7" s="23">
        <v>153</v>
      </c>
      <c r="O7" s="23">
        <v>176</v>
      </c>
      <c r="P7" s="23">
        <v>162</v>
      </c>
      <c r="Q7" s="23">
        <v>153</v>
      </c>
      <c r="R7" s="23">
        <v>143</v>
      </c>
      <c r="S7" s="25">
        <v>133</v>
      </c>
      <c r="T7" s="23">
        <v>153</v>
      </c>
      <c r="U7" s="23">
        <v>107</v>
      </c>
      <c r="V7" s="23">
        <v>131</v>
      </c>
      <c r="W7" s="23">
        <v>107</v>
      </c>
      <c r="X7" s="23">
        <v>104</v>
      </c>
      <c r="Y7" s="23">
        <v>100</v>
      </c>
      <c r="Z7" s="24">
        <v>77</v>
      </c>
      <c r="AA7" s="25">
        <v>102</v>
      </c>
      <c r="AB7" s="25">
        <v>116</v>
      </c>
      <c r="AC7" s="25">
        <v>99</v>
      </c>
    </row>
    <row r="8" spans="1:30" ht="12.6" customHeight="1" x14ac:dyDescent="0.25">
      <c r="A8" s="28" t="s">
        <v>9</v>
      </c>
      <c r="B8" s="29">
        <v>118</v>
      </c>
      <c r="C8" s="29">
        <v>108</v>
      </c>
      <c r="D8" s="29">
        <v>103</v>
      </c>
      <c r="E8" s="29">
        <v>95</v>
      </c>
      <c r="F8" s="29">
        <v>110</v>
      </c>
      <c r="G8" s="29">
        <v>93</v>
      </c>
      <c r="H8" s="29">
        <v>124</v>
      </c>
      <c r="I8" s="29">
        <v>98</v>
      </c>
      <c r="J8" s="29">
        <v>103</v>
      </c>
      <c r="K8" s="29">
        <v>96</v>
      </c>
      <c r="L8" s="29">
        <v>100</v>
      </c>
      <c r="M8" s="29">
        <v>75</v>
      </c>
      <c r="N8" s="29">
        <v>86</v>
      </c>
      <c r="O8" s="29">
        <v>105</v>
      </c>
      <c r="P8" s="29">
        <v>95</v>
      </c>
      <c r="Q8" s="29">
        <v>80</v>
      </c>
      <c r="R8" s="29">
        <v>84</v>
      </c>
      <c r="S8" s="31">
        <v>73</v>
      </c>
      <c r="T8" s="29">
        <v>82</v>
      </c>
      <c r="U8" s="29">
        <v>61</v>
      </c>
      <c r="V8" s="29">
        <v>85</v>
      </c>
      <c r="W8" s="29">
        <v>75</v>
      </c>
      <c r="X8" s="29">
        <v>67</v>
      </c>
      <c r="Y8" s="29">
        <v>65</v>
      </c>
      <c r="Z8" s="30">
        <v>49</v>
      </c>
      <c r="AA8" s="31">
        <v>70</v>
      </c>
      <c r="AB8" s="31">
        <v>76</v>
      </c>
      <c r="AC8" s="31">
        <v>68</v>
      </c>
    </row>
    <row r="9" spans="1:30" ht="12.6" customHeight="1" x14ac:dyDescent="0.25">
      <c r="A9" s="28" t="s">
        <v>10</v>
      </c>
      <c r="B9" s="29">
        <v>85</v>
      </c>
      <c r="C9" s="29">
        <v>60</v>
      </c>
      <c r="D9" s="29">
        <v>57</v>
      </c>
      <c r="E9" s="29">
        <v>85</v>
      </c>
      <c r="F9" s="29">
        <v>100</v>
      </c>
      <c r="G9" s="29">
        <v>121</v>
      </c>
      <c r="H9" s="29">
        <v>132</v>
      </c>
      <c r="I9" s="29">
        <v>149</v>
      </c>
      <c r="J9" s="29">
        <v>207</v>
      </c>
      <c r="K9" s="29">
        <v>144</v>
      </c>
      <c r="L9" s="29">
        <v>120</v>
      </c>
      <c r="M9" s="29">
        <v>73</v>
      </c>
      <c r="N9" s="29">
        <v>60</v>
      </c>
      <c r="O9" s="29">
        <v>69</v>
      </c>
      <c r="P9" s="29">
        <v>61</v>
      </c>
      <c r="Q9" s="29">
        <v>66</v>
      </c>
      <c r="R9" s="29">
        <v>48</v>
      </c>
      <c r="S9" s="31">
        <v>45</v>
      </c>
      <c r="T9" s="29">
        <v>59</v>
      </c>
      <c r="U9" s="29">
        <v>35</v>
      </c>
      <c r="V9" s="34">
        <v>48</v>
      </c>
      <c r="W9" s="35">
        <v>30</v>
      </c>
      <c r="X9" s="29">
        <v>32</v>
      </c>
      <c r="Y9" s="29">
        <v>27</v>
      </c>
      <c r="Z9" s="30">
        <v>15</v>
      </c>
      <c r="AA9" s="31">
        <v>22</v>
      </c>
      <c r="AB9" s="31">
        <v>26</v>
      </c>
      <c r="AC9" s="31">
        <v>27</v>
      </c>
    </row>
    <row r="10" spans="1:30" ht="12.6" customHeight="1" x14ac:dyDescent="0.25">
      <c r="A10" s="28" t="s">
        <v>11</v>
      </c>
      <c r="B10" s="29">
        <v>7</v>
      </c>
      <c r="C10" s="29">
        <v>7</v>
      </c>
      <c r="D10" s="29">
        <v>8</v>
      </c>
      <c r="E10" s="29">
        <v>15</v>
      </c>
      <c r="F10" s="29">
        <v>11</v>
      </c>
      <c r="G10" s="29">
        <v>26</v>
      </c>
      <c r="H10" s="29">
        <v>14</v>
      </c>
      <c r="I10" s="29">
        <v>12</v>
      </c>
      <c r="J10" s="29">
        <v>8</v>
      </c>
      <c r="K10" s="29">
        <v>16</v>
      </c>
      <c r="L10" s="29">
        <v>13</v>
      </c>
      <c r="M10" s="29">
        <v>3</v>
      </c>
      <c r="N10" s="29">
        <v>3</v>
      </c>
      <c r="O10" s="29">
        <v>4</v>
      </c>
      <c r="P10" s="29">
        <v>9</v>
      </c>
      <c r="Q10" s="29">
        <v>12</v>
      </c>
      <c r="R10" s="29">
        <v>12</v>
      </c>
      <c r="S10" s="31">
        <v>11</v>
      </c>
      <c r="T10" s="29">
        <v>3</v>
      </c>
      <c r="U10" s="29">
        <v>9</v>
      </c>
      <c r="V10" s="35">
        <v>0</v>
      </c>
      <c r="W10" s="35">
        <v>0</v>
      </c>
      <c r="X10" s="29">
        <v>5</v>
      </c>
      <c r="Y10" s="29">
        <v>5</v>
      </c>
      <c r="Z10" s="30">
        <v>10</v>
      </c>
      <c r="AA10" s="31">
        <v>9</v>
      </c>
      <c r="AB10" s="31">
        <v>13</v>
      </c>
      <c r="AC10" s="31">
        <v>0</v>
      </c>
    </row>
    <row r="11" spans="1:30" ht="12.6" customHeight="1" x14ac:dyDescent="0.25">
      <c r="A11" s="2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31"/>
      <c r="T11" s="29"/>
      <c r="U11" s="29"/>
      <c r="V11" s="34"/>
      <c r="W11" s="34"/>
      <c r="X11" s="29"/>
      <c r="Y11" s="29"/>
      <c r="Z11" s="29"/>
      <c r="AA11" s="29"/>
      <c r="AB11" s="29"/>
      <c r="AC11" s="29"/>
    </row>
    <row r="12" spans="1:30" ht="12.6" customHeight="1" x14ac:dyDescent="0.25">
      <c r="A12" s="22" t="s">
        <v>115</v>
      </c>
      <c r="B12" s="97" t="s">
        <v>25</v>
      </c>
      <c r="C12" s="97" t="s">
        <v>25</v>
      </c>
      <c r="D12" s="37">
        <v>37863</v>
      </c>
      <c r="E12" s="37">
        <v>47828</v>
      </c>
      <c r="F12" s="37">
        <v>55995</v>
      </c>
      <c r="G12" s="37">
        <v>59219</v>
      </c>
      <c r="H12" s="37">
        <v>63813</v>
      </c>
      <c r="I12" s="37">
        <v>68714</v>
      </c>
      <c r="J12" s="37">
        <v>75461</v>
      </c>
      <c r="K12" s="37">
        <v>80028</v>
      </c>
      <c r="L12" s="37">
        <v>79890</v>
      </c>
      <c r="M12" s="37">
        <v>78305</v>
      </c>
      <c r="N12" s="37">
        <v>81165</v>
      </c>
      <c r="O12" s="37">
        <v>82773</v>
      </c>
      <c r="P12" s="37">
        <v>84852</v>
      </c>
      <c r="Q12" s="37">
        <v>79846</v>
      </c>
      <c r="R12" s="37">
        <v>75814</v>
      </c>
      <c r="S12" s="72">
        <v>73968</v>
      </c>
      <c r="T12" s="37">
        <v>71165</v>
      </c>
      <c r="U12" s="37">
        <v>68745</v>
      </c>
      <c r="V12" s="37">
        <v>68963</v>
      </c>
      <c r="W12" s="37">
        <v>65576</v>
      </c>
      <c r="X12" s="37">
        <v>65140</v>
      </c>
      <c r="Y12" s="37">
        <v>65260</v>
      </c>
      <c r="Z12" s="37">
        <v>65460</v>
      </c>
      <c r="AA12" s="37">
        <v>66111</v>
      </c>
      <c r="AB12" s="37">
        <v>67661</v>
      </c>
      <c r="AC12" s="37">
        <v>64907</v>
      </c>
    </row>
    <row r="13" spans="1:30" ht="12.6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170"/>
      <c r="T13" s="39"/>
      <c r="U13" s="39"/>
      <c r="V13" s="39"/>
      <c r="W13" s="39"/>
      <c r="X13" s="39"/>
      <c r="Y13" s="39"/>
      <c r="Z13" s="39"/>
      <c r="AA13" s="39"/>
      <c r="AB13" s="39"/>
      <c r="AC13" s="39"/>
    </row>
    <row r="14" spans="1:30" ht="12.6" customHeight="1" x14ac:dyDescent="0.25">
      <c r="A14" s="22" t="s">
        <v>12</v>
      </c>
      <c r="B14" s="37">
        <v>3794</v>
      </c>
      <c r="C14" s="37">
        <v>4611</v>
      </c>
      <c r="D14" s="37">
        <v>4159</v>
      </c>
      <c r="E14" s="37">
        <v>5038</v>
      </c>
      <c r="F14" s="37">
        <v>4660</v>
      </c>
      <c r="G14" s="37">
        <v>4503</v>
      </c>
      <c r="H14" s="37">
        <v>4427</v>
      </c>
      <c r="I14" s="37">
        <v>5975</v>
      </c>
      <c r="J14" s="37">
        <v>6268</v>
      </c>
      <c r="K14" s="37">
        <v>6477</v>
      </c>
      <c r="L14" s="37">
        <v>6799</v>
      </c>
      <c r="M14" s="37">
        <v>7072</v>
      </c>
      <c r="N14" s="37">
        <v>6826</v>
      </c>
      <c r="O14" s="37">
        <v>6669</v>
      </c>
      <c r="P14" s="37">
        <v>6787</v>
      </c>
      <c r="Q14" s="37">
        <v>7142</v>
      </c>
      <c r="R14" s="37">
        <v>7080</v>
      </c>
      <c r="S14" s="72">
        <v>7269</v>
      </c>
      <c r="T14" s="37">
        <v>7024</v>
      </c>
      <c r="U14" s="37">
        <v>7628</v>
      </c>
      <c r="V14" s="37">
        <v>8121</v>
      </c>
      <c r="W14" s="37">
        <v>8192</v>
      </c>
      <c r="X14" s="37">
        <v>8603</v>
      </c>
      <c r="Y14" s="37">
        <v>8795</v>
      </c>
      <c r="Z14" s="37">
        <v>9847</v>
      </c>
      <c r="AA14" s="37">
        <v>10241</v>
      </c>
      <c r="AB14" s="37">
        <v>11009</v>
      </c>
      <c r="AC14" s="37">
        <v>11276</v>
      </c>
    </row>
    <row r="15" spans="1:30" ht="12.6" customHeight="1" x14ac:dyDescent="0.25">
      <c r="A15" s="22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72"/>
      <c r="T15" s="37"/>
      <c r="U15" s="37"/>
      <c r="V15" s="37"/>
      <c r="W15" s="37"/>
      <c r="X15" s="37"/>
      <c r="Y15" s="37"/>
      <c r="Z15" s="37"/>
      <c r="AA15" s="37"/>
      <c r="AB15" s="37"/>
      <c r="AC15" s="37"/>
    </row>
    <row r="16" spans="1:30" ht="12.6" customHeight="1" x14ac:dyDescent="0.25">
      <c r="A16" s="22" t="s">
        <v>116</v>
      </c>
      <c r="B16" s="37">
        <v>312</v>
      </c>
      <c r="C16" s="37">
        <v>225</v>
      </c>
      <c r="D16" s="37">
        <v>171</v>
      </c>
      <c r="E16" s="37">
        <v>213</v>
      </c>
      <c r="F16" s="37">
        <v>273</v>
      </c>
      <c r="G16" s="37">
        <v>379</v>
      </c>
      <c r="H16" s="37">
        <v>447</v>
      </c>
      <c r="I16" s="37">
        <v>385</v>
      </c>
      <c r="J16" s="37">
        <v>470</v>
      </c>
      <c r="K16" s="37">
        <v>435</v>
      </c>
      <c r="L16" s="37">
        <v>421</v>
      </c>
      <c r="M16" s="37">
        <v>467</v>
      </c>
      <c r="N16" s="37">
        <v>462</v>
      </c>
      <c r="O16" s="37">
        <v>450</v>
      </c>
      <c r="P16" s="37">
        <v>446</v>
      </c>
      <c r="Q16" s="37">
        <v>541</v>
      </c>
      <c r="R16" s="37">
        <v>381</v>
      </c>
      <c r="S16" s="72">
        <v>329</v>
      </c>
      <c r="T16" s="37">
        <v>409</v>
      </c>
      <c r="U16" s="37">
        <v>348</v>
      </c>
      <c r="V16" s="37">
        <v>305</v>
      </c>
      <c r="W16" s="37">
        <v>305</v>
      </c>
      <c r="X16" s="37">
        <v>257</v>
      </c>
      <c r="Y16" s="37">
        <v>267</v>
      </c>
      <c r="Z16" s="5">
        <v>230</v>
      </c>
      <c r="AA16" s="5">
        <v>212</v>
      </c>
      <c r="AB16" s="5">
        <v>225</v>
      </c>
      <c r="AC16" s="5">
        <v>162</v>
      </c>
    </row>
    <row r="17" spans="1:29" ht="12.6" customHeight="1" x14ac:dyDescent="0.25">
      <c r="A17" s="22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72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1:29" ht="12.6" customHeight="1" x14ac:dyDescent="0.25">
      <c r="A18" s="22" t="s">
        <v>14</v>
      </c>
      <c r="B18" s="37">
        <v>6003</v>
      </c>
      <c r="C18" s="37">
        <v>7350</v>
      </c>
      <c r="D18" s="37">
        <v>7646</v>
      </c>
      <c r="E18" s="37">
        <v>8828</v>
      </c>
      <c r="F18" s="37">
        <v>12571</v>
      </c>
      <c r="G18" s="37">
        <v>13324</v>
      </c>
      <c r="H18" s="37">
        <v>12553</v>
      </c>
      <c r="I18" s="37">
        <v>13328</v>
      </c>
      <c r="J18" s="37">
        <v>15234</v>
      </c>
      <c r="K18" s="37">
        <v>11707</v>
      </c>
      <c r="L18" s="37">
        <v>10849</v>
      </c>
      <c r="M18" s="37">
        <v>8885</v>
      </c>
      <c r="N18" s="37">
        <v>9565</v>
      </c>
      <c r="O18" s="37">
        <v>9240</v>
      </c>
      <c r="P18" s="37">
        <v>9344</v>
      </c>
      <c r="Q18" s="37">
        <v>8091</v>
      </c>
      <c r="R18" s="37">
        <v>6760</v>
      </c>
      <c r="S18" s="72">
        <v>6569</v>
      </c>
      <c r="T18" s="37">
        <v>5327</v>
      </c>
      <c r="U18" s="37">
        <v>5100</v>
      </c>
      <c r="V18" s="37">
        <v>4723</v>
      </c>
      <c r="W18" s="37">
        <v>3850</v>
      </c>
      <c r="X18" s="37">
        <v>2930</v>
      </c>
      <c r="Y18" s="37">
        <v>2602</v>
      </c>
      <c r="Z18" s="37">
        <v>2676</v>
      </c>
      <c r="AA18" s="37">
        <v>2817</v>
      </c>
      <c r="AB18" s="37">
        <v>2861</v>
      </c>
      <c r="AC18" s="37">
        <v>2482</v>
      </c>
    </row>
    <row r="19" spans="1:29" ht="12.6" customHeight="1" x14ac:dyDescent="0.25">
      <c r="A19" s="28" t="s">
        <v>16</v>
      </c>
      <c r="B19" s="42">
        <v>2310</v>
      </c>
      <c r="C19" s="42">
        <v>2217</v>
      </c>
      <c r="D19" s="42">
        <v>2413</v>
      </c>
      <c r="E19" s="42">
        <v>3017</v>
      </c>
      <c r="F19" s="42">
        <v>4980</v>
      </c>
      <c r="G19" s="42">
        <v>5719</v>
      </c>
      <c r="H19" s="42">
        <v>4616</v>
      </c>
      <c r="I19" s="42">
        <v>4691</v>
      </c>
      <c r="J19" s="42">
        <v>5614</v>
      </c>
      <c r="K19" s="42">
        <v>3812</v>
      </c>
      <c r="L19" s="42">
        <v>3316</v>
      </c>
      <c r="M19" s="42">
        <v>2864</v>
      </c>
      <c r="N19" s="42">
        <v>3881</v>
      </c>
      <c r="O19" s="42">
        <v>3781</v>
      </c>
      <c r="P19" s="42">
        <v>3873</v>
      </c>
      <c r="Q19" s="42">
        <v>2897</v>
      </c>
      <c r="R19" s="42">
        <v>2690</v>
      </c>
      <c r="S19" s="34">
        <v>2150</v>
      </c>
      <c r="T19" s="42">
        <v>2104</v>
      </c>
      <c r="U19" s="42">
        <v>2127</v>
      </c>
      <c r="V19" s="42">
        <v>1984</v>
      </c>
      <c r="W19" s="42">
        <v>1772</v>
      </c>
      <c r="X19" s="42">
        <v>1191</v>
      </c>
      <c r="Y19" s="42">
        <v>1068</v>
      </c>
      <c r="Z19" s="42">
        <v>1035</v>
      </c>
      <c r="AA19" s="42">
        <v>1118</v>
      </c>
      <c r="AB19" s="42">
        <v>1205</v>
      </c>
      <c r="AC19" s="42">
        <v>1187</v>
      </c>
    </row>
    <row r="20" spans="1:29" ht="12.6" customHeight="1" x14ac:dyDescent="0.25">
      <c r="A20" s="28" t="s">
        <v>17</v>
      </c>
      <c r="B20" s="42">
        <v>3689</v>
      </c>
      <c r="C20" s="42">
        <v>5129</v>
      </c>
      <c r="D20" s="42">
        <v>5235</v>
      </c>
      <c r="E20" s="42">
        <v>5806</v>
      </c>
      <c r="F20" s="42">
        <v>7591</v>
      </c>
      <c r="G20" s="42">
        <v>7608</v>
      </c>
      <c r="H20" s="42">
        <v>7937</v>
      </c>
      <c r="I20" s="42">
        <v>8635</v>
      </c>
      <c r="J20" s="42">
        <v>9617</v>
      </c>
      <c r="K20" s="42">
        <v>7892</v>
      </c>
      <c r="L20" s="42">
        <v>7526</v>
      </c>
      <c r="M20" s="42">
        <v>6021</v>
      </c>
      <c r="N20" s="42">
        <v>5685</v>
      </c>
      <c r="O20" s="42">
        <v>5457</v>
      </c>
      <c r="P20" s="42">
        <v>5471</v>
      </c>
      <c r="Q20" s="42">
        <v>5188</v>
      </c>
      <c r="R20" s="42">
        <v>4067</v>
      </c>
      <c r="S20" s="34">
        <v>4423</v>
      </c>
      <c r="T20" s="42">
        <v>3221</v>
      </c>
      <c r="U20" s="42">
        <v>2973</v>
      </c>
      <c r="V20" s="42">
        <v>2741</v>
      </c>
      <c r="W20" s="42">
        <v>2078</v>
      </c>
      <c r="X20" s="42">
        <v>1736</v>
      </c>
      <c r="Y20" s="42">
        <v>1531</v>
      </c>
      <c r="Z20" s="42">
        <v>1639</v>
      </c>
      <c r="AA20" s="42">
        <v>1707</v>
      </c>
      <c r="AB20" s="42">
        <v>1659</v>
      </c>
      <c r="AC20" s="42">
        <v>1292</v>
      </c>
    </row>
    <row r="21" spans="1:29" ht="12.6" customHeight="1" x14ac:dyDescent="0.25">
      <c r="A21" s="28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72"/>
      <c r="T21" s="37"/>
      <c r="U21" s="37"/>
      <c r="V21" s="37"/>
      <c r="W21" s="37"/>
      <c r="X21" s="37"/>
      <c r="Y21" s="37"/>
      <c r="Z21" s="37"/>
      <c r="AA21" s="37"/>
      <c r="AB21" s="37"/>
      <c r="AC21" s="37"/>
    </row>
    <row r="22" spans="1:29" ht="12.6" customHeight="1" x14ac:dyDescent="0.25">
      <c r="A22" s="22" t="s">
        <v>18</v>
      </c>
      <c r="B22" s="37">
        <v>6</v>
      </c>
      <c r="C22" s="37">
        <v>8</v>
      </c>
      <c r="D22" s="37">
        <v>16</v>
      </c>
      <c r="E22" s="37">
        <v>40</v>
      </c>
      <c r="F22" s="37">
        <v>55</v>
      </c>
      <c r="G22" s="37">
        <v>63</v>
      </c>
      <c r="H22" s="37">
        <v>59</v>
      </c>
      <c r="I22" s="37">
        <v>62</v>
      </c>
      <c r="J22" s="37">
        <v>66</v>
      </c>
      <c r="K22" s="37">
        <v>79</v>
      </c>
      <c r="L22" s="37">
        <v>78</v>
      </c>
      <c r="M22" s="37">
        <v>94</v>
      </c>
      <c r="N22" s="37">
        <v>85</v>
      </c>
      <c r="O22" s="37">
        <v>81</v>
      </c>
      <c r="P22" s="37">
        <v>77</v>
      </c>
      <c r="Q22" s="37">
        <v>93</v>
      </c>
      <c r="R22" s="37">
        <v>183</v>
      </c>
      <c r="S22" s="72">
        <v>173</v>
      </c>
      <c r="T22" s="37">
        <v>137</v>
      </c>
      <c r="U22" s="37">
        <v>125</v>
      </c>
      <c r="V22" s="37">
        <v>113</v>
      </c>
      <c r="W22" s="37">
        <v>122</v>
      </c>
      <c r="X22" s="37">
        <v>139</v>
      </c>
      <c r="Y22" s="37">
        <v>114</v>
      </c>
      <c r="Z22" s="37">
        <v>96</v>
      </c>
      <c r="AA22" s="37">
        <v>114</v>
      </c>
      <c r="AB22" s="37">
        <v>93</v>
      </c>
      <c r="AC22" s="37">
        <v>101</v>
      </c>
    </row>
    <row r="23" spans="1:29" ht="12.6" customHeight="1" x14ac:dyDescent="0.25">
      <c r="A23" s="22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72"/>
      <c r="T23" s="37"/>
      <c r="U23" s="37"/>
      <c r="V23" s="37"/>
      <c r="W23" s="37"/>
      <c r="X23" s="37"/>
      <c r="Y23" s="37"/>
      <c r="Z23" s="37"/>
      <c r="AA23" s="37"/>
      <c r="AB23" s="37"/>
      <c r="AC23" s="37"/>
    </row>
    <row r="24" spans="1:29" ht="12.6" customHeight="1" x14ac:dyDescent="0.25">
      <c r="A24" s="22" t="s">
        <v>118</v>
      </c>
      <c r="B24" s="37">
        <v>110445</v>
      </c>
      <c r="C24" s="37">
        <v>120006</v>
      </c>
      <c r="D24" s="37">
        <v>133289</v>
      </c>
      <c r="E24" s="37">
        <v>151817</v>
      </c>
      <c r="F24" s="37">
        <v>165150</v>
      </c>
      <c r="G24" s="37">
        <v>171863</v>
      </c>
      <c r="H24" s="37">
        <v>150998</v>
      </c>
      <c r="I24" s="37">
        <v>160609</v>
      </c>
      <c r="J24" s="37">
        <v>162040</v>
      </c>
      <c r="K24" s="37">
        <v>141170</v>
      </c>
      <c r="L24" s="37">
        <v>128488</v>
      </c>
      <c r="M24" s="37">
        <v>110763</v>
      </c>
      <c r="N24" s="37">
        <v>103448</v>
      </c>
      <c r="O24" s="37">
        <v>87542</v>
      </c>
      <c r="P24" s="37">
        <v>84764</v>
      </c>
      <c r="Q24" s="37">
        <v>80436</v>
      </c>
      <c r="R24" s="37">
        <v>70426</v>
      </c>
      <c r="S24" s="72">
        <v>59721</v>
      </c>
      <c r="T24" s="37">
        <v>58269</v>
      </c>
      <c r="U24" s="37">
        <v>58228</v>
      </c>
      <c r="V24" s="37">
        <v>49902</v>
      </c>
      <c r="W24" s="37">
        <v>46221</v>
      </c>
      <c r="X24" s="37">
        <v>43316</v>
      </c>
      <c r="Y24" s="37">
        <v>41206</v>
      </c>
      <c r="Z24" s="37">
        <v>38223</v>
      </c>
      <c r="AA24" s="37">
        <v>36684</v>
      </c>
      <c r="AB24" s="37">
        <v>34564</v>
      </c>
      <c r="AC24" s="37">
        <v>26084</v>
      </c>
    </row>
    <row r="25" spans="1:29" ht="12.6" customHeight="1" x14ac:dyDescent="0.25">
      <c r="A25" s="28" t="s">
        <v>20</v>
      </c>
      <c r="B25" s="146" t="s">
        <v>25</v>
      </c>
      <c r="C25" s="146" t="s">
        <v>25</v>
      </c>
      <c r="D25" s="42">
        <v>109905</v>
      </c>
      <c r="E25" s="42">
        <v>125305</v>
      </c>
      <c r="F25" s="42">
        <v>137437</v>
      </c>
      <c r="G25" s="42">
        <v>142216</v>
      </c>
      <c r="H25" s="42">
        <v>121708</v>
      </c>
      <c r="I25" s="42">
        <v>126940</v>
      </c>
      <c r="J25" s="42">
        <v>125983</v>
      </c>
      <c r="K25" s="42">
        <v>109306</v>
      </c>
      <c r="L25" s="42">
        <v>98792</v>
      </c>
      <c r="M25" s="42">
        <v>84045</v>
      </c>
      <c r="N25" s="42">
        <v>77986</v>
      </c>
      <c r="O25" s="42">
        <v>61736</v>
      </c>
      <c r="P25" s="42">
        <v>59370</v>
      </c>
      <c r="Q25" s="42">
        <v>56517</v>
      </c>
      <c r="R25" s="42">
        <v>49669</v>
      </c>
      <c r="S25" s="34">
        <v>40101</v>
      </c>
      <c r="T25" s="42">
        <v>38924</v>
      </c>
      <c r="U25" s="42">
        <v>38673</v>
      </c>
      <c r="V25" s="42">
        <v>32700</v>
      </c>
      <c r="W25" s="42">
        <v>30262</v>
      </c>
      <c r="X25" s="42">
        <v>26736</v>
      </c>
      <c r="Y25" s="42">
        <v>25284</v>
      </c>
      <c r="Z25" s="42">
        <v>23145</v>
      </c>
      <c r="AA25" s="42">
        <v>22043</v>
      </c>
      <c r="AB25" s="42">
        <v>20519</v>
      </c>
      <c r="AC25" s="42">
        <v>14847</v>
      </c>
    </row>
    <row r="26" spans="1:29" ht="12.6" customHeight="1" x14ac:dyDescent="0.25">
      <c r="A26" s="28" t="s">
        <v>21</v>
      </c>
      <c r="B26" s="146" t="s">
        <v>25</v>
      </c>
      <c r="C26" s="146" t="s">
        <v>25</v>
      </c>
      <c r="D26" s="42">
        <v>23386</v>
      </c>
      <c r="E26" s="42">
        <v>26513</v>
      </c>
      <c r="F26" s="42">
        <v>27708</v>
      </c>
      <c r="G26" s="42">
        <v>29649</v>
      </c>
      <c r="H26" s="42">
        <v>29293</v>
      </c>
      <c r="I26" s="42">
        <v>33665</v>
      </c>
      <c r="J26" s="42">
        <v>36059</v>
      </c>
      <c r="K26" s="42">
        <v>31859</v>
      </c>
      <c r="L26" s="42">
        <v>29698</v>
      </c>
      <c r="M26" s="42">
        <v>26719</v>
      </c>
      <c r="N26" s="42">
        <v>25463</v>
      </c>
      <c r="O26" s="42">
        <v>25805</v>
      </c>
      <c r="P26" s="42">
        <v>25389</v>
      </c>
      <c r="Q26" s="42">
        <v>23916</v>
      </c>
      <c r="R26" s="42">
        <v>20761</v>
      </c>
      <c r="S26" s="34">
        <v>19625</v>
      </c>
      <c r="T26" s="42">
        <v>19351</v>
      </c>
      <c r="U26" s="42">
        <v>19554</v>
      </c>
      <c r="V26" s="42">
        <v>17206</v>
      </c>
      <c r="W26" s="42">
        <v>15962</v>
      </c>
      <c r="X26" s="42">
        <v>16574</v>
      </c>
      <c r="Y26" s="42">
        <v>15922</v>
      </c>
      <c r="Z26" s="42">
        <v>15082</v>
      </c>
      <c r="AA26" s="42">
        <v>14642</v>
      </c>
      <c r="AB26" s="42">
        <v>14043</v>
      </c>
      <c r="AC26" s="42">
        <v>11238</v>
      </c>
    </row>
    <row r="27" spans="1:29" ht="12.6" customHeight="1" x14ac:dyDescent="0.25">
      <c r="A27" s="28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72"/>
      <c r="T27" s="37"/>
      <c r="U27" s="37"/>
      <c r="V27" s="37"/>
      <c r="W27" s="37"/>
      <c r="X27" s="37"/>
      <c r="Y27" s="37"/>
      <c r="Z27" s="37"/>
      <c r="AA27" s="37"/>
      <c r="AB27" s="37"/>
      <c r="AC27" s="37"/>
    </row>
    <row r="28" spans="1:29" ht="12.6" customHeight="1" x14ac:dyDescent="0.25">
      <c r="A28" s="22" t="s">
        <v>22</v>
      </c>
      <c r="B28" s="37">
        <v>39064</v>
      </c>
      <c r="C28" s="37">
        <v>45480</v>
      </c>
      <c r="D28" s="37">
        <v>46593</v>
      </c>
      <c r="E28" s="37">
        <v>48845</v>
      </c>
      <c r="F28" s="37">
        <v>54710</v>
      </c>
      <c r="G28" s="37">
        <v>52836</v>
      </c>
      <c r="H28" s="37">
        <v>47356</v>
      </c>
      <c r="I28" s="37">
        <v>51246</v>
      </c>
      <c r="J28" s="37">
        <v>52282</v>
      </c>
      <c r="K28" s="37">
        <v>41663</v>
      </c>
      <c r="L28" s="37">
        <v>34825</v>
      </c>
      <c r="M28" s="37">
        <v>33208</v>
      </c>
      <c r="N28" s="37">
        <v>29096</v>
      </c>
      <c r="O28" s="37">
        <v>27960</v>
      </c>
      <c r="P28" s="37">
        <v>26478</v>
      </c>
      <c r="Q28" s="37">
        <v>25651</v>
      </c>
      <c r="R28" s="37">
        <v>21426</v>
      </c>
      <c r="S28" s="72">
        <v>19406</v>
      </c>
      <c r="T28" s="37">
        <v>19208</v>
      </c>
      <c r="U28" s="37">
        <v>17198</v>
      </c>
      <c r="V28" s="37">
        <v>15114</v>
      </c>
      <c r="W28" s="37">
        <v>14110</v>
      </c>
      <c r="X28" s="37">
        <v>13032</v>
      </c>
      <c r="Y28" s="37">
        <v>12013</v>
      </c>
      <c r="Z28" s="37">
        <v>12377</v>
      </c>
      <c r="AA28" s="37">
        <v>12290</v>
      </c>
      <c r="AB28" s="37">
        <v>12642</v>
      </c>
      <c r="AC28" s="37">
        <v>9435</v>
      </c>
    </row>
    <row r="29" spans="1:29" ht="12.6" customHeight="1" x14ac:dyDescent="0.25">
      <c r="A29" s="22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72"/>
      <c r="T29" s="37"/>
      <c r="U29" s="37"/>
      <c r="V29" s="37"/>
      <c r="W29" s="37"/>
      <c r="X29" s="37"/>
      <c r="Y29" s="37"/>
      <c r="Z29" s="37"/>
      <c r="AA29" s="37"/>
      <c r="AB29" s="37"/>
      <c r="AC29" s="37"/>
    </row>
    <row r="30" spans="1:29" ht="12.6" customHeight="1" x14ac:dyDescent="0.25">
      <c r="A30" s="22" t="s">
        <v>119</v>
      </c>
      <c r="B30" s="97" t="s">
        <v>25</v>
      </c>
      <c r="C30" s="97" t="s">
        <v>25</v>
      </c>
      <c r="D30" s="37">
        <v>139431</v>
      </c>
      <c r="E30" s="37">
        <v>158197</v>
      </c>
      <c r="F30" s="37">
        <v>165200</v>
      </c>
      <c r="G30" s="37">
        <v>175916</v>
      </c>
      <c r="H30" s="37">
        <v>200087</v>
      </c>
      <c r="I30" s="37">
        <v>232297</v>
      </c>
      <c r="J30" s="37">
        <v>229573</v>
      </c>
      <c r="K30" s="37">
        <v>211905</v>
      </c>
      <c r="L30" s="37">
        <v>194008</v>
      </c>
      <c r="M30" s="37">
        <v>170293</v>
      </c>
      <c r="N30" s="37">
        <v>157984</v>
      </c>
      <c r="O30" s="37">
        <v>157361</v>
      </c>
      <c r="P30" s="37">
        <v>151372</v>
      </c>
      <c r="Q30" s="37">
        <v>144461</v>
      </c>
      <c r="R30" s="37">
        <v>144696</v>
      </c>
      <c r="S30" s="72">
        <v>145399</v>
      </c>
      <c r="T30" s="37">
        <v>151977</v>
      </c>
      <c r="U30" s="37">
        <v>154335</v>
      </c>
      <c r="V30" s="37">
        <v>147627</v>
      </c>
      <c r="W30" s="37">
        <v>138254</v>
      </c>
      <c r="X30" s="37">
        <v>135407</v>
      </c>
      <c r="Y30" s="37">
        <v>135728</v>
      </c>
      <c r="Z30" s="37">
        <v>132202</v>
      </c>
      <c r="AA30" s="37">
        <v>132909</v>
      </c>
      <c r="AB30" s="37">
        <v>133666</v>
      </c>
      <c r="AC30" s="37">
        <v>99245</v>
      </c>
    </row>
    <row r="31" spans="1:29" ht="12.6" customHeight="1" x14ac:dyDescent="0.25">
      <c r="A31" s="147"/>
      <c r="B31" s="225" t="s">
        <v>161</v>
      </c>
      <c r="C31" s="225"/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  <c r="O31" s="225"/>
      <c r="P31" s="225"/>
      <c r="Q31" s="225"/>
      <c r="R31" s="225"/>
      <c r="S31" s="225"/>
      <c r="T31" s="225"/>
      <c r="U31" s="225"/>
      <c r="V31" s="225"/>
      <c r="W31" s="225"/>
      <c r="X31" s="225"/>
      <c r="Y31" s="225"/>
      <c r="Z31" s="225"/>
      <c r="AA31" s="225"/>
      <c r="AB31" s="225"/>
      <c r="AC31" s="225"/>
    </row>
    <row r="32" spans="1:29" ht="12.6" customHeight="1" x14ac:dyDescent="0.25">
      <c r="A32" s="22" t="s">
        <v>113</v>
      </c>
      <c r="B32" s="23">
        <v>116</v>
      </c>
      <c r="C32" s="23">
        <v>117</v>
      </c>
      <c r="D32" s="23">
        <v>110</v>
      </c>
      <c r="E32" s="23">
        <v>89</v>
      </c>
      <c r="F32" s="23">
        <v>112</v>
      </c>
      <c r="G32" s="23">
        <v>104</v>
      </c>
      <c r="H32" s="23">
        <v>122</v>
      </c>
      <c r="I32" s="23">
        <v>117</v>
      </c>
      <c r="J32" s="23">
        <v>110</v>
      </c>
      <c r="K32" s="23">
        <v>128</v>
      </c>
      <c r="L32" s="23">
        <v>123</v>
      </c>
      <c r="M32" s="23">
        <v>102</v>
      </c>
      <c r="N32" s="23">
        <v>115</v>
      </c>
      <c r="O32" s="23">
        <v>116</v>
      </c>
      <c r="P32" s="23">
        <v>103</v>
      </c>
      <c r="Q32" s="23">
        <v>109</v>
      </c>
      <c r="R32" s="23">
        <v>124</v>
      </c>
      <c r="S32" s="25">
        <v>99</v>
      </c>
      <c r="T32" s="23">
        <v>96</v>
      </c>
      <c r="U32" s="23">
        <v>89</v>
      </c>
      <c r="V32" s="23">
        <v>82</v>
      </c>
      <c r="W32" s="23">
        <v>106</v>
      </c>
      <c r="X32" s="23">
        <v>98</v>
      </c>
      <c r="Y32" s="44">
        <v>113</v>
      </c>
      <c r="Z32" s="45">
        <v>145</v>
      </c>
      <c r="AA32" s="45">
        <v>87</v>
      </c>
      <c r="AB32" s="45">
        <v>103</v>
      </c>
      <c r="AC32" s="45">
        <v>98</v>
      </c>
    </row>
    <row r="33" spans="1:29" ht="12.6" customHeight="1" x14ac:dyDescent="0.25">
      <c r="A33" s="28" t="s">
        <v>24</v>
      </c>
      <c r="B33" s="29">
        <v>52</v>
      </c>
      <c r="C33" s="29">
        <v>58</v>
      </c>
      <c r="D33" s="29">
        <v>61</v>
      </c>
      <c r="E33" s="29">
        <v>49</v>
      </c>
      <c r="F33" s="29">
        <v>61</v>
      </c>
      <c r="G33" s="29">
        <v>44</v>
      </c>
      <c r="H33" s="29">
        <v>59</v>
      </c>
      <c r="I33" s="29">
        <v>53</v>
      </c>
      <c r="J33" s="29">
        <v>64</v>
      </c>
      <c r="K33" s="29">
        <v>65</v>
      </c>
      <c r="L33" s="29">
        <v>70</v>
      </c>
      <c r="M33" s="29">
        <v>44</v>
      </c>
      <c r="N33" s="29">
        <v>60</v>
      </c>
      <c r="O33" s="29">
        <v>63</v>
      </c>
      <c r="P33" s="29">
        <v>50</v>
      </c>
      <c r="Q33" s="29">
        <v>56</v>
      </c>
      <c r="R33" s="29">
        <v>48</v>
      </c>
      <c r="S33" s="31">
        <v>47</v>
      </c>
      <c r="T33" s="29">
        <v>53</v>
      </c>
      <c r="U33" s="29">
        <v>45</v>
      </c>
      <c r="V33" s="29">
        <v>46</v>
      </c>
      <c r="W33" s="29">
        <v>58</v>
      </c>
      <c r="X33" s="29">
        <v>52</v>
      </c>
      <c r="Y33" s="46">
        <v>63</v>
      </c>
      <c r="Z33" s="47">
        <v>56</v>
      </c>
      <c r="AA33" s="47">
        <v>52</v>
      </c>
      <c r="AB33" s="47">
        <v>56</v>
      </c>
      <c r="AC33" s="47">
        <v>65</v>
      </c>
    </row>
    <row r="34" spans="1:29" ht="12.6" customHeight="1" x14ac:dyDescent="0.25">
      <c r="A34" s="28" t="s">
        <v>10</v>
      </c>
      <c r="B34" s="29">
        <v>59</v>
      </c>
      <c r="C34" s="29">
        <v>57</v>
      </c>
      <c r="D34" s="29">
        <v>45</v>
      </c>
      <c r="E34" s="29">
        <v>35</v>
      </c>
      <c r="F34" s="29">
        <v>41</v>
      </c>
      <c r="G34" s="29">
        <v>50</v>
      </c>
      <c r="H34" s="29">
        <v>58</v>
      </c>
      <c r="I34" s="29">
        <v>50</v>
      </c>
      <c r="J34" s="29">
        <v>49</v>
      </c>
      <c r="K34" s="29">
        <v>51</v>
      </c>
      <c r="L34" s="29">
        <v>55</v>
      </c>
      <c r="M34" s="29">
        <v>49</v>
      </c>
      <c r="N34" s="29">
        <v>53</v>
      </c>
      <c r="O34" s="29">
        <v>47</v>
      </c>
      <c r="P34" s="29">
        <v>49</v>
      </c>
      <c r="Q34" s="29">
        <v>40</v>
      </c>
      <c r="R34" s="29">
        <v>60</v>
      </c>
      <c r="S34" s="31">
        <v>49</v>
      </c>
      <c r="T34" s="29">
        <v>34</v>
      </c>
      <c r="U34" s="29">
        <v>32</v>
      </c>
      <c r="V34" s="34">
        <v>30</v>
      </c>
      <c r="W34" s="34">
        <v>36</v>
      </c>
      <c r="X34" s="29">
        <v>37</v>
      </c>
      <c r="Y34" s="46">
        <v>47</v>
      </c>
      <c r="Z34" s="47">
        <v>71</v>
      </c>
      <c r="AA34" s="47">
        <v>30</v>
      </c>
      <c r="AB34" s="47">
        <v>36</v>
      </c>
      <c r="AC34" s="47">
        <v>18</v>
      </c>
    </row>
    <row r="35" spans="1:29" ht="12.6" customHeight="1" x14ac:dyDescent="0.25">
      <c r="A35" s="28" t="s">
        <v>11</v>
      </c>
      <c r="B35" s="29">
        <v>3</v>
      </c>
      <c r="C35" s="29">
        <v>6</v>
      </c>
      <c r="D35" s="29">
        <v>7</v>
      </c>
      <c r="E35" s="29">
        <v>3</v>
      </c>
      <c r="F35" s="29">
        <v>3</v>
      </c>
      <c r="G35" s="29">
        <v>0</v>
      </c>
      <c r="H35" s="29">
        <v>7</v>
      </c>
      <c r="I35" s="29">
        <v>10</v>
      </c>
      <c r="J35" s="29">
        <v>0</v>
      </c>
      <c r="K35" s="29">
        <v>3</v>
      </c>
      <c r="L35" s="29">
        <v>3</v>
      </c>
      <c r="M35" s="29">
        <v>6</v>
      </c>
      <c r="N35" s="29">
        <v>3</v>
      </c>
      <c r="O35" s="29">
        <v>9</v>
      </c>
      <c r="P35" s="29">
        <v>4</v>
      </c>
      <c r="Q35" s="29">
        <v>7</v>
      </c>
      <c r="R35" s="29">
        <v>9</v>
      </c>
      <c r="S35" s="31">
        <v>3</v>
      </c>
      <c r="T35" s="29">
        <v>9</v>
      </c>
      <c r="U35" s="29">
        <v>17</v>
      </c>
      <c r="V35" s="34">
        <v>8</v>
      </c>
      <c r="W35" s="34">
        <v>8</v>
      </c>
      <c r="X35" s="29">
        <v>9</v>
      </c>
      <c r="Y35" s="46">
        <v>3</v>
      </c>
      <c r="Z35" s="47">
        <v>16</v>
      </c>
      <c r="AA35" s="47">
        <v>4</v>
      </c>
      <c r="AB35" s="47">
        <v>18</v>
      </c>
      <c r="AC35" s="47">
        <v>18</v>
      </c>
    </row>
    <row r="36" spans="1:29" ht="12.6" customHeight="1" x14ac:dyDescent="0.25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31"/>
      <c r="T36" s="29"/>
      <c r="U36" s="29"/>
      <c r="V36" s="34"/>
      <c r="W36" s="34"/>
      <c r="X36" s="29"/>
      <c r="Y36" s="39"/>
      <c r="Z36" s="39"/>
      <c r="AA36" s="39"/>
      <c r="AB36" s="39"/>
      <c r="AC36" s="39"/>
    </row>
    <row r="37" spans="1:29" ht="12.6" customHeight="1" x14ac:dyDescent="0.25">
      <c r="A37" s="22" t="s">
        <v>162</v>
      </c>
      <c r="B37" s="48" t="s">
        <v>25</v>
      </c>
      <c r="C37" s="48" t="s">
        <v>25</v>
      </c>
      <c r="D37" s="48" t="s">
        <v>25</v>
      </c>
      <c r="E37" s="48" t="s">
        <v>25</v>
      </c>
      <c r="F37" s="48" t="s">
        <v>25</v>
      </c>
      <c r="G37" s="48" t="s">
        <v>25</v>
      </c>
      <c r="H37" s="48" t="s">
        <v>25</v>
      </c>
      <c r="I37" s="48" t="s">
        <v>25</v>
      </c>
      <c r="J37" s="48" t="s">
        <v>25</v>
      </c>
      <c r="K37" s="48" t="s">
        <v>25</v>
      </c>
      <c r="L37" s="48" t="s">
        <v>25</v>
      </c>
      <c r="M37" s="48" t="s">
        <v>25</v>
      </c>
      <c r="N37" s="48" t="s">
        <v>25</v>
      </c>
      <c r="O37" s="48" t="s">
        <v>25</v>
      </c>
      <c r="P37" s="48" t="s">
        <v>25</v>
      </c>
      <c r="Q37" s="48" t="s">
        <v>25</v>
      </c>
      <c r="R37" s="48" t="s">
        <v>25</v>
      </c>
      <c r="S37" s="48" t="s">
        <v>25</v>
      </c>
      <c r="T37" s="48" t="s">
        <v>25</v>
      </c>
      <c r="U37" s="48" t="s">
        <v>25</v>
      </c>
      <c r="V37" s="48" t="s">
        <v>25</v>
      </c>
      <c r="W37" s="48" t="s">
        <v>25</v>
      </c>
      <c r="X37" s="48" t="s">
        <v>25</v>
      </c>
      <c r="Y37" s="48" t="s">
        <v>25</v>
      </c>
      <c r="Z37" s="48" t="s">
        <v>25</v>
      </c>
      <c r="AA37" s="48" t="s">
        <v>25</v>
      </c>
      <c r="AB37" s="48" t="s">
        <v>25</v>
      </c>
      <c r="AC37" s="48" t="s">
        <v>25</v>
      </c>
    </row>
    <row r="38" spans="1:29" ht="12.6" customHeigh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170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 spans="1:29" ht="12.6" customHeight="1" x14ac:dyDescent="0.25">
      <c r="A39" s="22" t="s">
        <v>12</v>
      </c>
      <c r="B39" s="37">
        <v>2829</v>
      </c>
      <c r="C39" s="37">
        <v>2836</v>
      </c>
      <c r="D39" s="37">
        <v>2802</v>
      </c>
      <c r="E39" s="37">
        <v>2810</v>
      </c>
      <c r="F39" s="37">
        <v>3005</v>
      </c>
      <c r="G39" s="37">
        <v>3321</v>
      </c>
      <c r="H39" s="37">
        <v>3398</v>
      </c>
      <c r="I39" s="37">
        <v>3154</v>
      </c>
      <c r="J39" s="37">
        <v>3288</v>
      </c>
      <c r="K39" s="37">
        <v>3427</v>
      </c>
      <c r="L39" s="37">
        <v>3437</v>
      </c>
      <c r="M39" s="37">
        <v>3540</v>
      </c>
      <c r="N39" s="37">
        <v>3535</v>
      </c>
      <c r="O39" s="37">
        <v>4103</v>
      </c>
      <c r="P39" s="37">
        <v>4261</v>
      </c>
      <c r="Q39" s="37">
        <v>4193</v>
      </c>
      <c r="R39" s="37">
        <v>3435</v>
      </c>
      <c r="S39" s="72">
        <v>3629</v>
      </c>
      <c r="T39" s="37">
        <v>4021</v>
      </c>
      <c r="U39" s="37">
        <v>4149</v>
      </c>
      <c r="V39" s="37">
        <v>3920</v>
      </c>
      <c r="W39" s="37">
        <v>4166</v>
      </c>
      <c r="X39" s="37">
        <v>4719</v>
      </c>
      <c r="Y39" s="37">
        <v>5354</v>
      </c>
      <c r="Z39" s="37">
        <v>6024</v>
      </c>
      <c r="AA39" s="37">
        <v>5911</v>
      </c>
      <c r="AB39" s="37">
        <v>5779</v>
      </c>
      <c r="AC39" s="37">
        <v>5513</v>
      </c>
    </row>
    <row r="40" spans="1:29" ht="12.6" customHeight="1" x14ac:dyDescent="0.25">
      <c r="A40" s="22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72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29" ht="12.6" customHeight="1" x14ac:dyDescent="0.25">
      <c r="A41" s="22" t="s">
        <v>13</v>
      </c>
      <c r="B41" s="37">
        <v>64</v>
      </c>
      <c r="C41" s="37">
        <v>98</v>
      </c>
      <c r="D41" s="37">
        <v>98</v>
      </c>
      <c r="E41" s="37">
        <v>97</v>
      </c>
      <c r="F41" s="37">
        <v>97</v>
      </c>
      <c r="G41" s="37">
        <v>113</v>
      </c>
      <c r="H41" s="37">
        <v>123</v>
      </c>
      <c r="I41" s="37">
        <v>111</v>
      </c>
      <c r="J41" s="37">
        <v>116</v>
      </c>
      <c r="K41" s="37">
        <v>105</v>
      </c>
      <c r="L41" s="37">
        <v>96</v>
      </c>
      <c r="M41" s="37">
        <v>111</v>
      </c>
      <c r="N41" s="37">
        <v>124</v>
      </c>
      <c r="O41" s="37">
        <v>97</v>
      </c>
      <c r="P41" s="37">
        <v>105</v>
      </c>
      <c r="Q41" s="37">
        <v>91</v>
      </c>
      <c r="R41" s="37">
        <v>65</v>
      </c>
      <c r="S41" s="72">
        <v>116</v>
      </c>
      <c r="T41" s="37">
        <v>108</v>
      </c>
      <c r="U41" s="37">
        <v>120</v>
      </c>
      <c r="V41" s="37">
        <v>138</v>
      </c>
      <c r="W41" s="37">
        <v>122</v>
      </c>
      <c r="X41" s="37">
        <v>127</v>
      </c>
      <c r="Y41" s="37">
        <v>135</v>
      </c>
      <c r="Z41" s="5">
        <v>137</v>
      </c>
      <c r="AA41" s="5">
        <v>122</v>
      </c>
      <c r="AB41" s="5">
        <v>156</v>
      </c>
      <c r="AC41" s="5">
        <v>142</v>
      </c>
    </row>
    <row r="42" spans="1:29" ht="12.6" customHeight="1" x14ac:dyDescent="0.25">
      <c r="A42" s="22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72"/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29" ht="12.6" customHeight="1" x14ac:dyDescent="0.25">
      <c r="A43" s="22" t="s">
        <v>14</v>
      </c>
      <c r="B43" s="37">
        <v>1875</v>
      </c>
      <c r="C43" s="37">
        <v>1619</v>
      </c>
      <c r="D43" s="37">
        <v>1704</v>
      </c>
      <c r="E43" s="37">
        <v>1913</v>
      </c>
      <c r="F43" s="37">
        <v>2491</v>
      </c>
      <c r="G43" s="37">
        <v>2997</v>
      </c>
      <c r="H43" s="37">
        <v>3407</v>
      </c>
      <c r="I43" s="37">
        <v>3355</v>
      </c>
      <c r="J43" s="37">
        <v>4539</v>
      </c>
      <c r="K43" s="37">
        <v>3200</v>
      </c>
      <c r="L43" s="37">
        <v>2902</v>
      </c>
      <c r="M43" s="37">
        <v>2296</v>
      </c>
      <c r="N43" s="37">
        <v>2479</v>
      </c>
      <c r="O43" s="37">
        <v>2641</v>
      </c>
      <c r="P43" s="37">
        <v>3201</v>
      </c>
      <c r="Q43" s="37">
        <v>3267</v>
      </c>
      <c r="R43" s="37">
        <v>3098</v>
      </c>
      <c r="S43" s="72">
        <v>3015</v>
      </c>
      <c r="T43" s="37">
        <v>3299</v>
      </c>
      <c r="U43" s="37">
        <v>2975</v>
      </c>
      <c r="V43" s="37">
        <v>2605</v>
      </c>
      <c r="W43" s="37">
        <v>2286</v>
      </c>
      <c r="X43" s="37">
        <v>2442</v>
      </c>
      <c r="Y43" s="37">
        <v>2995</v>
      </c>
      <c r="Z43" s="37">
        <v>3127</v>
      </c>
      <c r="AA43" s="37">
        <v>2992</v>
      </c>
      <c r="AB43" s="37">
        <v>3854</v>
      </c>
      <c r="AC43" s="37">
        <v>2720</v>
      </c>
    </row>
    <row r="44" spans="1:29" ht="12.6" customHeight="1" x14ac:dyDescent="0.25">
      <c r="A44" s="28" t="s">
        <v>16</v>
      </c>
      <c r="B44" s="42">
        <v>962</v>
      </c>
      <c r="C44" s="42">
        <v>772</v>
      </c>
      <c r="D44" s="42">
        <v>757</v>
      </c>
      <c r="E44" s="42">
        <v>845</v>
      </c>
      <c r="F44" s="42">
        <v>1198</v>
      </c>
      <c r="G44" s="42">
        <v>1552</v>
      </c>
      <c r="H44" s="42">
        <v>1883</v>
      </c>
      <c r="I44" s="42">
        <v>1793</v>
      </c>
      <c r="J44" s="42">
        <v>2605</v>
      </c>
      <c r="K44" s="42">
        <v>1586</v>
      </c>
      <c r="L44" s="42">
        <v>1429</v>
      </c>
      <c r="M44" s="42">
        <v>1114</v>
      </c>
      <c r="N44" s="42">
        <v>1234</v>
      </c>
      <c r="O44" s="42">
        <v>1376</v>
      </c>
      <c r="P44" s="42">
        <v>1505</v>
      </c>
      <c r="Q44" s="42">
        <v>1616</v>
      </c>
      <c r="R44" s="42">
        <v>1482</v>
      </c>
      <c r="S44" s="34">
        <v>1438</v>
      </c>
      <c r="T44" s="42">
        <v>1639</v>
      </c>
      <c r="U44" s="42">
        <v>1529</v>
      </c>
      <c r="V44" s="42">
        <v>1365</v>
      </c>
      <c r="W44" s="42">
        <v>1142</v>
      </c>
      <c r="X44" s="42">
        <v>1571</v>
      </c>
      <c r="Y44" s="42">
        <v>1923</v>
      </c>
      <c r="Z44" s="42">
        <v>1885</v>
      </c>
      <c r="AA44" s="42">
        <v>1689</v>
      </c>
      <c r="AB44" s="42">
        <v>2026</v>
      </c>
      <c r="AC44" s="42">
        <v>1509</v>
      </c>
    </row>
    <row r="45" spans="1:29" ht="12.6" customHeight="1" x14ac:dyDescent="0.25">
      <c r="A45" s="28" t="s">
        <v>17</v>
      </c>
      <c r="B45" s="42">
        <v>918</v>
      </c>
      <c r="C45" s="42">
        <v>846</v>
      </c>
      <c r="D45" s="42">
        <v>947</v>
      </c>
      <c r="E45" s="42">
        <v>1064</v>
      </c>
      <c r="F45" s="42">
        <v>1293</v>
      </c>
      <c r="G45" s="42">
        <v>1441</v>
      </c>
      <c r="H45" s="42">
        <v>1526</v>
      </c>
      <c r="I45" s="42">
        <v>1562</v>
      </c>
      <c r="J45" s="42">
        <v>1930</v>
      </c>
      <c r="K45" s="42">
        <v>1619</v>
      </c>
      <c r="L45" s="42">
        <v>1469</v>
      </c>
      <c r="M45" s="42">
        <v>1177</v>
      </c>
      <c r="N45" s="42">
        <v>1245</v>
      </c>
      <c r="O45" s="42">
        <v>1265</v>
      </c>
      <c r="P45" s="42">
        <v>1697</v>
      </c>
      <c r="Q45" s="42">
        <v>1651</v>
      </c>
      <c r="R45" s="42">
        <v>1611</v>
      </c>
      <c r="S45" s="34">
        <v>1574</v>
      </c>
      <c r="T45" s="42">
        <v>1659</v>
      </c>
      <c r="U45" s="42">
        <v>1451</v>
      </c>
      <c r="V45" s="42">
        <v>1237</v>
      </c>
      <c r="W45" s="42">
        <v>1147</v>
      </c>
      <c r="X45" s="42">
        <v>873</v>
      </c>
      <c r="Y45" s="42">
        <v>1073</v>
      </c>
      <c r="Z45" s="42">
        <v>1244</v>
      </c>
      <c r="AA45" s="42">
        <v>1304</v>
      </c>
      <c r="AB45" s="42">
        <v>1833</v>
      </c>
      <c r="AC45" s="42">
        <v>1206</v>
      </c>
    </row>
    <row r="46" spans="1:29" ht="12.6" customHeight="1" x14ac:dyDescent="0.25">
      <c r="A46" s="28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72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29" ht="12.6" customHeight="1" x14ac:dyDescent="0.25">
      <c r="A47" s="22" t="s">
        <v>18</v>
      </c>
      <c r="B47" s="37">
        <v>49</v>
      </c>
      <c r="C47" s="37">
        <v>72</v>
      </c>
      <c r="D47" s="37">
        <v>55</v>
      </c>
      <c r="E47" s="37">
        <v>84</v>
      </c>
      <c r="F47" s="37">
        <v>129</v>
      </c>
      <c r="G47" s="37">
        <v>90</v>
      </c>
      <c r="H47" s="37">
        <v>79</v>
      </c>
      <c r="I47" s="37">
        <v>76</v>
      </c>
      <c r="J47" s="37">
        <v>112</v>
      </c>
      <c r="K47" s="37">
        <v>124</v>
      </c>
      <c r="L47" s="37">
        <v>111</v>
      </c>
      <c r="M47" s="37">
        <v>95</v>
      </c>
      <c r="N47" s="37">
        <v>100</v>
      </c>
      <c r="O47" s="37">
        <v>123</v>
      </c>
      <c r="P47" s="37">
        <v>127</v>
      </c>
      <c r="Q47" s="37">
        <v>118</v>
      </c>
      <c r="R47" s="37">
        <v>239</v>
      </c>
      <c r="S47" s="72">
        <v>137</v>
      </c>
      <c r="T47" s="37">
        <v>119</v>
      </c>
      <c r="U47" s="37">
        <v>145</v>
      </c>
      <c r="V47" s="37">
        <v>173</v>
      </c>
      <c r="W47" s="37">
        <v>154</v>
      </c>
      <c r="X47" s="37">
        <v>153</v>
      </c>
      <c r="Y47" s="37">
        <v>164</v>
      </c>
      <c r="Z47" s="37">
        <v>151</v>
      </c>
      <c r="AA47" s="37">
        <v>194</v>
      </c>
      <c r="AB47" s="37">
        <v>200</v>
      </c>
      <c r="AC47" s="37">
        <v>198</v>
      </c>
    </row>
    <row r="48" spans="1:29" ht="12.6" customHeight="1" x14ac:dyDescent="0.25">
      <c r="A48" s="22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72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ht="12.6" customHeight="1" x14ac:dyDescent="0.25">
      <c r="A49" s="22" t="s">
        <v>118</v>
      </c>
      <c r="B49" s="37">
        <v>80077</v>
      </c>
      <c r="C49" s="37">
        <v>71614</v>
      </c>
      <c r="D49" s="37">
        <v>70921</v>
      </c>
      <c r="E49" s="37">
        <v>70751</v>
      </c>
      <c r="F49" s="37">
        <v>74147</v>
      </c>
      <c r="G49" s="37">
        <v>70592</v>
      </c>
      <c r="H49" s="37">
        <v>76302</v>
      </c>
      <c r="I49" s="37">
        <v>78902</v>
      </c>
      <c r="J49" s="37">
        <v>81119</v>
      </c>
      <c r="K49" s="37">
        <v>71176</v>
      </c>
      <c r="L49" s="37">
        <v>60699</v>
      </c>
      <c r="M49" s="37">
        <v>56138</v>
      </c>
      <c r="N49" s="37">
        <v>52010</v>
      </c>
      <c r="O49" s="37">
        <v>47933</v>
      </c>
      <c r="P49" s="37">
        <v>49555</v>
      </c>
      <c r="Q49" s="37">
        <v>49587</v>
      </c>
      <c r="R49" s="37">
        <v>45190</v>
      </c>
      <c r="S49" s="72">
        <v>44410</v>
      </c>
      <c r="T49" s="37">
        <v>43747</v>
      </c>
      <c r="U49" s="37">
        <v>47461</v>
      </c>
      <c r="V49" s="37">
        <v>44915</v>
      </c>
      <c r="W49" s="37">
        <v>44457</v>
      </c>
      <c r="X49" s="37">
        <v>47853</v>
      </c>
      <c r="Y49" s="37">
        <v>52679</v>
      </c>
      <c r="Z49" s="37">
        <v>44413</v>
      </c>
      <c r="AA49" s="37">
        <v>38587</v>
      </c>
      <c r="AB49" s="37">
        <v>39760</v>
      </c>
      <c r="AC49" s="37">
        <v>31286</v>
      </c>
    </row>
    <row r="50" spans="1:29" ht="12.6" customHeight="1" x14ac:dyDescent="0.25">
      <c r="A50" s="28" t="s">
        <v>163</v>
      </c>
      <c r="B50" s="146" t="s">
        <v>25</v>
      </c>
      <c r="C50" s="146" t="s">
        <v>25</v>
      </c>
      <c r="D50" s="42">
        <v>56168</v>
      </c>
      <c r="E50" s="42">
        <v>54939</v>
      </c>
      <c r="F50" s="42">
        <v>57386</v>
      </c>
      <c r="G50" s="42">
        <v>54882</v>
      </c>
      <c r="H50" s="42">
        <v>60475</v>
      </c>
      <c r="I50" s="42">
        <v>62698</v>
      </c>
      <c r="J50" s="42">
        <v>62904</v>
      </c>
      <c r="K50" s="42">
        <v>53626</v>
      </c>
      <c r="L50" s="42">
        <v>45863</v>
      </c>
      <c r="M50" s="42">
        <v>41977</v>
      </c>
      <c r="N50" s="42">
        <v>37226</v>
      </c>
      <c r="O50" s="42">
        <v>33446</v>
      </c>
      <c r="P50" s="42">
        <v>34620</v>
      </c>
      <c r="Q50" s="42">
        <v>34891</v>
      </c>
      <c r="R50" s="42">
        <v>31707</v>
      </c>
      <c r="S50" s="34">
        <v>31232</v>
      </c>
      <c r="T50" s="42">
        <v>30987</v>
      </c>
      <c r="U50" s="42">
        <v>33360</v>
      </c>
      <c r="V50" s="42">
        <v>31362</v>
      </c>
      <c r="W50" s="42">
        <v>30446</v>
      </c>
      <c r="X50" s="42">
        <v>32823</v>
      </c>
      <c r="Y50" s="42">
        <v>36197</v>
      </c>
      <c r="Z50" s="42">
        <v>30160</v>
      </c>
      <c r="AA50" s="42">
        <v>26000</v>
      </c>
      <c r="AB50" s="42">
        <v>26901</v>
      </c>
      <c r="AC50" s="42">
        <v>20315</v>
      </c>
    </row>
    <row r="51" spans="1:29" ht="12.6" customHeight="1" x14ac:dyDescent="0.25">
      <c r="A51" s="28" t="s">
        <v>21</v>
      </c>
      <c r="B51" s="146" t="s">
        <v>25</v>
      </c>
      <c r="C51" s="146" t="s">
        <v>25</v>
      </c>
      <c r="D51" s="42">
        <v>14757</v>
      </c>
      <c r="E51" s="42">
        <v>15819</v>
      </c>
      <c r="F51" s="42">
        <v>16765</v>
      </c>
      <c r="G51" s="42">
        <v>15705</v>
      </c>
      <c r="H51" s="42">
        <v>15826</v>
      </c>
      <c r="I51" s="42">
        <v>16200</v>
      </c>
      <c r="J51" s="42">
        <v>18215</v>
      </c>
      <c r="K51" s="42">
        <v>17543</v>
      </c>
      <c r="L51" s="42">
        <v>14829</v>
      </c>
      <c r="M51" s="42">
        <v>14158</v>
      </c>
      <c r="N51" s="42">
        <v>14788</v>
      </c>
      <c r="O51" s="42">
        <v>14489</v>
      </c>
      <c r="P51" s="42">
        <v>14931</v>
      </c>
      <c r="Q51" s="42">
        <v>14699</v>
      </c>
      <c r="R51" s="42">
        <v>13484</v>
      </c>
      <c r="S51" s="34">
        <v>13184</v>
      </c>
      <c r="T51" s="42">
        <v>12755</v>
      </c>
      <c r="U51" s="42">
        <v>14099</v>
      </c>
      <c r="V51" s="42">
        <v>13547</v>
      </c>
      <c r="W51" s="42">
        <v>14012</v>
      </c>
      <c r="X51" s="42">
        <v>15025</v>
      </c>
      <c r="Y51" s="42">
        <v>16477</v>
      </c>
      <c r="Z51" s="42">
        <v>14250</v>
      </c>
      <c r="AA51" s="42">
        <v>12585</v>
      </c>
      <c r="AB51" s="42">
        <v>12857</v>
      </c>
      <c r="AC51" s="42">
        <v>10970</v>
      </c>
    </row>
    <row r="52" spans="1:29" ht="12.6" customHeight="1" x14ac:dyDescent="0.25">
      <c r="A52" s="28"/>
      <c r="B52" s="97"/>
      <c r="C52" s="9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72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ht="12.6" customHeight="1" x14ac:dyDescent="0.25">
      <c r="A53" s="22" t="s">
        <v>22</v>
      </c>
      <c r="B53" s="97">
        <v>27405</v>
      </c>
      <c r="C53" s="97">
        <v>27410</v>
      </c>
      <c r="D53" s="37">
        <v>29262</v>
      </c>
      <c r="E53" s="37">
        <v>28765</v>
      </c>
      <c r="F53" s="37">
        <v>30450</v>
      </c>
      <c r="G53" s="37">
        <v>29560</v>
      </c>
      <c r="H53" s="37">
        <v>31877</v>
      </c>
      <c r="I53" s="37">
        <v>36489</v>
      </c>
      <c r="J53" s="37">
        <v>39352</v>
      </c>
      <c r="K53" s="37">
        <v>28886</v>
      </c>
      <c r="L53" s="37">
        <v>23867</v>
      </c>
      <c r="M53" s="37">
        <v>20102</v>
      </c>
      <c r="N53" s="37">
        <v>18895</v>
      </c>
      <c r="O53" s="37">
        <v>17049</v>
      </c>
      <c r="P53" s="37">
        <v>16226</v>
      </c>
      <c r="Q53" s="37">
        <v>15896</v>
      </c>
      <c r="R53" s="37">
        <v>13268</v>
      </c>
      <c r="S53" s="72">
        <v>12271</v>
      </c>
      <c r="T53" s="37">
        <v>12322</v>
      </c>
      <c r="U53" s="37">
        <v>13593</v>
      </c>
      <c r="V53" s="37">
        <v>12051</v>
      </c>
      <c r="W53" s="37">
        <v>13227</v>
      </c>
      <c r="X53" s="37">
        <v>15171</v>
      </c>
      <c r="Y53" s="37">
        <v>18992</v>
      </c>
      <c r="Z53" s="37">
        <v>14803</v>
      </c>
      <c r="AA53" s="37">
        <v>14782</v>
      </c>
      <c r="AB53" s="37">
        <v>15899</v>
      </c>
      <c r="AC53" s="37">
        <v>13412</v>
      </c>
    </row>
    <row r="54" spans="1:29" ht="12.6" customHeight="1" x14ac:dyDescent="0.25">
      <c r="A54" s="22"/>
      <c r="B54" s="97"/>
      <c r="C54" s="9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72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29" ht="12.6" customHeight="1" x14ac:dyDescent="0.25">
      <c r="A55" s="22" t="s">
        <v>119</v>
      </c>
      <c r="B55" s="97" t="s">
        <v>25</v>
      </c>
      <c r="C55" s="97" t="s">
        <v>25</v>
      </c>
      <c r="D55" s="37">
        <v>111694</v>
      </c>
      <c r="E55" s="37">
        <v>119573</v>
      </c>
      <c r="F55" s="37">
        <v>119868</v>
      </c>
      <c r="G55" s="37">
        <v>125567</v>
      </c>
      <c r="H55" s="37">
        <v>135381</v>
      </c>
      <c r="I55" s="37">
        <v>147682</v>
      </c>
      <c r="J55" s="37">
        <v>151047</v>
      </c>
      <c r="K55" s="37">
        <v>142574</v>
      </c>
      <c r="L55" s="37">
        <v>136871</v>
      </c>
      <c r="M55" s="37">
        <v>120624</v>
      </c>
      <c r="N55" s="37">
        <v>117036</v>
      </c>
      <c r="O55" s="37">
        <v>115599</v>
      </c>
      <c r="P55" s="37">
        <v>112673</v>
      </c>
      <c r="Q55" s="37">
        <v>123989</v>
      </c>
      <c r="R55" s="37">
        <v>115453</v>
      </c>
      <c r="S55" s="72">
        <v>111633</v>
      </c>
      <c r="T55" s="37">
        <v>110384</v>
      </c>
      <c r="U55" s="37">
        <v>115008</v>
      </c>
      <c r="V55" s="37">
        <v>110568</v>
      </c>
      <c r="W55" s="37">
        <v>111274</v>
      </c>
      <c r="X55" s="37">
        <v>121260</v>
      </c>
      <c r="Y55" s="37">
        <v>140124</v>
      </c>
      <c r="Z55" s="37">
        <v>118510</v>
      </c>
      <c r="AA55" s="37">
        <v>125334</v>
      </c>
      <c r="AB55" s="37">
        <v>136727</v>
      </c>
      <c r="AC55" s="37">
        <v>113436</v>
      </c>
    </row>
    <row r="56" spans="1:29" ht="12.6" customHeight="1" x14ac:dyDescent="0.25">
      <c r="A56" s="43"/>
      <c r="B56" s="225" t="s">
        <v>26</v>
      </c>
      <c r="C56" s="225"/>
      <c r="D56" s="225"/>
      <c r="E56" s="225"/>
      <c r="F56" s="225"/>
      <c r="G56" s="225"/>
      <c r="H56" s="225"/>
      <c r="I56" s="225"/>
      <c r="J56" s="225"/>
      <c r="K56" s="225"/>
      <c r="L56" s="225"/>
      <c r="M56" s="225"/>
      <c r="N56" s="225"/>
      <c r="O56" s="225"/>
      <c r="P56" s="225"/>
      <c r="Q56" s="225"/>
      <c r="R56" s="225"/>
      <c r="S56" s="225"/>
      <c r="T56" s="225"/>
      <c r="U56" s="225"/>
      <c r="V56" s="225"/>
      <c r="W56" s="225"/>
      <c r="X56" s="225"/>
      <c r="Y56" s="225"/>
      <c r="Z56" s="225"/>
      <c r="AA56" s="225"/>
      <c r="AB56" s="225"/>
      <c r="AC56" s="225"/>
    </row>
    <row r="57" spans="1:29" ht="12.6" customHeight="1" x14ac:dyDescent="0.25">
      <c r="A57" s="22" t="s">
        <v>113</v>
      </c>
      <c r="B57" s="50">
        <v>199</v>
      </c>
      <c r="C57" s="50">
        <v>185</v>
      </c>
      <c r="D57" s="50">
        <v>193</v>
      </c>
      <c r="E57" s="50">
        <v>212</v>
      </c>
      <c r="F57" s="50">
        <v>199</v>
      </c>
      <c r="G57" s="50">
        <v>223</v>
      </c>
      <c r="H57" s="50">
        <v>189</v>
      </c>
      <c r="I57" s="50">
        <v>208</v>
      </c>
      <c r="J57" s="50">
        <v>234</v>
      </c>
      <c r="K57" s="50">
        <v>205</v>
      </c>
      <c r="L57" s="50">
        <v>179</v>
      </c>
      <c r="M57" s="50">
        <v>161</v>
      </c>
      <c r="N57" s="50">
        <v>134</v>
      </c>
      <c r="O57" s="50">
        <v>137</v>
      </c>
      <c r="P57" s="50">
        <v>129</v>
      </c>
      <c r="Q57" s="50">
        <v>128</v>
      </c>
      <c r="R57" s="50">
        <v>136</v>
      </c>
      <c r="S57" s="171">
        <v>97</v>
      </c>
      <c r="T57" s="50">
        <v>99</v>
      </c>
      <c r="U57" s="50">
        <v>101</v>
      </c>
      <c r="V57" s="50">
        <v>92</v>
      </c>
      <c r="W57" s="50">
        <v>113</v>
      </c>
      <c r="X57" s="50">
        <v>101</v>
      </c>
      <c r="Y57" s="44">
        <v>114</v>
      </c>
      <c r="Z57" s="45">
        <v>90</v>
      </c>
      <c r="AA57" s="45">
        <v>78</v>
      </c>
      <c r="AB57" s="45">
        <v>103</v>
      </c>
      <c r="AC57" s="45">
        <v>95</v>
      </c>
    </row>
    <row r="58" spans="1:29" ht="12.6" customHeight="1" x14ac:dyDescent="0.25">
      <c r="A58" s="28" t="s">
        <v>24</v>
      </c>
      <c r="B58" s="51">
        <v>44</v>
      </c>
      <c r="C58" s="51">
        <v>42</v>
      </c>
      <c r="D58" s="51">
        <v>66</v>
      </c>
      <c r="E58" s="51">
        <v>64</v>
      </c>
      <c r="F58" s="51">
        <v>74</v>
      </c>
      <c r="G58" s="51">
        <v>64</v>
      </c>
      <c r="H58" s="51">
        <v>67</v>
      </c>
      <c r="I58" s="51">
        <v>75</v>
      </c>
      <c r="J58" s="51">
        <v>66</v>
      </c>
      <c r="K58" s="51">
        <v>58</v>
      </c>
      <c r="L58" s="51">
        <v>63</v>
      </c>
      <c r="M58" s="51">
        <v>55</v>
      </c>
      <c r="N58" s="51">
        <v>46</v>
      </c>
      <c r="O58" s="51">
        <v>57</v>
      </c>
      <c r="P58" s="51">
        <v>50</v>
      </c>
      <c r="Q58" s="51">
        <v>56</v>
      </c>
      <c r="R58" s="51">
        <v>53</v>
      </c>
      <c r="S58" s="172">
        <v>48</v>
      </c>
      <c r="T58" s="51">
        <v>43</v>
      </c>
      <c r="U58" s="51">
        <v>48</v>
      </c>
      <c r="V58" s="51">
        <v>39</v>
      </c>
      <c r="W58" s="51">
        <v>53</v>
      </c>
      <c r="X58" s="51">
        <v>57</v>
      </c>
      <c r="Y58" s="46">
        <v>37</v>
      </c>
      <c r="Z58" s="47">
        <v>39</v>
      </c>
      <c r="AA58" s="47">
        <v>41</v>
      </c>
      <c r="AB58" s="47">
        <v>47</v>
      </c>
      <c r="AC58" s="47">
        <v>46</v>
      </c>
    </row>
    <row r="59" spans="1:29" ht="12.6" customHeight="1" x14ac:dyDescent="0.25">
      <c r="A59" s="28" t="s">
        <v>10</v>
      </c>
      <c r="B59" s="51">
        <v>145</v>
      </c>
      <c r="C59" s="51">
        <v>143</v>
      </c>
      <c r="D59" s="51">
        <v>122</v>
      </c>
      <c r="E59" s="51">
        <v>137</v>
      </c>
      <c r="F59" s="51">
        <v>110</v>
      </c>
      <c r="G59" s="51">
        <v>150</v>
      </c>
      <c r="H59" s="51">
        <v>115</v>
      </c>
      <c r="I59" s="51">
        <v>122</v>
      </c>
      <c r="J59" s="51">
        <v>154</v>
      </c>
      <c r="K59" s="51">
        <v>131</v>
      </c>
      <c r="L59" s="51">
        <v>112</v>
      </c>
      <c r="M59" s="51">
        <v>92</v>
      </c>
      <c r="N59" s="51">
        <v>85</v>
      </c>
      <c r="O59" s="51">
        <v>65</v>
      </c>
      <c r="P59" s="51">
        <v>70</v>
      </c>
      <c r="Q59" s="51">
        <v>70</v>
      </c>
      <c r="R59" s="51">
        <v>72</v>
      </c>
      <c r="S59" s="172">
        <v>42</v>
      </c>
      <c r="T59" s="51">
        <v>42</v>
      </c>
      <c r="U59" s="51">
        <v>49</v>
      </c>
      <c r="V59" s="52">
        <v>49</v>
      </c>
      <c r="W59" s="52">
        <v>58</v>
      </c>
      <c r="X59" s="51">
        <v>48</v>
      </c>
      <c r="Y59" s="46">
        <v>76</v>
      </c>
      <c r="Z59" s="47">
        <v>46</v>
      </c>
      <c r="AA59" s="47">
        <v>35</v>
      </c>
      <c r="AB59" s="47">
        <v>48</v>
      </c>
      <c r="AC59" s="47">
        <v>38</v>
      </c>
    </row>
    <row r="60" spans="1:29" ht="12.6" customHeight="1" x14ac:dyDescent="0.25">
      <c r="A60" s="28" t="s">
        <v>11</v>
      </c>
      <c r="B60" s="51">
        <v>6</v>
      </c>
      <c r="C60" s="51">
        <v>4</v>
      </c>
      <c r="D60" s="51">
        <v>7</v>
      </c>
      <c r="E60" s="51">
        <v>10</v>
      </c>
      <c r="F60" s="51">
        <v>9</v>
      </c>
      <c r="G60" s="51">
        <v>10</v>
      </c>
      <c r="H60" s="51">
        <v>15</v>
      </c>
      <c r="I60" s="51">
        <v>10</v>
      </c>
      <c r="J60" s="51">
        <v>16</v>
      </c>
      <c r="K60" s="51">
        <v>17</v>
      </c>
      <c r="L60" s="51">
        <v>3</v>
      </c>
      <c r="M60" s="51">
        <v>11</v>
      </c>
      <c r="N60" s="51">
        <v>3</v>
      </c>
      <c r="O60" s="51">
        <v>11</v>
      </c>
      <c r="P60" s="51">
        <v>6</v>
      </c>
      <c r="Q60" s="51">
        <v>0</v>
      </c>
      <c r="R60" s="51">
        <v>10</v>
      </c>
      <c r="S60" s="172">
        <v>7</v>
      </c>
      <c r="T60" s="51">
        <v>7</v>
      </c>
      <c r="U60" s="51">
        <v>3</v>
      </c>
      <c r="V60" s="52">
        <v>10</v>
      </c>
      <c r="W60" s="52">
        <v>4</v>
      </c>
      <c r="X60" s="51">
        <v>5</v>
      </c>
      <c r="Y60" s="46">
        <v>8</v>
      </c>
      <c r="Z60" s="47">
        <v>3</v>
      </c>
      <c r="AA60" s="47">
        <v>7</v>
      </c>
      <c r="AB60" s="47">
        <v>3</v>
      </c>
      <c r="AC60" s="47">
        <v>10</v>
      </c>
    </row>
    <row r="61" spans="1:29" ht="12.6" customHeight="1" x14ac:dyDescent="0.25">
      <c r="A61" s="28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31"/>
      <c r="T61" s="29"/>
      <c r="U61" s="29"/>
      <c r="V61" s="34"/>
      <c r="W61" s="34"/>
      <c r="X61" s="29"/>
      <c r="Y61" s="39"/>
      <c r="Z61" s="39"/>
      <c r="AA61" s="39"/>
      <c r="AB61" s="39"/>
      <c r="AC61" s="39"/>
    </row>
    <row r="62" spans="1:29" ht="12.6" customHeight="1" x14ac:dyDescent="0.25">
      <c r="A62" s="22" t="s">
        <v>162</v>
      </c>
      <c r="B62" s="48" t="s">
        <v>25</v>
      </c>
      <c r="C62" s="48" t="s">
        <v>25</v>
      </c>
      <c r="D62" s="48" t="s">
        <v>25</v>
      </c>
      <c r="E62" s="48" t="s">
        <v>25</v>
      </c>
      <c r="F62" s="48" t="s">
        <v>25</v>
      </c>
      <c r="G62" s="48" t="s">
        <v>25</v>
      </c>
      <c r="H62" s="48" t="s">
        <v>25</v>
      </c>
      <c r="I62" s="48" t="s">
        <v>25</v>
      </c>
      <c r="J62" s="48" t="s">
        <v>25</v>
      </c>
      <c r="K62" s="48" t="s">
        <v>25</v>
      </c>
      <c r="L62" s="48" t="s">
        <v>25</v>
      </c>
      <c r="M62" s="48" t="s">
        <v>25</v>
      </c>
      <c r="N62" s="48" t="s">
        <v>25</v>
      </c>
      <c r="O62" s="48" t="s">
        <v>25</v>
      </c>
      <c r="P62" s="48" t="s">
        <v>25</v>
      </c>
      <c r="Q62" s="48" t="s">
        <v>25</v>
      </c>
      <c r="R62" s="48" t="s">
        <v>25</v>
      </c>
      <c r="S62" s="48" t="s">
        <v>25</v>
      </c>
      <c r="T62" s="48" t="s">
        <v>25</v>
      </c>
      <c r="U62" s="48" t="s">
        <v>25</v>
      </c>
      <c r="V62" s="48" t="s">
        <v>25</v>
      </c>
      <c r="W62" s="48" t="s">
        <v>25</v>
      </c>
      <c r="X62" s="48" t="s">
        <v>25</v>
      </c>
      <c r="Y62" s="48" t="s">
        <v>25</v>
      </c>
      <c r="Z62" s="48" t="s">
        <v>25</v>
      </c>
      <c r="AA62" s="48" t="s">
        <v>25</v>
      </c>
      <c r="AB62" s="48" t="s">
        <v>25</v>
      </c>
      <c r="AC62" s="48" t="s">
        <v>25</v>
      </c>
    </row>
    <row r="63" spans="1:29" ht="12.6" customHeight="1" x14ac:dyDescent="0.25">
      <c r="A63" s="3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70"/>
      <c r="T63" s="39"/>
      <c r="U63" s="39"/>
      <c r="V63" s="39"/>
      <c r="W63" s="39"/>
      <c r="X63" s="39"/>
      <c r="Y63" s="39"/>
      <c r="Z63" s="39"/>
      <c r="AA63" s="39"/>
      <c r="AB63" s="39"/>
      <c r="AC63" s="39"/>
    </row>
    <row r="64" spans="1:29" ht="12.6" customHeight="1" x14ac:dyDescent="0.25">
      <c r="A64" s="22" t="s">
        <v>12</v>
      </c>
      <c r="B64" s="97">
        <v>2324</v>
      </c>
      <c r="C64" s="97">
        <v>2006</v>
      </c>
      <c r="D64" s="97">
        <v>2503</v>
      </c>
      <c r="E64" s="97">
        <v>3032</v>
      </c>
      <c r="F64" s="97">
        <v>3334</v>
      </c>
      <c r="G64" s="97">
        <v>3484</v>
      </c>
      <c r="H64" s="97">
        <v>3552</v>
      </c>
      <c r="I64" s="97">
        <v>3755</v>
      </c>
      <c r="J64" s="97">
        <v>4087</v>
      </c>
      <c r="K64" s="97">
        <v>4800</v>
      </c>
      <c r="L64" s="97">
        <v>3793</v>
      </c>
      <c r="M64" s="97">
        <v>4257</v>
      </c>
      <c r="N64" s="97">
        <v>4153</v>
      </c>
      <c r="O64" s="97">
        <v>4604</v>
      </c>
      <c r="P64" s="97">
        <v>4376</v>
      </c>
      <c r="Q64" s="97">
        <v>4439</v>
      </c>
      <c r="R64" s="97">
        <v>4386</v>
      </c>
      <c r="S64" s="72">
        <v>4239</v>
      </c>
      <c r="T64" s="37">
        <v>3899</v>
      </c>
      <c r="U64" s="37">
        <v>3913</v>
      </c>
      <c r="V64" s="37">
        <v>4019</v>
      </c>
      <c r="W64" s="37">
        <v>4063</v>
      </c>
      <c r="X64" s="37">
        <v>4199</v>
      </c>
      <c r="Y64" s="37">
        <v>4349</v>
      </c>
      <c r="Z64" s="37">
        <v>4751</v>
      </c>
      <c r="AA64" s="37">
        <v>4849</v>
      </c>
      <c r="AB64" s="37">
        <v>4859</v>
      </c>
      <c r="AC64" s="37">
        <v>5120</v>
      </c>
    </row>
    <row r="65" spans="1:29" ht="12.6" customHeight="1" x14ac:dyDescent="0.25">
      <c r="A65" s="22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72"/>
      <c r="T65" s="37"/>
      <c r="U65" s="37"/>
      <c r="V65" s="37"/>
      <c r="W65" s="37"/>
      <c r="X65" s="37"/>
      <c r="Y65" s="37"/>
      <c r="Z65" s="37"/>
      <c r="AA65" s="37"/>
      <c r="AB65" s="37"/>
      <c r="AC65" s="37"/>
    </row>
    <row r="66" spans="1:29" ht="12.6" customHeight="1" x14ac:dyDescent="0.25">
      <c r="A66" s="22" t="s">
        <v>13</v>
      </c>
      <c r="B66" s="97">
        <v>119</v>
      </c>
      <c r="C66" s="97">
        <v>85</v>
      </c>
      <c r="D66" s="97">
        <v>76</v>
      </c>
      <c r="E66" s="97">
        <v>68</v>
      </c>
      <c r="F66" s="97">
        <v>108</v>
      </c>
      <c r="G66" s="97">
        <v>98</v>
      </c>
      <c r="H66" s="97">
        <v>93</v>
      </c>
      <c r="I66" s="97">
        <v>98</v>
      </c>
      <c r="J66" s="97">
        <v>75</v>
      </c>
      <c r="K66" s="97">
        <v>74</v>
      </c>
      <c r="L66" s="97">
        <v>92</v>
      </c>
      <c r="M66" s="97">
        <v>111</v>
      </c>
      <c r="N66" s="97">
        <v>83</v>
      </c>
      <c r="O66" s="97">
        <v>57</v>
      </c>
      <c r="P66" s="97">
        <v>71</v>
      </c>
      <c r="Q66" s="97">
        <v>60</v>
      </c>
      <c r="R66" s="97">
        <v>46</v>
      </c>
      <c r="S66" s="72">
        <v>68</v>
      </c>
      <c r="T66" s="37">
        <v>71</v>
      </c>
      <c r="U66" s="37">
        <v>58</v>
      </c>
      <c r="V66" s="37">
        <v>54</v>
      </c>
      <c r="W66" s="37">
        <v>31</v>
      </c>
      <c r="X66" s="37">
        <v>28</v>
      </c>
      <c r="Y66" s="37">
        <v>28</v>
      </c>
      <c r="Z66" s="5">
        <v>39</v>
      </c>
      <c r="AA66" s="5">
        <v>31</v>
      </c>
      <c r="AB66" s="5">
        <v>59</v>
      </c>
      <c r="AC66" s="5">
        <v>34</v>
      </c>
    </row>
    <row r="67" spans="1:29" ht="12.6" customHeight="1" x14ac:dyDescent="0.25">
      <c r="A67" s="22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72"/>
      <c r="T67" s="37"/>
      <c r="U67" s="37"/>
      <c r="V67" s="37"/>
      <c r="W67" s="37"/>
      <c r="X67" s="37"/>
      <c r="Y67" s="37"/>
      <c r="Z67" s="37"/>
      <c r="AA67" s="37"/>
      <c r="AB67" s="37"/>
      <c r="AC67" s="37"/>
    </row>
    <row r="68" spans="1:29" ht="12.6" customHeight="1" x14ac:dyDescent="0.25">
      <c r="A68" s="22" t="s">
        <v>14</v>
      </c>
      <c r="B68" s="97">
        <v>1940</v>
      </c>
      <c r="C68" s="97">
        <v>1937</v>
      </c>
      <c r="D68" s="97">
        <v>1982</v>
      </c>
      <c r="E68" s="97">
        <v>2129</v>
      </c>
      <c r="F68" s="97">
        <v>2442</v>
      </c>
      <c r="G68" s="97">
        <v>2534</v>
      </c>
      <c r="H68" s="97">
        <v>2473</v>
      </c>
      <c r="I68" s="97">
        <v>2354</v>
      </c>
      <c r="J68" s="97">
        <v>2552</v>
      </c>
      <c r="K68" s="97">
        <v>2046</v>
      </c>
      <c r="L68" s="97">
        <v>2067</v>
      </c>
      <c r="M68" s="97">
        <v>1891</v>
      </c>
      <c r="N68" s="97">
        <v>1906</v>
      </c>
      <c r="O68" s="97">
        <v>1927</v>
      </c>
      <c r="P68" s="97">
        <v>1766</v>
      </c>
      <c r="Q68" s="97">
        <v>1805</v>
      </c>
      <c r="R68" s="97">
        <v>1994</v>
      </c>
      <c r="S68" s="72">
        <v>1761</v>
      </c>
      <c r="T68" s="37">
        <v>1782</v>
      </c>
      <c r="U68" s="37">
        <v>2005</v>
      </c>
      <c r="V68" s="37">
        <v>1786</v>
      </c>
      <c r="W68" s="37">
        <v>1360</v>
      </c>
      <c r="X68" s="37">
        <v>1380</v>
      </c>
      <c r="Y68" s="37">
        <v>1615</v>
      </c>
      <c r="Z68" s="37">
        <v>1845</v>
      </c>
      <c r="AA68" s="37">
        <v>2195</v>
      </c>
      <c r="AB68" s="37">
        <v>2621</v>
      </c>
      <c r="AC68" s="37">
        <v>2219</v>
      </c>
    </row>
    <row r="69" spans="1:29" ht="12.6" customHeight="1" x14ac:dyDescent="0.25">
      <c r="A69" s="28" t="s">
        <v>16</v>
      </c>
      <c r="B69" s="146">
        <v>946</v>
      </c>
      <c r="C69" s="146">
        <v>863</v>
      </c>
      <c r="D69" s="146">
        <v>890</v>
      </c>
      <c r="E69" s="146">
        <v>911</v>
      </c>
      <c r="F69" s="146">
        <v>1250</v>
      </c>
      <c r="G69" s="146">
        <v>1288</v>
      </c>
      <c r="H69" s="146">
        <v>1256</v>
      </c>
      <c r="I69" s="146">
        <v>1196</v>
      </c>
      <c r="J69" s="146">
        <v>1170</v>
      </c>
      <c r="K69" s="146">
        <v>885</v>
      </c>
      <c r="L69" s="146">
        <v>957</v>
      </c>
      <c r="M69" s="146">
        <v>854</v>
      </c>
      <c r="N69" s="146">
        <v>844</v>
      </c>
      <c r="O69" s="146">
        <v>927</v>
      </c>
      <c r="P69" s="146">
        <v>747</v>
      </c>
      <c r="Q69" s="146">
        <v>845</v>
      </c>
      <c r="R69" s="146">
        <v>1003</v>
      </c>
      <c r="S69" s="34">
        <v>770</v>
      </c>
      <c r="T69" s="42">
        <v>886</v>
      </c>
      <c r="U69" s="42">
        <v>1135</v>
      </c>
      <c r="V69" s="42">
        <v>989</v>
      </c>
      <c r="W69" s="42">
        <v>729</v>
      </c>
      <c r="X69" s="42">
        <v>734</v>
      </c>
      <c r="Y69" s="42">
        <v>857</v>
      </c>
      <c r="Z69" s="42">
        <v>895</v>
      </c>
      <c r="AA69" s="42">
        <v>1086</v>
      </c>
      <c r="AB69" s="42">
        <v>1334</v>
      </c>
      <c r="AC69" s="42">
        <v>1065</v>
      </c>
    </row>
    <row r="70" spans="1:29" ht="12.6" customHeight="1" x14ac:dyDescent="0.25">
      <c r="A70" s="28" t="s">
        <v>17</v>
      </c>
      <c r="B70" s="146">
        <v>994</v>
      </c>
      <c r="C70" s="146">
        <v>1072</v>
      </c>
      <c r="D70" s="146">
        <v>1091</v>
      </c>
      <c r="E70" s="146">
        <v>1219</v>
      </c>
      <c r="F70" s="146">
        <v>1189</v>
      </c>
      <c r="G70" s="146">
        <v>1244</v>
      </c>
      <c r="H70" s="146">
        <v>1215</v>
      </c>
      <c r="I70" s="146">
        <v>1161</v>
      </c>
      <c r="J70" s="146">
        <v>1385</v>
      </c>
      <c r="K70" s="146">
        <v>1161</v>
      </c>
      <c r="L70" s="146">
        <v>1110</v>
      </c>
      <c r="M70" s="146">
        <v>1035</v>
      </c>
      <c r="N70" s="146">
        <v>1058</v>
      </c>
      <c r="O70" s="146">
        <v>993</v>
      </c>
      <c r="P70" s="146">
        <v>1016</v>
      </c>
      <c r="Q70" s="146">
        <v>958</v>
      </c>
      <c r="R70" s="146">
        <v>994</v>
      </c>
      <c r="S70" s="34">
        <v>993</v>
      </c>
      <c r="T70" s="42">
        <v>899</v>
      </c>
      <c r="U70" s="42">
        <v>870</v>
      </c>
      <c r="V70" s="42">
        <v>801</v>
      </c>
      <c r="W70" s="42">
        <v>629</v>
      </c>
      <c r="X70" s="42">
        <v>644</v>
      </c>
      <c r="Y70" s="42">
        <v>765</v>
      </c>
      <c r="Z70" s="42">
        <v>952</v>
      </c>
      <c r="AA70" s="42">
        <v>1107</v>
      </c>
      <c r="AB70" s="42">
        <v>1286</v>
      </c>
      <c r="AC70" s="42">
        <v>1146</v>
      </c>
    </row>
    <row r="71" spans="1:29" ht="12.6" customHeight="1" x14ac:dyDescent="0.25">
      <c r="A71" s="28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72"/>
      <c r="T71" s="37"/>
      <c r="U71" s="37"/>
      <c r="V71" s="37"/>
      <c r="W71" s="37"/>
      <c r="X71" s="37"/>
      <c r="Y71" s="37"/>
      <c r="Z71" s="37"/>
      <c r="AA71" s="37"/>
      <c r="AB71" s="37"/>
      <c r="AC71" s="37"/>
    </row>
    <row r="72" spans="1:29" ht="12.6" customHeight="1" x14ac:dyDescent="0.25">
      <c r="A72" s="22" t="s">
        <v>18</v>
      </c>
      <c r="B72" s="97">
        <v>45</v>
      </c>
      <c r="C72" s="97">
        <v>33</v>
      </c>
      <c r="D72" s="97">
        <v>53</v>
      </c>
      <c r="E72" s="97">
        <v>92</v>
      </c>
      <c r="F72" s="97">
        <v>82</v>
      </c>
      <c r="G72" s="97">
        <v>75</v>
      </c>
      <c r="H72" s="97">
        <v>72</v>
      </c>
      <c r="I72" s="97">
        <v>66</v>
      </c>
      <c r="J72" s="97">
        <v>87</v>
      </c>
      <c r="K72" s="97">
        <v>56</v>
      </c>
      <c r="L72" s="97">
        <v>62</v>
      </c>
      <c r="M72" s="97">
        <v>58</v>
      </c>
      <c r="N72" s="97">
        <v>59</v>
      </c>
      <c r="O72" s="97">
        <v>78</v>
      </c>
      <c r="P72" s="97">
        <v>60</v>
      </c>
      <c r="Q72" s="97">
        <v>53</v>
      </c>
      <c r="R72" s="97">
        <v>63</v>
      </c>
      <c r="S72" s="72">
        <v>46</v>
      </c>
      <c r="T72" s="37">
        <v>44</v>
      </c>
      <c r="U72" s="37">
        <v>44</v>
      </c>
      <c r="V72" s="37">
        <v>94</v>
      </c>
      <c r="W72" s="37">
        <v>102</v>
      </c>
      <c r="X72" s="37">
        <v>66</v>
      </c>
      <c r="Y72" s="37">
        <v>79</v>
      </c>
      <c r="Z72" s="37">
        <v>83</v>
      </c>
      <c r="AA72" s="37">
        <v>87</v>
      </c>
      <c r="AB72" s="37">
        <v>96</v>
      </c>
      <c r="AC72" s="37">
        <v>67</v>
      </c>
    </row>
    <row r="73" spans="1:29" ht="12.6" customHeight="1" x14ac:dyDescent="0.25">
      <c r="A73" s="22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72"/>
      <c r="T73" s="37"/>
      <c r="U73" s="37"/>
      <c r="V73" s="37"/>
      <c r="W73" s="37"/>
      <c r="X73" s="37"/>
      <c r="Y73" s="37"/>
      <c r="Z73" s="37"/>
      <c r="AA73" s="37"/>
      <c r="AB73" s="37"/>
      <c r="AC73" s="37"/>
    </row>
    <row r="74" spans="1:29" ht="12.6" customHeight="1" x14ac:dyDescent="0.25">
      <c r="A74" s="22" t="s">
        <v>165</v>
      </c>
      <c r="B74" s="97">
        <v>75585</v>
      </c>
      <c r="C74" s="97">
        <v>73400</v>
      </c>
      <c r="D74" s="97">
        <v>67542</v>
      </c>
      <c r="E74" s="97">
        <v>70849</v>
      </c>
      <c r="F74" s="97">
        <v>74441</v>
      </c>
      <c r="G74" s="97">
        <v>74590</v>
      </c>
      <c r="H74" s="97">
        <v>74186</v>
      </c>
      <c r="I74" s="97">
        <v>77282</v>
      </c>
      <c r="J74" s="97">
        <v>73725</v>
      </c>
      <c r="K74" s="97">
        <v>68256</v>
      </c>
      <c r="L74" s="97">
        <v>62562</v>
      </c>
      <c r="M74" s="97">
        <v>56561</v>
      </c>
      <c r="N74" s="97">
        <v>50673</v>
      </c>
      <c r="O74" s="97">
        <v>50553</v>
      </c>
      <c r="P74" s="97">
        <v>44185</v>
      </c>
      <c r="Q74" s="97">
        <v>44420</v>
      </c>
      <c r="R74" s="97">
        <v>43523</v>
      </c>
      <c r="S74" s="72">
        <v>43256</v>
      </c>
      <c r="T74" s="37">
        <v>43600</v>
      </c>
      <c r="U74" s="37">
        <v>46464</v>
      </c>
      <c r="V74" s="37">
        <v>41289</v>
      </c>
      <c r="W74" s="37">
        <v>33857</v>
      </c>
      <c r="X74" s="37">
        <v>32483</v>
      </c>
      <c r="Y74" s="37">
        <v>34321</v>
      </c>
      <c r="Z74" s="37">
        <v>37258</v>
      </c>
      <c r="AA74" s="37">
        <v>38833</v>
      </c>
      <c r="AB74" s="37">
        <v>41912</v>
      </c>
      <c r="AC74" s="37">
        <v>37359</v>
      </c>
    </row>
    <row r="75" spans="1:29" ht="12.6" customHeight="1" x14ac:dyDescent="0.25">
      <c r="A75" s="28" t="s">
        <v>20</v>
      </c>
      <c r="B75" s="146" t="s">
        <v>25</v>
      </c>
      <c r="C75" s="146" t="s">
        <v>25</v>
      </c>
      <c r="D75" s="146">
        <v>51699</v>
      </c>
      <c r="E75" s="146">
        <v>52862</v>
      </c>
      <c r="F75" s="146">
        <v>56953</v>
      </c>
      <c r="G75" s="146">
        <v>56910</v>
      </c>
      <c r="H75" s="146">
        <v>56361</v>
      </c>
      <c r="I75" s="146" t="s">
        <v>25</v>
      </c>
      <c r="J75" s="146">
        <v>55592</v>
      </c>
      <c r="K75" s="146">
        <v>51657</v>
      </c>
      <c r="L75" s="146">
        <v>47545</v>
      </c>
      <c r="M75" s="146">
        <v>42583</v>
      </c>
      <c r="N75" s="146">
        <v>37827</v>
      </c>
      <c r="O75" s="146">
        <v>37305</v>
      </c>
      <c r="P75" s="146">
        <v>32068</v>
      </c>
      <c r="Q75" s="146">
        <v>31719</v>
      </c>
      <c r="R75" s="146">
        <v>30973</v>
      </c>
      <c r="S75" s="34">
        <v>31045</v>
      </c>
      <c r="T75" s="42">
        <v>30697</v>
      </c>
      <c r="U75" s="42">
        <v>32044</v>
      </c>
      <c r="V75" s="42">
        <v>28052</v>
      </c>
      <c r="W75" s="42">
        <v>22760</v>
      </c>
      <c r="X75" s="42">
        <v>21884</v>
      </c>
      <c r="Y75" s="42">
        <v>23044</v>
      </c>
      <c r="Z75" s="42">
        <v>24585</v>
      </c>
      <c r="AA75" s="42">
        <v>25690</v>
      </c>
      <c r="AB75" s="42">
        <v>27391</v>
      </c>
      <c r="AC75" s="42">
        <v>23647</v>
      </c>
    </row>
    <row r="76" spans="1:29" ht="12.6" customHeight="1" x14ac:dyDescent="0.25">
      <c r="A76" s="28" t="s">
        <v>21</v>
      </c>
      <c r="B76" s="146" t="s">
        <v>25</v>
      </c>
      <c r="C76" s="146" t="s">
        <v>25</v>
      </c>
      <c r="D76" s="146">
        <v>15845</v>
      </c>
      <c r="E76" s="146">
        <v>17983</v>
      </c>
      <c r="F76" s="146">
        <v>17489</v>
      </c>
      <c r="G76" s="146">
        <v>17685</v>
      </c>
      <c r="H76" s="146">
        <v>17830</v>
      </c>
      <c r="I76" s="146" t="s">
        <v>25</v>
      </c>
      <c r="J76" s="146">
        <v>18135</v>
      </c>
      <c r="K76" s="146">
        <v>16593</v>
      </c>
      <c r="L76" s="146">
        <v>15014</v>
      </c>
      <c r="M76" s="146">
        <v>13974</v>
      </c>
      <c r="N76" s="146">
        <v>12849</v>
      </c>
      <c r="O76" s="146">
        <v>13246</v>
      </c>
      <c r="P76" s="146">
        <v>12118</v>
      </c>
      <c r="Q76" s="146">
        <v>12702</v>
      </c>
      <c r="R76" s="146">
        <v>12553</v>
      </c>
      <c r="S76" s="34">
        <v>12207</v>
      </c>
      <c r="T76" s="42">
        <v>12909</v>
      </c>
      <c r="U76" s="42">
        <v>14426</v>
      </c>
      <c r="V76" s="42">
        <v>13235</v>
      </c>
      <c r="W76" s="42">
        <v>11103</v>
      </c>
      <c r="X76" s="42">
        <v>10597</v>
      </c>
      <c r="Y76" s="42">
        <v>11280</v>
      </c>
      <c r="Z76" s="42">
        <v>12672</v>
      </c>
      <c r="AA76" s="42">
        <v>13146</v>
      </c>
      <c r="AB76" s="42">
        <v>14521</v>
      </c>
      <c r="AC76" s="42">
        <v>13709</v>
      </c>
    </row>
    <row r="77" spans="1:29" ht="12.6" customHeight="1" x14ac:dyDescent="0.25">
      <c r="A77" s="28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72"/>
      <c r="T77" s="37"/>
      <c r="U77" s="37"/>
      <c r="V77" s="37"/>
      <c r="W77" s="37"/>
      <c r="X77" s="37"/>
      <c r="Y77" s="37"/>
      <c r="Z77" s="37"/>
      <c r="AA77" s="37"/>
      <c r="AB77" s="37"/>
      <c r="AC77" s="37"/>
    </row>
    <row r="78" spans="1:29" ht="12.6" customHeight="1" x14ac:dyDescent="0.25">
      <c r="A78" s="22" t="s">
        <v>22</v>
      </c>
      <c r="B78" s="97">
        <v>15743</v>
      </c>
      <c r="C78" s="97">
        <v>16526</v>
      </c>
      <c r="D78" s="97">
        <v>18415</v>
      </c>
      <c r="E78" s="97">
        <v>17273</v>
      </c>
      <c r="F78" s="97">
        <v>17060</v>
      </c>
      <c r="G78" s="97">
        <v>15691</v>
      </c>
      <c r="H78" s="97">
        <v>18247</v>
      </c>
      <c r="I78" s="97">
        <v>18626</v>
      </c>
      <c r="J78" s="97">
        <v>17466</v>
      </c>
      <c r="K78" s="97">
        <v>15852</v>
      </c>
      <c r="L78" s="97">
        <v>13332</v>
      </c>
      <c r="M78" s="97">
        <v>12408</v>
      </c>
      <c r="N78" s="97">
        <v>11302</v>
      </c>
      <c r="O78" s="97">
        <v>10190</v>
      </c>
      <c r="P78" s="97">
        <v>9126</v>
      </c>
      <c r="Q78" s="97">
        <v>8465</v>
      </c>
      <c r="R78" s="97">
        <v>8290</v>
      </c>
      <c r="S78" s="72">
        <v>7943</v>
      </c>
      <c r="T78" s="37">
        <v>9189</v>
      </c>
      <c r="U78" s="37">
        <v>11260</v>
      </c>
      <c r="V78" s="37">
        <v>10434</v>
      </c>
      <c r="W78" s="37">
        <v>8507</v>
      </c>
      <c r="X78" s="37">
        <v>8576</v>
      </c>
      <c r="Y78" s="37">
        <v>10172</v>
      </c>
      <c r="Z78" s="37">
        <v>11031</v>
      </c>
      <c r="AA78" s="37">
        <v>12678</v>
      </c>
      <c r="AB78" s="37">
        <v>14466</v>
      </c>
      <c r="AC78" s="37">
        <v>13758</v>
      </c>
    </row>
    <row r="79" spans="1:29" ht="12.6" customHeight="1" x14ac:dyDescent="0.25">
      <c r="A79" s="22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72"/>
      <c r="T79" s="37"/>
      <c r="U79" s="37"/>
      <c r="V79" s="37"/>
      <c r="W79" s="37"/>
      <c r="X79" s="37"/>
      <c r="Y79" s="37"/>
      <c r="Z79" s="37"/>
      <c r="AA79" s="37"/>
      <c r="AB79" s="37"/>
      <c r="AC79" s="37"/>
    </row>
    <row r="80" spans="1:29" ht="12.6" customHeight="1" x14ac:dyDescent="0.25">
      <c r="A80" s="22" t="s">
        <v>119</v>
      </c>
      <c r="B80" s="97" t="s">
        <v>25</v>
      </c>
      <c r="C80" s="97" t="s">
        <v>25</v>
      </c>
      <c r="D80" s="97">
        <v>84952</v>
      </c>
      <c r="E80" s="97">
        <v>92023</v>
      </c>
      <c r="F80" s="97">
        <v>93389</v>
      </c>
      <c r="G80" s="97">
        <v>97387</v>
      </c>
      <c r="H80" s="97">
        <v>105171</v>
      </c>
      <c r="I80" s="97">
        <v>112316</v>
      </c>
      <c r="J80" s="97">
        <v>116820</v>
      </c>
      <c r="K80" s="97">
        <v>116987</v>
      </c>
      <c r="L80" s="97">
        <v>112298</v>
      </c>
      <c r="M80" s="97">
        <v>100267</v>
      </c>
      <c r="N80" s="97">
        <v>93389</v>
      </c>
      <c r="O80" s="97">
        <v>89364</v>
      </c>
      <c r="P80" s="97">
        <v>77741</v>
      </c>
      <c r="Q80" s="97">
        <v>77367</v>
      </c>
      <c r="R80" s="97">
        <v>82325</v>
      </c>
      <c r="S80" s="72">
        <v>89272</v>
      </c>
      <c r="T80" s="37">
        <v>100744</v>
      </c>
      <c r="U80" s="37">
        <v>106891</v>
      </c>
      <c r="V80" s="37">
        <v>101553</v>
      </c>
      <c r="W80" s="37">
        <v>97478</v>
      </c>
      <c r="X80" s="37">
        <v>98856</v>
      </c>
      <c r="Y80" s="37">
        <v>110307</v>
      </c>
      <c r="Z80" s="37">
        <v>115498</v>
      </c>
      <c r="AA80" s="37">
        <v>127179</v>
      </c>
      <c r="AB80" s="37">
        <v>136877</v>
      </c>
      <c r="AC80" s="37">
        <v>107134</v>
      </c>
    </row>
    <row r="81" spans="1:29" ht="12.6" customHeight="1" x14ac:dyDescent="0.25">
      <c r="A81" s="43"/>
      <c r="B81" s="225" t="s">
        <v>27</v>
      </c>
      <c r="C81" s="225"/>
      <c r="D81" s="225"/>
      <c r="E81" s="225"/>
      <c r="F81" s="225"/>
      <c r="G81" s="225"/>
      <c r="H81" s="225"/>
      <c r="I81" s="225"/>
      <c r="J81" s="225"/>
      <c r="K81" s="225"/>
      <c r="L81" s="225"/>
      <c r="M81" s="225"/>
      <c r="N81" s="225"/>
      <c r="O81" s="225"/>
      <c r="P81" s="225"/>
      <c r="Q81" s="225"/>
      <c r="R81" s="225"/>
      <c r="S81" s="225"/>
      <c r="T81" s="225"/>
      <c r="U81" s="225"/>
      <c r="V81" s="225"/>
      <c r="W81" s="225"/>
      <c r="X81" s="225"/>
      <c r="Y81" s="225"/>
      <c r="Z81" s="225"/>
      <c r="AA81" s="225"/>
      <c r="AB81" s="225"/>
      <c r="AC81" s="225"/>
    </row>
    <row r="82" spans="1:29" ht="12.6" customHeight="1" x14ac:dyDescent="0.25">
      <c r="A82" s="22" t="s">
        <v>113</v>
      </c>
      <c r="B82" s="50">
        <v>88</v>
      </c>
      <c r="C82" s="50">
        <v>62</v>
      </c>
      <c r="D82" s="50">
        <v>63</v>
      </c>
      <c r="E82" s="50">
        <v>50</v>
      </c>
      <c r="F82" s="50">
        <v>58</v>
      </c>
      <c r="G82" s="50">
        <v>54</v>
      </c>
      <c r="H82" s="50">
        <v>77</v>
      </c>
      <c r="I82" s="50">
        <v>70</v>
      </c>
      <c r="J82" s="50">
        <v>55</v>
      </c>
      <c r="K82" s="50">
        <v>66</v>
      </c>
      <c r="L82" s="50">
        <v>60</v>
      </c>
      <c r="M82" s="50">
        <v>78</v>
      </c>
      <c r="N82" s="50">
        <v>73</v>
      </c>
      <c r="O82" s="50">
        <v>52</v>
      </c>
      <c r="P82" s="50">
        <v>52</v>
      </c>
      <c r="Q82" s="50">
        <v>62</v>
      </c>
      <c r="R82" s="50">
        <v>62</v>
      </c>
      <c r="S82" s="25">
        <v>34</v>
      </c>
      <c r="T82" s="23">
        <v>61</v>
      </c>
      <c r="U82" s="23">
        <v>51</v>
      </c>
      <c r="V82" s="23">
        <v>38</v>
      </c>
      <c r="W82" s="23">
        <v>37</v>
      </c>
      <c r="X82" s="23">
        <v>35</v>
      </c>
      <c r="Y82" s="44">
        <v>40</v>
      </c>
      <c r="Z82" s="45">
        <v>49</v>
      </c>
      <c r="AA82" s="45">
        <v>29</v>
      </c>
      <c r="AB82" s="45">
        <v>29</v>
      </c>
      <c r="AC82" s="45">
        <v>28</v>
      </c>
    </row>
    <row r="83" spans="1:29" ht="12.6" customHeight="1" x14ac:dyDescent="0.25">
      <c r="A83" s="28" t="s">
        <v>24</v>
      </c>
      <c r="B83" s="51">
        <v>30</v>
      </c>
      <c r="C83" s="51">
        <v>28</v>
      </c>
      <c r="D83" s="51">
        <v>20</v>
      </c>
      <c r="E83" s="51">
        <v>22</v>
      </c>
      <c r="F83" s="51">
        <v>24</v>
      </c>
      <c r="G83" s="51">
        <v>26</v>
      </c>
      <c r="H83" s="51">
        <v>40</v>
      </c>
      <c r="I83" s="51">
        <v>20</v>
      </c>
      <c r="J83" s="51">
        <v>30</v>
      </c>
      <c r="K83" s="51">
        <v>28</v>
      </c>
      <c r="L83" s="51">
        <v>16</v>
      </c>
      <c r="M83" s="51">
        <v>30</v>
      </c>
      <c r="N83" s="51">
        <v>22</v>
      </c>
      <c r="O83" s="51">
        <v>16</v>
      </c>
      <c r="P83" s="51">
        <v>16</v>
      </c>
      <c r="Q83" s="51">
        <v>22</v>
      </c>
      <c r="R83" s="51">
        <v>25</v>
      </c>
      <c r="S83" s="31">
        <v>15</v>
      </c>
      <c r="T83" s="29">
        <v>27</v>
      </c>
      <c r="U83" s="29">
        <v>23</v>
      </c>
      <c r="V83" s="29">
        <v>21</v>
      </c>
      <c r="W83" s="29">
        <v>11</v>
      </c>
      <c r="X83" s="29">
        <v>23</v>
      </c>
      <c r="Y83" s="46">
        <v>16</v>
      </c>
      <c r="Z83" s="47">
        <v>24</v>
      </c>
      <c r="AA83" s="47">
        <v>15</v>
      </c>
      <c r="AB83" s="47">
        <v>10</v>
      </c>
      <c r="AC83" s="47">
        <v>7</v>
      </c>
    </row>
    <row r="84" spans="1:29" ht="12.6" customHeight="1" x14ac:dyDescent="0.25">
      <c r="A84" s="28" t="s">
        <v>10</v>
      </c>
      <c r="B84" s="51">
        <v>53</v>
      </c>
      <c r="C84" s="51">
        <v>39</v>
      </c>
      <c r="D84" s="51">
        <v>39</v>
      </c>
      <c r="E84" s="51">
        <v>30</v>
      </c>
      <c r="F84" s="51">
        <v>36</v>
      </c>
      <c r="G84" s="51">
        <v>28</v>
      </c>
      <c r="H84" s="51">
        <v>37</v>
      </c>
      <c r="I84" s="51">
        <v>47</v>
      </c>
      <c r="J84" s="51">
        <v>22</v>
      </c>
      <c r="K84" s="51">
        <v>39</v>
      </c>
      <c r="L84" s="51">
        <v>43</v>
      </c>
      <c r="M84" s="51">
        <v>52</v>
      </c>
      <c r="N84" s="51">
        <v>52</v>
      </c>
      <c r="O84" s="51">
        <v>38</v>
      </c>
      <c r="P84" s="51">
        <v>44</v>
      </c>
      <c r="Q84" s="51">
        <v>40</v>
      </c>
      <c r="R84" s="51">
        <v>35</v>
      </c>
      <c r="S84" s="31">
        <v>22</v>
      </c>
      <c r="T84" s="34">
        <v>31</v>
      </c>
      <c r="U84" s="34">
        <v>27</v>
      </c>
      <c r="V84" s="34">
        <v>16</v>
      </c>
      <c r="W84" s="34">
        <v>15</v>
      </c>
      <c r="X84" s="34">
        <v>12</v>
      </c>
      <c r="Y84" s="34">
        <v>13</v>
      </c>
      <c r="Z84" s="30">
        <v>20</v>
      </c>
      <c r="AA84" s="34">
        <v>11</v>
      </c>
      <c r="AB84" s="34">
        <v>14</v>
      </c>
      <c r="AC84" s="34">
        <v>13</v>
      </c>
    </row>
    <row r="85" spans="1:29" ht="12.6" customHeight="1" x14ac:dyDescent="0.25">
      <c r="A85" s="28" t="s">
        <v>11</v>
      </c>
      <c r="B85" s="51">
        <v>8</v>
      </c>
      <c r="C85" s="51">
        <v>0</v>
      </c>
      <c r="D85" s="51">
        <v>0</v>
      </c>
      <c r="E85" s="51">
        <v>4</v>
      </c>
      <c r="F85" s="51">
        <v>5</v>
      </c>
      <c r="G85" s="51">
        <v>0</v>
      </c>
      <c r="H85" s="51">
        <v>0</v>
      </c>
      <c r="I85" s="51">
        <v>0</v>
      </c>
      <c r="J85" s="51">
        <v>0</v>
      </c>
      <c r="K85" s="51">
        <v>0</v>
      </c>
      <c r="L85" s="51">
        <v>0</v>
      </c>
      <c r="M85" s="51">
        <v>0</v>
      </c>
      <c r="N85" s="51">
        <v>4</v>
      </c>
      <c r="O85" s="51">
        <v>3</v>
      </c>
      <c r="P85" s="51">
        <v>0</v>
      </c>
      <c r="Q85" s="51">
        <v>0</v>
      </c>
      <c r="R85" s="51">
        <v>0</v>
      </c>
      <c r="S85" s="31">
        <v>0</v>
      </c>
      <c r="T85" s="35">
        <v>0</v>
      </c>
      <c r="U85" s="35">
        <v>4</v>
      </c>
      <c r="V85" s="35">
        <v>4</v>
      </c>
      <c r="W85" s="34">
        <v>7</v>
      </c>
      <c r="X85" s="35">
        <v>0</v>
      </c>
      <c r="Y85" s="35">
        <v>3</v>
      </c>
      <c r="Z85" s="54">
        <v>9</v>
      </c>
      <c r="AA85" s="34">
        <v>0</v>
      </c>
      <c r="AB85" s="34">
        <v>0</v>
      </c>
      <c r="AC85" s="34">
        <v>3</v>
      </c>
    </row>
    <row r="86" spans="1:29" ht="12.6" customHeight="1" x14ac:dyDescent="0.25">
      <c r="A86" s="3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70"/>
      <c r="T86" s="39"/>
      <c r="U86" s="39"/>
      <c r="V86" s="39"/>
      <c r="W86" s="39"/>
      <c r="X86" s="39"/>
      <c r="Y86" s="39"/>
      <c r="Z86" s="39"/>
      <c r="AA86" s="39"/>
      <c r="AB86" s="39"/>
      <c r="AC86" s="39"/>
    </row>
    <row r="87" spans="1:29" ht="12.6" customHeight="1" x14ac:dyDescent="0.25">
      <c r="A87" s="38" t="s">
        <v>115</v>
      </c>
      <c r="B87" s="55" t="s">
        <v>25</v>
      </c>
      <c r="C87" s="55" t="s">
        <v>25</v>
      </c>
      <c r="D87" s="55">
        <v>13454</v>
      </c>
      <c r="E87" s="55">
        <v>13266</v>
      </c>
      <c r="F87" s="55">
        <v>13729</v>
      </c>
      <c r="G87" s="55">
        <v>14886</v>
      </c>
      <c r="H87" s="55">
        <v>13862</v>
      </c>
      <c r="I87" s="55">
        <v>15424</v>
      </c>
      <c r="J87" s="55">
        <v>16291</v>
      </c>
      <c r="K87" s="55">
        <v>16542</v>
      </c>
      <c r="L87" s="55">
        <v>16003</v>
      </c>
      <c r="M87" s="55">
        <v>14881</v>
      </c>
      <c r="N87" s="55">
        <v>15407</v>
      </c>
      <c r="O87" s="55">
        <v>16176</v>
      </c>
      <c r="P87" s="55">
        <v>16951</v>
      </c>
      <c r="Q87" s="55">
        <v>17132</v>
      </c>
      <c r="R87" s="55">
        <v>16956</v>
      </c>
      <c r="S87" s="173">
        <v>15901</v>
      </c>
      <c r="T87" s="55">
        <v>16243</v>
      </c>
      <c r="U87" s="55">
        <v>15163</v>
      </c>
      <c r="V87" s="55">
        <v>15220</v>
      </c>
      <c r="W87" s="55">
        <v>16005</v>
      </c>
      <c r="X87" s="55">
        <v>17270</v>
      </c>
      <c r="Y87" s="55">
        <v>16978</v>
      </c>
      <c r="Z87" s="55">
        <v>16213</v>
      </c>
      <c r="AA87" s="55">
        <v>16580</v>
      </c>
      <c r="AB87" s="55">
        <v>16165</v>
      </c>
      <c r="AC87" s="55">
        <v>17226</v>
      </c>
    </row>
    <row r="88" spans="1:29" ht="12.6" customHeight="1" x14ac:dyDescent="0.25">
      <c r="A88" s="3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70"/>
      <c r="T88" s="39"/>
      <c r="U88" s="39"/>
      <c r="V88" s="39"/>
      <c r="W88" s="39"/>
      <c r="X88" s="39"/>
      <c r="Y88" s="39"/>
      <c r="Z88" s="39"/>
      <c r="AA88" s="39"/>
      <c r="AB88" s="39"/>
      <c r="AC88" s="39"/>
    </row>
    <row r="89" spans="1:29" ht="12.6" customHeight="1" x14ac:dyDescent="0.25">
      <c r="A89" s="22" t="s">
        <v>12</v>
      </c>
      <c r="B89" s="97">
        <v>1574</v>
      </c>
      <c r="C89" s="97">
        <v>1478</v>
      </c>
      <c r="D89" s="97">
        <v>1357</v>
      </c>
      <c r="E89" s="97">
        <v>1360</v>
      </c>
      <c r="F89" s="97">
        <v>1219</v>
      </c>
      <c r="G89" s="97">
        <v>1307</v>
      </c>
      <c r="H89" s="97">
        <v>1319</v>
      </c>
      <c r="I89" s="97">
        <v>1462</v>
      </c>
      <c r="J89" s="97">
        <v>1579</v>
      </c>
      <c r="K89" s="97">
        <v>1624</v>
      </c>
      <c r="L89" s="97">
        <v>1849</v>
      </c>
      <c r="M89" s="97">
        <v>1794</v>
      </c>
      <c r="N89" s="97">
        <v>1652</v>
      </c>
      <c r="O89" s="97">
        <v>1515</v>
      </c>
      <c r="P89" s="97">
        <v>1676</v>
      </c>
      <c r="Q89" s="97">
        <v>1586</v>
      </c>
      <c r="R89" s="97">
        <v>1565</v>
      </c>
      <c r="S89" s="72">
        <v>1363</v>
      </c>
      <c r="T89" s="37">
        <v>1355</v>
      </c>
      <c r="U89" s="37">
        <v>1335</v>
      </c>
      <c r="V89" s="37">
        <v>1359</v>
      </c>
      <c r="W89" s="37">
        <v>1545</v>
      </c>
      <c r="X89" s="37">
        <v>1590</v>
      </c>
      <c r="Y89" s="37">
        <v>1521</v>
      </c>
      <c r="Z89" s="37">
        <v>1584</v>
      </c>
      <c r="AA89" s="37">
        <v>1611</v>
      </c>
      <c r="AB89" s="37">
        <v>1550</v>
      </c>
      <c r="AC89" s="37">
        <v>1625</v>
      </c>
    </row>
    <row r="90" spans="1:29" ht="12.6" customHeight="1" x14ac:dyDescent="0.25">
      <c r="A90" s="22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72"/>
      <c r="T90" s="37"/>
      <c r="U90" s="37"/>
      <c r="V90" s="37"/>
      <c r="W90" s="37"/>
      <c r="X90" s="37"/>
      <c r="Y90" s="37"/>
      <c r="Z90" s="37"/>
      <c r="AA90" s="37"/>
      <c r="AB90" s="37"/>
      <c r="AC90" s="37"/>
    </row>
    <row r="91" spans="1:29" ht="12.6" customHeight="1" x14ac:dyDescent="0.25">
      <c r="A91" s="22" t="s">
        <v>13</v>
      </c>
      <c r="B91" s="97">
        <v>78</v>
      </c>
      <c r="C91" s="97">
        <v>72</v>
      </c>
      <c r="D91" s="97">
        <v>81</v>
      </c>
      <c r="E91" s="97">
        <v>38</v>
      </c>
      <c r="F91" s="97">
        <v>36</v>
      </c>
      <c r="G91" s="97">
        <v>30</v>
      </c>
      <c r="H91" s="97">
        <v>38</v>
      </c>
      <c r="I91" s="97">
        <v>46</v>
      </c>
      <c r="J91" s="97">
        <v>34</v>
      </c>
      <c r="K91" s="97">
        <v>30</v>
      </c>
      <c r="L91" s="97">
        <v>33</v>
      </c>
      <c r="M91" s="97">
        <v>36</v>
      </c>
      <c r="N91" s="97">
        <v>36</v>
      </c>
      <c r="O91" s="97">
        <v>61</v>
      </c>
      <c r="P91" s="97">
        <v>69</v>
      </c>
      <c r="Q91" s="97">
        <v>60</v>
      </c>
      <c r="R91" s="97">
        <v>40</v>
      </c>
      <c r="S91" s="72">
        <v>65</v>
      </c>
      <c r="T91" s="37">
        <v>67</v>
      </c>
      <c r="U91" s="37">
        <v>78</v>
      </c>
      <c r="V91" s="37">
        <v>68</v>
      </c>
      <c r="W91" s="37">
        <v>67</v>
      </c>
      <c r="X91" s="37">
        <v>81</v>
      </c>
      <c r="Y91" s="37">
        <v>77</v>
      </c>
      <c r="Z91" s="5">
        <v>52</v>
      </c>
      <c r="AA91" s="5">
        <v>64</v>
      </c>
      <c r="AB91" s="5">
        <v>59</v>
      </c>
      <c r="AC91" s="5">
        <v>45</v>
      </c>
    </row>
    <row r="92" spans="1:29" ht="12.6" customHeight="1" x14ac:dyDescent="0.25">
      <c r="A92" s="22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72"/>
      <c r="T92" s="37"/>
      <c r="U92" s="37"/>
      <c r="V92" s="37"/>
      <c r="W92" s="37"/>
      <c r="X92" s="37"/>
      <c r="Y92" s="37"/>
      <c r="Z92" s="37"/>
      <c r="AA92" s="37"/>
      <c r="AB92" s="37"/>
      <c r="AC92" s="37"/>
    </row>
    <row r="93" spans="1:29" ht="12.6" customHeight="1" x14ac:dyDescent="0.25">
      <c r="A93" s="22" t="s">
        <v>14</v>
      </c>
      <c r="B93" s="97">
        <v>1705</v>
      </c>
      <c r="C93" s="97">
        <v>1513</v>
      </c>
      <c r="D93" s="97">
        <v>1462</v>
      </c>
      <c r="E93" s="97">
        <v>1337</v>
      </c>
      <c r="F93" s="97">
        <v>1220</v>
      </c>
      <c r="G93" s="97">
        <v>1672</v>
      </c>
      <c r="H93" s="97">
        <v>1471</v>
      </c>
      <c r="I93" s="97">
        <v>1668</v>
      </c>
      <c r="J93" s="97">
        <v>1678</v>
      </c>
      <c r="K93" s="97">
        <v>1625</v>
      </c>
      <c r="L93" s="97">
        <v>1319</v>
      </c>
      <c r="M93" s="97">
        <v>1240</v>
      </c>
      <c r="N93" s="97">
        <v>1173</v>
      </c>
      <c r="O93" s="97">
        <v>1189</v>
      </c>
      <c r="P93" s="97">
        <v>1252</v>
      </c>
      <c r="Q93" s="97">
        <v>1221</v>
      </c>
      <c r="R93" s="97">
        <v>1228</v>
      </c>
      <c r="S93" s="72">
        <v>1140</v>
      </c>
      <c r="T93" s="37">
        <v>1027</v>
      </c>
      <c r="U93" s="37">
        <v>975</v>
      </c>
      <c r="V93" s="37">
        <v>778</v>
      </c>
      <c r="W93" s="37">
        <v>737</v>
      </c>
      <c r="X93" s="37">
        <v>567</v>
      </c>
      <c r="Y93" s="37">
        <v>543</v>
      </c>
      <c r="Z93" s="37">
        <v>459</v>
      </c>
      <c r="AA93" s="37">
        <v>508</v>
      </c>
      <c r="AB93" s="37">
        <v>603</v>
      </c>
      <c r="AC93" s="37">
        <v>457</v>
      </c>
    </row>
    <row r="94" spans="1:29" ht="12.6" customHeight="1" x14ac:dyDescent="0.25">
      <c r="A94" s="28" t="s">
        <v>16</v>
      </c>
      <c r="B94" s="146">
        <v>492</v>
      </c>
      <c r="C94" s="146">
        <v>469</v>
      </c>
      <c r="D94" s="146">
        <v>366</v>
      </c>
      <c r="E94" s="146">
        <v>338</v>
      </c>
      <c r="F94" s="146">
        <v>372</v>
      </c>
      <c r="G94" s="146">
        <v>639</v>
      </c>
      <c r="H94" s="146">
        <v>529</v>
      </c>
      <c r="I94" s="146">
        <v>583</v>
      </c>
      <c r="J94" s="146">
        <v>622</v>
      </c>
      <c r="K94" s="146">
        <v>523</v>
      </c>
      <c r="L94" s="146">
        <v>527</v>
      </c>
      <c r="M94" s="146">
        <v>507</v>
      </c>
      <c r="N94" s="146">
        <v>514</v>
      </c>
      <c r="O94" s="146">
        <v>522</v>
      </c>
      <c r="P94" s="146">
        <v>602</v>
      </c>
      <c r="Q94" s="146">
        <v>576</v>
      </c>
      <c r="R94" s="146">
        <v>560</v>
      </c>
      <c r="S94" s="34">
        <v>522</v>
      </c>
      <c r="T94" s="42">
        <v>496</v>
      </c>
      <c r="U94" s="42">
        <v>531</v>
      </c>
      <c r="V94" s="42">
        <v>342</v>
      </c>
      <c r="W94" s="42">
        <v>380</v>
      </c>
      <c r="X94" s="42">
        <v>296</v>
      </c>
      <c r="Y94" s="42">
        <v>282</v>
      </c>
      <c r="Z94" s="42">
        <v>201</v>
      </c>
      <c r="AA94" s="42">
        <v>247</v>
      </c>
      <c r="AB94" s="42">
        <v>342</v>
      </c>
      <c r="AC94" s="42">
        <v>248</v>
      </c>
    </row>
    <row r="95" spans="1:29" ht="12.6" customHeight="1" x14ac:dyDescent="0.25">
      <c r="A95" s="28" t="s">
        <v>17</v>
      </c>
      <c r="B95" s="146">
        <v>1213</v>
      </c>
      <c r="C95" s="146">
        <v>1051</v>
      </c>
      <c r="D95" s="146">
        <v>1094</v>
      </c>
      <c r="E95" s="146">
        <v>992</v>
      </c>
      <c r="F95" s="146">
        <v>850</v>
      </c>
      <c r="G95" s="146">
        <v>1027</v>
      </c>
      <c r="H95" s="146">
        <v>945</v>
      </c>
      <c r="I95" s="146">
        <v>1086</v>
      </c>
      <c r="J95" s="146">
        <v>1056</v>
      </c>
      <c r="K95" s="146">
        <v>1101</v>
      </c>
      <c r="L95" s="146">
        <v>791</v>
      </c>
      <c r="M95" s="146">
        <v>737</v>
      </c>
      <c r="N95" s="146">
        <v>656</v>
      </c>
      <c r="O95" s="146">
        <v>664</v>
      </c>
      <c r="P95" s="146">
        <v>656</v>
      </c>
      <c r="Q95" s="146">
        <v>643</v>
      </c>
      <c r="R95" s="146">
        <v>666</v>
      </c>
      <c r="S95" s="34">
        <v>615</v>
      </c>
      <c r="T95" s="42">
        <v>534</v>
      </c>
      <c r="U95" s="42">
        <v>443</v>
      </c>
      <c r="V95" s="42">
        <v>431</v>
      </c>
      <c r="W95" s="42">
        <v>360</v>
      </c>
      <c r="X95" s="42">
        <v>266</v>
      </c>
      <c r="Y95" s="42">
        <v>260</v>
      </c>
      <c r="Z95" s="42">
        <v>260</v>
      </c>
      <c r="AA95" s="42">
        <v>263</v>
      </c>
      <c r="AB95" s="42">
        <v>262</v>
      </c>
      <c r="AC95" s="42">
        <v>218</v>
      </c>
    </row>
    <row r="96" spans="1:29" ht="12.6" customHeight="1" x14ac:dyDescent="0.25">
      <c r="A96" s="28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72"/>
      <c r="T96" s="37"/>
      <c r="U96" s="37"/>
      <c r="V96" s="37"/>
      <c r="W96" s="37"/>
      <c r="X96" s="37"/>
      <c r="Y96" s="37"/>
      <c r="Z96" s="37"/>
      <c r="AA96" s="37"/>
      <c r="AB96" s="37"/>
      <c r="AC96" s="37"/>
    </row>
    <row r="97" spans="1:29" ht="12.6" customHeight="1" x14ac:dyDescent="0.25">
      <c r="A97" s="22" t="s">
        <v>18</v>
      </c>
      <c r="B97" s="97">
        <v>24</v>
      </c>
      <c r="C97" s="97">
        <v>18</v>
      </c>
      <c r="D97" s="97">
        <v>15</v>
      </c>
      <c r="E97" s="97">
        <v>16</v>
      </c>
      <c r="F97" s="97">
        <v>21</v>
      </c>
      <c r="G97" s="97">
        <v>16</v>
      </c>
      <c r="H97" s="97">
        <v>25</v>
      </c>
      <c r="I97" s="97">
        <v>22</v>
      </c>
      <c r="J97" s="97">
        <v>57</v>
      </c>
      <c r="K97" s="97">
        <v>61</v>
      </c>
      <c r="L97" s="97">
        <v>64</v>
      </c>
      <c r="M97" s="97">
        <v>43</v>
      </c>
      <c r="N97" s="97">
        <v>42</v>
      </c>
      <c r="O97" s="97">
        <v>62</v>
      </c>
      <c r="P97" s="97">
        <v>51</v>
      </c>
      <c r="Q97" s="97">
        <v>56</v>
      </c>
      <c r="R97" s="97">
        <v>51</v>
      </c>
      <c r="S97" s="72">
        <v>31</v>
      </c>
      <c r="T97" s="37">
        <v>37</v>
      </c>
      <c r="U97" s="37">
        <v>47</v>
      </c>
      <c r="V97" s="37">
        <v>48</v>
      </c>
      <c r="W97" s="37">
        <v>53</v>
      </c>
      <c r="X97" s="37">
        <v>64</v>
      </c>
      <c r="Y97" s="37">
        <v>74</v>
      </c>
      <c r="Z97" s="37">
        <v>48</v>
      </c>
      <c r="AA97" s="37">
        <v>59</v>
      </c>
      <c r="AB97" s="37">
        <v>61</v>
      </c>
      <c r="AC97" s="37">
        <v>57</v>
      </c>
    </row>
    <row r="98" spans="1:29" ht="12.6" customHeight="1" x14ac:dyDescent="0.25">
      <c r="A98" s="22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72"/>
      <c r="T98" s="37"/>
      <c r="U98" s="37"/>
      <c r="V98" s="37"/>
      <c r="W98" s="37"/>
      <c r="X98" s="37"/>
      <c r="Y98" s="37"/>
      <c r="Z98" s="37"/>
      <c r="AA98" s="37"/>
      <c r="AB98" s="37"/>
      <c r="AC98" s="37"/>
    </row>
    <row r="99" spans="1:29" ht="12.6" customHeight="1" x14ac:dyDescent="0.25">
      <c r="A99" s="22" t="s">
        <v>165</v>
      </c>
      <c r="B99" s="97">
        <v>41582</v>
      </c>
      <c r="C99" s="97">
        <v>35822</v>
      </c>
      <c r="D99" s="97">
        <v>30663</v>
      </c>
      <c r="E99" s="97">
        <v>29984</v>
      </c>
      <c r="F99" s="97">
        <v>27867</v>
      </c>
      <c r="G99" s="97">
        <v>32743</v>
      </c>
      <c r="H99" s="97">
        <v>33971</v>
      </c>
      <c r="I99" s="97">
        <v>36303</v>
      </c>
      <c r="J99" s="97">
        <v>35045</v>
      </c>
      <c r="K99" s="97">
        <v>33057</v>
      </c>
      <c r="L99" s="97">
        <v>28515</v>
      </c>
      <c r="M99" s="97">
        <v>26730</v>
      </c>
      <c r="N99" s="97">
        <v>24296</v>
      </c>
      <c r="O99" s="97">
        <v>23114</v>
      </c>
      <c r="P99" s="97">
        <v>20360</v>
      </c>
      <c r="Q99" s="97">
        <v>17824</v>
      </c>
      <c r="R99" s="97">
        <v>18088</v>
      </c>
      <c r="S99" s="72">
        <v>16828</v>
      </c>
      <c r="T99" s="37">
        <v>16930</v>
      </c>
      <c r="U99" s="37">
        <v>16438</v>
      </c>
      <c r="V99" s="37">
        <v>14351</v>
      </c>
      <c r="W99" s="37">
        <v>13070</v>
      </c>
      <c r="X99" s="37">
        <v>13217</v>
      </c>
      <c r="Y99" s="37">
        <v>14222</v>
      </c>
      <c r="Z99" s="37">
        <v>12299</v>
      </c>
      <c r="AA99" s="37">
        <v>12960</v>
      </c>
      <c r="AB99" s="37">
        <v>14619</v>
      </c>
      <c r="AC99" s="37">
        <v>10334</v>
      </c>
    </row>
    <row r="100" spans="1:29" ht="12.6" customHeight="1" x14ac:dyDescent="0.25">
      <c r="A100" s="28" t="s">
        <v>20</v>
      </c>
      <c r="B100" s="146" t="s">
        <v>25</v>
      </c>
      <c r="C100" s="146" t="s">
        <v>25</v>
      </c>
      <c r="D100" s="146">
        <v>25097</v>
      </c>
      <c r="E100" s="146">
        <v>24152</v>
      </c>
      <c r="F100" s="146">
        <v>22735</v>
      </c>
      <c r="G100" s="146">
        <v>26783</v>
      </c>
      <c r="H100" s="146">
        <v>27860</v>
      </c>
      <c r="I100" s="146" t="s">
        <v>15</v>
      </c>
      <c r="J100" s="146">
        <v>22374</v>
      </c>
      <c r="K100" s="146">
        <v>21772</v>
      </c>
      <c r="L100" s="146">
        <v>18382</v>
      </c>
      <c r="M100" s="146">
        <v>17027</v>
      </c>
      <c r="N100" s="146">
        <v>13739</v>
      </c>
      <c r="O100" s="146">
        <v>14471</v>
      </c>
      <c r="P100" s="146">
        <v>12718</v>
      </c>
      <c r="Q100" s="146">
        <v>11165</v>
      </c>
      <c r="R100" s="146">
        <v>11569</v>
      </c>
      <c r="S100" s="34">
        <v>10968</v>
      </c>
      <c r="T100" s="42">
        <v>11189</v>
      </c>
      <c r="U100" s="42">
        <v>10864</v>
      </c>
      <c r="V100" s="42">
        <v>9520</v>
      </c>
      <c r="W100" s="42">
        <v>8579</v>
      </c>
      <c r="X100" s="42">
        <v>8577</v>
      </c>
      <c r="Y100" s="42">
        <v>9581</v>
      </c>
      <c r="Z100" s="42">
        <v>8425</v>
      </c>
      <c r="AA100" s="42">
        <v>8756</v>
      </c>
      <c r="AB100" s="42">
        <v>9690</v>
      </c>
      <c r="AC100" s="42">
        <v>6611</v>
      </c>
    </row>
    <row r="101" spans="1:29" ht="12.6" customHeight="1" x14ac:dyDescent="0.25">
      <c r="A101" s="28" t="s">
        <v>21</v>
      </c>
      <c r="B101" s="146" t="s">
        <v>25</v>
      </c>
      <c r="C101" s="146" t="s">
        <v>25</v>
      </c>
      <c r="D101" s="146">
        <v>5559</v>
      </c>
      <c r="E101" s="146">
        <v>5829</v>
      </c>
      <c r="F101" s="146">
        <v>5127</v>
      </c>
      <c r="G101" s="146">
        <v>5963</v>
      </c>
      <c r="H101" s="146">
        <v>6114</v>
      </c>
      <c r="I101" s="146" t="s">
        <v>15</v>
      </c>
      <c r="J101" s="146">
        <v>12678</v>
      </c>
      <c r="K101" s="146">
        <v>11281</v>
      </c>
      <c r="L101" s="146">
        <v>10137</v>
      </c>
      <c r="M101" s="146">
        <v>9700</v>
      </c>
      <c r="N101" s="146">
        <v>10557</v>
      </c>
      <c r="O101" s="146">
        <v>8644</v>
      </c>
      <c r="P101" s="146">
        <v>7644</v>
      </c>
      <c r="Q101" s="146">
        <v>6661</v>
      </c>
      <c r="R101" s="146">
        <v>6516</v>
      </c>
      <c r="S101" s="34">
        <v>5863</v>
      </c>
      <c r="T101" s="42">
        <v>5738</v>
      </c>
      <c r="U101" s="42">
        <v>5572</v>
      </c>
      <c r="V101" s="42">
        <v>4833</v>
      </c>
      <c r="W101" s="42">
        <v>4483</v>
      </c>
      <c r="X101" s="42">
        <v>4641</v>
      </c>
      <c r="Y101" s="42">
        <v>4644</v>
      </c>
      <c r="Z101" s="42">
        <v>3871</v>
      </c>
      <c r="AA101" s="42">
        <v>4199</v>
      </c>
      <c r="AB101" s="42">
        <v>4932</v>
      </c>
      <c r="AC101" s="42">
        <v>3722</v>
      </c>
    </row>
    <row r="102" spans="1:29" ht="12.6" customHeight="1" x14ac:dyDescent="0.25">
      <c r="A102" s="28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72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</row>
    <row r="103" spans="1:29" ht="12.6" customHeight="1" x14ac:dyDescent="0.25">
      <c r="A103" s="22" t="s">
        <v>22</v>
      </c>
      <c r="B103" s="97">
        <v>10289</v>
      </c>
      <c r="C103" s="97">
        <v>9351</v>
      </c>
      <c r="D103" s="97">
        <v>9972</v>
      </c>
      <c r="E103" s="97">
        <v>8449</v>
      </c>
      <c r="F103" s="97">
        <v>8061</v>
      </c>
      <c r="G103" s="97">
        <v>10980</v>
      </c>
      <c r="H103" s="97">
        <v>11980</v>
      </c>
      <c r="I103" s="97">
        <v>13465</v>
      </c>
      <c r="J103" s="97">
        <v>12660</v>
      </c>
      <c r="K103" s="97">
        <v>11213</v>
      </c>
      <c r="L103" s="97">
        <v>10209</v>
      </c>
      <c r="M103" s="97">
        <v>10509</v>
      </c>
      <c r="N103" s="97">
        <v>9035</v>
      </c>
      <c r="O103" s="97">
        <v>8042</v>
      </c>
      <c r="P103" s="97">
        <v>7735</v>
      </c>
      <c r="Q103" s="97">
        <v>6328</v>
      </c>
      <c r="R103" s="97">
        <v>5399</v>
      </c>
      <c r="S103" s="72">
        <v>4541</v>
      </c>
      <c r="T103" s="37">
        <v>4506</v>
      </c>
      <c r="U103" s="37">
        <v>4419</v>
      </c>
      <c r="V103" s="37">
        <v>3636</v>
      </c>
      <c r="W103" s="37">
        <v>3319</v>
      </c>
      <c r="X103" s="37">
        <v>3217</v>
      </c>
      <c r="Y103" s="37">
        <v>3549</v>
      </c>
      <c r="Z103" s="37">
        <v>3023</v>
      </c>
      <c r="AA103" s="37">
        <v>3397</v>
      </c>
      <c r="AB103" s="37">
        <v>4175</v>
      </c>
      <c r="AC103" s="37">
        <v>3528</v>
      </c>
    </row>
    <row r="104" spans="1:29" ht="12.6" customHeight="1" x14ac:dyDescent="0.25">
      <c r="A104" s="22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72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</row>
    <row r="105" spans="1:29" ht="12.6" customHeight="1" x14ac:dyDescent="0.25">
      <c r="A105" s="22" t="s">
        <v>119</v>
      </c>
      <c r="B105" s="97" t="s">
        <v>25</v>
      </c>
      <c r="C105" s="97" t="s">
        <v>25</v>
      </c>
      <c r="D105" s="97">
        <v>50875</v>
      </c>
      <c r="E105" s="97">
        <v>49169</v>
      </c>
      <c r="F105" s="97">
        <v>47134</v>
      </c>
      <c r="G105" s="97">
        <v>54640</v>
      </c>
      <c r="H105" s="97">
        <v>62114</v>
      </c>
      <c r="I105" s="97">
        <v>68765</v>
      </c>
      <c r="J105" s="97">
        <v>79135</v>
      </c>
      <c r="K105" s="97">
        <v>79188</v>
      </c>
      <c r="L105" s="97">
        <v>58160</v>
      </c>
      <c r="M105" s="97">
        <v>52499</v>
      </c>
      <c r="N105" s="97">
        <v>48196</v>
      </c>
      <c r="O105" s="97">
        <v>49655</v>
      </c>
      <c r="P105" s="97">
        <v>47083</v>
      </c>
      <c r="Q105" s="97">
        <v>44558</v>
      </c>
      <c r="R105" s="97">
        <v>43446</v>
      </c>
      <c r="S105" s="72">
        <v>38990</v>
      </c>
      <c r="T105" s="37">
        <v>41042</v>
      </c>
      <c r="U105" s="37">
        <v>37120</v>
      </c>
      <c r="V105" s="37">
        <v>35937</v>
      </c>
      <c r="W105" s="37">
        <v>34962</v>
      </c>
      <c r="X105" s="37">
        <v>37128</v>
      </c>
      <c r="Y105" s="37">
        <v>39773</v>
      </c>
      <c r="Z105" s="37">
        <v>37566</v>
      </c>
      <c r="AA105" s="37">
        <v>42812</v>
      </c>
      <c r="AB105" s="37">
        <v>49596</v>
      </c>
      <c r="AC105" s="37">
        <v>39201</v>
      </c>
    </row>
    <row r="106" spans="1:29" ht="12.6" customHeight="1" x14ac:dyDescent="0.25">
      <c r="A106" s="43"/>
      <c r="B106" s="225" t="s">
        <v>168</v>
      </c>
      <c r="C106" s="225"/>
      <c r="D106" s="225"/>
      <c r="E106" s="225"/>
      <c r="F106" s="225"/>
      <c r="G106" s="225"/>
      <c r="H106" s="225"/>
      <c r="I106" s="225"/>
      <c r="J106" s="225"/>
      <c r="K106" s="225"/>
      <c r="L106" s="225"/>
      <c r="M106" s="225"/>
      <c r="N106" s="225"/>
      <c r="O106" s="225"/>
      <c r="P106" s="225"/>
      <c r="Q106" s="225"/>
      <c r="R106" s="225"/>
      <c r="S106" s="225"/>
      <c r="T106" s="225"/>
      <c r="U106" s="225"/>
      <c r="V106" s="225"/>
      <c r="W106" s="225"/>
      <c r="X106" s="225"/>
      <c r="Y106" s="225"/>
      <c r="Z106" s="225"/>
      <c r="AA106" s="225"/>
      <c r="AB106" s="225"/>
      <c r="AC106" s="225"/>
    </row>
    <row r="107" spans="1:29" ht="12.6" customHeight="1" x14ac:dyDescent="0.25">
      <c r="A107" s="22" t="s">
        <v>113</v>
      </c>
      <c r="B107" s="50">
        <v>51</v>
      </c>
      <c r="C107" s="50">
        <v>75</v>
      </c>
      <c r="D107" s="50">
        <v>71</v>
      </c>
      <c r="E107" s="50">
        <v>48</v>
      </c>
      <c r="F107" s="50">
        <v>60</v>
      </c>
      <c r="G107" s="50">
        <v>63</v>
      </c>
      <c r="H107" s="50">
        <v>55</v>
      </c>
      <c r="I107" s="50">
        <v>61</v>
      </c>
      <c r="J107" s="50">
        <v>45</v>
      </c>
      <c r="K107" s="50">
        <v>66</v>
      </c>
      <c r="L107" s="50">
        <v>60</v>
      </c>
      <c r="M107" s="50">
        <v>69</v>
      </c>
      <c r="N107" s="50">
        <v>56</v>
      </c>
      <c r="O107" s="50">
        <v>52</v>
      </c>
      <c r="P107" s="50">
        <v>45</v>
      </c>
      <c r="Q107" s="50">
        <v>41</v>
      </c>
      <c r="R107" s="50">
        <v>33</v>
      </c>
      <c r="S107" s="25">
        <v>58</v>
      </c>
      <c r="T107" s="23">
        <v>43</v>
      </c>
      <c r="U107" s="23">
        <v>55</v>
      </c>
      <c r="V107" s="23">
        <v>47</v>
      </c>
      <c r="W107" s="23">
        <v>36</v>
      </c>
      <c r="X107" s="23">
        <v>48</v>
      </c>
      <c r="Y107" s="44">
        <v>61</v>
      </c>
      <c r="Z107" s="45">
        <v>49</v>
      </c>
      <c r="AA107" s="45">
        <v>63</v>
      </c>
      <c r="AB107" s="45">
        <v>44</v>
      </c>
      <c r="AC107" s="45">
        <v>59</v>
      </c>
    </row>
    <row r="108" spans="1:29" ht="12.6" customHeight="1" x14ac:dyDescent="0.25">
      <c r="A108" s="28" t="s">
        <v>24</v>
      </c>
      <c r="B108" s="51">
        <v>27</v>
      </c>
      <c r="C108" s="51">
        <v>41</v>
      </c>
      <c r="D108" s="51">
        <v>45</v>
      </c>
      <c r="E108" s="51">
        <v>20</v>
      </c>
      <c r="F108" s="51">
        <v>28</v>
      </c>
      <c r="G108" s="51">
        <v>32</v>
      </c>
      <c r="H108" s="51">
        <v>39</v>
      </c>
      <c r="I108" s="51">
        <v>35</v>
      </c>
      <c r="J108" s="51">
        <v>21</v>
      </c>
      <c r="K108" s="51">
        <v>39</v>
      </c>
      <c r="L108" s="51">
        <v>30</v>
      </c>
      <c r="M108" s="51">
        <v>34</v>
      </c>
      <c r="N108" s="51">
        <v>22</v>
      </c>
      <c r="O108" s="51">
        <v>28</v>
      </c>
      <c r="P108" s="51">
        <v>26</v>
      </c>
      <c r="Q108" s="51">
        <v>28</v>
      </c>
      <c r="R108" s="51">
        <v>24</v>
      </c>
      <c r="S108" s="31">
        <v>30</v>
      </c>
      <c r="T108" s="29">
        <v>20</v>
      </c>
      <c r="U108" s="29">
        <v>29</v>
      </c>
      <c r="V108" s="29">
        <v>35</v>
      </c>
      <c r="W108" s="29">
        <v>31</v>
      </c>
      <c r="X108" s="29">
        <v>26</v>
      </c>
      <c r="Y108" s="46">
        <v>29</v>
      </c>
      <c r="Z108" s="47">
        <v>25</v>
      </c>
      <c r="AA108" s="47">
        <v>42</v>
      </c>
      <c r="AB108" s="47">
        <v>27</v>
      </c>
      <c r="AC108" s="47">
        <v>26</v>
      </c>
    </row>
    <row r="109" spans="1:29" ht="12.6" customHeight="1" x14ac:dyDescent="0.25">
      <c r="A109" s="28" t="s">
        <v>10</v>
      </c>
      <c r="B109" s="51">
        <v>16</v>
      </c>
      <c r="C109" s="51">
        <v>28</v>
      </c>
      <c r="D109" s="51">
        <v>20</v>
      </c>
      <c r="E109" s="51">
        <v>25</v>
      </c>
      <c r="F109" s="51">
        <v>22</v>
      </c>
      <c r="G109" s="51">
        <v>23</v>
      </c>
      <c r="H109" s="51">
        <v>8</v>
      </c>
      <c r="I109" s="51">
        <v>14</v>
      </c>
      <c r="J109" s="51">
        <v>18</v>
      </c>
      <c r="K109" s="51">
        <v>23</v>
      </c>
      <c r="L109" s="51">
        <v>20</v>
      </c>
      <c r="M109" s="51">
        <v>28</v>
      </c>
      <c r="N109" s="51">
        <v>17</v>
      </c>
      <c r="O109" s="51">
        <v>14</v>
      </c>
      <c r="P109" s="51">
        <v>8</v>
      </c>
      <c r="Q109" s="51">
        <v>8</v>
      </c>
      <c r="R109" s="51">
        <v>8</v>
      </c>
      <c r="S109" s="31">
        <v>22</v>
      </c>
      <c r="T109" s="29">
        <v>11</v>
      </c>
      <c r="U109" s="29">
        <v>13</v>
      </c>
      <c r="V109" s="34">
        <v>7</v>
      </c>
      <c r="W109" s="34">
        <v>4</v>
      </c>
      <c r="X109" s="29">
        <v>13</v>
      </c>
      <c r="Y109" s="46">
        <v>19</v>
      </c>
      <c r="Z109" s="47">
        <v>12</v>
      </c>
      <c r="AA109" s="47">
        <v>19</v>
      </c>
      <c r="AB109" s="47">
        <v>12</v>
      </c>
      <c r="AC109" s="47">
        <v>27</v>
      </c>
    </row>
    <row r="110" spans="1:29" ht="12.6" customHeight="1" x14ac:dyDescent="0.25">
      <c r="A110" s="28" t="s">
        <v>11</v>
      </c>
      <c r="B110" s="51">
        <v>13</v>
      </c>
      <c r="C110" s="51">
        <v>9</v>
      </c>
      <c r="D110" s="51">
        <v>8</v>
      </c>
      <c r="E110" s="51">
        <v>3</v>
      </c>
      <c r="F110" s="51">
        <v>9</v>
      </c>
      <c r="G110" s="51">
        <v>5</v>
      </c>
      <c r="H110" s="51">
        <v>7</v>
      </c>
      <c r="I110" s="51">
        <v>17</v>
      </c>
      <c r="J110" s="51">
        <v>9</v>
      </c>
      <c r="K110" s="51">
        <v>4</v>
      </c>
      <c r="L110" s="51">
        <v>14</v>
      </c>
      <c r="M110" s="51">
        <v>3</v>
      </c>
      <c r="N110" s="51">
        <v>13</v>
      </c>
      <c r="O110" s="51">
        <v>10</v>
      </c>
      <c r="P110" s="51">
        <v>4</v>
      </c>
      <c r="Q110" s="51">
        <v>4</v>
      </c>
      <c r="R110" s="51">
        <v>5</v>
      </c>
      <c r="S110" s="31">
        <v>4</v>
      </c>
      <c r="T110" s="29">
        <v>9</v>
      </c>
      <c r="U110" s="29">
        <v>7</v>
      </c>
      <c r="V110" s="35">
        <v>3</v>
      </c>
      <c r="W110" s="34">
        <v>3</v>
      </c>
      <c r="X110" s="29">
        <v>6</v>
      </c>
      <c r="Y110" s="46">
        <v>12</v>
      </c>
      <c r="Z110" s="47">
        <v>8</v>
      </c>
      <c r="AA110" s="47">
        <v>6</v>
      </c>
      <c r="AB110" s="47">
        <v>4</v>
      </c>
      <c r="AC110" s="47">
        <v>6</v>
      </c>
    </row>
    <row r="111" spans="1:29" ht="12.6" customHeight="1" x14ac:dyDescent="0.25">
      <c r="A111" s="38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70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</row>
    <row r="112" spans="1:29" ht="12.6" customHeight="1" x14ac:dyDescent="0.25">
      <c r="A112" s="38" t="s">
        <v>115</v>
      </c>
      <c r="B112" s="55" t="s">
        <v>25</v>
      </c>
      <c r="C112" s="55" t="s">
        <v>25</v>
      </c>
      <c r="D112" s="55">
        <v>10993</v>
      </c>
      <c r="E112" s="55">
        <v>12343</v>
      </c>
      <c r="F112" s="55">
        <v>13795</v>
      </c>
      <c r="G112" s="55">
        <v>14222</v>
      </c>
      <c r="H112" s="55">
        <v>14231</v>
      </c>
      <c r="I112" s="55">
        <v>14136</v>
      </c>
      <c r="J112" s="55">
        <v>15180</v>
      </c>
      <c r="K112" s="55">
        <v>15280</v>
      </c>
      <c r="L112" s="55">
        <v>15327</v>
      </c>
      <c r="M112" s="55">
        <v>18271</v>
      </c>
      <c r="N112" s="55">
        <v>20387</v>
      </c>
      <c r="O112" s="55">
        <v>21961</v>
      </c>
      <c r="P112" s="55">
        <v>21442</v>
      </c>
      <c r="Q112" s="55">
        <v>21144</v>
      </c>
      <c r="R112" s="55">
        <v>21965</v>
      </c>
      <c r="S112" s="173">
        <v>20925</v>
      </c>
      <c r="T112" s="55">
        <v>21597</v>
      </c>
      <c r="U112" s="55">
        <v>23120</v>
      </c>
      <c r="V112" s="55">
        <v>25307</v>
      </c>
      <c r="W112" s="55">
        <v>24996</v>
      </c>
      <c r="X112" s="55">
        <v>29351</v>
      </c>
      <c r="Y112" s="55">
        <v>32252</v>
      </c>
      <c r="Z112" s="55">
        <v>30578</v>
      </c>
      <c r="AA112" s="55">
        <v>29858</v>
      </c>
      <c r="AB112" s="55">
        <v>31097</v>
      </c>
      <c r="AC112" s="55">
        <v>34191</v>
      </c>
    </row>
    <row r="113" spans="1:29" ht="12.6" customHeight="1" x14ac:dyDescent="0.25">
      <c r="A113" s="38"/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70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</row>
    <row r="114" spans="1:29" ht="12.6" customHeight="1" x14ac:dyDescent="0.25">
      <c r="A114" s="22" t="s">
        <v>232</v>
      </c>
      <c r="B114" s="97">
        <v>1261</v>
      </c>
      <c r="C114" s="97">
        <v>1375</v>
      </c>
      <c r="D114" s="97">
        <v>1780</v>
      </c>
      <c r="E114" s="97">
        <v>1757</v>
      </c>
      <c r="F114" s="97">
        <v>1613</v>
      </c>
      <c r="G114" s="97">
        <v>1510</v>
      </c>
      <c r="H114" s="97">
        <v>1554</v>
      </c>
      <c r="I114" s="97">
        <v>1532</v>
      </c>
      <c r="J114" s="97">
        <v>1684</v>
      </c>
      <c r="K114" s="97">
        <v>1617</v>
      </c>
      <c r="L114" s="97">
        <v>1388</v>
      </c>
      <c r="M114" s="97">
        <v>1644</v>
      </c>
      <c r="N114" s="97">
        <v>1792</v>
      </c>
      <c r="O114" s="97">
        <v>1822</v>
      </c>
      <c r="P114" s="97">
        <v>1991</v>
      </c>
      <c r="Q114" s="97">
        <v>1834</v>
      </c>
      <c r="R114" s="97">
        <v>1712</v>
      </c>
      <c r="S114" s="72">
        <v>1654</v>
      </c>
      <c r="T114" s="37">
        <v>1630</v>
      </c>
      <c r="U114" s="37">
        <v>1773</v>
      </c>
      <c r="V114" s="37">
        <v>1825</v>
      </c>
      <c r="W114" s="37">
        <v>1942</v>
      </c>
      <c r="X114" s="37">
        <v>2012</v>
      </c>
      <c r="Y114" s="37">
        <v>2157</v>
      </c>
      <c r="Z114" s="37">
        <v>2724</v>
      </c>
      <c r="AA114" s="37">
        <v>2879</v>
      </c>
      <c r="AB114" s="37">
        <v>2769</v>
      </c>
      <c r="AC114" s="37">
        <v>3048</v>
      </c>
    </row>
    <row r="115" spans="1:29" ht="12.6" customHeight="1" x14ac:dyDescent="0.25">
      <c r="A115" s="22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72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</row>
    <row r="116" spans="1:29" ht="12.6" customHeight="1" x14ac:dyDescent="0.25">
      <c r="A116" s="22" t="s">
        <v>13</v>
      </c>
      <c r="B116" s="97">
        <v>35</v>
      </c>
      <c r="C116" s="97">
        <v>44</v>
      </c>
      <c r="D116" s="97">
        <v>32</v>
      </c>
      <c r="E116" s="97">
        <v>56</v>
      </c>
      <c r="F116" s="97">
        <v>40</v>
      </c>
      <c r="G116" s="97">
        <v>69</v>
      </c>
      <c r="H116" s="97">
        <v>47</v>
      </c>
      <c r="I116" s="97">
        <v>47</v>
      </c>
      <c r="J116" s="97">
        <v>45</v>
      </c>
      <c r="K116" s="97">
        <v>37</v>
      </c>
      <c r="L116" s="97">
        <v>33</v>
      </c>
      <c r="M116" s="97">
        <v>27</v>
      </c>
      <c r="N116" s="97">
        <v>18</v>
      </c>
      <c r="O116" s="97">
        <v>46</v>
      </c>
      <c r="P116" s="97">
        <v>39</v>
      </c>
      <c r="Q116" s="97">
        <v>31</v>
      </c>
      <c r="R116" s="97">
        <v>25</v>
      </c>
      <c r="S116" s="72">
        <v>19</v>
      </c>
      <c r="T116" s="37">
        <v>21</v>
      </c>
      <c r="U116" s="37">
        <v>24</v>
      </c>
      <c r="V116" s="37">
        <v>19</v>
      </c>
      <c r="W116" s="37">
        <v>23</v>
      </c>
      <c r="X116" s="37">
        <v>29</v>
      </c>
      <c r="Y116" s="37">
        <v>27</v>
      </c>
      <c r="Z116" s="5">
        <v>21</v>
      </c>
      <c r="AA116" s="5">
        <v>7</v>
      </c>
      <c r="AB116" s="5">
        <v>23</v>
      </c>
      <c r="AC116" s="5">
        <v>16</v>
      </c>
    </row>
    <row r="117" spans="1:29" ht="12.6" customHeight="1" x14ac:dyDescent="0.25">
      <c r="A117" s="22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72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</row>
    <row r="118" spans="1:29" ht="12.6" customHeight="1" x14ac:dyDescent="0.25">
      <c r="A118" s="22" t="s">
        <v>14</v>
      </c>
      <c r="B118" s="97">
        <v>972</v>
      </c>
      <c r="C118" s="97">
        <v>1218</v>
      </c>
      <c r="D118" s="97">
        <v>1401</v>
      </c>
      <c r="E118" s="97">
        <v>1714</v>
      </c>
      <c r="F118" s="97">
        <v>2128</v>
      </c>
      <c r="G118" s="97">
        <v>2718</v>
      </c>
      <c r="H118" s="97">
        <v>2117</v>
      </c>
      <c r="I118" s="97">
        <v>2087</v>
      </c>
      <c r="J118" s="97">
        <v>2068</v>
      </c>
      <c r="K118" s="97">
        <v>1967</v>
      </c>
      <c r="L118" s="97">
        <v>2153</v>
      </c>
      <c r="M118" s="97">
        <v>1801</v>
      </c>
      <c r="N118" s="97">
        <v>1617</v>
      </c>
      <c r="O118" s="97">
        <v>1812</v>
      </c>
      <c r="P118" s="97">
        <v>1848</v>
      </c>
      <c r="Q118" s="97">
        <v>1685</v>
      </c>
      <c r="R118" s="97">
        <v>1590</v>
      </c>
      <c r="S118" s="72">
        <v>1626</v>
      </c>
      <c r="T118" s="37">
        <v>1771</v>
      </c>
      <c r="U118" s="37">
        <v>1636</v>
      </c>
      <c r="V118" s="37">
        <v>1439</v>
      </c>
      <c r="W118" s="37">
        <v>1295</v>
      </c>
      <c r="X118" s="37">
        <v>1291</v>
      </c>
      <c r="Y118" s="37">
        <v>1301</v>
      </c>
      <c r="Z118" s="37">
        <v>1063</v>
      </c>
      <c r="AA118" s="37">
        <v>1162</v>
      </c>
      <c r="AB118" s="37">
        <v>1335</v>
      </c>
      <c r="AC118" s="37">
        <v>1126</v>
      </c>
    </row>
    <row r="119" spans="1:29" ht="12.6" customHeight="1" x14ac:dyDescent="0.25">
      <c r="A119" s="28" t="s">
        <v>16</v>
      </c>
      <c r="B119" s="146">
        <v>478</v>
      </c>
      <c r="C119" s="146">
        <v>587</v>
      </c>
      <c r="D119" s="146">
        <v>670</v>
      </c>
      <c r="E119" s="146">
        <v>965</v>
      </c>
      <c r="F119" s="146">
        <v>1072</v>
      </c>
      <c r="G119" s="146">
        <v>1394</v>
      </c>
      <c r="H119" s="146">
        <v>928</v>
      </c>
      <c r="I119" s="146">
        <v>998</v>
      </c>
      <c r="J119" s="146">
        <v>1003</v>
      </c>
      <c r="K119" s="146">
        <v>911</v>
      </c>
      <c r="L119" s="146">
        <v>787</v>
      </c>
      <c r="M119" s="146">
        <v>510</v>
      </c>
      <c r="N119" s="146">
        <v>682</v>
      </c>
      <c r="O119" s="146">
        <v>704</v>
      </c>
      <c r="P119" s="146">
        <v>669</v>
      </c>
      <c r="Q119" s="146">
        <v>593</v>
      </c>
      <c r="R119" s="146">
        <v>552</v>
      </c>
      <c r="S119" s="34">
        <v>539</v>
      </c>
      <c r="T119" s="42">
        <v>628</v>
      </c>
      <c r="U119" s="42">
        <v>633</v>
      </c>
      <c r="V119" s="42">
        <v>765</v>
      </c>
      <c r="W119" s="42">
        <v>648</v>
      </c>
      <c r="X119" s="42">
        <v>662</v>
      </c>
      <c r="Y119" s="42">
        <v>687</v>
      </c>
      <c r="Z119" s="42">
        <v>520</v>
      </c>
      <c r="AA119" s="42">
        <v>546</v>
      </c>
      <c r="AB119" s="42">
        <v>611</v>
      </c>
      <c r="AC119" s="42">
        <v>552</v>
      </c>
    </row>
    <row r="120" spans="1:29" ht="12.6" customHeight="1" x14ac:dyDescent="0.25">
      <c r="A120" s="28" t="s">
        <v>17</v>
      </c>
      <c r="B120" s="146">
        <v>498</v>
      </c>
      <c r="C120" s="146">
        <v>632</v>
      </c>
      <c r="D120" s="146">
        <v>734</v>
      </c>
      <c r="E120" s="146">
        <v>748</v>
      </c>
      <c r="F120" s="146">
        <v>1058</v>
      </c>
      <c r="G120" s="146">
        <v>1328</v>
      </c>
      <c r="H120" s="146">
        <v>1183</v>
      </c>
      <c r="I120" s="146">
        <v>1091</v>
      </c>
      <c r="J120" s="146">
        <v>1061</v>
      </c>
      <c r="K120" s="146">
        <v>1056</v>
      </c>
      <c r="L120" s="146">
        <v>1364</v>
      </c>
      <c r="M120" s="146">
        <v>1292</v>
      </c>
      <c r="N120" s="146">
        <v>935</v>
      </c>
      <c r="O120" s="146">
        <v>1114</v>
      </c>
      <c r="P120" s="146">
        <v>1175</v>
      </c>
      <c r="Q120" s="146">
        <v>1093</v>
      </c>
      <c r="R120" s="146">
        <v>1035</v>
      </c>
      <c r="S120" s="34">
        <v>1084</v>
      </c>
      <c r="T120" s="42">
        <v>1140</v>
      </c>
      <c r="U120" s="42">
        <v>1008</v>
      </c>
      <c r="V120" s="42">
        <v>668</v>
      </c>
      <c r="W120" s="42">
        <v>646</v>
      </c>
      <c r="X120" s="42">
        <v>626</v>
      </c>
      <c r="Y120" s="42">
        <v>609</v>
      </c>
      <c r="Z120" s="42">
        <v>545</v>
      </c>
      <c r="AA120" s="42">
        <v>618</v>
      </c>
      <c r="AB120" s="42">
        <v>719</v>
      </c>
      <c r="AC120" s="42">
        <v>575</v>
      </c>
    </row>
    <row r="121" spans="1:29" ht="12.6" customHeight="1" x14ac:dyDescent="0.25">
      <c r="A121" s="28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72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</row>
    <row r="122" spans="1:29" ht="12.6" customHeight="1" x14ac:dyDescent="0.25">
      <c r="A122" s="22" t="s">
        <v>18</v>
      </c>
      <c r="B122" s="97">
        <v>4</v>
      </c>
      <c r="C122" s="97">
        <v>22</v>
      </c>
      <c r="D122" s="97">
        <v>8</v>
      </c>
      <c r="E122" s="97">
        <v>38</v>
      </c>
      <c r="F122" s="97">
        <v>61</v>
      </c>
      <c r="G122" s="97">
        <v>22</v>
      </c>
      <c r="H122" s="97">
        <v>16</v>
      </c>
      <c r="I122" s="97">
        <v>27</v>
      </c>
      <c r="J122" s="97">
        <v>26</v>
      </c>
      <c r="K122" s="97">
        <v>32</v>
      </c>
      <c r="L122" s="97">
        <v>68</v>
      </c>
      <c r="M122" s="97">
        <v>75</v>
      </c>
      <c r="N122" s="97">
        <v>101</v>
      </c>
      <c r="O122" s="97">
        <v>97</v>
      </c>
      <c r="P122" s="97">
        <v>102</v>
      </c>
      <c r="Q122" s="97">
        <v>98</v>
      </c>
      <c r="R122" s="97">
        <v>101</v>
      </c>
      <c r="S122" s="72">
        <v>90</v>
      </c>
      <c r="T122" s="37">
        <v>80</v>
      </c>
      <c r="U122" s="37">
        <v>84</v>
      </c>
      <c r="V122" s="37">
        <v>78</v>
      </c>
      <c r="W122" s="37">
        <v>83</v>
      </c>
      <c r="X122" s="37">
        <v>81</v>
      </c>
      <c r="Y122" s="37">
        <v>100</v>
      </c>
      <c r="Z122" s="37">
        <v>139</v>
      </c>
      <c r="AA122" s="37">
        <v>101</v>
      </c>
      <c r="AB122" s="37">
        <v>108</v>
      </c>
      <c r="AC122" s="37">
        <v>88</v>
      </c>
    </row>
    <row r="123" spans="1:29" ht="12.6" customHeight="1" x14ac:dyDescent="0.25">
      <c r="A123" s="22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72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</row>
    <row r="124" spans="1:29" ht="12.6" customHeight="1" x14ac:dyDescent="0.25">
      <c r="A124" s="22" t="s">
        <v>118</v>
      </c>
      <c r="B124" s="97">
        <v>52764</v>
      </c>
      <c r="C124" s="97">
        <v>55908</v>
      </c>
      <c r="D124" s="97">
        <v>61030</v>
      </c>
      <c r="E124" s="97">
        <v>56099</v>
      </c>
      <c r="F124" s="97">
        <v>56574</v>
      </c>
      <c r="G124" s="97">
        <v>59549</v>
      </c>
      <c r="H124" s="97">
        <v>55790</v>
      </c>
      <c r="I124" s="97">
        <v>60856</v>
      </c>
      <c r="J124" s="97">
        <v>62087</v>
      </c>
      <c r="K124" s="97">
        <v>61474</v>
      </c>
      <c r="L124" s="97">
        <v>57733</v>
      </c>
      <c r="M124" s="97">
        <v>44852</v>
      </c>
      <c r="N124" s="97">
        <v>39264</v>
      </c>
      <c r="O124" s="97">
        <v>39987</v>
      </c>
      <c r="P124" s="97">
        <v>37756</v>
      </c>
      <c r="Q124" s="97">
        <v>37976</v>
      </c>
      <c r="R124" s="97">
        <v>33178</v>
      </c>
      <c r="S124" s="72">
        <v>31578</v>
      </c>
      <c r="T124" s="37">
        <v>36803</v>
      </c>
      <c r="U124" s="37">
        <v>36386</v>
      </c>
      <c r="V124" s="37">
        <v>35439</v>
      </c>
      <c r="W124" s="37">
        <v>35004</v>
      </c>
      <c r="X124" s="37">
        <v>37515</v>
      </c>
      <c r="Y124" s="37">
        <v>37278</v>
      </c>
      <c r="Z124" s="37">
        <v>33902</v>
      </c>
      <c r="AA124" s="37">
        <v>31738</v>
      </c>
      <c r="AB124" s="37">
        <v>31854</v>
      </c>
      <c r="AC124" s="37">
        <v>20365</v>
      </c>
    </row>
    <row r="125" spans="1:29" ht="12.6" customHeight="1" x14ac:dyDescent="0.25">
      <c r="A125" s="28" t="s">
        <v>20</v>
      </c>
      <c r="B125" s="146" t="s">
        <v>25</v>
      </c>
      <c r="C125" s="146" t="s">
        <v>25</v>
      </c>
      <c r="D125" s="146">
        <v>43945</v>
      </c>
      <c r="E125" s="146">
        <v>39694</v>
      </c>
      <c r="F125" s="146">
        <v>40334</v>
      </c>
      <c r="G125" s="146">
        <v>39938</v>
      </c>
      <c r="H125" s="146">
        <v>37431</v>
      </c>
      <c r="I125" s="146">
        <v>42030</v>
      </c>
      <c r="J125" s="146">
        <v>41822</v>
      </c>
      <c r="K125" s="146">
        <v>41690</v>
      </c>
      <c r="L125" s="146">
        <v>39740</v>
      </c>
      <c r="M125" s="146">
        <v>30448</v>
      </c>
      <c r="N125" s="146">
        <v>26960</v>
      </c>
      <c r="O125" s="146">
        <v>27879</v>
      </c>
      <c r="P125" s="146">
        <v>26365</v>
      </c>
      <c r="Q125" s="146">
        <v>26801</v>
      </c>
      <c r="R125" s="146">
        <v>23594</v>
      </c>
      <c r="S125" s="34">
        <v>22415</v>
      </c>
      <c r="T125" s="42">
        <v>26115</v>
      </c>
      <c r="U125" s="42">
        <v>25800</v>
      </c>
      <c r="V125" s="42">
        <v>24850</v>
      </c>
      <c r="W125" s="42">
        <v>24637</v>
      </c>
      <c r="X125" s="42">
        <v>26311</v>
      </c>
      <c r="Y125" s="42">
        <v>26019</v>
      </c>
      <c r="Z125" s="42">
        <v>23170</v>
      </c>
      <c r="AA125" s="42">
        <v>21517</v>
      </c>
      <c r="AB125" s="42">
        <v>21519</v>
      </c>
      <c r="AC125" s="42">
        <v>13132</v>
      </c>
    </row>
    <row r="126" spans="1:29" ht="12.6" customHeight="1" x14ac:dyDescent="0.25">
      <c r="A126" s="28" t="s">
        <v>21</v>
      </c>
      <c r="B126" s="146" t="s">
        <v>25</v>
      </c>
      <c r="C126" s="146" t="s">
        <v>25</v>
      </c>
      <c r="D126" s="146">
        <v>17086</v>
      </c>
      <c r="E126" s="146">
        <v>16409</v>
      </c>
      <c r="F126" s="146">
        <v>16247</v>
      </c>
      <c r="G126" s="146">
        <v>19611</v>
      </c>
      <c r="H126" s="146">
        <v>18366</v>
      </c>
      <c r="I126" s="146">
        <v>18827</v>
      </c>
      <c r="J126" s="146">
        <v>20264</v>
      </c>
      <c r="K126" s="146">
        <v>19783</v>
      </c>
      <c r="L126" s="146">
        <v>17996</v>
      </c>
      <c r="M126" s="146">
        <v>14403</v>
      </c>
      <c r="N126" s="146">
        <v>12304</v>
      </c>
      <c r="O126" s="146">
        <v>12112</v>
      </c>
      <c r="P126" s="146">
        <v>11390</v>
      </c>
      <c r="Q126" s="146">
        <v>11177</v>
      </c>
      <c r="R126" s="146">
        <v>9581</v>
      </c>
      <c r="S126" s="34">
        <v>9159</v>
      </c>
      <c r="T126" s="42">
        <v>10688</v>
      </c>
      <c r="U126" s="42">
        <v>10587</v>
      </c>
      <c r="V126" s="42">
        <v>10590</v>
      </c>
      <c r="W126" s="42">
        <v>10370</v>
      </c>
      <c r="X126" s="42">
        <v>11211</v>
      </c>
      <c r="Y126" s="42">
        <v>11261</v>
      </c>
      <c r="Z126" s="42">
        <v>10738</v>
      </c>
      <c r="AA126" s="42">
        <v>10215</v>
      </c>
      <c r="AB126" s="42">
        <v>10336</v>
      </c>
      <c r="AC126" s="42">
        <v>7238</v>
      </c>
    </row>
    <row r="127" spans="1:29" ht="12.6" customHeight="1" x14ac:dyDescent="0.25">
      <c r="A127" s="28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72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</row>
    <row r="128" spans="1:29" ht="12.6" customHeight="1" x14ac:dyDescent="0.25">
      <c r="A128" s="22" t="s">
        <v>22</v>
      </c>
      <c r="B128" s="97">
        <v>16208</v>
      </c>
      <c r="C128" s="97">
        <v>16628</v>
      </c>
      <c r="D128" s="97">
        <v>17870</v>
      </c>
      <c r="E128" s="97">
        <v>14016</v>
      </c>
      <c r="F128" s="97">
        <v>14828</v>
      </c>
      <c r="G128" s="97">
        <v>16113</v>
      </c>
      <c r="H128" s="97">
        <v>12755</v>
      </c>
      <c r="I128" s="97">
        <v>11914</v>
      </c>
      <c r="J128" s="97">
        <v>11346</v>
      </c>
      <c r="K128" s="97">
        <v>10488</v>
      </c>
      <c r="L128" s="97">
        <v>10706</v>
      </c>
      <c r="M128" s="97">
        <v>7802</v>
      </c>
      <c r="N128" s="97">
        <v>7205</v>
      </c>
      <c r="O128" s="97">
        <v>7480</v>
      </c>
      <c r="P128" s="97">
        <v>7303</v>
      </c>
      <c r="Q128" s="97">
        <v>7776</v>
      </c>
      <c r="R128" s="97">
        <v>6452</v>
      </c>
      <c r="S128" s="72">
        <v>6489</v>
      </c>
      <c r="T128" s="37">
        <v>7668</v>
      </c>
      <c r="U128" s="37">
        <v>8879</v>
      </c>
      <c r="V128" s="37">
        <v>8701</v>
      </c>
      <c r="W128" s="37">
        <v>8067</v>
      </c>
      <c r="X128" s="37">
        <v>8416</v>
      </c>
      <c r="Y128" s="37">
        <v>8357</v>
      </c>
      <c r="Z128" s="37">
        <v>7764</v>
      </c>
      <c r="AA128" s="37">
        <v>7330</v>
      </c>
      <c r="AB128" s="37">
        <v>7664</v>
      </c>
      <c r="AC128" s="37">
        <v>5338</v>
      </c>
    </row>
    <row r="129" spans="1:29" ht="12.6" customHeight="1" x14ac:dyDescent="0.25">
      <c r="A129" s="22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72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</row>
    <row r="130" spans="1:29" ht="12.6" customHeight="1" x14ac:dyDescent="0.25">
      <c r="A130" s="22" t="s">
        <v>119</v>
      </c>
      <c r="B130" s="97" t="s">
        <v>25</v>
      </c>
      <c r="C130" s="97" t="s">
        <v>25</v>
      </c>
      <c r="D130" s="97">
        <v>75096</v>
      </c>
      <c r="E130" s="97">
        <v>73900</v>
      </c>
      <c r="F130" s="97">
        <v>75945</v>
      </c>
      <c r="G130" s="97">
        <v>78420</v>
      </c>
      <c r="H130" s="97">
        <v>78874</v>
      </c>
      <c r="I130" s="97">
        <v>88291</v>
      </c>
      <c r="J130" s="97">
        <v>92146</v>
      </c>
      <c r="K130" s="97">
        <v>98253</v>
      </c>
      <c r="L130" s="97">
        <v>92897</v>
      </c>
      <c r="M130" s="97">
        <v>79182</v>
      </c>
      <c r="N130" s="97">
        <v>76089</v>
      </c>
      <c r="O130" s="97">
        <v>80750</v>
      </c>
      <c r="P130" s="97">
        <v>78397</v>
      </c>
      <c r="Q130" s="97">
        <v>81277</v>
      </c>
      <c r="R130" s="97">
        <v>70106</v>
      </c>
      <c r="S130" s="72">
        <v>64730</v>
      </c>
      <c r="T130" s="37">
        <v>74440</v>
      </c>
      <c r="U130" s="37">
        <v>77295</v>
      </c>
      <c r="V130" s="37">
        <v>76524</v>
      </c>
      <c r="W130" s="37">
        <v>81039</v>
      </c>
      <c r="X130" s="37">
        <v>92483</v>
      </c>
      <c r="Y130" s="37">
        <v>88215</v>
      </c>
      <c r="Z130" s="37">
        <v>82630</v>
      </c>
      <c r="AA130" s="37">
        <v>87035</v>
      </c>
      <c r="AB130" s="37">
        <v>89353</v>
      </c>
      <c r="AC130" s="37">
        <v>59258</v>
      </c>
    </row>
    <row r="131" spans="1:29" ht="12.6" customHeight="1" x14ac:dyDescent="0.25">
      <c r="A131" s="43"/>
      <c r="B131" s="225" t="s">
        <v>167</v>
      </c>
      <c r="C131" s="225"/>
      <c r="D131" s="225"/>
      <c r="E131" s="225"/>
      <c r="F131" s="225"/>
      <c r="G131" s="225"/>
      <c r="H131" s="225"/>
      <c r="I131" s="225"/>
      <c r="J131" s="225"/>
      <c r="K131" s="225"/>
      <c r="L131" s="225"/>
      <c r="M131" s="225"/>
      <c r="N131" s="225"/>
      <c r="O131" s="225"/>
      <c r="P131" s="225"/>
      <c r="Q131" s="225"/>
      <c r="R131" s="225"/>
      <c r="S131" s="225"/>
      <c r="T131" s="225"/>
      <c r="U131" s="225"/>
      <c r="V131" s="225"/>
      <c r="W131" s="225"/>
      <c r="X131" s="225"/>
      <c r="Y131" s="225"/>
      <c r="Z131" s="225"/>
      <c r="AA131" s="225"/>
      <c r="AB131" s="225"/>
      <c r="AC131" s="225"/>
    </row>
    <row r="132" spans="1:29" ht="12.6" customHeight="1" x14ac:dyDescent="0.25">
      <c r="A132" s="22" t="s">
        <v>113</v>
      </c>
      <c r="B132" s="56">
        <v>12</v>
      </c>
      <c r="C132" s="56">
        <v>12</v>
      </c>
      <c r="D132" s="56">
        <v>14</v>
      </c>
      <c r="E132" s="56">
        <v>61</v>
      </c>
      <c r="F132" s="56">
        <v>11</v>
      </c>
      <c r="G132" s="56">
        <v>17</v>
      </c>
      <c r="H132" s="56">
        <v>7</v>
      </c>
      <c r="I132" s="56">
        <v>15</v>
      </c>
      <c r="J132" s="56">
        <v>20</v>
      </c>
      <c r="K132" s="56">
        <v>9</v>
      </c>
      <c r="L132" s="56">
        <v>12</v>
      </c>
      <c r="M132" s="56">
        <v>13</v>
      </c>
      <c r="N132" s="56">
        <v>14</v>
      </c>
      <c r="O132" s="56">
        <v>7</v>
      </c>
      <c r="P132" s="56">
        <v>11</v>
      </c>
      <c r="Q132" s="56">
        <v>3</v>
      </c>
      <c r="R132" s="56">
        <v>12</v>
      </c>
      <c r="S132" s="174">
        <v>6</v>
      </c>
      <c r="T132" s="56">
        <v>11</v>
      </c>
      <c r="U132" s="56">
        <v>10</v>
      </c>
      <c r="V132" s="57">
        <v>13</v>
      </c>
      <c r="W132" s="56">
        <v>12</v>
      </c>
      <c r="X132" s="56">
        <v>8</v>
      </c>
      <c r="Y132" s="58">
        <v>12</v>
      </c>
      <c r="Z132" s="59">
        <v>5</v>
      </c>
      <c r="AA132" s="59">
        <v>7</v>
      </c>
      <c r="AB132" s="59">
        <v>7</v>
      </c>
      <c r="AC132" s="59">
        <v>3</v>
      </c>
    </row>
    <row r="133" spans="1:29" ht="12.6" customHeight="1" x14ac:dyDescent="0.25">
      <c r="A133" s="28" t="s">
        <v>24</v>
      </c>
      <c r="B133" s="35">
        <v>7</v>
      </c>
      <c r="C133" s="35">
        <v>3</v>
      </c>
      <c r="D133" s="35">
        <v>9</v>
      </c>
      <c r="E133" s="35">
        <v>38</v>
      </c>
      <c r="F133" s="35">
        <v>6</v>
      </c>
      <c r="G133" s="35">
        <v>6</v>
      </c>
      <c r="H133" s="35">
        <v>4</v>
      </c>
      <c r="I133" s="35">
        <v>10</v>
      </c>
      <c r="J133" s="35">
        <v>11</v>
      </c>
      <c r="K133" s="35">
        <v>7</v>
      </c>
      <c r="L133" s="35">
        <v>6</v>
      </c>
      <c r="M133" s="35">
        <v>4</v>
      </c>
      <c r="N133" s="35">
        <v>6</v>
      </c>
      <c r="O133" s="35">
        <v>4</v>
      </c>
      <c r="P133" s="35">
        <v>8</v>
      </c>
      <c r="Q133" s="35">
        <v>3</v>
      </c>
      <c r="R133" s="35">
        <v>7</v>
      </c>
      <c r="S133" s="35">
        <v>6</v>
      </c>
      <c r="T133" s="35">
        <v>6</v>
      </c>
      <c r="U133" s="29">
        <v>9</v>
      </c>
      <c r="V133" s="35">
        <v>8</v>
      </c>
      <c r="W133" s="29">
        <v>6</v>
      </c>
      <c r="X133" s="35">
        <v>3</v>
      </c>
      <c r="Y133" s="46">
        <v>9</v>
      </c>
      <c r="Z133" s="60">
        <v>3</v>
      </c>
      <c r="AA133" s="60">
        <v>0</v>
      </c>
      <c r="AB133" s="60">
        <v>4</v>
      </c>
      <c r="AC133" s="60">
        <v>3</v>
      </c>
    </row>
    <row r="134" spans="1:29" ht="12.6" customHeight="1" x14ac:dyDescent="0.25">
      <c r="A134" s="28" t="s">
        <v>10</v>
      </c>
      <c r="B134" s="35">
        <v>0</v>
      </c>
      <c r="C134" s="35">
        <v>7</v>
      </c>
      <c r="D134" s="35">
        <v>9</v>
      </c>
      <c r="E134" s="35">
        <v>23</v>
      </c>
      <c r="F134" s="35">
        <v>0</v>
      </c>
      <c r="G134" s="35">
        <v>5</v>
      </c>
      <c r="H134" s="35">
        <v>5</v>
      </c>
      <c r="I134" s="35">
        <v>9</v>
      </c>
      <c r="J134" s="35">
        <v>11</v>
      </c>
      <c r="K134" s="35">
        <v>4</v>
      </c>
      <c r="L134" s="35">
        <v>7</v>
      </c>
      <c r="M134" s="35">
        <v>6</v>
      </c>
      <c r="N134" s="35">
        <v>3</v>
      </c>
      <c r="O134" s="35">
        <v>6</v>
      </c>
      <c r="P134" s="35">
        <v>7</v>
      </c>
      <c r="Q134" s="35">
        <v>0</v>
      </c>
      <c r="R134" s="35">
        <v>3</v>
      </c>
      <c r="S134" s="35">
        <v>6</v>
      </c>
      <c r="T134" s="35">
        <v>3</v>
      </c>
      <c r="U134" s="29">
        <v>3</v>
      </c>
      <c r="V134" s="35">
        <v>3</v>
      </c>
      <c r="W134" s="29">
        <v>4</v>
      </c>
      <c r="X134" s="35">
        <v>0</v>
      </c>
      <c r="Y134" s="35">
        <v>5</v>
      </c>
      <c r="Z134" s="60">
        <v>3</v>
      </c>
      <c r="AA134" s="35">
        <v>5</v>
      </c>
      <c r="AB134" s="35">
        <v>3</v>
      </c>
      <c r="AC134" s="35">
        <v>0</v>
      </c>
    </row>
    <row r="135" spans="1:29" ht="12.6" customHeight="1" x14ac:dyDescent="0.25">
      <c r="A135" s="28" t="s">
        <v>11</v>
      </c>
      <c r="B135" s="29">
        <v>0</v>
      </c>
      <c r="C135" s="29">
        <v>0</v>
      </c>
      <c r="D135" s="29">
        <v>0</v>
      </c>
      <c r="E135" s="29">
        <v>3</v>
      </c>
      <c r="F135" s="29">
        <v>0</v>
      </c>
      <c r="G135" s="29">
        <v>4</v>
      </c>
      <c r="H135" s="29">
        <v>0</v>
      </c>
      <c r="I135" s="29">
        <v>0</v>
      </c>
      <c r="J135" s="29">
        <v>3</v>
      </c>
      <c r="K135" s="29">
        <v>0</v>
      </c>
      <c r="L135" s="29">
        <v>0</v>
      </c>
      <c r="M135" s="29">
        <v>0</v>
      </c>
      <c r="N135" s="29">
        <v>0</v>
      </c>
      <c r="O135" s="29">
        <v>0</v>
      </c>
      <c r="P135" s="29">
        <v>0</v>
      </c>
      <c r="Q135" s="29">
        <v>0</v>
      </c>
      <c r="R135" s="29">
        <v>0</v>
      </c>
      <c r="S135" s="31">
        <v>0</v>
      </c>
      <c r="T135" s="35">
        <v>0</v>
      </c>
      <c r="U135" s="29">
        <v>0</v>
      </c>
      <c r="V135" s="29">
        <v>0</v>
      </c>
      <c r="W135" s="29">
        <v>0</v>
      </c>
      <c r="X135" s="35">
        <v>0</v>
      </c>
      <c r="Y135" s="35">
        <v>0</v>
      </c>
      <c r="Z135" s="60">
        <v>0</v>
      </c>
      <c r="AA135" s="60">
        <v>0</v>
      </c>
      <c r="AB135" s="60">
        <v>0</v>
      </c>
      <c r="AC135" s="60">
        <v>0</v>
      </c>
    </row>
    <row r="136" spans="1:29" ht="12.6" customHeight="1" x14ac:dyDescent="0.25">
      <c r="A136" s="38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175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</row>
    <row r="137" spans="1:29" ht="12.6" customHeight="1" x14ac:dyDescent="0.25">
      <c r="A137" s="38" t="s">
        <v>229</v>
      </c>
      <c r="B137" s="41" t="s">
        <v>25</v>
      </c>
      <c r="C137" s="41" t="s">
        <v>25</v>
      </c>
      <c r="D137" s="48">
        <v>2041</v>
      </c>
      <c r="E137" s="48">
        <v>2219</v>
      </c>
      <c r="F137" s="48">
        <v>1980</v>
      </c>
      <c r="G137" s="48">
        <v>2234</v>
      </c>
      <c r="H137" s="48">
        <v>2566</v>
      </c>
      <c r="I137" s="48">
        <v>2720</v>
      </c>
      <c r="J137" s="48">
        <v>3485</v>
      </c>
      <c r="K137" s="48">
        <v>3647</v>
      </c>
      <c r="L137" s="48">
        <v>3767</v>
      </c>
      <c r="M137" s="48">
        <v>3974</v>
      </c>
      <c r="N137" s="48">
        <v>4550</v>
      </c>
      <c r="O137" s="48">
        <v>4120</v>
      </c>
      <c r="P137" s="48">
        <v>4061</v>
      </c>
      <c r="Q137" s="48">
        <v>3735</v>
      </c>
      <c r="R137" s="48">
        <v>3533</v>
      </c>
      <c r="S137" s="41" t="s">
        <v>25</v>
      </c>
      <c r="T137" s="41" t="s">
        <v>25</v>
      </c>
      <c r="U137" s="41" t="s">
        <v>25</v>
      </c>
      <c r="V137" s="41" t="s">
        <v>25</v>
      </c>
      <c r="W137" s="62">
        <v>2754</v>
      </c>
      <c r="X137" s="62">
        <v>2932</v>
      </c>
      <c r="Y137" s="62">
        <v>2944</v>
      </c>
      <c r="Z137" s="62">
        <v>3193</v>
      </c>
      <c r="AA137" s="62">
        <v>3256</v>
      </c>
      <c r="AB137" s="62">
        <v>3365</v>
      </c>
      <c r="AC137" s="62">
        <v>3414</v>
      </c>
    </row>
    <row r="138" spans="1:29" ht="12.6" customHeight="1" x14ac:dyDescent="0.25">
      <c r="A138" s="38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175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</row>
    <row r="139" spans="1:29" ht="12.6" customHeight="1" x14ac:dyDescent="0.25">
      <c r="A139" s="22" t="s">
        <v>12</v>
      </c>
      <c r="B139" s="37">
        <v>129</v>
      </c>
      <c r="C139" s="37">
        <v>139</v>
      </c>
      <c r="D139" s="37">
        <v>162</v>
      </c>
      <c r="E139" s="37">
        <v>163</v>
      </c>
      <c r="F139" s="37">
        <v>199</v>
      </c>
      <c r="G139" s="37">
        <v>215</v>
      </c>
      <c r="H139" s="37">
        <v>195</v>
      </c>
      <c r="I139" s="37">
        <v>191</v>
      </c>
      <c r="J139" s="37">
        <v>207</v>
      </c>
      <c r="K139" s="37">
        <v>251</v>
      </c>
      <c r="L139" s="37">
        <v>276</v>
      </c>
      <c r="M139" s="37">
        <v>294</v>
      </c>
      <c r="N139" s="37">
        <v>266</v>
      </c>
      <c r="O139" s="37">
        <v>298</v>
      </c>
      <c r="P139" s="37">
        <v>252</v>
      </c>
      <c r="Q139" s="37">
        <v>197</v>
      </c>
      <c r="R139" s="37">
        <v>142</v>
      </c>
      <c r="S139" s="72">
        <v>177</v>
      </c>
      <c r="T139" s="37">
        <v>148</v>
      </c>
      <c r="U139" s="37">
        <v>123</v>
      </c>
      <c r="V139" s="37">
        <v>187</v>
      </c>
      <c r="W139" s="37">
        <v>227</v>
      </c>
      <c r="X139" s="37">
        <v>186</v>
      </c>
      <c r="Y139" s="37">
        <v>213</v>
      </c>
      <c r="Z139" s="37">
        <v>213</v>
      </c>
      <c r="AA139" s="37">
        <v>199</v>
      </c>
      <c r="AB139" s="37">
        <v>211</v>
      </c>
      <c r="AC139" s="37">
        <v>267</v>
      </c>
    </row>
    <row r="140" spans="1:29" ht="12.6" customHeight="1" x14ac:dyDescent="0.25">
      <c r="A140" s="22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176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2.6" customHeight="1" x14ac:dyDescent="0.25">
      <c r="A141" s="22" t="s">
        <v>13</v>
      </c>
      <c r="B141" s="57">
        <v>13</v>
      </c>
      <c r="C141" s="57">
        <v>20</v>
      </c>
      <c r="D141" s="57">
        <v>0</v>
      </c>
      <c r="E141" s="57">
        <v>4</v>
      </c>
      <c r="F141" s="57">
        <v>3</v>
      </c>
      <c r="G141" s="57">
        <v>12</v>
      </c>
      <c r="H141" s="57">
        <v>0</v>
      </c>
      <c r="I141" s="57">
        <v>10</v>
      </c>
      <c r="J141" s="57">
        <v>14</v>
      </c>
      <c r="K141" s="57">
        <v>11</v>
      </c>
      <c r="L141" s="57">
        <v>3</v>
      </c>
      <c r="M141" s="57">
        <v>9</v>
      </c>
      <c r="N141" s="57">
        <v>6</v>
      </c>
      <c r="O141" s="57">
        <v>5</v>
      </c>
      <c r="P141" s="57">
        <v>3</v>
      </c>
      <c r="Q141" s="57">
        <v>0</v>
      </c>
      <c r="R141" s="57">
        <v>3</v>
      </c>
      <c r="S141" s="57">
        <v>0</v>
      </c>
      <c r="T141" s="57">
        <v>0</v>
      </c>
      <c r="U141" s="57">
        <v>5</v>
      </c>
      <c r="V141" s="57">
        <v>0</v>
      </c>
      <c r="W141" s="57">
        <v>0</v>
      </c>
      <c r="X141" s="57">
        <v>0</v>
      </c>
      <c r="Y141" s="37">
        <v>0</v>
      </c>
      <c r="Z141" s="37">
        <v>0</v>
      </c>
      <c r="AA141" s="37">
        <v>0</v>
      </c>
      <c r="AB141" s="37">
        <v>3</v>
      </c>
      <c r="AC141" s="37">
        <v>0</v>
      </c>
    </row>
    <row r="142" spans="1:29" ht="12.6" customHeight="1" x14ac:dyDescent="0.25">
      <c r="A142" s="22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176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2.6" customHeight="1" x14ac:dyDescent="0.25">
      <c r="A143" s="22" t="s">
        <v>14</v>
      </c>
      <c r="B143" s="37">
        <v>108</v>
      </c>
      <c r="C143" s="37">
        <v>150</v>
      </c>
      <c r="D143" s="37">
        <v>129</v>
      </c>
      <c r="E143" s="37">
        <v>146</v>
      </c>
      <c r="F143" s="37">
        <v>146</v>
      </c>
      <c r="G143" s="37">
        <v>189</v>
      </c>
      <c r="H143" s="37">
        <v>185</v>
      </c>
      <c r="I143" s="37">
        <v>172</v>
      </c>
      <c r="J143" s="37">
        <v>189</v>
      </c>
      <c r="K143" s="37">
        <v>137</v>
      </c>
      <c r="L143" s="37">
        <v>136</v>
      </c>
      <c r="M143" s="37">
        <v>122</v>
      </c>
      <c r="N143" s="37">
        <v>123</v>
      </c>
      <c r="O143" s="37">
        <v>181</v>
      </c>
      <c r="P143" s="37">
        <v>177</v>
      </c>
      <c r="Q143" s="37">
        <v>116</v>
      </c>
      <c r="R143" s="37">
        <v>142</v>
      </c>
      <c r="S143" s="72">
        <v>150</v>
      </c>
      <c r="T143" s="37">
        <v>112</v>
      </c>
      <c r="U143" s="37">
        <v>139</v>
      </c>
      <c r="V143" s="37">
        <v>120</v>
      </c>
      <c r="W143" s="37">
        <v>82</v>
      </c>
      <c r="X143" s="37">
        <v>97</v>
      </c>
      <c r="Y143" s="37">
        <v>87</v>
      </c>
      <c r="Z143" s="37">
        <v>88</v>
      </c>
      <c r="AA143" s="37">
        <v>102</v>
      </c>
      <c r="AB143" s="37">
        <v>121</v>
      </c>
      <c r="AC143" s="37">
        <v>97</v>
      </c>
    </row>
    <row r="144" spans="1:29" ht="12.6" customHeight="1" x14ac:dyDescent="0.25">
      <c r="A144" s="28" t="s">
        <v>16</v>
      </c>
      <c r="B144" s="42">
        <v>48</v>
      </c>
      <c r="C144" s="42">
        <v>63</v>
      </c>
      <c r="D144" s="42">
        <v>61</v>
      </c>
      <c r="E144" s="42">
        <v>45</v>
      </c>
      <c r="F144" s="42">
        <v>42</v>
      </c>
      <c r="G144" s="42">
        <v>84</v>
      </c>
      <c r="H144" s="42">
        <v>75</v>
      </c>
      <c r="I144" s="42">
        <v>79</v>
      </c>
      <c r="J144" s="42">
        <v>81</v>
      </c>
      <c r="K144" s="42">
        <v>54</v>
      </c>
      <c r="L144" s="42">
        <v>72</v>
      </c>
      <c r="M144" s="42">
        <v>51</v>
      </c>
      <c r="N144" s="42">
        <v>41</v>
      </c>
      <c r="O144" s="42">
        <v>92</v>
      </c>
      <c r="P144" s="42">
        <v>97</v>
      </c>
      <c r="Q144" s="42">
        <v>64</v>
      </c>
      <c r="R144" s="42">
        <v>66</v>
      </c>
      <c r="S144" s="34">
        <v>85</v>
      </c>
      <c r="T144" s="42">
        <v>60</v>
      </c>
      <c r="U144" s="42">
        <v>90</v>
      </c>
      <c r="V144" s="42">
        <v>73</v>
      </c>
      <c r="W144" s="42">
        <v>52</v>
      </c>
      <c r="X144" s="42">
        <v>52</v>
      </c>
      <c r="Y144" s="42">
        <v>48</v>
      </c>
      <c r="Z144" s="42">
        <v>62</v>
      </c>
      <c r="AA144" s="42">
        <v>67</v>
      </c>
      <c r="AB144" s="42">
        <v>88</v>
      </c>
      <c r="AC144" s="42">
        <v>47</v>
      </c>
    </row>
    <row r="145" spans="1:29" ht="12.6" customHeight="1" x14ac:dyDescent="0.25">
      <c r="A145" s="28" t="s">
        <v>17</v>
      </c>
      <c r="B145" s="42">
        <v>64</v>
      </c>
      <c r="C145" s="42">
        <v>88</v>
      </c>
      <c r="D145" s="42">
        <v>65</v>
      </c>
      <c r="E145" s="42">
        <v>95</v>
      </c>
      <c r="F145" s="42">
        <v>107</v>
      </c>
      <c r="G145" s="42">
        <v>101</v>
      </c>
      <c r="H145" s="42">
        <v>109</v>
      </c>
      <c r="I145" s="42">
        <v>92</v>
      </c>
      <c r="J145" s="42">
        <v>110</v>
      </c>
      <c r="K145" s="42">
        <v>82</v>
      </c>
      <c r="L145" s="42">
        <v>65</v>
      </c>
      <c r="M145" s="42">
        <v>78</v>
      </c>
      <c r="N145" s="42">
        <v>81</v>
      </c>
      <c r="O145" s="42">
        <v>95</v>
      </c>
      <c r="P145" s="42">
        <v>80</v>
      </c>
      <c r="Q145" s="42">
        <v>50</v>
      </c>
      <c r="R145" s="42">
        <v>79</v>
      </c>
      <c r="S145" s="34">
        <v>62</v>
      </c>
      <c r="T145" s="42">
        <v>56</v>
      </c>
      <c r="U145" s="42">
        <v>50</v>
      </c>
      <c r="V145" s="42">
        <v>49</v>
      </c>
      <c r="W145" s="42">
        <v>31</v>
      </c>
      <c r="X145" s="42">
        <v>47</v>
      </c>
      <c r="Y145" s="42">
        <v>41</v>
      </c>
      <c r="Z145" s="42">
        <v>29</v>
      </c>
      <c r="AA145" s="42">
        <v>31</v>
      </c>
      <c r="AB145" s="42">
        <v>37</v>
      </c>
      <c r="AC145" s="42">
        <v>43</v>
      </c>
    </row>
    <row r="146" spans="1:29" ht="12.6" customHeight="1" x14ac:dyDescent="0.25">
      <c r="A146" s="28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176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2.6" customHeight="1" x14ac:dyDescent="0.25">
      <c r="A147" s="22" t="s">
        <v>18</v>
      </c>
      <c r="B147" s="63">
        <v>0</v>
      </c>
      <c r="C147" s="63">
        <v>0</v>
      </c>
      <c r="D147" s="63">
        <v>3</v>
      </c>
      <c r="E147" s="63">
        <v>0</v>
      </c>
      <c r="F147" s="63">
        <v>3</v>
      </c>
      <c r="G147" s="63">
        <v>0</v>
      </c>
      <c r="H147" s="63">
        <v>3</v>
      </c>
      <c r="I147" s="63">
        <v>0</v>
      </c>
      <c r="J147" s="63">
        <v>0</v>
      </c>
      <c r="K147" s="63">
        <v>0</v>
      </c>
      <c r="L147" s="63">
        <v>4</v>
      </c>
      <c r="M147" s="63">
        <v>0</v>
      </c>
      <c r="N147" s="63">
        <v>3</v>
      </c>
      <c r="O147" s="63">
        <v>0</v>
      </c>
      <c r="P147" s="63">
        <v>7</v>
      </c>
      <c r="Q147" s="63">
        <v>3</v>
      </c>
      <c r="R147" s="63">
        <v>0</v>
      </c>
      <c r="S147" s="177">
        <v>0</v>
      </c>
      <c r="T147" s="63">
        <v>0</v>
      </c>
      <c r="U147" s="63">
        <v>0</v>
      </c>
      <c r="V147" s="63">
        <v>0</v>
      </c>
      <c r="W147" s="63">
        <v>5</v>
      </c>
      <c r="X147" s="63">
        <v>3</v>
      </c>
      <c r="Y147" s="63">
        <v>0</v>
      </c>
      <c r="Z147" s="63">
        <v>6</v>
      </c>
      <c r="AA147" s="63">
        <v>0</v>
      </c>
      <c r="AB147" s="63">
        <v>0</v>
      </c>
      <c r="AC147" s="63">
        <v>0</v>
      </c>
    </row>
    <row r="148" spans="1:29" ht="12.6" customHeight="1" x14ac:dyDescent="0.25">
      <c r="A148" s="22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176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2.6" customHeight="1" x14ac:dyDescent="0.25">
      <c r="A149" s="22" t="s">
        <v>118</v>
      </c>
      <c r="B149" s="37">
        <v>11940</v>
      </c>
      <c r="C149" s="37">
        <v>13244</v>
      </c>
      <c r="D149" s="37">
        <v>11370</v>
      </c>
      <c r="E149" s="37">
        <v>12814</v>
      </c>
      <c r="F149" s="37">
        <v>14192</v>
      </c>
      <c r="G149" s="37">
        <v>14313</v>
      </c>
      <c r="H149" s="37">
        <v>12289</v>
      </c>
      <c r="I149" s="37">
        <v>10024</v>
      </c>
      <c r="J149" s="37">
        <v>9257</v>
      </c>
      <c r="K149" s="37">
        <v>7410</v>
      </c>
      <c r="L149" s="37">
        <v>6567</v>
      </c>
      <c r="M149" s="37">
        <v>4994</v>
      </c>
      <c r="N149" s="37">
        <v>4462</v>
      </c>
      <c r="O149" s="37">
        <v>4335</v>
      </c>
      <c r="P149" s="37">
        <v>4162</v>
      </c>
      <c r="Q149" s="37">
        <v>3639</v>
      </c>
      <c r="R149" s="37">
        <v>3885</v>
      </c>
      <c r="S149" s="72">
        <v>3986</v>
      </c>
      <c r="T149" s="37">
        <v>3562</v>
      </c>
      <c r="U149" s="37">
        <v>3448</v>
      </c>
      <c r="V149" s="37">
        <v>3460</v>
      </c>
      <c r="W149" s="37">
        <v>3700</v>
      </c>
      <c r="X149" s="37">
        <v>3866</v>
      </c>
      <c r="Y149" s="37">
        <v>3008</v>
      </c>
      <c r="Z149" s="37">
        <v>3314</v>
      </c>
      <c r="AA149" s="37">
        <v>2994</v>
      </c>
      <c r="AB149" s="37">
        <v>3372</v>
      </c>
      <c r="AC149" s="37">
        <v>2713</v>
      </c>
    </row>
    <row r="150" spans="1:29" ht="12.6" customHeight="1" x14ac:dyDescent="0.25">
      <c r="A150" s="28" t="s">
        <v>20</v>
      </c>
      <c r="B150" s="146" t="s">
        <v>25</v>
      </c>
      <c r="C150" s="146" t="s">
        <v>25</v>
      </c>
      <c r="D150" s="42">
        <v>9073</v>
      </c>
      <c r="E150" s="42">
        <v>10045</v>
      </c>
      <c r="F150" s="42">
        <v>11072</v>
      </c>
      <c r="G150" s="42">
        <v>10951</v>
      </c>
      <c r="H150" s="42">
        <v>9591</v>
      </c>
      <c r="I150" s="42">
        <v>7830</v>
      </c>
      <c r="J150" s="42">
        <v>7338</v>
      </c>
      <c r="K150" s="42">
        <v>5841</v>
      </c>
      <c r="L150" s="42">
        <v>5162</v>
      </c>
      <c r="M150" s="42">
        <v>3861</v>
      </c>
      <c r="N150" s="42">
        <v>3479</v>
      </c>
      <c r="O150" s="42">
        <v>3416</v>
      </c>
      <c r="P150" s="42">
        <v>3293</v>
      </c>
      <c r="Q150" s="42">
        <v>2855</v>
      </c>
      <c r="R150" s="42">
        <v>3101</v>
      </c>
      <c r="S150" s="34">
        <v>3111</v>
      </c>
      <c r="T150" s="42">
        <v>2886</v>
      </c>
      <c r="U150" s="42">
        <v>2607</v>
      </c>
      <c r="V150" s="42">
        <v>2607</v>
      </c>
      <c r="W150" s="42">
        <v>2906</v>
      </c>
      <c r="X150" s="42">
        <v>2892</v>
      </c>
      <c r="Y150" s="42">
        <v>2342</v>
      </c>
      <c r="Z150" s="42">
        <v>2564</v>
      </c>
      <c r="AA150" s="42">
        <v>2294</v>
      </c>
      <c r="AB150" s="42">
        <v>2643</v>
      </c>
      <c r="AC150" s="42">
        <v>2138</v>
      </c>
    </row>
    <row r="151" spans="1:29" ht="12.6" customHeight="1" x14ac:dyDescent="0.25">
      <c r="A151" s="28" t="s">
        <v>21</v>
      </c>
      <c r="B151" s="146" t="s">
        <v>25</v>
      </c>
      <c r="C151" s="146" t="s">
        <v>25</v>
      </c>
      <c r="D151" s="42">
        <v>2296</v>
      </c>
      <c r="E151" s="42">
        <v>2767</v>
      </c>
      <c r="F151" s="42">
        <v>3120</v>
      </c>
      <c r="G151" s="42">
        <v>3366</v>
      </c>
      <c r="H151" s="42">
        <v>2697</v>
      </c>
      <c r="I151" s="42">
        <v>2198</v>
      </c>
      <c r="J151" s="42">
        <v>1919</v>
      </c>
      <c r="K151" s="42">
        <v>1564</v>
      </c>
      <c r="L151" s="42">
        <v>1403</v>
      </c>
      <c r="M151" s="42">
        <v>1130</v>
      </c>
      <c r="N151" s="42">
        <v>984</v>
      </c>
      <c r="O151" s="42">
        <v>914</v>
      </c>
      <c r="P151" s="42">
        <v>875</v>
      </c>
      <c r="Q151" s="42">
        <v>779</v>
      </c>
      <c r="R151" s="42">
        <v>782</v>
      </c>
      <c r="S151" s="34">
        <v>877</v>
      </c>
      <c r="T151" s="42">
        <v>675</v>
      </c>
      <c r="U151" s="42">
        <v>843</v>
      </c>
      <c r="V151" s="42">
        <v>855</v>
      </c>
      <c r="W151" s="42">
        <v>793</v>
      </c>
      <c r="X151" s="42">
        <v>974</v>
      </c>
      <c r="Y151" s="42">
        <v>661</v>
      </c>
      <c r="Z151" s="42">
        <v>750</v>
      </c>
      <c r="AA151" s="42">
        <v>703</v>
      </c>
      <c r="AB151" s="42">
        <v>730</v>
      </c>
      <c r="AC151" s="42">
        <v>574</v>
      </c>
    </row>
    <row r="152" spans="1:29" ht="12.6" customHeight="1" x14ac:dyDescent="0.25">
      <c r="A152" s="28"/>
      <c r="B152" s="63"/>
      <c r="C152" s="63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176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2.6" customHeight="1" x14ac:dyDescent="0.25">
      <c r="A153" s="22" t="s">
        <v>22</v>
      </c>
      <c r="B153" s="97">
        <v>1328</v>
      </c>
      <c r="C153" s="97">
        <v>1705</v>
      </c>
      <c r="D153" s="37">
        <v>2254</v>
      </c>
      <c r="E153" s="37">
        <v>2893</v>
      </c>
      <c r="F153" s="37">
        <v>2452</v>
      </c>
      <c r="G153" s="37">
        <v>2990</v>
      </c>
      <c r="H153" s="37">
        <v>3076</v>
      </c>
      <c r="I153" s="37">
        <v>3370</v>
      </c>
      <c r="J153" s="37">
        <v>3466</v>
      </c>
      <c r="K153" s="37">
        <v>2487</v>
      </c>
      <c r="L153" s="37">
        <v>2167</v>
      </c>
      <c r="M153" s="37">
        <v>1753</v>
      </c>
      <c r="N153" s="37">
        <v>2263</v>
      </c>
      <c r="O153" s="37">
        <v>1912</v>
      </c>
      <c r="P153" s="37">
        <v>1403</v>
      </c>
      <c r="Q153" s="37">
        <v>1526</v>
      </c>
      <c r="R153" s="37">
        <v>1430</v>
      </c>
      <c r="S153" s="72">
        <v>1811</v>
      </c>
      <c r="T153" s="37">
        <v>1728</v>
      </c>
      <c r="U153" s="37">
        <v>1332</v>
      </c>
      <c r="V153" s="37">
        <v>1130</v>
      </c>
      <c r="W153" s="37">
        <v>1230</v>
      </c>
      <c r="X153" s="37">
        <v>1262</v>
      </c>
      <c r="Y153" s="37">
        <v>1186</v>
      </c>
      <c r="Z153" s="37">
        <v>1288</v>
      </c>
      <c r="AA153" s="37">
        <v>1004</v>
      </c>
      <c r="AB153" s="37">
        <v>1287</v>
      </c>
      <c r="AC153" s="37">
        <v>952</v>
      </c>
    </row>
    <row r="154" spans="1:29" ht="12.6" customHeight="1" x14ac:dyDescent="0.25">
      <c r="A154" s="22"/>
      <c r="B154" s="97"/>
      <c r="C154" s="9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72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</row>
    <row r="155" spans="1:29" ht="12.6" customHeight="1" x14ac:dyDescent="0.25">
      <c r="A155" s="22" t="s">
        <v>119</v>
      </c>
      <c r="B155" s="41" t="s">
        <v>25</v>
      </c>
      <c r="C155" s="41" t="s">
        <v>25</v>
      </c>
      <c r="D155" s="37">
        <v>11066</v>
      </c>
      <c r="E155" s="37">
        <v>11518</v>
      </c>
      <c r="F155" s="37">
        <v>12909</v>
      </c>
      <c r="G155" s="37">
        <v>13869</v>
      </c>
      <c r="H155" s="37">
        <v>13260</v>
      </c>
      <c r="I155" s="37">
        <v>12940</v>
      </c>
      <c r="J155" s="37">
        <v>13357</v>
      </c>
      <c r="K155" s="37">
        <v>13540</v>
      </c>
      <c r="L155" s="37">
        <v>12110</v>
      </c>
      <c r="M155" s="37">
        <v>11048</v>
      </c>
      <c r="N155" s="37">
        <v>10584</v>
      </c>
      <c r="O155" s="37">
        <v>10164</v>
      </c>
      <c r="P155" s="37">
        <v>9114</v>
      </c>
      <c r="Q155" s="37">
        <v>8887</v>
      </c>
      <c r="R155" s="37">
        <v>8204</v>
      </c>
      <c r="S155" s="72">
        <v>7496</v>
      </c>
      <c r="T155" s="37">
        <v>6685</v>
      </c>
      <c r="U155" s="37">
        <v>5725</v>
      </c>
      <c r="V155" s="37">
        <v>6239</v>
      </c>
      <c r="W155" s="37">
        <v>7096</v>
      </c>
      <c r="X155" s="37">
        <v>7229</v>
      </c>
      <c r="Y155" s="37">
        <v>7068</v>
      </c>
      <c r="Z155" s="37">
        <v>8062</v>
      </c>
      <c r="AA155" s="37">
        <v>7244</v>
      </c>
      <c r="AB155" s="37">
        <v>8029</v>
      </c>
      <c r="AC155" s="37">
        <v>6062</v>
      </c>
    </row>
    <row r="156" spans="1:29" ht="12.6" customHeight="1" x14ac:dyDescent="0.25">
      <c r="A156" s="43"/>
      <c r="B156" s="225" t="s">
        <v>227</v>
      </c>
      <c r="C156" s="225"/>
      <c r="D156" s="225"/>
      <c r="E156" s="225"/>
      <c r="F156" s="225"/>
      <c r="G156" s="225"/>
      <c r="H156" s="225"/>
      <c r="I156" s="225"/>
      <c r="J156" s="225"/>
      <c r="K156" s="225"/>
      <c r="L156" s="225"/>
      <c r="M156" s="225"/>
      <c r="N156" s="225"/>
      <c r="O156" s="225"/>
      <c r="P156" s="225"/>
      <c r="Q156" s="225"/>
      <c r="R156" s="225"/>
      <c r="S156" s="225"/>
      <c r="T156" s="225"/>
      <c r="U156" s="225"/>
      <c r="V156" s="225"/>
      <c r="W156" s="225"/>
      <c r="X156" s="225"/>
      <c r="Y156" s="225"/>
      <c r="Z156" s="225"/>
      <c r="AA156" s="225"/>
      <c r="AB156" s="225"/>
      <c r="AC156" s="225"/>
    </row>
    <row r="157" spans="1:29" ht="12.6" customHeight="1" x14ac:dyDescent="0.25">
      <c r="A157" s="22" t="s">
        <v>113</v>
      </c>
      <c r="B157" s="149">
        <v>24</v>
      </c>
      <c r="C157" s="149">
        <v>11</v>
      </c>
      <c r="D157" s="149">
        <v>26</v>
      </c>
      <c r="E157" s="149">
        <v>28</v>
      </c>
      <c r="F157" s="149">
        <v>16</v>
      </c>
      <c r="G157" s="149">
        <v>20</v>
      </c>
      <c r="H157" s="149">
        <v>17</v>
      </c>
      <c r="I157" s="149">
        <v>27</v>
      </c>
      <c r="J157" s="149">
        <v>22</v>
      </c>
      <c r="K157" s="149">
        <v>33</v>
      </c>
      <c r="L157" s="149">
        <v>18</v>
      </c>
      <c r="M157" s="149">
        <v>28</v>
      </c>
      <c r="N157" s="149">
        <v>28</v>
      </c>
      <c r="O157" s="149">
        <v>23</v>
      </c>
      <c r="P157" s="149">
        <v>23</v>
      </c>
      <c r="Q157" s="149">
        <v>27</v>
      </c>
      <c r="R157" s="149">
        <v>16</v>
      </c>
      <c r="S157" s="174">
        <v>27</v>
      </c>
      <c r="T157" s="56">
        <v>13</v>
      </c>
      <c r="U157" s="56">
        <v>21</v>
      </c>
      <c r="V157" s="56">
        <v>25</v>
      </c>
      <c r="W157" s="56">
        <v>13</v>
      </c>
      <c r="X157" s="56">
        <v>16</v>
      </c>
      <c r="Y157" s="58">
        <v>8</v>
      </c>
      <c r="Z157" s="59">
        <v>8</v>
      </c>
      <c r="AA157" s="59">
        <v>9</v>
      </c>
      <c r="AB157" s="59">
        <v>11</v>
      </c>
      <c r="AC157" s="59">
        <v>12</v>
      </c>
    </row>
    <row r="158" spans="1:29" ht="12.6" customHeight="1" x14ac:dyDescent="0.25">
      <c r="A158" s="28" t="s">
        <v>24</v>
      </c>
      <c r="B158" s="150">
        <v>14</v>
      </c>
      <c r="C158" s="150">
        <v>9</v>
      </c>
      <c r="D158" s="150">
        <v>24</v>
      </c>
      <c r="E158" s="150">
        <v>15</v>
      </c>
      <c r="F158" s="150">
        <v>9</v>
      </c>
      <c r="G158" s="150">
        <v>17</v>
      </c>
      <c r="H158" s="150">
        <v>10</v>
      </c>
      <c r="I158" s="150">
        <v>15</v>
      </c>
      <c r="J158" s="150">
        <v>15</v>
      </c>
      <c r="K158" s="150">
        <v>14</v>
      </c>
      <c r="L158" s="150">
        <v>12</v>
      </c>
      <c r="M158" s="150">
        <v>16</v>
      </c>
      <c r="N158" s="150">
        <v>14</v>
      </c>
      <c r="O158" s="150">
        <v>9</v>
      </c>
      <c r="P158" s="150">
        <v>12</v>
      </c>
      <c r="Q158" s="150">
        <v>14</v>
      </c>
      <c r="R158" s="150">
        <v>14</v>
      </c>
      <c r="S158" s="178">
        <v>11</v>
      </c>
      <c r="T158" s="64">
        <v>8</v>
      </c>
      <c r="U158" s="64">
        <v>21</v>
      </c>
      <c r="V158" s="64">
        <v>17</v>
      </c>
      <c r="W158" s="64">
        <v>9</v>
      </c>
      <c r="X158" s="64">
        <v>10</v>
      </c>
      <c r="Y158" s="65">
        <v>0</v>
      </c>
      <c r="Z158" s="66">
        <v>4</v>
      </c>
      <c r="AA158" s="65">
        <v>5</v>
      </c>
      <c r="AB158" s="65">
        <v>10</v>
      </c>
      <c r="AC158" s="65">
        <v>3</v>
      </c>
    </row>
    <row r="159" spans="1:29" ht="12.6" customHeight="1" x14ac:dyDescent="0.25">
      <c r="A159" s="28" t="s">
        <v>10</v>
      </c>
      <c r="B159" s="150">
        <v>8</v>
      </c>
      <c r="C159" s="150">
        <v>3</v>
      </c>
      <c r="D159" s="150">
        <v>3</v>
      </c>
      <c r="E159" s="150">
        <v>9</v>
      </c>
      <c r="F159" s="150">
        <v>3</v>
      </c>
      <c r="G159" s="150">
        <v>5</v>
      </c>
      <c r="H159" s="150">
        <v>3</v>
      </c>
      <c r="I159" s="150">
        <v>6</v>
      </c>
      <c r="J159" s="150">
        <v>0</v>
      </c>
      <c r="K159" s="150">
        <v>12</v>
      </c>
      <c r="L159" s="150">
        <v>3</v>
      </c>
      <c r="M159" s="150">
        <v>0</v>
      </c>
      <c r="N159" s="150">
        <v>5</v>
      </c>
      <c r="O159" s="150">
        <v>4</v>
      </c>
      <c r="P159" s="150">
        <v>3</v>
      </c>
      <c r="Q159" s="150">
        <v>4</v>
      </c>
      <c r="R159" s="150">
        <v>9</v>
      </c>
      <c r="S159" s="178">
        <v>17</v>
      </c>
      <c r="T159" s="65">
        <v>3</v>
      </c>
      <c r="U159" s="65">
        <v>0</v>
      </c>
      <c r="V159" s="64">
        <v>0</v>
      </c>
      <c r="W159" s="65">
        <v>3</v>
      </c>
      <c r="X159" s="65">
        <v>3</v>
      </c>
      <c r="Y159" s="65">
        <v>3</v>
      </c>
      <c r="Z159" s="67">
        <v>0</v>
      </c>
      <c r="AA159" s="67">
        <v>0</v>
      </c>
      <c r="AB159" s="67">
        <v>0</v>
      </c>
      <c r="AC159" s="67">
        <v>5</v>
      </c>
    </row>
    <row r="160" spans="1:29" ht="12.6" customHeight="1" x14ac:dyDescent="0.25">
      <c r="A160" s="28" t="s">
        <v>11</v>
      </c>
      <c r="B160" s="150">
        <v>5</v>
      </c>
      <c r="C160" s="150">
        <v>0</v>
      </c>
      <c r="D160" s="150">
        <v>0</v>
      </c>
      <c r="E160" s="150">
        <v>3</v>
      </c>
      <c r="F160" s="150">
        <v>0</v>
      </c>
      <c r="G160" s="150">
        <v>0</v>
      </c>
      <c r="H160" s="150">
        <v>3</v>
      </c>
      <c r="I160" s="150">
        <v>0</v>
      </c>
      <c r="J160" s="150">
        <v>3</v>
      </c>
      <c r="K160" s="150">
        <v>9</v>
      </c>
      <c r="L160" s="150">
        <v>8</v>
      </c>
      <c r="M160" s="150">
        <v>9</v>
      </c>
      <c r="N160" s="150">
        <v>16</v>
      </c>
      <c r="O160" s="150">
        <v>7</v>
      </c>
      <c r="P160" s="150">
        <v>3</v>
      </c>
      <c r="Q160" s="150">
        <v>3</v>
      </c>
      <c r="R160" s="150">
        <v>0</v>
      </c>
      <c r="S160" s="178">
        <v>3</v>
      </c>
      <c r="T160" s="65">
        <v>0</v>
      </c>
      <c r="U160" s="65">
        <v>4</v>
      </c>
      <c r="V160" s="64">
        <v>6</v>
      </c>
      <c r="W160" s="65">
        <v>0</v>
      </c>
      <c r="X160" s="65">
        <v>5</v>
      </c>
      <c r="Y160" s="65">
        <v>0</v>
      </c>
      <c r="Z160" s="67">
        <v>0</v>
      </c>
      <c r="AA160" s="67">
        <v>0</v>
      </c>
      <c r="AB160" s="67">
        <v>0</v>
      </c>
      <c r="AC160" s="67">
        <v>3</v>
      </c>
    </row>
    <row r="161" spans="1:29" ht="12.6" customHeight="1" x14ac:dyDescent="0.25">
      <c r="A161" s="5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176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2.6" customHeight="1" x14ac:dyDescent="0.25">
      <c r="A162" s="22" t="s">
        <v>115</v>
      </c>
      <c r="B162" s="41" t="s">
        <v>25</v>
      </c>
      <c r="C162" s="41" t="s">
        <v>25</v>
      </c>
      <c r="D162" s="140">
        <v>2473</v>
      </c>
      <c r="E162" s="140">
        <v>2628</v>
      </c>
      <c r="F162" s="140">
        <v>2576</v>
      </c>
      <c r="G162" s="140">
        <v>2503</v>
      </c>
      <c r="H162" s="140">
        <v>2567</v>
      </c>
      <c r="I162" s="140">
        <v>2938</v>
      </c>
      <c r="J162" s="140">
        <v>2950</v>
      </c>
      <c r="K162" s="140">
        <v>3428</v>
      </c>
      <c r="L162" s="140">
        <v>3708</v>
      </c>
      <c r="M162" s="140">
        <v>3384</v>
      </c>
      <c r="N162" s="140">
        <v>3979</v>
      </c>
      <c r="O162" s="140">
        <v>4348</v>
      </c>
      <c r="P162" s="140">
        <v>5161</v>
      </c>
      <c r="Q162" s="140">
        <v>5262</v>
      </c>
      <c r="R162" s="140">
        <v>6488</v>
      </c>
      <c r="S162" s="24">
        <v>6883</v>
      </c>
      <c r="T162" s="62">
        <v>6749</v>
      </c>
      <c r="U162" s="62">
        <v>7111</v>
      </c>
      <c r="V162" s="62">
        <v>7967</v>
      </c>
      <c r="W162" s="62">
        <v>7251</v>
      </c>
      <c r="X162" s="62">
        <v>6987</v>
      </c>
      <c r="Y162" s="62">
        <v>6832</v>
      </c>
      <c r="Z162" s="62">
        <v>7715</v>
      </c>
      <c r="AA162" s="62">
        <v>7365</v>
      </c>
      <c r="AB162" s="62">
        <v>6730</v>
      </c>
      <c r="AC162" s="62">
        <v>8200</v>
      </c>
    </row>
    <row r="163" spans="1:29" ht="12.6" customHeight="1" x14ac:dyDescent="0.25">
      <c r="A163" s="38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75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</row>
    <row r="164" spans="1:29" ht="12.6" customHeight="1" x14ac:dyDescent="0.25">
      <c r="A164" s="22" t="s">
        <v>12</v>
      </c>
      <c r="B164" s="97">
        <v>192</v>
      </c>
      <c r="C164" s="97">
        <v>180</v>
      </c>
      <c r="D164" s="97">
        <v>266</v>
      </c>
      <c r="E164" s="97">
        <v>280</v>
      </c>
      <c r="F164" s="97">
        <v>269</v>
      </c>
      <c r="G164" s="97">
        <v>233</v>
      </c>
      <c r="H164" s="97">
        <v>164</v>
      </c>
      <c r="I164" s="97">
        <v>219</v>
      </c>
      <c r="J164" s="97">
        <v>288</v>
      </c>
      <c r="K164" s="97">
        <v>331</v>
      </c>
      <c r="L164" s="97">
        <v>325</v>
      </c>
      <c r="M164" s="97">
        <v>338</v>
      </c>
      <c r="N164" s="97">
        <v>309</v>
      </c>
      <c r="O164" s="97">
        <v>322</v>
      </c>
      <c r="P164" s="97">
        <v>337</v>
      </c>
      <c r="Q164" s="97">
        <v>374</v>
      </c>
      <c r="R164" s="97">
        <v>404</v>
      </c>
      <c r="S164" s="72">
        <v>328</v>
      </c>
      <c r="T164" s="37">
        <v>315</v>
      </c>
      <c r="U164" s="37">
        <v>325</v>
      </c>
      <c r="V164" s="37">
        <v>366</v>
      </c>
      <c r="W164" s="37">
        <v>401</v>
      </c>
      <c r="X164" s="37">
        <v>401</v>
      </c>
      <c r="Y164" s="37">
        <v>378</v>
      </c>
      <c r="Z164" s="37">
        <v>426</v>
      </c>
      <c r="AA164" s="37">
        <v>360</v>
      </c>
      <c r="AB164" s="37">
        <v>354</v>
      </c>
      <c r="AC164" s="37">
        <v>370</v>
      </c>
    </row>
    <row r="165" spans="1:29" ht="12.6" customHeight="1" x14ac:dyDescent="0.25">
      <c r="A165" s="22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176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2.6" customHeight="1" x14ac:dyDescent="0.25">
      <c r="A166" s="22" t="s">
        <v>13</v>
      </c>
      <c r="B166" s="152">
        <v>0</v>
      </c>
      <c r="C166" s="152">
        <v>9</v>
      </c>
      <c r="D166" s="152">
        <v>5</v>
      </c>
      <c r="E166" s="152">
        <v>0</v>
      </c>
      <c r="F166" s="152">
        <v>0</v>
      </c>
      <c r="G166" s="152">
        <v>0</v>
      </c>
      <c r="H166" s="152">
        <v>0</v>
      </c>
      <c r="I166" s="152">
        <v>0</v>
      </c>
      <c r="J166" s="152">
        <v>3</v>
      </c>
      <c r="K166" s="152">
        <v>3</v>
      </c>
      <c r="L166" s="152">
        <v>0</v>
      </c>
      <c r="M166" s="152">
        <v>7</v>
      </c>
      <c r="N166" s="152">
        <v>0</v>
      </c>
      <c r="O166" s="152">
        <v>8</v>
      </c>
      <c r="P166" s="152">
        <v>0</v>
      </c>
      <c r="Q166" s="152">
        <v>4</v>
      </c>
      <c r="R166" s="152">
        <v>4</v>
      </c>
      <c r="S166" s="68">
        <v>0</v>
      </c>
      <c r="T166" s="68">
        <v>3</v>
      </c>
      <c r="U166" s="68">
        <v>0</v>
      </c>
      <c r="V166" s="68">
        <v>0</v>
      </c>
      <c r="W166" s="69">
        <v>0</v>
      </c>
      <c r="X166" s="68">
        <v>5</v>
      </c>
      <c r="Y166" s="68">
        <v>0</v>
      </c>
      <c r="Z166" s="70">
        <v>0</v>
      </c>
      <c r="AA166" s="71">
        <v>0</v>
      </c>
      <c r="AB166" s="71">
        <v>0</v>
      </c>
      <c r="AC166" s="71">
        <v>0</v>
      </c>
    </row>
    <row r="167" spans="1:29" ht="12.6" customHeight="1" x14ac:dyDescent="0.25">
      <c r="A167" s="22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176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2.6" customHeight="1" x14ac:dyDescent="0.25">
      <c r="A168" s="22" t="s">
        <v>14</v>
      </c>
      <c r="B168" s="97">
        <v>44</v>
      </c>
      <c r="C168" s="97">
        <v>56</v>
      </c>
      <c r="D168" s="97">
        <v>84</v>
      </c>
      <c r="E168" s="97">
        <v>107</v>
      </c>
      <c r="F168" s="97">
        <v>72</v>
      </c>
      <c r="G168" s="97">
        <v>84</v>
      </c>
      <c r="H168" s="97">
        <v>88</v>
      </c>
      <c r="I168" s="97">
        <v>66</v>
      </c>
      <c r="J168" s="97">
        <v>72</v>
      </c>
      <c r="K168" s="97">
        <v>97</v>
      </c>
      <c r="L168" s="97">
        <v>80</v>
      </c>
      <c r="M168" s="97">
        <v>59</v>
      </c>
      <c r="N168" s="97">
        <v>71</v>
      </c>
      <c r="O168" s="97">
        <v>127</v>
      </c>
      <c r="P168" s="97">
        <v>110</v>
      </c>
      <c r="Q168" s="97">
        <v>112</v>
      </c>
      <c r="R168" s="97">
        <v>122</v>
      </c>
      <c r="S168" s="72">
        <v>96</v>
      </c>
      <c r="T168" s="37">
        <v>109</v>
      </c>
      <c r="U168" s="37">
        <v>110</v>
      </c>
      <c r="V168" s="37">
        <v>96</v>
      </c>
      <c r="W168" s="37">
        <v>115</v>
      </c>
      <c r="X168" s="37">
        <v>130</v>
      </c>
      <c r="Y168" s="37">
        <v>100</v>
      </c>
      <c r="Z168" s="37">
        <v>101</v>
      </c>
      <c r="AA168" s="37">
        <v>131</v>
      </c>
      <c r="AB168" s="37">
        <v>147</v>
      </c>
      <c r="AC168" s="37">
        <v>170</v>
      </c>
    </row>
    <row r="169" spans="1:29" ht="12.6" customHeight="1" x14ac:dyDescent="0.25">
      <c r="A169" s="28" t="s">
        <v>16</v>
      </c>
      <c r="B169" s="146">
        <v>17</v>
      </c>
      <c r="C169" s="146">
        <v>16</v>
      </c>
      <c r="D169" s="146">
        <v>21</v>
      </c>
      <c r="E169" s="146">
        <v>27</v>
      </c>
      <c r="F169" s="146">
        <v>22</v>
      </c>
      <c r="G169" s="146">
        <v>35</v>
      </c>
      <c r="H169" s="146">
        <v>40</v>
      </c>
      <c r="I169" s="146">
        <v>28</v>
      </c>
      <c r="J169" s="146">
        <v>32</v>
      </c>
      <c r="K169" s="146">
        <v>39</v>
      </c>
      <c r="L169" s="146">
        <v>27</v>
      </c>
      <c r="M169" s="146">
        <v>27</v>
      </c>
      <c r="N169" s="146">
        <v>23</v>
      </c>
      <c r="O169" s="146">
        <v>54</v>
      </c>
      <c r="P169" s="146">
        <v>37</v>
      </c>
      <c r="Q169" s="146">
        <v>46</v>
      </c>
      <c r="R169" s="146">
        <v>51</v>
      </c>
      <c r="S169" s="34">
        <v>46</v>
      </c>
      <c r="T169" s="42">
        <v>50</v>
      </c>
      <c r="U169" s="42">
        <v>60</v>
      </c>
      <c r="V169" s="42">
        <v>32</v>
      </c>
      <c r="W169" s="42">
        <v>49</v>
      </c>
      <c r="X169" s="42">
        <v>65</v>
      </c>
      <c r="Y169" s="42">
        <v>34</v>
      </c>
      <c r="Z169" s="42">
        <v>49</v>
      </c>
      <c r="AA169" s="42">
        <v>48</v>
      </c>
      <c r="AB169" s="42">
        <v>66</v>
      </c>
      <c r="AC169" s="42">
        <v>80</v>
      </c>
    </row>
    <row r="170" spans="1:29" ht="12.6" customHeight="1" x14ac:dyDescent="0.25">
      <c r="A170" s="28" t="s">
        <v>17</v>
      </c>
      <c r="B170" s="146">
        <v>31</v>
      </c>
      <c r="C170" s="146">
        <v>37</v>
      </c>
      <c r="D170" s="146">
        <v>60</v>
      </c>
      <c r="E170" s="146">
        <v>85</v>
      </c>
      <c r="F170" s="146">
        <v>49</v>
      </c>
      <c r="G170" s="146">
        <v>47</v>
      </c>
      <c r="H170" s="146">
        <v>46</v>
      </c>
      <c r="I170" s="146">
        <v>37</v>
      </c>
      <c r="J170" s="146">
        <v>42</v>
      </c>
      <c r="K170" s="146">
        <v>59</v>
      </c>
      <c r="L170" s="146">
        <v>51</v>
      </c>
      <c r="M170" s="146">
        <v>33</v>
      </c>
      <c r="N170" s="146">
        <v>50</v>
      </c>
      <c r="O170" s="146">
        <v>76</v>
      </c>
      <c r="P170" s="146">
        <v>76</v>
      </c>
      <c r="Q170" s="146">
        <v>69</v>
      </c>
      <c r="R170" s="146">
        <v>71</v>
      </c>
      <c r="S170" s="34">
        <v>48</v>
      </c>
      <c r="T170" s="42">
        <v>55</v>
      </c>
      <c r="U170" s="42">
        <v>50</v>
      </c>
      <c r="V170" s="42">
        <v>63</v>
      </c>
      <c r="W170" s="42">
        <v>69</v>
      </c>
      <c r="X170" s="42">
        <v>69</v>
      </c>
      <c r="Y170" s="42">
        <v>64</v>
      </c>
      <c r="Z170" s="42">
        <v>51</v>
      </c>
      <c r="AA170" s="42">
        <v>82</v>
      </c>
      <c r="AB170" s="42">
        <v>78</v>
      </c>
      <c r="AC170" s="42">
        <v>89</v>
      </c>
    </row>
    <row r="171" spans="1:29" ht="12.6" customHeight="1" x14ac:dyDescent="0.25">
      <c r="A171" s="28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176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2.6" customHeight="1" x14ac:dyDescent="0.25">
      <c r="A172" s="22" t="s">
        <v>18</v>
      </c>
      <c r="B172" s="63">
        <v>0</v>
      </c>
      <c r="C172" s="63">
        <v>0</v>
      </c>
      <c r="D172" s="63">
        <v>3</v>
      </c>
      <c r="E172" s="63">
        <v>3</v>
      </c>
      <c r="F172" s="63">
        <v>3</v>
      </c>
      <c r="G172" s="63">
        <v>0</v>
      </c>
      <c r="H172" s="63">
        <v>0</v>
      </c>
      <c r="I172" s="63">
        <v>0</v>
      </c>
      <c r="J172" s="63">
        <v>0</v>
      </c>
      <c r="K172" s="63">
        <v>0</v>
      </c>
      <c r="L172" s="63">
        <v>0</v>
      </c>
      <c r="M172" s="63">
        <v>3</v>
      </c>
      <c r="N172" s="63">
        <v>3</v>
      </c>
      <c r="O172" s="63">
        <v>0</v>
      </c>
      <c r="P172" s="63">
        <v>0</v>
      </c>
      <c r="Q172" s="63">
        <v>0</v>
      </c>
      <c r="R172" s="63">
        <v>5</v>
      </c>
      <c r="S172" s="177">
        <v>0</v>
      </c>
      <c r="T172" s="63">
        <v>0</v>
      </c>
      <c r="U172" s="63">
        <v>4</v>
      </c>
      <c r="V172" s="63">
        <v>0</v>
      </c>
      <c r="W172" s="63">
        <v>4</v>
      </c>
      <c r="X172" s="63">
        <v>3</v>
      </c>
      <c r="Y172" s="63">
        <v>0</v>
      </c>
      <c r="Z172" s="63">
        <v>0</v>
      </c>
      <c r="AA172" s="63">
        <v>0</v>
      </c>
      <c r="AB172" s="63">
        <v>3</v>
      </c>
      <c r="AC172" s="63">
        <v>3</v>
      </c>
    </row>
    <row r="173" spans="1:29" ht="12.6" customHeight="1" x14ac:dyDescent="0.25">
      <c r="A173" s="22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176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2.6" customHeight="1" x14ac:dyDescent="0.25">
      <c r="A174" s="22" t="s">
        <v>118</v>
      </c>
      <c r="B174" s="97">
        <v>3684</v>
      </c>
      <c r="C174" s="97">
        <v>4511</v>
      </c>
      <c r="D174" s="97">
        <v>5535</v>
      </c>
      <c r="E174" s="97">
        <v>5267</v>
      </c>
      <c r="F174" s="97">
        <v>4809</v>
      </c>
      <c r="G174" s="97">
        <v>5073</v>
      </c>
      <c r="H174" s="97">
        <v>4872</v>
      </c>
      <c r="I174" s="97">
        <v>5361</v>
      </c>
      <c r="J174" s="97">
        <v>6546</v>
      </c>
      <c r="K174" s="97">
        <v>5670</v>
      </c>
      <c r="L174" s="97">
        <v>4218</v>
      </c>
      <c r="M174" s="97">
        <v>3442</v>
      </c>
      <c r="N174" s="97">
        <v>3235</v>
      </c>
      <c r="O174" s="97">
        <v>3675</v>
      </c>
      <c r="P174" s="97">
        <v>3559</v>
      </c>
      <c r="Q174" s="97">
        <v>4018</v>
      </c>
      <c r="R174" s="97">
        <v>3552</v>
      </c>
      <c r="S174" s="72">
        <v>4040</v>
      </c>
      <c r="T174" s="37">
        <v>3512</v>
      </c>
      <c r="U174" s="37">
        <v>4195</v>
      </c>
      <c r="V174" s="37">
        <v>3101</v>
      </c>
      <c r="W174" s="37">
        <v>3341</v>
      </c>
      <c r="X174" s="37">
        <v>3272</v>
      </c>
      <c r="Y174" s="37">
        <v>3736</v>
      </c>
      <c r="Z174" s="37">
        <v>4277</v>
      </c>
      <c r="AA174" s="37">
        <v>4981</v>
      </c>
      <c r="AB174" s="37">
        <v>4652</v>
      </c>
      <c r="AC174" s="37">
        <v>3749</v>
      </c>
    </row>
    <row r="175" spans="1:29" ht="12.6" customHeight="1" x14ac:dyDescent="0.25">
      <c r="A175" s="28" t="s">
        <v>20</v>
      </c>
      <c r="B175" s="146" t="s">
        <v>25</v>
      </c>
      <c r="C175" s="146" t="s">
        <v>25</v>
      </c>
      <c r="D175" s="146">
        <v>3803</v>
      </c>
      <c r="E175" s="146">
        <v>3675</v>
      </c>
      <c r="F175" s="146">
        <v>3452</v>
      </c>
      <c r="G175" s="146">
        <v>3757</v>
      </c>
      <c r="H175" s="146">
        <v>3182</v>
      </c>
      <c r="I175" s="146">
        <v>3427</v>
      </c>
      <c r="J175" s="146">
        <v>4149</v>
      </c>
      <c r="K175" s="146">
        <v>3563</v>
      </c>
      <c r="L175" s="146">
        <v>2609</v>
      </c>
      <c r="M175" s="146">
        <v>1860</v>
      </c>
      <c r="N175" s="146">
        <v>1682</v>
      </c>
      <c r="O175" s="146">
        <v>1875</v>
      </c>
      <c r="P175" s="146">
        <v>1736</v>
      </c>
      <c r="Q175" s="146">
        <v>2080</v>
      </c>
      <c r="R175" s="146">
        <v>1940</v>
      </c>
      <c r="S175" s="34">
        <v>2101</v>
      </c>
      <c r="T175" s="42">
        <v>1820</v>
      </c>
      <c r="U175" s="42">
        <v>2147</v>
      </c>
      <c r="V175" s="42">
        <v>1595</v>
      </c>
      <c r="W175" s="42">
        <v>1859</v>
      </c>
      <c r="X175" s="42">
        <v>1865</v>
      </c>
      <c r="Y175" s="42">
        <v>1825</v>
      </c>
      <c r="Z175" s="42">
        <v>2043</v>
      </c>
      <c r="AA175" s="42">
        <v>2301</v>
      </c>
      <c r="AB175" s="42">
        <v>2071</v>
      </c>
      <c r="AC175" s="42">
        <v>1467</v>
      </c>
    </row>
    <row r="176" spans="1:29" ht="12.6" customHeight="1" x14ac:dyDescent="0.25">
      <c r="A176" s="28" t="s">
        <v>21</v>
      </c>
      <c r="B176" s="146" t="s">
        <v>25</v>
      </c>
      <c r="C176" s="146" t="s">
        <v>25</v>
      </c>
      <c r="D176" s="146">
        <v>1728</v>
      </c>
      <c r="E176" s="146">
        <v>1585</v>
      </c>
      <c r="F176" s="146">
        <v>1353</v>
      </c>
      <c r="G176" s="146">
        <v>1318</v>
      </c>
      <c r="H176" s="146">
        <v>1684</v>
      </c>
      <c r="I176" s="146">
        <v>1936</v>
      </c>
      <c r="J176" s="146">
        <v>2397</v>
      </c>
      <c r="K176" s="146">
        <v>2108</v>
      </c>
      <c r="L176" s="146">
        <v>1610</v>
      </c>
      <c r="M176" s="146">
        <v>1575</v>
      </c>
      <c r="N176" s="146">
        <v>1551</v>
      </c>
      <c r="O176" s="146">
        <v>1801</v>
      </c>
      <c r="P176" s="146">
        <v>1825</v>
      </c>
      <c r="Q176" s="146">
        <v>1932</v>
      </c>
      <c r="R176" s="146">
        <v>1612</v>
      </c>
      <c r="S176" s="34">
        <v>1940</v>
      </c>
      <c r="T176" s="42">
        <v>1685</v>
      </c>
      <c r="U176" s="42">
        <v>2046</v>
      </c>
      <c r="V176" s="42">
        <v>1503</v>
      </c>
      <c r="W176" s="42">
        <v>1480</v>
      </c>
      <c r="X176" s="42">
        <v>1410</v>
      </c>
      <c r="Y176" s="42">
        <v>1906</v>
      </c>
      <c r="Z176" s="42">
        <v>2235</v>
      </c>
      <c r="AA176" s="42">
        <v>2683</v>
      </c>
      <c r="AB176" s="42">
        <v>2580</v>
      </c>
      <c r="AC176" s="42">
        <v>2281</v>
      </c>
    </row>
    <row r="177" spans="1:29" ht="12.6" customHeight="1" x14ac:dyDescent="0.25">
      <c r="A177" s="28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176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2.6" customHeight="1" x14ac:dyDescent="0.25">
      <c r="A178" s="22" t="s">
        <v>22</v>
      </c>
      <c r="B178" s="97">
        <v>752</v>
      </c>
      <c r="C178" s="97">
        <v>765</v>
      </c>
      <c r="D178" s="97">
        <v>1176</v>
      </c>
      <c r="E178" s="97">
        <v>1104</v>
      </c>
      <c r="F178" s="97">
        <v>1004</v>
      </c>
      <c r="G178" s="97">
        <v>965</v>
      </c>
      <c r="H178" s="97">
        <v>988</v>
      </c>
      <c r="I178" s="97">
        <v>995</v>
      </c>
      <c r="J178" s="97">
        <v>938</v>
      </c>
      <c r="K178" s="97">
        <v>811</v>
      </c>
      <c r="L178" s="97">
        <v>705</v>
      </c>
      <c r="M178" s="97">
        <v>480</v>
      </c>
      <c r="N178" s="97">
        <v>535</v>
      </c>
      <c r="O178" s="97">
        <v>618</v>
      </c>
      <c r="P178" s="97">
        <v>675</v>
      </c>
      <c r="Q178" s="97">
        <v>913</v>
      </c>
      <c r="R178" s="97">
        <v>785</v>
      </c>
      <c r="S178" s="72">
        <v>961</v>
      </c>
      <c r="T178" s="37">
        <v>641</v>
      </c>
      <c r="U178" s="37">
        <v>902</v>
      </c>
      <c r="V178" s="37">
        <v>771</v>
      </c>
      <c r="W178" s="37">
        <v>964</v>
      </c>
      <c r="X178" s="37">
        <v>872</v>
      </c>
      <c r="Y178" s="37">
        <v>810</v>
      </c>
      <c r="Z178" s="37">
        <v>740</v>
      </c>
      <c r="AA178" s="37">
        <v>769</v>
      </c>
      <c r="AB178" s="37">
        <v>700</v>
      </c>
      <c r="AC178" s="37">
        <v>513</v>
      </c>
    </row>
    <row r="179" spans="1:29" ht="12.6" customHeight="1" x14ac:dyDescent="0.25">
      <c r="A179" s="22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176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2.6" customHeight="1" x14ac:dyDescent="0.25">
      <c r="A180" s="22" t="s">
        <v>119</v>
      </c>
      <c r="B180" s="41" t="s">
        <v>25</v>
      </c>
      <c r="C180" s="41" t="s">
        <v>25</v>
      </c>
      <c r="D180" s="97">
        <v>7089</v>
      </c>
      <c r="E180" s="97">
        <v>7432</v>
      </c>
      <c r="F180" s="97">
        <v>7102</v>
      </c>
      <c r="G180" s="97">
        <v>6730</v>
      </c>
      <c r="H180" s="97">
        <v>6085</v>
      </c>
      <c r="I180" s="97">
        <v>7253</v>
      </c>
      <c r="J180" s="97">
        <v>7939</v>
      </c>
      <c r="K180" s="97">
        <v>8155</v>
      </c>
      <c r="L180" s="97">
        <v>6732</v>
      </c>
      <c r="M180" s="97">
        <v>6462</v>
      </c>
      <c r="N180" s="97">
        <v>6549</v>
      </c>
      <c r="O180" s="97">
        <v>6988</v>
      </c>
      <c r="P180" s="97">
        <v>6459</v>
      </c>
      <c r="Q180" s="97">
        <v>6642</v>
      </c>
      <c r="R180" s="97">
        <v>6601</v>
      </c>
      <c r="S180" s="72">
        <v>6956</v>
      </c>
      <c r="T180" s="37">
        <v>6242</v>
      </c>
      <c r="U180" s="37">
        <v>6366</v>
      </c>
      <c r="V180" s="37">
        <v>5736</v>
      </c>
      <c r="W180" s="37">
        <v>6347</v>
      </c>
      <c r="X180" s="37">
        <v>6416</v>
      </c>
      <c r="Y180" s="37">
        <v>6662</v>
      </c>
      <c r="Z180" s="37">
        <v>6417</v>
      </c>
      <c r="AA180" s="37">
        <v>6426</v>
      </c>
      <c r="AB180" s="37">
        <v>6285</v>
      </c>
      <c r="AC180" s="37">
        <v>5289</v>
      </c>
    </row>
    <row r="181" spans="1:29" ht="12.6" customHeight="1" x14ac:dyDescent="0.25">
      <c r="A181" s="43"/>
      <c r="B181" s="225" t="s">
        <v>28</v>
      </c>
      <c r="C181" s="225"/>
      <c r="D181" s="225"/>
      <c r="E181" s="225"/>
      <c r="F181" s="225"/>
      <c r="G181" s="225"/>
      <c r="H181" s="225"/>
      <c r="I181" s="225"/>
      <c r="J181" s="225"/>
      <c r="K181" s="225"/>
      <c r="L181" s="225"/>
      <c r="M181" s="225"/>
      <c r="N181" s="225"/>
      <c r="O181" s="225"/>
      <c r="P181" s="225"/>
      <c r="Q181" s="225"/>
      <c r="R181" s="225"/>
      <c r="S181" s="225"/>
      <c r="T181" s="225"/>
      <c r="U181" s="225"/>
      <c r="V181" s="225"/>
      <c r="W181" s="225"/>
      <c r="X181" s="225"/>
      <c r="Y181" s="225"/>
      <c r="Z181" s="225"/>
      <c r="AA181" s="225"/>
      <c r="AB181" s="225"/>
      <c r="AC181" s="225"/>
    </row>
    <row r="182" spans="1:29" ht="12.6" customHeight="1" x14ac:dyDescent="0.25">
      <c r="A182" s="22" t="s">
        <v>113</v>
      </c>
      <c r="B182" s="97">
        <v>6</v>
      </c>
      <c r="C182" s="97">
        <v>6</v>
      </c>
      <c r="D182" s="97">
        <v>5</v>
      </c>
      <c r="E182" s="97">
        <v>3</v>
      </c>
      <c r="F182" s="97">
        <v>6</v>
      </c>
      <c r="G182" s="97">
        <v>3</v>
      </c>
      <c r="H182" s="97">
        <v>3</v>
      </c>
      <c r="I182" s="97">
        <v>3</v>
      </c>
      <c r="J182" s="97">
        <v>0</v>
      </c>
      <c r="K182" s="97">
        <v>4</v>
      </c>
      <c r="L182" s="97">
        <v>4</v>
      </c>
      <c r="M182" s="97">
        <v>8</v>
      </c>
      <c r="N182" s="97">
        <v>3</v>
      </c>
      <c r="O182" s="97">
        <v>4</v>
      </c>
      <c r="P182" s="97">
        <v>6</v>
      </c>
      <c r="Q182" s="97">
        <v>8</v>
      </c>
      <c r="R182" s="97">
        <v>3</v>
      </c>
      <c r="S182" s="72">
        <v>3</v>
      </c>
      <c r="T182" s="37">
        <v>3</v>
      </c>
      <c r="U182" s="37">
        <v>4</v>
      </c>
      <c r="V182" s="62">
        <v>3</v>
      </c>
      <c r="W182" s="37">
        <v>4</v>
      </c>
      <c r="X182" s="37">
        <v>7</v>
      </c>
      <c r="Y182" s="37">
        <v>5</v>
      </c>
      <c r="Z182" s="24">
        <v>12</v>
      </c>
      <c r="AA182" s="72">
        <v>4</v>
      </c>
      <c r="AB182" s="72">
        <v>6</v>
      </c>
      <c r="AC182" s="72">
        <v>4</v>
      </c>
    </row>
    <row r="183" spans="1:29" ht="12.6" customHeight="1" x14ac:dyDescent="0.25">
      <c r="A183" s="28" t="s">
        <v>24</v>
      </c>
      <c r="B183" s="141">
        <v>0</v>
      </c>
      <c r="C183" s="141">
        <v>3</v>
      </c>
      <c r="D183" s="141">
        <v>0</v>
      </c>
      <c r="E183" s="141">
        <v>0</v>
      </c>
      <c r="F183" s="141">
        <v>3</v>
      </c>
      <c r="G183" s="141">
        <v>0</v>
      </c>
      <c r="H183" s="141">
        <v>0</v>
      </c>
      <c r="I183" s="141">
        <v>3</v>
      </c>
      <c r="J183" s="141">
        <v>0</v>
      </c>
      <c r="K183" s="141">
        <v>3</v>
      </c>
      <c r="L183" s="141">
        <v>3</v>
      </c>
      <c r="M183" s="141">
        <v>0</v>
      </c>
      <c r="N183" s="141">
        <v>3</v>
      </c>
      <c r="O183" s="141">
        <v>3</v>
      </c>
      <c r="P183" s="141">
        <v>4</v>
      </c>
      <c r="Q183" s="141">
        <v>3</v>
      </c>
      <c r="R183" s="141">
        <v>3</v>
      </c>
      <c r="S183" s="30">
        <v>3</v>
      </c>
      <c r="T183" s="73">
        <v>0</v>
      </c>
      <c r="U183" s="73">
        <v>3</v>
      </c>
      <c r="V183" s="73">
        <v>0</v>
      </c>
      <c r="W183" s="73">
        <v>4</v>
      </c>
      <c r="X183" s="73">
        <v>4</v>
      </c>
      <c r="Y183" s="73">
        <v>3</v>
      </c>
      <c r="Z183" s="73">
        <v>0</v>
      </c>
      <c r="AA183" s="73">
        <v>6</v>
      </c>
      <c r="AB183" s="73">
        <v>0</v>
      </c>
      <c r="AC183" s="73">
        <v>3</v>
      </c>
    </row>
    <row r="184" spans="1:29" ht="12.6" customHeight="1" x14ac:dyDescent="0.25">
      <c r="A184" s="28" t="s">
        <v>10</v>
      </c>
      <c r="B184" s="141">
        <v>5</v>
      </c>
      <c r="C184" s="141">
        <v>4</v>
      </c>
      <c r="D184" s="141">
        <v>4</v>
      </c>
      <c r="E184" s="141">
        <v>3</v>
      </c>
      <c r="F184" s="141">
        <v>0</v>
      </c>
      <c r="G184" s="141">
        <v>0</v>
      </c>
      <c r="H184" s="141">
        <v>3</v>
      </c>
      <c r="I184" s="141">
        <v>0</v>
      </c>
      <c r="J184" s="141">
        <v>0</v>
      </c>
      <c r="K184" s="141">
        <v>0</v>
      </c>
      <c r="L184" s="141">
        <v>0</v>
      </c>
      <c r="M184" s="141">
        <v>0</v>
      </c>
      <c r="N184" s="141">
        <v>0</v>
      </c>
      <c r="O184" s="141">
        <v>0</v>
      </c>
      <c r="P184" s="141">
        <v>4</v>
      </c>
      <c r="Q184" s="141">
        <v>0</v>
      </c>
      <c r="R184" s="141">
        <v>0</v>
      </c>
      <c r="S184" s="30">
        <v>0</v>
      </c>
      <c r="T184" s="73">
        <v>3</v>
      </c>
      <c r="U184" s="73">
        <v>0</v>
      </c>
      <c r="V184" s="73">
        <v>0</v>
      </c>
      <c r="W184" s="73">
        <v>0</v>
      </c>
      <c r="X184" s="73">
        <v>0</v>
      </c>
      <c r="Y184" s="73">
        <v>0</v>
      </c>
      <c r="Z184" s="73">
        <v>5</v>
      </c>
      <c r="AA184" s="73">
        <v>0</v>
      </c>
      <c r="AB184" s="73">
        <v>4</v>
      </c>
      <c r="AC184" s="73">
        <v>0</v>
      </c>
    </row>
    <row r="185" spans="1:29" ht="12.6" customHeight="1" x14ac:dyDescent="0.25">
      <c r="A185" s="28" t="s">
        <v>11</v>
      </c>
      <c r="B185" s="141">
        <v>0</v>
      </c>
      <c r="C185" s="141">
        <v>0</v>
      </c>
      <c r="D185" s="141">
        <v>0</v>
      </c>
      <c r="E185" s="141">
        <v>0</v>
      </c>
      <c r="F185" s="141">
        <v>0</v>
      </c>
      <c r="G185" s="141">
        <v>0</v>
      </c>
      <c r="H185" s="141">
        <v>0</v>
      </c>
      <c r="I185" s="141">
        <v>0</v>
      </c>
      <c r="J185" s="141">
        <v>0</v>
      </c>
      <c r="K185" s="141">
        <v>0</v>
      </c>
      <c r="L185" s="141">
        <v>0</v>
      </c>
      <c r="M185" s="141">
        <v>0</v>
      </c>
      <c r="N185" s="141">
        <v>0</v>
      </c>
      <c r="O185" s="141">
        <v>0</v>
      </c>
      <c r="P185" s="141">
        <v>0</v>
      </c>
      <c r="Q185" s="141">
        <v>0</v>
      </c>
      <c r="R185" s="141">
        <v>0</v>
      </c>
      <c r="S185" s="30">
        <v>0</v>
      </c>
      <c r="T185" s="73">
        <v>0</v>
      </c>
      <c r="U185" s="73">
        <v>5</v>
      </c>
      <c r="V185" s="73">
        <v>0</v>
      </c>
      <c r="W185" s="73">
        <v>0</v>
      </c>
      <c r="X185" s="73">
        <v>0</v>
      </c>
      <c r="Y185" s="73">
        <v>0</v>
      </c>
      <c r="Z185" s="30">
        <v>0</v>
      </c>
      <c r="AA185" s="73">
        <v>0</v>
      </c>
      <c r="AB185" s="73">
        <v>0</v>
      </c>
      <c r="AC185" s="73">
        <v>0</v>
      </c>
    </row>
    <row r="186" spans="1:29" ht="12.6" customHeight="1" x14ac:dyDescent="0.25">
      <c r="A186" s="38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75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</row>
    <row r="187" spans="1:29" ht="12.6" customHeight="1" x14ac:dyDescent="0.25">
      <c r="A187" s="38" t="s">
        <v>115</v>
      </c>
      <c r="B187" s="41" t="s">
        <v>25</v>
      </c>
      <c r="C187" s="41" t="s">
        <v>25</v>
      </c>
      <c r="D187" s="140" t="s">
        <v>25</v>
      </c>
      <c r="E187" s="140">
        <v>1806</v>
      </c>
      <c r="F187" s="140">
        <v>1689</v>
      </c>
      <c r="G187" s="140">
        <v>1665</v>
      </c>
      <c r="H187" s="140">
        <v>1684</v>
      </c>
      <c r="I187" s="140">
        <v>1744</v>
      </c>
      <c r="J187" s="140">
        <v>1955</v>
      </c>
      <c r="K187" s="140">
        <v>1989</v>
      </c>
      <c r="L187" s="140">
        <v>2001</v>
      </c>
      <c r="M187" s="140">
        <v>1768</v>
      </c>
      <c r="N187" s="140">
        <v>1771</v>
      </c>
      <c r="O187" s="140">
        <v>1968</v>
      </c>
      <c r="P187" s="140">
        <v>2195</v>
      </c>
      <c r="Q187" s="140">
        <v>2336</v>
      </c>
      <c r="R187" s="140">
        <v>2257</v>
      </c>
      <c r="S187" s="24">
        <v>2352</v>
      </c>
      <c r="T187" s="62">
        <v>2237</v>
      </c>
      <c r="U187" s="62">
        <v>2025</v>
      </c>
      <c r="V187" s="62">
        <v>1840</v>
      </c>
      <c r="W187" s="62">
        <v>1728</v>
      </c>
      <c r="X187" s="62">
        <v>1919</v>
      </c>
      <c r="Y187" s="62">
        <v>2327</v>
      </c>
      <c r="Z187" s="62">
        <v>2364</v>
      </c>
      <c r="AA187" s="62">
        <v>2343</v>
      </c>
      <c r="AB187" s="62">
        <v>2399</v>
      </c>
      <c r="AC187" s="62">
        <v>2215</v>
      </c>
    </row>
    <row r="188" spans="1:29" ht="12.6" customHeight="1" x14ac:dyDescent="0.25">
      <c r="A188" s="38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75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</row>
    <row r="189" spans="1:29" ht="12.6" customHeight="1" x14ac:dyDescent="0.25">
      <c r="A189" s="22" t="s">
        <v>12</v>
      </c>
      <c r="B189" s="97">
        <v>83</v>
      </c>
      <c r="C189" s="97">
        <v>102</v>
      </c>
      <c r="D189" s="97">
        <v>78</v>
      </c>
      <c r="E189" s="97">
        <v>118</v>
      </c>
      <c r="F189" s="97">
        <v>112</v>
      </c>
      <c r="G189" s="97">
        <v>84</v>
      </c>
      <c r="H189" s="97">
        <v>95</v>
      </c>
      <c r="I189" s="97">
        <v>119</v>
      </c>
      <c r="J189" s="97">
        <v>179</v>
      </c>
      <c r="K189" s="97">
        <v>184</v>
      </c>
      <c r="L189" s="97">
        <v>167</v>
      </c>
      <c r="M189" s="97">
        <v>223</v>
      </c>
      <c r="N189" s="97">
        <v>166</v>
      </c>
      <c r="O189" s="97">
        <v>216</v>
      </c>
      <c r="P189" s="97">
        <v>279</v>
      </c>
      <c r="Q189" s="97">
        <v>236</v>
      </c>
      <c r="R189" s="97">
        <v>220</v>
      </c>
      <c r="S189" s="72">
        <v>193</v>
      </c>
      <c r="T189" s="37">
        <v>222</v>
      </c>
      <c r="U189" s="37">
        <v>202</v>
      </c>
      <c r="V189" s="37">
        <v>237</v>
      </c>
      <c r="W189" s="37">
        <v>203</v>
      </c>
      <c r="X189" s="37">
        <v>240</v>
      </c>
      <c r="Y189" s="37">
        <v>272</v>
      </c>
      <c r="Z189" s="37">
        <v>266</v>
      </c>
      <c r="AA189" s="37">
        <v>278</v>
      </c>
      <c r="AB189" s="37">
        <v>327</v>
      </c>
      <c r="AC189" s="37">
        <v>289</v>
      </c>
    </row>
    <row r="190" spans="1:29" ht="12.6" customHeight="1" x14ac:dyDescent="0.25">
      <c r="A190" s="22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176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2.6" customHeight="1" x14ac:dyDescent="0.25">
      <c r="A191" s="22" t="s">
        <v>13</v>
      </c>
      <c r="B191" s="153">
        <v>3</v>
      </c>
      <c r="C191" s="153">
        <v>0</v>
      </c>
      <c r="D191" s="153">
        <v>0</v>
      </c>
      <c r="E191" s="153">
        <v>3</v>
      </c>
      <c r="F191" s="153">
        <v>8</v>
      </c>
      <c r="G191" s="153">
        <v>3</v>
      </c>
      <c r="H191" s="153">
        <v>9</v>
      </c>
      <c r="I191" s="153">
        <v>3</v>
      </c>
      <c r="J191" s="153">
        <v>5</v>
      </c>
      <c r="K191" s="153">
        <v>13</v>
      </c>
      <c r="L191" s="153">
        <v>3</v>
      </c>
      <c r="M191" s="153">
        <v>7</v>
      </c>
      <c r="N191" s="153">
        <v>0</v>
      </c>
      <c r="O191" s="153">
        <v>4</v>
      </c>
      <c r="P191" s="153">
        <v>7</v>
      </c>
      <c r="Q191" s="153">
        <v>7</v>
      </c>
      <c r="R191" s="153">
        <v>11</v>
      </c>
      <c r="S191" s="71">
        <v>0</v>
      </c>
      <c r="T191" s="69">
        <v>4</v>
      </c>
      <c r="U191" s="69">
        <v>6</v>
      </c>
      <c r="V191" s="68">
        <v>6</v>
      </c>
      <c r="W191" s="68">
        <v>4</v>
      </c>
      <c r="X191" s="69">
        <v>4</v>
      </c>
      <c r="Y191" s="68">
        <v>3</v>
      </c>
      <c r="Z191" s="68">
        <v>3</v>
      </c>
      <c r="AA191" s="68">
        <v>6</v>
      </c>
      <c r="AB191" s="68">
        <v>7</v>
      </c>
      <c r="AC191" s="68">
        <v>3</v>
      </c>
    </row>
    <row r="192" spans="1:29" ht="12.6" customHeight="1" x14ac:dyDescent="0.25">
      <c r="A192" s="22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176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2.6" customHeight="1" x14ac:dyDescent="0.25">
      <c r="A193" s="22" t="s">
        <v>14</v>
      </c>
      <c r="B193" s="97">
        <v>114</v>
      </c>
      <c r="C193" s="97">
        <v>129</v>
      </c>
      <c r="D193" s="97">
        <v>160</v>
      </c>
      <c r="E193" s="97">
        <v>208</v>
      </c>
      <c r="F193" s="97">
        <v>227</v>
      </c>
      <c r="G193" s="97">
        <v>289</v>
      </c>
      <c r="H193" s="97">
        <v>310</v>
      </c>
      <c r="I193" s="97">
        <v>308</v>
      </c>
      <c r="J193" s="97">
        <v>253</v>
      </c>
      <c r="K193" s="97">
        <v>209</v>
      </c>
      <c r="L193" s="97">
        <v>199</v>
      </c>
      <c r="M193" s="97">
        <v>215</v>
      </c>
      <c r="N193" s="97">
        <v>248</v>
      </c>
      <c r="O193" s="97">
        <v>259</v>
      </c>
      <c r="P193" s="97">
        <v>288</v>
      </c>
      <c r="Q193" s="97">
        <v>217</v>
      </c>
      <c r="R193" s="97">
        <v>316</v>
      </c>
      <c r="S193" s="72">
        <v>277</v>
      </c>
      <c r="T193" s="37">
        <v>232</v>
      </c>
      <c r="U193" s="37">
        <v>216</v>
      </c>
      <c r="V193" s="37">
        <v>161</v>
      </c>
      <c r="W193" s="37">
        <v>168</v>
      </c>
      <c r="X193" s="37">
        <v>136</v>
      </c>
      <c r="Y193" s="37">
        <v>176</v>
      </c>
      <c r="Z193" s="37">
        <v>224</v>
      </c>
      <c r="AA193" s="37">
        <v>223</v>
      </c>
      <c r="AB193" s="37">
        <v>236</v>
      </c>
      <c r="AC193" s="37">
        <v>152</v>
      </c>
    </row>
    <row r="194" spans="1:29" ht="12.6" customHeight="1" x14ac:dyDescent="0.25">
      <c r="A194" s="28" t="s">
        <v>16</v>
      </c>
      <c r="B194" s="146">
        <v>52</v>
      </c>
      <c r="C194" s="146">
        <v>63</v>
      </c>
      <c r="D194" s="146">
        <v>77</v>
      </c>
      <c r="E194" s="146">
        <v>95</v>
      </c>
      <c r="F194" s="146">
        <v>116</v>
      </c>
      <c r="G194" s="146">
        <v>133</v>
      </c>
      <c r="H194" s="146">
        <v>118</v>
      </c>
      <c r="I194" s="146">
        <v>115</v>
      </c>
      <c r="J194" s="146">
        <v>98</v>
      </c>
      <c r="K194" s="146">
        <v>38</v>
      </c>
      <c r="L194" s="146">
        <v>69</v>
      </c>
      <c r="M194" s="146">
        <v>104</v>
      </c>
      <c r="N194" s="146">
        <v>107</v>
      </c>
      <c r="O194" s="146">
        <v>144</v>
      </c>
      <c r="P194" s="146">
        <v>121</v>
      </c>
      <c r="Q194" s="146">
        <v>81</v>
      </c>
      <c r="R194" s="146">
        <v>126</v>
      </c>
      <c r="S194" s="34">
        <v>151</v>
      </c>
      <c r="T194" s="42">
        <v>119</v>
      </c>
      <c r="U194" s="42">
        <v>125</v>
      </c>
      <c r="V194" s="42">
        <v>74</v>
      </c>
      <c r="W194" s="42">
        <v>95</v>
      </c>
      <c r="X194" s="42">
        <v>87</v>
      </c>
      <c r="Y194" s="42">
        <v>98</v>
      </c>
      <c r="Z194" s="42">
        <v>123</v>
      </c>
      <c r="AA194" s="42">
        <v>123</v>
      </c>
      <c r="AB194" s="42">
        <v>121</v>
      </c>
      <c r="AC194" s="42">
        <v>58</v>
      </c>
    </row>
    <row r="195" spans="1:29" ht="12.6" customHeight="1" x14ac:dyDescent="0.25">
      <c r="A195" s="28" t="s">
        <v>17</v>
      </c>
      <c r="B195" s="146">
        <v>63</v>
      </c>
      <c r="C195" s="146">
        <v>66</v>
      </c>
      <c r="D195" s="146">
        <v>85</v>
      </c>
      <c r="E195" s="146">
        <v>111</v>
      </c>
      <c r="F195" s="146">
        <v>118</v>
      </c>
      <c r="G195" s="146">
        <v>156</v>
      </c>
      <c r="H195" s="146">
        <v>195</v>
      </c>
      <c r="I195" s="146">
        <v>194</v>
      </c>
      <c r="J195" s="146">
        <v>155</v>
      </c>
      <c r="K195" s="146">
        <v>177</v>
      </c>
      <c r="L195" s="146">
        <v>136</v>
      </c>
      <c r="M195" s="146">
        <v>111</v>
      </c>
      <c r="N195" s="146">
        <v>134</v>
      </c>
      <c r="O195" s="146">
        <v>117</v>
      </c>
      <c r="P195" s="146">
        <v>162</v>
      </c>
      <c r="Q195" s="146">
        <v>135</v>
      </c>
      <c r="R195" s="146">
        <v>193</v>
      </c>
      <c r="S195" s="34">
        <v>128</v>
      </c>
      <c r="T195" s="42">
        <v>110</v>
      </c>
      <c r="U195" s="42">
        <v>95</v>
      </c>
      <c r="V195" s="42">
        <v>84</v>
      </c>
      <c r="W195" s="42">
        <v>75</v>
      </c>
      <c r="X195" s="42">
        <v>54</v>
      </c>
      <c r="Y195" s="42">
        <v>76</v>
      </c>
      <c r="Z195" s="42">
        <v>103</v>
      </c>
      <c r="AA195" s="42">
        <v>108</v>
      </c>
      <c r="AB195" s="42">
        <v>109</v>
      </c>
      <c r="AC195" s="42">
        <v>91</v>
      </c>
    </row>
    <row r="196" spans="1:29" ht="12.6" customHeight="1" x14ac:dyDescent="0.25">
      <c r="A196" s="28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176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2.6" customHeight="1" x14ac:dyDescent="0.25">
      <c r="A197" s="22" t="s">
        <v>18</v>
      </c>
      <c r="B197" s="63">
        <v>0</v>
      </c>
      <c r="C197" s="63">
        <v>0</v>
      </c>
      <c r="D197" s="63">
        <v>0</v>
      </c>
      <c r="E197" s="63">
        <v>0</v>
      </c>
      <c r="F197" s="63">
        <v>4</v>
      </c>
      <c r="G197" s="63">
        <v>0</v>
      </c>
      <c r="H197" s="63">
        <v>3</v>
      </c>
      <c r="I197" s="63">
        <v>3</v>
      </c>
      <c r="J197" s="63">
        <v>0</v>
      </c>
      <c r="K197" s="63">
        <v>0</v>
      </c>
      <c r="L197" s="63">
        <v>0</v>
      </c>
      <c r="M197" s="63">
        <v>3</v>
      </c>
      <c r="N197" s="63">
        <v>3</v>
      </c>
      <c r="O197" s="63">
        <v>0</v>
      </c>
      <c r="P197" s="63">
        <v>0</v>
      </c>
      <c r="Q197" s="63">
        <v>3</v>
      </c>
      <c r="R197" s="63">
        <v>0</v>
      </c>
      <c r="S197" s="177">
        <v>0</v>
      </c>
      <c r="T197" s="63">
        <v>0</v>
      </c>
      <c r="U197" s="63">
        <v>0</v>
      </c>
      <c r="V197" s="63">
        <v>0</v>
      </c>
      <c r="W197" s="63">
        <v>0</v>
      </c>
      <c r="X197" s="63">
        <v>5</v>
      </c>
      <c r="Y197" s="63">
        <v>11</v>
      </c>
      <c r="Z197" s="63">
        <v>13</v>
      </c>
      <c r="AA197" s="63">
        <v>12</v>
      </c>
      <c r="AB197" s="63">
        <v>6</v>
      </c>
      <c r="AC197" s="63">
        <v>3</v>
      </c>
    </row>
    <row r="198" spans="1:29" ht="12.6" customHeight="1" x14ac:dyDescent="0.25">
      <c r="A198" s="22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176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2.6" customHeight="1" x14ac:dyDescent="0.25">
      <c r="A199" s="22" t="s">
        <v>118</v>
      </c>
      <c r="B199" s="97">
        <v>5698</v>
      </c>
      <c r="C199" s="97">
        <v>4994</v>
      </c>
      <c r="D199" s="97">
        <v>4873</v>
      </c>
      <c r="E199" s="97">
        <v>4502</v>
      </c>
      <c r="F199" s="97">
        <v>4391</v>
      </c>
      <c r="G199" s="97">
        <v>5591</v>
      </c>
      <c r="H199" s="97">
        <v>7317</v>
      </c>
      <c r="I199" s="97">
        <v>7625</v>
      </c>
      <c r="J199" s="97">
        <v>5928</v>
      </c>
      <c r="K199" s="97">
        <v>6120</v>
      </c>
      <c r="L199" s="97">
        <v>5235</v>
      </c>
      <c r="M199" s="97">
        <v>5200</v>
      </c>
      <c r="N199" s="97">
        <v>4604</v>
      </c>
      <c r="O199" s="97">
        <v>4865</v>
      </c>
      <c r="P199" s="97">
        <v>4136</v>
      </c>
      <c r="Q199" s="97">
        <v>3875</v>
      </c>
      <c r="R199" s="97">
        <v>4868</v>
      </c>
      <c r="S199" s="72">
        <v>4273</v>
      </c>
      <c r="T199" s="37">
        <v>2725</v>
      </c>
      <c r="U199" s="37">
        <v>2387</v>
      </c>
      <c r="V199" s="37">
        <v>2078</v>
      </c>
      <c r="W199" s="37">
        <v>2240</v>
      </c>
      <c r="X199" s="37">
        <v>2492</v>
      </c>
      <c r="Y199" s="37">
        <v>2310</v>
      </c>
      <c r="Z199" s="37">
        <v>2598</v>
      </c>
      <c r="AA199" s="37">
        <v>2205</v>
      </c>
      <c r="AB199" s="37">
        <v>2616</v>
      </c>
      <c r="AC199" s="37">
        <v>1975</v>
      </c>
    </row>
    <row r="200" spans="1:29" ht="12.6" customHeight="1" x14ac:dyDescent="0.25">
      <c r="A200" s="28" t="s">
        <v>20</v>
      </c>
      <c r="B200" s="146" t="s">
        <v>25</v>
      </c>
      <c r="C200" s="146" t="s">
        <v>25</v>
      </c>
      <c r="D200" s="146">
        <v>3593</v>
      </c>
      <c r="E200" s="146">
        <v>3229</v>
      </c>
      <c r="F200" s="146">
        <v>3163</v>
      </c>
      <c r="G200" s="146">
        <v>4077</v>
      </c>
      <c r="H200" s="146">
        <v>6379</v>
      </c>
      <c r="I200" s="146">
        <v>6455</v>
      </c>
      <c r="J200" s="146">
        <v>5053</v>
      </c>
      <c r="K200" s="146">
        <v>5279</v>
      </c>
      <c r="L200" s="146">
        <v>4563</v>
      </c>
      <c r="M200" s="146">
        <v>4591</v>
      </c>
      <c r="N200" s="146">
        <v>3945</v>
      </c>
      <c r="O200" s="146">
        <v>3606</v>
      </c>
      <c r="P200" s="146">
        <v>3202</v>
      </c>
      <c r="Q200" s="146">
        <v>2932</v>
      </c>
      <c r="R200" s="146">
        <v>3810</v>
      </c>
      <c r="S200" s="34">
        <v>3227</v>
      </c>
      <c r="T200" s="42">
        <v>1983</v>
      </c>
      <c r="U200" s="42">
        <v>1725</v>
      </c>
      <c r="V200" s="42">
        <v>1458</v>
      </c>
      <c r="W200" s="42">
        <v>1513</v>
      </c>
      <c r="X200" s="42">
        <v>1776</v>
      </c>
      <c r="Y200" s="42">
        <v>1605</v>
      </c>
      <c r="Z200" s="42">
        <v>1843</v>
      </c>
      <c r="AA200" s="42">
        <v>1561</v>
      </c>
      <c r="AB200" s="42">
        <v>1814</v>
      </c>
      <c r="AC200" s="42">
        <v>1207</v>
      </c>
    </row>
    <row r="201" spans="1:29" ht="12.6" customHeight="1" x14ac:dyDescent="0.25">
      <c r="A201" s="28" t="s">
        <v>21</v>
      </c>
      <c r="B201" s="146" t="s">
        <v>25</v>
      </c>
      <c r="C201" s="146" t="s">
        <v>25</v>
      </c>
      <c r="D201" s="146">
        <v>1274</v>
      </c>
      <c r="E201" s="146">
        <v>1280</v>
      </c>
      <c r="F201" s="146">
        <v>1231</v>
      </c>
      <c r="G201" s="146">
        <v>1512</v>
      </c>
      <c r="H201" s="146">
        <v>941</v>
      </c>
      <c r="I201" s="146">
        <v>1173</v>
      </c>
      <c r="J201" s="146">
        <v>880</v>
      </c>
      <c r="K201" s="146">
        <v>839</v>
      </c>
      <c r="L201" s="146">
        <v>679</v>
      </c>
      <c r="M201" s="146">
        <v>611</v>
      </c>
      <c r="N201" s="146">
        <v>657</v>
      </c>
      <c r="O201" s="146">
        <v>1261</v>
      </c>
      <c r="P201" s="146">
        <v>933</v>
      </c>
      <c r="Q201" s="146">
        <v>939</v>
      </c>
      <c r="R201" s="146">
        <v>1056</v>
      </c>
      <c r="S201" s="34">
        <v>1050</v>
      </c>
      <c r="T201" s="42">
        <v>741</v>
      </c>
      <c r="U201" s="42">
        <v>666</v>
      </c>
      <c r="V201" s="42">
        <v>621</v>
      </c>
      <c r="W201" s="42">
        <v>726</v>
      </c>
      <c r="X201" s="42">
        <v>721</v>
      </c>
      <c r="Y201" s="42">
        <v>706</v>
      </c>
      <c r="Z201" s="42">
        <v>753</v>
      </c>
      <c r="AA201" s="42">
        <v>650</v>
      </c>
      <c r="AB201" s="42">
        <v>808</v>
      </c>
      <c r="AC201" s="42">
        <v>773</v>
      </c>
    </row>
    <row r="202" spans="1:29" ht="12.6" customHeight="1" x14ac:dyDescent="0.25">
      <c r="A202" s="28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176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2.6" customHeight="1" x14ac:dyDescent="0.25">
      <c r="A203" s="22" t="s">
        <v>22</v>
      </c>
      <c r="B203" s="97">
        <v>1679</v>
      </c>
      <c r="C203" s="97">
        <v>1607</v>
      </c>
      <c r="D203" s="97">
        <v>1556</v>
      </c>
      <c r="E203" s="97">
        <v>1566</v>
      </c>
      <c r="F203" s="97">
        <v>1569</v>
      </c>
      <c r="G203" s="97">
        <v>2424</v>
      </c>
      <c r="H203" s="97">
        <v>3273</v>
      </c>
      <c r="I203" s="97">
        <v>2817</v>
      </c>
      <c r="J203" s="97">
        <v>2383</v>
      </c>
      <c r="K203" s="97">
        <v>2060</v>
      </c>
      <c r="L203" s="97">
        <v>2496</v>
      </c>
      <c r="M203" s="97">
        <v>1668</v>
      </c>
      <c r="N203" s="97">
        <v>2043</v>
      </c>
      <c r="O203" s="97">
        <v>2128</v>
      </c>
      <c r="P203" s="97">
        <v>1654</v>
      </c>
      <c r="Q203" s="97">
        <v>1705</v>
      </c>
      <c r="R203" s="97">
        <v>1920</v>
      </c>
      <c r="S203" s="72">
        <v>1392</v>
      </c>
      <c r="T203" s="37">
        <v>816</v>
      </c>
      <c r="U203" s="37">
        <v>969</v>
      </c>
      <c r="V203" s="37">
        <v>676</v>
      </c>
      <c r="W203" s="37">
        <v>753</v>
      </c>
      <c r="X203" s="37">
        <v>978</v>
      </c>
      <c r="Y203" s="37">
        <v>967</v>
      </c>
      <c r="Z203" s="37">
        <v>1410</v>
      </c>
      <c r="AA203" s="37">
        <v>1128</v>
      </c>
      <c r="AB203" s="37">
        <v>1145</v>
      </c>
      <c r="AC203" s="37">
        <v>1122</v>
      </c>
    </row>
    <row r="204" spans="1:29" ht="12.6" customHeight="1" x14ac:dyDescent="0.25">
      <c r="A204" s="22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176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2.6" customHeight="1" x14ac:dyDescent="0.25">
      <c r="A205" s="74" t="s">
        <v>119</v>
      </c>
      <c r="B205" s="220" t="s">
        <v>25</v>
      </c>
      <c r="C205" s="220" t="s">
        <v>25</v>
      </c>
      <c r="D205" s="154">
        <v>10322</v>
      </c>
      <c r="E205" s="154">
        <v>10411</v>
      </c>
      <c r="F205" s="154">
        <v>9328</v>
      </c>
      <c r="G205" s="154">
        <v>10664</v>
      </c>
      <c r="H205" s="154">
        <v>11581</v>
      </c>
      <c r="I205" s="154">
        <v>11723</v>
      </c>
      <c r="J205" s="154">
        <v>10119</v>
      </c>
      <c r="K205" s="154">
        <v>10203</v>
      </c>
      <c r="L205" s="154">
        <v>10960</v>
      </c>
      <c r="M205" s="154">
        <v>8409</v>
      </c>
      <c r="N205" s="154">
        <v>8507</v>
      </c>
      <c r="O205" s="154">
        <v>8854</v>
      </c>
      <c r="P205" s="154">
        <v>9101</v>
      </c>
      <c r="Q205" s="154">
        <v>9882</v>
      </c>
      <c r="R205" s="154">
        <v>9493</v>
      </c>
      <c r="S205" s="179">
        <v>12788</v>
      </c>
      <c r="T205" s="75">
        <v>9784</v>
      </c>
      <c r="U205" s="75">
        <v>9612</v>
      </c>
      <c r="V205" s="75">
        <v>9367</v>
      </c>
      <c r="W205" s="75">
        <v>8920</v>
      </c>
      <c r="X205" s="75">
        <v>10864</v>
      </c>
      <c r="Y205" s="75">
        <v>9405</v>
      </c>
      <c r="Z205" s="75">
        <v>9512</v>
      </c>
      <c r="AA205" s="75">
        <v>8625</v>
      </c>
      <c r="AB205" s="75">
        <v>8707</v>
      </c>
      <c r="AC205" s="75">
        <v>6992</v>
      </c>
    </row>
    <row r="206" spans="1:29" ht="12.75" customHeight="1" x14ac:dyDescent="0.25"/>
    <row r="207" spans="1:29" ht="12.75" customHeight="1" x14ac:dyDescent="0.25">
      <c r="A207" s="22" t="s">
        <v>221</v>
      </c>
    </row>
    <row r="208" spans="1:29" ht="12.75" customHeight="1" x14ac:dyDescent="0.25">
      <c r="A208" s="22" t="s">
        <v>100</v>
      </c>
    </row>
    <row r="209" spans="1:1" ht="12.75" customHeight="1" x14ac:dyDescent="0.25">
      <c r="A209" s="22" t="s">
        <v>101</v>
      </c>
    </row>
    <row r="210" spans="1:1" ht="12.75" customHeight="1" x14ac:dyDescent="0.25">
      <c r="A210" s="22" t="s">
        <v>103</v>
      </c>
    </row>
    <row r="211" spans="1:1" ht="12.75" customHeight="1" x14ac:dyDescent="0.25">
      <c r="A211" s="22" t="s">
        <v>106</v>
      </c>
    </row>
    <row r="212" spans="1:1" ht="12.75" customHeight="1" x14ac:dyDescent="0.25">
      <c r="A212" s="22" t="s">
        <v>107</v>
      </c>
    </row>
    <row r="213" spans="1:1" ht="12.75" customHeight="1" x14ac:dyDescent="0.25">
      <c r="A213" s="22" t="s">
        <v>108</v>
      </c>
    </row>
    <row r="214" spans="1:1" ht="12.75" customHeight="1" x14ac:dyDescent="0.25">
      <c r="A214" s="22" t="s">
        <v>109</v>
      </c>
    </row>
    <row r="215" spans="1:1" ht="12.75" customHeight="1" x14ac:dyDescent="0.25">
      <c r="A215" s="22" t="s">
        <v>110</v>
      </c>
    </row>
    <row r="216" spans="1:1" ht="12.75" customHeight="1" x14ac:dyDescent="0.25">
      <c r="A216" s="22" t="s">
        <v>111</v>
      </c>
    </row>
    <row r="217" spans="1:1" ht="12.75" customHeight="1" x14ac:dyDescent="0.25">
      <c r="A217" s="22" t="s">
        <v>114</v>
      </c>
    </row>
    <row r="218" spans="1:1" ht="12.75" customHeight="1" x14ac:dyDescent="0.25">
      <c r="A218" s="22" t="s">
        <v>222</v>
      </c>
    </row>
    <row r="219" spans="1:1" ht="12.75" customHeight="1" x14ac:dyDescent="0.25">
      <c r="A219" s="22" t="s">
        <v>117</v>
      </c>
    </row>
    <row r="220" spans="1:1" ht="12.75" customHeight="1" x14ac:dyDescent="0.25">
      <c r="A220" s="22" t="s">
        <v>120</v>
      </c>
    </row>
    <row r="221" spans="1:1" ht="12.75" customHeight="1" x14ac:dyDescent="0.25">
      <c r="A221" s="22" t="s">
        <v>223</v>
      </c>
    </row>
    <row r="222" spans="1:1" ht="12.75" customHeight="1" x14ac:dyDescent="0.25">
      <c r="A222" s="22" t="s">
        <v>224</v>
      </c>
    </row>
    <row r="223" spans="1:1" ht="12.75" customHeight="1" x14ac:dyDescent="0.25">
      <c r="A223" s="22" t="s">
        <v>160</v>
      </c>
    </row>
    <row r="224" spans="1:1" ht="12.75" customHeight="1" x14ac:dyDescent="0.25">
      <c r="A224" s="22" t="s">
        <v>225</v>
      </c>
    </row>
    <row r="225" spans="1:18" ht="12.75" customHeight="1" x14ac:dyDescent="0.25">
      <c r="A225" s="22" t="s">
        <v>164</v>
      </c>
    </row>
    <row r="226" spans="1:18" ht="12.75" customHeight="1" x14ac:dyDescent="0.25">
      <c r="A226" s="22" t="s">
        <v>166</v>
      </c>
    </row>
    <row r="227" spans="1:18" ht="12.75" customHeight="1" x14ac:dyDescent="0.25">
      <c r="A227" s="22" t="s">
        <v>226</v>
      </c>
    </row>
    <row r="228" spans="1:18" ht="12.75" customHeight="1" x14ac:dyDescent="0.25">
      <c r="A228" s="22" t="s">
        <v>231</v>
      </c>
    </row>
    <row r="229" spans="1:18" ht="12.75" customHeight="1" x14ac:dyDescent="0.25">
      <c r="A229" s="22" t="s">
        <v>230</v>
      </c>
    </row>
    <row r="230" spans="1:18" ht="12.75" customHeight="1" x14ac:dyDescent="0.25">
      <c r="A230" s="22" t="s">
        <v>228</v>
      </c>
      <c r="B230" s="144"/>
      <c r="C230" s="144"/>
      <c r="D230" s="144"/>
      <c r="E230" s="144"/>
      <c r="F230" s="144"/>
      <c r="G230" s="144"/>
      <c r="H230" s="144"/>
      <c r="I230" s="144"/>
      <c r="J230" s="144"/>
      <c r="K230" s="144"/>
      <c r="L230" s="144"/>
      <c r="M230" s="144"/>
      <c r="N230" s="144"/>
      <c r="O230" s="144"/>
      <c r="P230" s="144"/>
      <c r="Q230" s="144"/>
      <c r="R230" s="144"/>
    </row>
    <row r="231" spans="1:18" ht="12.75" customHeight="1" x14ac:dyDescent="0.25">
      <c r="A231" s="5"/>
    </row>
    <row r="232" spans="1:18" ht="12.75" customHeight="1" x14ac:dyDescent="0.25">
      <c r="A232" s="5"/>
    </row>
    <row r="233" spans="1:18" x14ac:dyDescent="0.25">
      <c r="A233" s="144" t="s">
        <v>29</v>
      </c>
    </row>
  </sheetData>
  <mergeCells count="8">
    <mergeCell ref="B56:AC56"/>
    <mergeCell ref="B131:AC131"/>
    <mergeCell ref="B156:AC156"/>
    <mergeCell ref="B181:AC181"/>
    <mergeCell ref="B6:AC6"/>
    <mergeCell ref="B31:AC31"/>
    <mergeCell ref="B81:AC81"/>
    <mergeCell ref="B106:AC106"/>
  </mergeCells>
  <hyperlinks>
    <hyperlink ref="A233" r:id="rId1" location="copyright-and-creative-commons" display="© Commonwealth of Australia 2020" xr:uid="{D403CB90-D38F-4706-9882-495270D76614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82EF3-6C1E-4C4F-8A34-C47191AAF86F}">
  <dimension ref="A1:AL117"/>
  <sheetViews>
    <sheetView workbookViewId="0">
      <pane xSplit="1" ySplit="5" topLeftCell="B6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25.7109375" customWidth="1"/>
    <col min="2" max="30" width="8.7109375" customWidth="1"/>
  </cols>
  <sheetData>
    <row r="1" spans="1:30" ht="60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.75" customHeight="1" x14ac:dyDescent="0.25">
      <c r="A2" s="3" t="str">
        <f>Contents!A2</f>
        <v>Recorded Crime – Victims, 2020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30" ht="15.75" customHeight="1" x14ac:dyDescent="0.25">
      <c r="A3" s="4" t="str">
        <f>Contents!A3</f>
        <v>Released at 11.30am (Canberra time) Thurs 24 June 2021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30" ht="25.5" customHeight="1" x14ac:dyDescent="0.25">
      <c r="A4" s="143" t="s">
        <v>153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</row>
    <row r="5" spans="1:30" ht="12.75" customHeight="1" x14ac:dyDescent="0.25">
      <c r="A5" s="20" t="s">
        <v>7</v>
      </c>
      <c r="B5" s="145">
        <v>1993</v>
      </c>
      <c r="C5" s="145">
        <v>1994</v>
      </c>
      <c r="D5" s="145">
        <v>1995</v>
      </c>
      <c r="E5" s="145">
        <v>1996</v>
      </c>
      <c r="F5" s="145">
        <v>1997</v>
      </c>
      <c r="G5" s="145">
        <v>1998</v>
      </c>
      <c r="H5" s="145" t="s">
        <v>123</v>
      </c>
      <c r="I5" s="145">
        <v>2000</v>
      </c>
      <c r="J5" s="145">
        <v>2001</v>
      </c>
      <c r="K5" s="145">
        <v>2002</v>
      </c>
      <c r="L5" s="145">
        <v>2003</v>
      </c>
      <c r="M5" s="145">
        <v>2004</v>
      </c>
      <c r="N5" s="145">
        <v>2005</v>
      </c>
      <c r="O5" s="145">
        <v>2006</v>
      </c>
      <c r="P5" s="145" t="s">
        <v>124</v>
      </c>
      <c r="Q5" s="114" t="s">
        <v>125</v>
      </c>
      <c r="R5" s="114" t="s">
        <v>126</v>
      </c>
      <c r="S5" s="114" t="s">
        <v>127</v>
      </c>
      <c r="T5" s="21">
        <v>2011</v>
      </c>
      <c r="U5" s="21">
        <v>2012</v>
      </c>
      <c r="V5" s="21">
        <v>2013</v>
      </c>
      <c r="W5" s="21">
        <v>2014</v>
      </c>
      <c r="X5" s="21">
        <v>2015</v>
      </c>
      <c r="Y5" s="21">
        <v>2016</v>
      </c>
      <c r="Z5" s="21">
        <v>2017</v>
      </c>
      <c r="AA5" s="21">
        <v>2018</v>
      </c>
      <c r="AB5" s="21">
        <v>2019</v>
      </c>
      <c r="AC5" s="21">
        <v>2020</v>
      </c>
    </row>
    <row r="6" spans="1:30" ht="12.75" customHeight="1" x14ac:dyDescent="0.25">
      <c r="A6" s="43"/>
      <c r="B6" s="226" t="s">
        <v>8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</row>
    <row r="7" spans="1:30" ht="12.6" customHeight="1" x14ac:dyDescent="0.25">
      <c r="A7" s="22" t="s">
        <v>135</v>
      </c>
      <c r="B7" s="26">
        <v>3.4</v>
      </c>
      <c r="C7" s="26">
        <v>2.9</v>
      </c>
      <c r="D7" s="26">
        <v>2.7</v>
      </c>
      <c r="E7" s="26">
        <v>3.2</v>
      </c>
      <c r="F7" s="26">
        <v>3.5</v>
      </c>
      <c r="G7" s="26">
        <v>3.8</v>
      </c>
      <c r="H7" s="26">
        <v>4.2</v>
      </c>
      <c r="I7" s="26">
        <v>4.0999999999999996</v>
      </c>
      <c r="J7" s="26">
        <v>4.8</v>
      </c>
      <c r="K7" s="26">
        <v>3.9</v>
      </c>
      <c r="L7" s="26">
        <v>3.5</v>
      </c>
      <c r="M7" s="26">
        <v>2.2000000000000002</v>
      </c>
      <c r="N7" s="26">
        <v>2.2999999999999998</v>
      </c>
      <c r="O7" s="26">
        <v>2.6</v>
      </c>
      <c r="P7" s="26">
        <v>2.4</v>
      </c>
      <c r="Q7" s="26">
        <v>2.2000000000000002</v>
      </c>
      <c r="R7" s="26">
        <v>2</v>
      </c>
      <c r="S7" s="26">
        <v>1.9</v>
      </c>
      <c r="T7" s="26">
        <v>2.1</v>
      </c>
      <c r="U7" s="26">
        <v>1.5</v>
      </c>
      <c r="V7" s="26">
        <v>1.8</v>
      </c>
      <c r="W7" s="26">
        <v>1.4</v>
      </c>
      <c r="X7" s="26">
        <v>1.4</v>
      </c>
      <c r="Y7" s="26">
        <v>1.3</v>
      </c>
      <c r="Z7" s="26">
        <v>1</v>
      </c>
      <c r="AA7" s="26">
        <v>1.3</v>
      </c>
      <c r="AB7" s="27">
        <v>1.4</v>
      </c>
      <c r="AC7" s="27">
        <v>1.2</v>
      </c>
    </row>
    <row r="8" spans="1:30" ht="12.6" customHeight="1" x14ac:dyDescent="0.25">
      <c r="A8" s="28" t="s">
        <v>9</v>
      </c>
      <c r="B8" s="32">
        <v>2</v>
      </c>
      <c r="C8" s="32">
        <v>1.8</v>
      </c>
      <c r="D8" s="32">
        <v>1.7</v>
      </c>
      <c r="E8" s="32">
        <v>1.5</v>
      </c>
      <c r="F8" s="32">
        <v>1.8</v>
      </c>
      <c r="G8" s="32">
        <v>1.5</v>
      </c>
      <c r="H8" s="32">
        <v>1.9</v>
      </c>
      <c r="I8" s="32">
        <v>1.5</v>
      </c>
      <c r="J8" s="32">
        <v>1.6</v>
      </c>
      <c r="K8" s="32">
        <v>1.5</v>
      </c>
      <c r="L8" s="32">
        <v>1.5</v>
      </c>
      <c r="M8" s="32">
        <v>1.1000000000000001</v>
      </c>
      <c r="N8" s="32">
        <v>1.3</v>
      </c>
      <c r="O8" s="32">
        <v>1.6</v>
      </c>
      <c r="P8" s="32">
        <v>1.4</v>
      </c>
      <c r="Q8" s="32">
        <v>1.2</v>
      </c>
      <c r="R8" s="32">
        <v>1.2</v>
      </c>
      <c r="S8" s="32">
        <v>1</v>
      </c>
      <c r="T8" s="32">
        <v>1.1000000000000001</v>
      </c>
      <c r="U8" s="32">
        <v>0.8</v>
      </c>
      <c r="V8" s="32">
        <v>1.1000000000000001</v>
      </c>
      <c r="W8" s="32">
        <v>1</v>
      </c>
      <c r="X8" s="32">
        <v>0.9</v>
      </c>
      <c r="Y8" s="32">
        <v>0.8</v>
      </c>
      <c r="Z8" s="32">
        <v>0.6</v>
      </c>
      <c r="AA8" s="32">
        <v>0.9</v>
      </c>
      <c r="AB8" s="33">
        <v>0.9</v>
      </c>
      <c r="AC8" s="33">
        <v>0.8</v>
      </c>
    </row>
    <row r="9" spans="1:30" ht="12.6" customHeight="1" x14ac:dyDescent="0.25">
      <c r="A9" s="28" t="s">
        <v>10</v>
      </c>
      <c r="B9" s="32">
        <v>1.4</v>
      </c>
      <c r="C9" s="32">
        <v>1</v>
      </c>
      <c r="D9" s="32">
        <v>0.9</v>
      </c>
      <c r="E9" s="32">
        <v>1.4</v>
      </c>
      <c r="F9" s="32">
        <v>1.6</v>
      </c>
      <c r="G9" s="32">
        <v>1.9</v>
      </c>
      <c r="H9" s="32">
        <v>2.1</v>
      </c>
      <c r="I9" s="32">
        <v>2.2999999999999998</v>
      </c>
      <c r="J9" s="32">
        <v>3.2</v>
      </c>
      <c r="K9" s="32">
        <v>2.2000000000000002</v>
      </c>
      <c r="L9" s="32">
        <v>1.8</v>
      </c>
      <c r="M9" s="32">
        <v>1.1000000000000001</v>
      </c>
      <c r="N9" s="32">
        <v>0.9</v>
      </c>
      <c r="O9" s="32">
        <v>1</v>
      </c>
      <c r="P9" s="32">
        <v>0.9</v>
      </c>
      <c r="Q9" s="32">
        <v>1</v>
      </c>
      <c r="R9" s="32">
        <v>0.7</v>
      </c>
      <c r="S9" s="32">
        <v>0.6</v>
      </c>
      <c r="T9" s="32">
        <v>0.8</v>
      </c>
      <c r="U9" s="32">
        <v>0.5</v>
      </c>
      <c r="V9" s="36">
        <v>0.6</v>
      </c>
      <c r="W9" s="32">
        <v>0.4</v>
      </c>
      <c r="X9" s="32">
        <v>0.4</v>
      </c>
      <c r="Y9" s="32">
        <v>0.3</v>
      </c>
      <c r="Z9" s="32">
        <v>0.2</v>
      </c>
      <c r="AA9" s="32">
        <v>0.3</v>
      </c>
      <c r="AB9" s="33">
        <v>0.3</v>
      </c>
      <c r="AC9" s="33">
        <v>0.3</v>
      </c>
    </row>
    <row r="10" spans="1:30" ht="12.6" customHeight="1" x14ac:dyDescent="0.25">
      <c r="A10" s="28" t="s">
        <v>11</v>
      </c>
      <c r="B10" s="32">
        <v>0.1</v>
      </c>
      <c r="C10" s="32">
        <v>0.1</v>
      </c>
      <c r="D10" s="32">
        <v>0.1</v>
      </c>
      <c r="E10" s="32">
        <v>0.2</v>
      </c>
      <c r="F10" s="32">
        <v>0.2</v>
      </c>
      <c r="G10" s="32">
        <v>0.4</v>
      </c>
      <c r="H10" s="32">
        <v>0.2</v>
      </c>
      <c r="I10" s="32">
        <v>0.2</v>
      </c>
      <c r="J10" s="32">
        <v>0.1</v>
      </c>
      <c r="K10" s="32">
        <v>0.2</v>
      </c>
      <c r="L10" s="32">
        <v>0.2</v>
      </c>
      <c r="M10" s="32">
        <v>0</v>
      </c>
      <c r="N10" s="32">
        <v>0</v>
      </c>
      <c r="O10" s="32">
        <v>0.1</v>
      </c>
      <c r="P10" s="32">
        <v>0.1</v>
      </c>
      <c r="Q10" s="32">
        <v>0.2</v>
      </c>
      <c r="R10" s="32">
        <v>0.2</v>
      </c>
      <c r="S10" s="32">
        <v>0.2</v>
      </c>
      <c r="T10" s="32">
        <v>0</v>
      </c>
      <c r="U10" s="32">
        <v>0.1</v>
      </c>
      <c r="V10" s="36">
        <v>0</v>
      </c>
      <c r="W10" s="32">
        <v>0</v>
      </c>
      <c r="X10" s="32">
        <v>0.1</v>
      </c>
      <c r="Y10" s="32">
        <v>0.1</v>
      </c>
      <c r="Z10" s="32">
        <v>0.1</v>
      </c>
      <c r="AA10" s="32">
        <v>0.1</v>
      </c>
      <c r="AB10" s="33">
        <v>0.2</v>
      </c>
      <c r="AC10" s="33">
        <v>0</v>
      </c>
    </row>
    <row r="11" spans="1:30" ht="12.6" customHeight="1" x14ac:dyDescent="0.25">
      <c r="A11" s="28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27"/>
      <c r="AC11" s="27"/>
    </row>
    <row r="12" spans="1:30" ht="12.6" customHeight="1" x14ac:dyDescent="0.25">
      <c r="A12" s="22" t="s">
        <v>137</v>
      </c>
      <c r="B12" s="53" t="s">
        <v>25</v>
      </c>
      <c r="C12" s="53" t="s">
        <v>25</v>
      </c>
      <c r="D12" s="26">
        <v>620.1</v>
      </c>
      <c r="E12" s="26">
        <v>774.4</v>
      </c>
      <c r="F12" s="26">
        <v>896.5</v>
      </c>
      <c r="G12" s="26">
        <v>939.1</v>
      </c>
      <c r="H12" s="26">
        <v>1001</v>
      </c>
      <c r="I12" s="26">
        <v>1065.9000000000001</v>
      </c>
      <c r="J12" s="26">
        <v>1155.5</v>
      </c>
      <c r="K12" s="26">
        <v>1216.0999999999999</v>
      </c>
      <c r="L12" s="26">
        <v>1206.7</v>
      </c>
      <c r="M12" s="26">
        <v>1177.4000000000001</v>
      </c>
      <c r="N12" s="26">
        <v>1212.5999999999999</v>
      </c>
      <c r="O12" s="26">
        <v>1227.5999999999999</v>
      </c>
      <c r="P12" s="26">
        <v>1241.5999999999999</v>
      </c>
      <c r="Q12" s="26">
        <v>1149.9000000000001</v>
      </c>
      <c r="R12" s="26">
        <v>1074.8</v>
      </c>
      <c r="S12" s="26">
        <v>1035.3</v>
      </c>
      <c r="T12" s="26">
        <v>985.9</v>
      </c>
      <c r="U12" s="26">
        <v>941.2</v>
      </c>
      <c r="V12" s="26">
        <v>931.4</v>
      </c>
      <c r="W12" s="26">
        <v>873.4</v>
      </c>
      <c r="X12" s="26">
        <v>855.3</v>
      </c>
      <c r="Y12" s="26">
        <v>843.9</v>
      </c>
      <c r="Z12" s="26">
        <v>832.7</v>
      </c>
      <c r="AA12" s="26">
        <v>827.6</v>
      </c>
      <c r="AB12" s="27">
        <v>836.4</v>
      </c>
      <c r="AC12" s="27">
        <v>794.7</v>
      </c>
    </row>
    <row r="13" spans="1:30" ht="12.6" customHeight="1" x14ac:dyDescent="0.25">
      <c r="A13" s="38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32"/>
      <c r="U13" s="26"/>
      <c r="V13" s="26"/>
      <c r="W13" s="26"/>
      <c r="X13" s="26"/>
      <c r="Y13" s="26"/>
      <c r="Z13" s="26"/>
      <c r="AA13" s="26"/>
      <c r="AB13" s="27"/>
      <c r="AC13" s="27"/>
    </row>
    <row r="14" spans="1:30" ht="12.6" customHeight="1" x14ac:dyDescent="0.25">
      <c r="A14" s="22" t="s">
        <v>12</v>
      </c>
      <c r="B14" s="26">
        <v>63.3</v>
      </c>
      <c r="C14" s="26">
        <v>76.3</v>
      </c>
      <c r="D14" s="26">
        <v>68.099999999999994</v>
      </c>
      <c r="E14" s="26">
        <v>81.599999999999994</v>
      </c>
      <c r="F14" s="26">
        <v>74.599999999999994</v>
      </c>
      <c r="G14" s="26">
        <v>71.400000000000006</v>
      </c>
      <c r="H14" s="26">
        <v>69.400000000000006</v>
      </c>
      <c r="I14" s="26">
        <v>92.7</v>
      </c>
      <c r="J14" s="26">
        <v>96</v>
      </c>
      <c r="K14" s="26">
        <v>98.4</v>
      </c>
      <c r="L14" s="26">
        <v>102.7</v>
      </c>
      <c r="M14" s="26">
        <v>106.3</v>
      </c>
      <c r="N14" s="26">
        <v>102</v>
      </c>
      <c r="O14" s="26">
        <v>98.9</v>
      </c>
      <c r="P14" s="26">
        <v>99.3</v>
      </c>
      <c r="Q14" s="26">
        <v>102.9</v>
      </c>
      <c r="R14" s="26">
        <v>100.4</v>
      </c>
      <c r="S14" s="26">
        <v>101.7</v>
      </c>
      <c r="T14" s="26">
        <v>97.3</v>
      </c>
      <c r="U14" s="26">
        <v>104.4</v>
      </c>
      <c r="V14" s="26">
        <v>109.7</v>
      </c>
      <c r="W14" s="26">
        <v>109.1</v>
      </c>
      <c r="X14" s="26">
        <v>113</v>
      </c>
      <c r="Y14" s="26">
        <v>113.7</v>
      </c>
      <c r="Z14" s="26">
        <v>125.3</v>
      </c>
      <c r="AA14" s="26">
        <v>128.19999999999999</v>
      </c>
      <c r="AB14" s="27">
        <v>136.1</v>
      </c>
      <c r="AC14" s="27">
        <v>138.1</v>
      </c>
    </row>
    <row r="15" spans="1:30" ht="12.6" customHeight="1" x14ac:dyDescent="0.25">
      <c r="A15" s="22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32"/>
      <c r="U15" s="26"/>
      <c r="V15" s="26"/>
      <c r="W15" s="26"/>
      <c r="X15" s="26"/>
      <c r="Y15" s="26"/>
      <c r="Z15" s="26"/>
      <c r="AA15" s="26"/>
      <c r="AB15" s="27"/>
      <c r="AC15" s="27"/>
    </row>
    <row r="16" spans="1:30" ht="12.6" customHeight="1" x14ac:dyDescent="0.25">
      <c r="A16" s="22" t="s">
        <v>138</v>
      </c>
      <c r="B16" s="26">
        <v>5.2</v>
      </c>
      <c r="C16" s="26">
        <v>3.7</v>
      </c>
      <c r="D16" s="26">
        <v>2.8</v>
      </c>
      <c r="E16" s="26">
        <v>3.4</v>
      </c>
      <c r="F16" s="26">
        <v>4.4000000000000004</v>
      </c>
      <c r="G16" s="26">
        <v>6</v>
      </c>
      <c r="H16" s="26">
        <v>7</v>
      </c>
      <c r="I16" s="26">
        <v>6</v>
      </c>
      <c r="J16" s="26">
        <v>7.2</v>
      </c>
      <c r="K16" s="26">
        <v>6.6</v>
      </c>
      <c r="L16" s="26">
        <v>6.4</v>
      </c>
      <c r="M16" s="26">
        <v>7</v>
      </c>
      <c r="N16" s="26">
        <v>6.9</v>
      </c>
      <c r="O16" s="26">
        <v>6.7</v>
      </c>
      <c r="P16" s="26">
        <v>6.5</v>
      </c>
      <c r="Q16" s="26">
        <v>7.8</v>
      </c>
      <c r="R16" s="26">
        <v>5.4</v>
      </c>
      <c r="S16" s="26">
        <v>4.5999999999999996</v>
      </c>
      <c r="T16" s="26">
        <v>5.7</v>
      </c>
      <c r="U16" s="26">
        <v>4.8</v>
      </c>
      <c r="V16" s="26">
        <v>4.0999999999999996</v>
      </c>
      <c r="W16" s="26">
        <v>4.0999999999999996</v>
      </c>
      <c r="X16" s="26">
        <v>3.4</v>
      </c>
      <c r="Y16" s="26">
        <v>3.5</v>
      </c>
      <c r="Z16" s="26">
        <v>2.9</v>
      </c>
      <c r="AA16" s="26">
        <v>2.7</v>
      </c>
      <c r="AB16" s="27">
        <v>2.8</v>
      </c>
      <c r="AC16" s="27">
        <v>2</v>
      </c>
    </row>
    <row r="17" spans="1:29" ht="12.6" customHeight="1" x14ac:dyDescent="0.25">
      <c r="A17" s="147"/>
      <c r="B17" s="225" t="s">
        <v>171</v>
      </c>
      <c r="C17" s="225"/>
      <c r="D17" s="225"/>
      <c r="E17" s="225"/>
      <c r="F17" s="225"/>
      <c r="G17" s="225"/>
      <c r="H17" s="225"/>
      <c r="I17" s="225"/>
      <c r="J17" s="225"/>
      <c r="K17" s="225"/>
      <c r="L17" s="225"/>
      <c r="M17" s="225"/>
      <c r="N17" s="225"/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5"/>
    </row>
    <row r="18" spans="1:29" ht="12.6" customHeight="1" x14ac:dyDescent="0.25">
      <c r="A18" s="22" t="s">
        <v>135</v>
      </c>
      <c r="B18" s="26">
        <v>2.6</v>
      </c>
      <c r="C18" s="26">
        <v>2.6</v>
      </c>
      <c r="D18" s="26">
        <v>2.4</v>
      </c>
      <c r="E18" s="26">
        <v>2</v>
      </c>
      <c r="F18" s="26">
        <v>2.5</v>
      </c>
      <c r="G18" s="26">
        <v>2.2999999999999998</v>
      </c>
      <c r="H18" s="26">
        <v>2.6</v>
      </c>
      <c r="I18" s="26">
        <v>2.5</v>
      </c>
      <c r="J18" s="26">
        <v>2.2999999999999998</v>
      </c>
      <c r="K18" s="26">
        <v>2.7</v>
      </c>
      <c r="L18" s="26">
        <v>2.5</v>
      </c>
      <c r="M18" s="26">
        <v>2.1</v>
      </c>
      <c r="N18" s="26">
        <v>2.2999999999999998</v>
      </c>
      <c r="O18" s="26">
        <v>2.2999999999999998</v>
      </c>
      <c r="P18" s="26">
        <v>2</v>
      </c>
      <c r="Q18" s="26">
        <v>2.1</v>
      </c>
      <c r="R18" s="26">
        <v>2.2999999999999998</v>
      </c>
      <c r="S18" s="26">
        <v>1.8</v>
      </c>
      <c r="T18" s="26">
        <v>1.7</v>
      </c>
      <c r="U18" s="26">
        <v>1.6</v>
      </c>
      <c r="V18" s="26">
        <v>1.4</v>
      </c>
      <c r="W18" s="26">
        <v>1.8</v>
      </c>
      <c r="X18" s="26">
        <v>1.6</v>
      </c>
      <c r="Y18" s="26">
        <v>1.8</v>
      </c>
      <c r="Z18" s="26">
        <v>2.2999999999999998</v>
      </c>
      <c r="AA18" s="26">
        <v>1.3</v>
      </c>
      <c r="AB18" s="27">
        <v>1.6</v>
      </c>
      <c r="AC18" s="27">
        <v>1.5</v>
      </c>
    </row>
    <row r="19" spans="1:29" ht="12.6" customHeight="1" x14ac:dyDescent="0.25">
      <c r="A19" s="28" t="s">
        <v>24</v>
      </c>
      <c r="B19" s="32">
        <v>1.2</v>
      </c>
      <c r="C19" s="32">
        <v>1.3</v>
      </c>
      <c r="D19" s="32">
        <v>1.4</v>
      </c>
      <c r="E19" s="32">
        <v>1.1000000000000001</v>
      </c>
      <c r="F19" s="32">
        <v>1.3</v>
      </c>
      <c r="G19" s="32">
        <v>1</v>
      </c>
      <c r="H19" s="32">
        <v>1.3</v>
      </c>
      <c r="I19" s="32">
        <v>1.1000000000000001</v>
      </c>
      <c r="J19" s="32">
        <v>1.3</v>
      </c>
      <c r="K19" s="32">
        <v>1.3</v>
      </c>
      <c r="L19" s="32">
        <v>1.4</v>
      </c>
      <c r="M19" s="32">
        <v>0.9</v>
      </c>
      <c r="N19" s="32">
        <v>1.2</v>
      </c>
      <c r="O19" s="32">
        <v>1.2</v>
      </c>
      <c r="P19" s="32">
        <v>1</v>
      </c>
      <c r="Q19" s="32">
        <v>1.1000000000000001</v>
      </c>
      <c r="R19" s="32">
        <v>0.9</v>
      </c>
      <c r="S19" s="32">
        <v>0.9</v>
      </c>
      <c r="T19" s="32">
        <v>1</v>
      </c>
      <c r="U19" s="32">
        <v>0.8</v>
      </c>
      <c r="V19" s="32">
        <v>0.8</v>
      </c>
      <c r="W19" s="32">
        <v>1</v>
      </c>
      <c r="X19" s="32">
        <v>0.9</v>
      </c>
      <c r="Y19" s="32">
        <v>1</v>
      </c>
      <c r="Z19" s="32">
        <v>0.9</v>
      </c>
      <c r="AA19" s="32">
        <v>0.8</v>
      </c>
      <c r="AB19" s="33">
        <v>0.8</v>
      </c>
      <c r="AC19" s="33">
        <v>1</v>
      </c>
    </row>
    <row r="20" spans="1:29" ht="12.6" customHeight="1" x14ac:dyDescent="0.25">
      <c r="A20" s="28" t="s">
        <v>10</v>
      </c>
      <c r="B20" s="32">
        <v>1.3</v>
      </c>
      <c r="C20" s="32">
        <v>1.3</v>
      </c>
      <c r="D20" s="32">
        <v>1</v>
      </c>
      <c r="E20" s="32">
        <v>0.8</v>
      </c>
      <c r="F20" s="32">
        <v>0.9</v>
      </c>
      <c r="G20" s="32">
        <v>1.1000000000000001</v>
      </c>
      <c r="H20" s="32">
        <v>1.2</v>
      </c>
      <c r="I20" s="32">
        <v>1.1000000000000001</v>
      </c>
      <c r="J20" s="32">
        <v>1</v>
      </c>
      <c r="K20" s="32">
        <v>1.1000000000000001</v>
      </c>
      <c r="L20" s="32">
        <v>1.1000000000000001</v>
      </c>
      <c r="M20" s="32">
        <v>1</v>
      </c>
      <c r="N20" s="32">
        <v>1.1000000000000001</v>
      </c>
      <c r="O20" s="32">
        <v>0.9</v>
      </c>
      <c r="P20" s="32">
        <v>1</v>
      </c>
      <c r="Q20" s="32">
        <v>0.8</v>
      </c>
      <c r="R20" s="32">
        <v>1.1000000000000001</v>
      </c>
      <c r="S20" s="32">
        <v>0.9</v>
      </c>
      <c r="T20" s="32">
        <v>0.6</v>
      </c>
      <c r="U20" s="32">
        <v>0.6</v>
      </c>
      <c r="V20" s="36">
        <v>0.5</v>
      </c>
      <c r="W20" s="32">
        <v>0.6</v>
      </c>
      <c r="X20" s="32">
        <v>0.6</v>
      </c>
      <c r="Y20" s="32">
        <v>0.8</v>
      </c>
      <c r="Z20" s="32">
        <v>1.1000000000000001</v>
      </c>
      <c r="AA20" s="32">
        <v>0.5</v>
      </c>
      <c r="AB20" s="33">
        <v>0.5</v>
      </c>
      <c r="AC20" s="33">
        <v>0.3</v>
      </c>
    </row>
    <row r="21" spans="1:29" ht="12.6" customHeight="1" x14ac:dyDescent="0.25">
      <c r="A21" s="28" t="s">
        <v>11</v>
      </c>
      <c r="B21" s="32">
        <v>0.1</v>
      </c>
      <c r="C21" s="32">
        <v>0.1</v>
      </c>
      <c r="D21" s="32">
        <v>0.2</v>
      </c>
      <c r="E21" s="32">
        <v>0.1</v>
      </c>
      <c r="F21" s="32">
        <v>0.1</v>
      </c>
      <c r="G21" s="32">
        <v>0</v>
      </c>
      <c r="H21" s="32">
        <v>0.2</v>
      </c>
      <c r="I21" s="32">
        <v>0.2</v>
      </c>
      <c r="J21" s="32">
        <v>0</v>
      </c>
      <c r="K21" s="32">
        <v>0.1</v>
      </c>
      <c r="L21" s="32">
        <v>0.1</v>
      </c>
      <c r="M21" s="32">
        <v>0.1</v>
      </c>
      <c r="N21" s="32">
        <v>0.1</v>
      </c>
      <c r="O21" s="32">
        <v>0.2</v>
      </c>
      <c r="P21" s="32">
        <v>0.1</v>
      </c>
      <c r="Q21" s="32">
        <v>0.1</v>
      </c>
      <c r="R21" s="32">
        <v>0.2</v>
      </c>
      <c r="S21" s="32">
        <v>0.1</v>
      </c>
      <c r="T21" s="32">
        <v>0.2</v>
      </c>
      <c r="U21" s="32">
        <v>0.3</v>
      </c>
      <c r="V21" s="36">
        <v>0.1</v>
      </c>
      <c r="W21" s="32">
        <v>0.1</v>
      </c>
      <c r="X21" s="32">
        <v>0.1</v>
      </c>
      <c r="Y21" s="32">
        <v>0</v>
      </c>
      <c r="Z21" s="32">
        <v>0.3</v>
      </c>
      <c r="AA21" s="32">
        <v>0.1</v>
      </c>
      <c r="AB21" s="33">
        <v>0.3</v>
      </c>
      <c r="AC21" s="33">
        <v>0.3</v>
      </c>
    </row>
    <row r="22" spans="1:29" ht="12.6" customHeight="1" x14ac:dyDescent="0.25">
      <c r="A22" s="28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27"/>
      <c r="AC22" s="27"/>
    </row>
    <row r="23" spans="1:29" ht="12.6" customHeight="1" x14ac:dyDescent="0.25">
      <c r="A23" s="22" t="s">
        <v>172</v>
      </c>
      <c r="B23" s="48" t="s">
        <v>25</v>
      </c>
      <c r="C23" s="48" t="s">
        <v>25</v>
      </c>
      <c r="D23" s="48" t="s">
        <v>25</v>
      </c>
      <c r="E23" s="48" t="s">
        <v>25</v>
      </c>
      <c r="F23" s="48" t="s">
        <v>25</v>
      </c>
      <c r="G23" s="48" t="s">
        <v>25</v>
      </c>
      <c r="H23" s="48" t="s">
        <v>25</v>
      </c>
      <c r="I23" s="48" t="s">
        <v>25</v>
      </c>
      <c r="J23" s="48" t="s">
        <v>25</v>
      </c>
      <c r="K23" s="48" t="s">
        <v>25</v>
      </c>
      <c r="L23" s="48" t="s">
        <v>25</v>
      </c>
      <c r="M23" s="48" t="s">
        <v>25</v>
      </c>
      <c r="N23" s="48" t="s">
        <v>25</v>
      </c>
      <c r="O23" s="48" t="s">
        <v>25</v>
      </c>
      <c r="P23" s="48" t="s">
        <v>25</v>
      </c>
      <c r="Q23" s="48" t="s">
        <v>25</v>
      </c>
      <c r="R23" s="48" t="s">
        <v>25</v>
      </c>
      <c r="S23" s="48" t="s">
        <v>25</v>
      </c>
      <c r="T23" s="48" t="s">
        <v>25</v>
      </c>
      <c r="U23" s="48" t="s">
        <v>25</v>
      </c>
      <c r="V23" s="48" t="s">
        <v>25</v>
      </c>
      <c r="W23" s="48" t="s">
        <v>25</v>
      </c>
      <c r="X23" s="48" t="s">
        <v>25</v>
      </c>
      <c r="Y23" s="48" t="s">
        <v>25</v>
      </c>
      <c r="Z23" s="48" t="s">
        <v>25</v>
      </c>
      <c r="AA23" s="48" t="s">
        <v>25</v>
      </c>
      <c r="AB23" s="48" t="s">
        <v>25</v>
      </c>
      <c r="AC23" s="48" t="s">
        <v>25</v>
      </c>
    </row>
    <row r="24" spans="1:29" ht="12.6" customHeight="1" x14ac:dyDescent="0.25">
      <c r="A24" s="38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32"/>
      <c r="U24" s="26"/>
      <c r="V24" s="26"/>
      <c r="W24" s="26"/>
      <c r="X24" s="26"/>
      <c r="Y24" s="26"/>
      <c r="Z24" s="26"/>
      <c r="AA24" s="26"/>
      <c r="AB24" s="27"/>
      <c r="AC24" s="27"/>
    </row>
    <row r="25" spans="1:29" ht="12.6" customHeight="1" x14ac:dyDescent="0.25">
      <c r="A25" s="22" t="s">
        <v>12</v>
      </c>
      <c r="B25" s="26">
        <v>63.4</v>
      </c>
      <c r="C25" s="26">
        <v>63.4</v>
      </c>
      <c r="D25" s="26">
        <v>62.3</v>
      </c>
      <c r="E25" s="26">
        <v>62</v>
      </c>
      <c r="F25" s="26">
        <v>65.8</v>
      </c>
      <c r="G25" s="26">
        <v>72.099999999999994</v>
      </c>
      <c r="H25" s="26">
        <v>73</v>
      </c>
      <c r="I25" s="26">
        <v>67</v>
      </c>
      <c r="J25" s="26">
        <v>69</v>
      </c>
      <c r="K25" s="26">
        <v>71.099999999999994</v>
      </c>
      <c r="L25" s="26">
        <v>70.5</v>
      </c>
      <c r="M25" s="26">
        <v>71.8</v>
      </c>
      <c r="N25" s="26">
        <v>70.900000000000006</v>
      </c>
      <c r="O25" s="26">
        <v>81.099999999999994</v>
      </c>
      <c r="P25" s="26">
        <v>82.7</v>
      </c>
      <c r="Q25" s="26">
        <v>79.8</v>
      </c>
      <c r="R25" s="26">
        <v>63.9</v>
      </c>
      <c r="S25" s="26">
        <v>66.5</v>
      </c>
      <c r="T25" s="26">
        <v>72.599999999999994</v>
      </c>
      <c r="U25" s="26">
        <v>73.400000000000006</v>
      </c>
      <c r="V25" s="26">
        <v>67.900000000000006</v>
      </c>
      <c r="W25" s="26">
        <v>70.7</v>
      </c>
      <c r="X25" s="26">
        <v>78.400000000000006</v>
      </c>
      <c r="Y25" s="26">
        <v>86.7</v>
      </c>
      <c r="Z25" s="26">
        <v>95.3</v>
      </c>
      <c r="AA25" s="26">
        <v>91.5</v>
      </c>
      <c r="AB25" s="27">
        <v>87.6</v>
      </c>
      <c r="AC25" s="27">
        <v>82.3</v>
      </c>
    </row>
    <row r="26" spans="1:29" ht="12.6" customHeight="1" x14ac:dyDescent="0.25">
      <c r="A26" s="22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32"/>
      <c r="U26" s="26"/>
      <c r="V26" s="26"/>
      <c r="W26" s="26"/>
      <c r="X26" s="26"/>
      <c r="Y26" s="26"/>
      <c r="Z26" s="26"/>
      <c r="AA26" s="26"/>
      <c r="AB26" s="27"/>
      <c r="AC26" s="27"/>
    </row>
    <row r="27" spans="1:29" ht="12.6" customHeight="1" x14ac:dyDescent="0.25">
      <c r="A27" s="22" t="s">
        <v>13</v>
      </c>
      <c r="B27" s="26">
        <v>1.4</v>
      </c>
      <c r="C27" s="26">
        <v>2.2000000000000002</v>
      </c>
      <c r="D27" s="26">
        <v>2.2000000000000002</v>
      </c>
      <c r="E27" s="26">
        <v>2.1</v>
      </c>
      <c r="F27" s="26">
        <v>2.1</v>
      </c>
      <c r="G27" s="26">
        <v>2.5</v>
      </c>
      <c r="H27" s="26">
        <v>2.6</v>
      </c>
      <c r="I27" s="26">
        <v>2.4</v>
      </c>
      <c r="J27" s="26">
        <v>2.4</v>
      </c>
      <c r="K27" s="26">
        <v>2.2000000000000002</v>
      </c>
      <c r="L27" s="26">
        <v>2</v>
      </c>
      <c r="M27" s="26">
        <v>2.2999999999999998</v>
      </c>
      <c r="N27" s="26">
        <v>2.5</v>
      </c>
      <c r="O27" s="26">
        <v>1.9</v>
      </c>
      <c r="P27" s="26">
        <v>2</v>
      </c>
      <c r="Q27" s="26">
        <v>1.7</v>
      </c>
      <c r="R27" s="26">
        <v>1.2</v>
      </c>
      <c r="S27" s="26">
        <v>2.1</v>
      </c>
      <c r="T27" s="26">
        <v>2</v>
      </c>
      <c r="U27" s="26">
        <v>2.1</v>
      </c>
      <c r="V27" s="26">
        <v>2.4</v>
      </c>
      <c r="W27" s="26">
        <v>2.1</v>
      </c>
      <c r="X27" s="26">
        <v>2.1</v>
      </c>
      <c r="Y27" s="26">
        <v>2.2000000000000002</v>
      </c>
      <c r="Z27" s="26">
        <v>2.2000000000000002</v>
      </c>
      <c r="AA27" s="26">
        <v>1.9</v>
      </c>
      <c r="AB27" s="27">
        <v>2.4</v>
      </c>
      <c r="AC27" s="27">
        <v>2.1</v>
      </c>
    </row>
    <row r="28" spans="1:29" ht="12.6" customHeight="1" x14ac:dyDescent="0.25">
      <c r="A28" s="43"/>
      <c r="B28" s="225" t="s">
        <v>26</v>
      </c>
      <c r="C28" s="225"/>
      <c r="D28" s="225"/>
      <c r="E28" s="225"/>
      <c r="F28" s="225"/>
      <c r="G28" s="225"/>
      <c r="H28" s="225"/>
      <c r="I28" s="225"/>
      <c r="J28" s="225"/>
      <c r="K28" s="225"/>
      <c r="L28" s="225"/>
      <c r="M28" s="225"/>
      <c r="N28" s="225"/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  <c r="AA28" s="225"/>
      <c r="AB28" s="225"/>
      <c r="AC28" s="225"/>
    </row>
    <row r="29" spans="1:29" ht="12.6" customHeight="1" x14ac:dyDescent="0.25">
      <c r="A29" s="22" t="s">
        <v>135</v>
      </c>
      <c r="B29" s="26">
        <v>6.4</v>
      </c>
      <c r="C29" s="26">
        <v>5.8</v>
      </c>
      <c r="D29" s="26">
        <v>6</v>
      </c>
      <c r="E29" s="26">
        <v>6.4</v>
      </c>
      <c r="F29" s="26">
        <v>5.9</v>
      </c>
      <c r="G29" s="26">
        <v>6.6</v>
      </c>
      <c r="H29" s="26">
        <v>5.5</v>
      </c>
      <c r="I29" s="26">
        <v>5.9</v>
      </c>
      <c r="J29" s="26">
        <v>6.6</v>
      </c>
      <c r="K29" s="26">
        <v>5.6</v>
      </c>
      <c r="L29" s="26">
        <v>4.8</v>
      </c>
      <c r="M29" s="26">
        <v>4.2</v>
      </c>
      <c r="N29" s="26">
        <v>3.4</v>
      </c>
      <c r="O29" s="26">
        <v>3.4</v>
      </c>
      <c r="P29" s="26">
        <v>3.1</v>
      </c>
      <c r="Q29" s="26">
        <v>3</v>
      </c>
      <c r="R29" s="26">
        <v>3.1</v>
      </c>
      <c r="S29" s="26">
        <v>2.2000000000000002</v>
      </c>
      <c r="T29" s="26">
        <v>2.2000000000000002</v>
      </c>
      <c r="U29" s="26">
        <v>2.2000000000000002</v>
      </c>
      <c r="V29" s="26">
        <v>2</v>
      </c>
      <c r="W29" s="26">
        <v>2.4</v>
      </c>
      <c r="X29" s="26">
        <v>2.1</v>
      </c>
      <c r="Y29" s="26">
        <v>2.4</v>
      </c>
      <c r="Z29" s="26">
        <v>1.8</v>
      </c>
      <c r="AA29" s="26">
        <v>1.6</v>
      </c>
      <c r="AB29" s="27">
        <v>2</v>
      </c>
      <c r="AC29" s="27">
        <v>1.8</v>
      </c>
    </row>
    <row r="30" spans="1:29" ht="12.6" customHeight="1" x14ac:dyDescent="0.25">
      <c r="A30" s="28" t="s">
        <v>24</v>
      </c>
      <c r="B30" s="32">
        <v>1.4</v>
      </c>
      <c r="C30" s="32">
        <v>1.3</v>
      </c>
      <c r="D30" s="32">
        <v>2</v>
      </c>
      <c r="E30" s="32">
        <v>1.9</v>
      </c>
      <c r="F30" s="32">
        <v>2.2000000000000002</v>
      </c>
      <c r="G30" s="32">
        <v>1.9</v>
      </c>
      <c r="H30" s="32">
        <v>1.9</v>
      </c>
      <c r="I30" s="32">
        <v>2.1</v>
      </c>
      <c r="J30" s="32">
        <v>1.8</v>
      </c>
      <c r="K30" s="32">
        <v>1.6</v>
      </c>
      <c r="L30" s="32">
        <v>1.7</v>
      </c>
      <c r="M30" s="32">
        <v>1.4</v>
      </c>
      <c r="N30" s="32">
        <v>1.2</v>
      </c>
      <c r="O30" s="32">
        <v>1.4</v>
      </c>
      <c r="P30" s="32">
        <v>1.2</v>
      </c>
      <c r="Q30" s="32">
        <v>1.3</v>
      </c>
      <c r="R30" s="32">
        <v>1.2</v>
      </c>
      <c r="S30" s="32">
        <v>1.1000000000000001</v>
      </c>
      <c r="T30" s="32">
        <v>1</v>
      </c>
      <c r="U30" s="32">
        <v>1.1000000000000001</v>
      </c>
      <c r="V30" s="32">
        <v>0.8</v>
      </c>
      <c r="W30" s="32">
        <v>1.1000000000000001</v>
      </c>
      <c r="X30" s="32">
        <v>1.2</v>
      </c>
      <c r="Y30" s="32">
        <v>0.8</v>
      </c>
      <c r="Z30" s="32">
        <v>0.8</v>
      </c>
      <c r="AA30" s="32">
        <v>0.8</v>
      </c>
      <c r="AB30" s="33">
        <v>0.9</v>
      </c>
      <c r="AC30" s="33">
        <v>0.9</v>
      </c>
    </row>
    <row r="31" spans="1:29" ht="12.6" customHeight="1" x14ac:dyDescent="0.25">
      <c r="A31" s="28" t="s">
        <v>10</v>
      </c>
      <c r="B31" s="32">
        <v>4.7</v>
      </c>
      <c r="C31" s="32">
        <v>4.5</v>
      </c>
      <c r="D31" s="32">
        <v>3.8</v>
      </c>
      <c r="E31" s="32">
        <v>4.0999999999999996</v>
      </c>
      <c r="F31" s="32">
        <v>3.3</v>
      </c>
      <c r="G31" s="32">
        <v>4.4000000000000004</v>
      </c>
      <c r="H31" s="32">
        <v>3.3</v>
      </c>
      <c r="I31" s="32">
        <v>3.5</v>
      </c>
      <c r="J31" s="32">
        <v>4.3</v>
      </c>
      <c r="K31" s="32">
        <v>3.6</v>
      </c>
      <c r="L31" s="32">
        <v>3</v>
      </c>
      <c r="M31" s="32">
        <v>2.4</v>
      </c>
      <c r="N31" s="32">
        <v>2.2000000000000002</v>
      </c>
      <c r="O31" s="32">
        <v>1.6</v>
      </c>
      <c r="P31" s="32">
        <v>1.7</v>
      </c>
      <c r="Q31" s="32">
        <v>1.7</v>
      </c>
      <c r="R31" s="32">
        <v>1.7</v>
      </c>
      <c r="S31" s="32">
        <v>1</v>
      </c>
      <c r="T31" s="32">
        <v>0.9</v>
      </c>
      <c r="U31" s="32">
        <v>1.1000000000000001</v>
      </c>
      <c r="V31" s="36">
        <v>1.1000000000000001</v>
      </c>
      <c r="W31" s="32">
        <v>1.2</v>
      </c>
      <c r="X31" s="32">
        <v>1</v>
      </c>
      <c r="Y31" s="32">
        <v>1.6</v>
      </c>
      <c r="Z31" s="32">
        <v>0.9</v>
      </c>
      <c r="AA31" s="32">
        <v>0.7</v>
      </c>
      <c r="AB31" s="33">
        <v>0.9</v>
      </c>
      <c r="AC31" s="33">
        <v>0.7</v>
      </c>
    </row>
    <row r="32" spans="1:29" ht="12.6" customHeight="1" x14ac:dyDescent="0.25">
      <c r="A32" s="28" t="s">
        <v>11</v>
      </c>
      <c r="B32" s="32">
        <v>0.2</v>
      </c>
      <c r="C32" s="32">
        <v>0.1</v>
      </c>
      <c r="D32" s="32">
        <v>0.2</v>
      </c>
      <c r="E32" s="32">
        <v>0.3</v>
      </c>
      <c r="F32" s="32">
        <v>0.3</v>
      </c>
      <c r="G32" s="32">
        <v>0.3</v>
      </c>
      <c r="H32" s="32">
        <v>0.4</v>
      </c>
      <c r="I32" s="32">
        <v>0.3</v>
      </c>
      <c r="J32" s="32">
        <v>0.4</v>
      </c>
      <c r="K32" s="32">
        <v>0.5</v>
      </c>
      <c r="L32" s="32">
        <v>0.1</v>
      </c>
      <c r="M32" s="32">
        <v>0.3</v>
      </c>
      <c r="N32" s="32">
        <v>0.1</v>
      </c>
      <c r="O32" s="32">
        <v>0.3</v>
      </c>
      <c r="P32" s="32">
        <v>0.1</v>
      </c>
      <c r="Q32" s="32">
        <v>0</v>
      </c>
      <c r="R32" s="32">
        <v>0.2</v>
      </c>
      <c r="S32" s="32">
        <v>0.2</v>
      </c>
      <c r="T32" s="32">
        <v>0.2</v>
      </c>
      <c r="U32" s="32">
        <v>0.1</v>
      </c>
      <c r="V32" s="36">
        <v>0.2</v>
      </c>
      <c r="W32" s="32">
        <v>0.1</v>
      </c>
      <c r="X32" s="32">
        <v>0.1</v>
      </c>
      <c r="Y32" s="32">
        <v>0.2</v>
      </c>
      <c r="Z32" s="32">
        <v>0.1</v>
      </c>
      <c r="AA32" s="32">
        <v>0.1</v>
      </c>
      <c r="AB32" s="33">
        <v>0.1</v>
      </c>
      <c r="AC32" s="33">
        <v>0.2</v>
      </c>
    </row>
    <row r="33" spans="1:38" ht="12.6" customHeight="1" x14ac:dyDescent="0.25">
      <c r="A33" s="28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27"/>
      <c r="AC33" s="27"/>
    </row>
    <row r="34" spans="1:38" ht="12.6" customHeight="1" x14ac:dyDescent="0.25">
      <c r="A34" s="22" t="s">
        <v>172</v>
      </c>
      <c r="B34" s="53" t="s">
        <v>25</v>
      </c>
      <c r="C34" s="53" t="s">
        <v>25</v>
      </c>
      <c r="D34" s="53" t="s">
        <v>25</v>
      </c>
      <c r="E34" s="53" t="s">
        <v>25</v>
      </c>
      <c r="F34" s="53" t="s">
        <v>25</v>
      </c>
      <c r="G34" s="53" t="s">
        <v>25</v>
      </c>
      <c r="H34" s="53" t="s">
        <v>25</v>
      </c>
      <c r="I34" s="53" t="s">
        <v>25</v>
      </c>
      <c r="J34" s="53" t="s">
        <v>25</v>
      </c>
      <c r="K34" s="53" t="s">
        <v>25</v>
      </c>
      <c r="L34" s="53" t="s">
        <v>25</v>
      </c>
      <c r="M34" s="53" t="s">
        <v>25</v>
      </c>
      <c r="N34" s="53" t="s">
        <v>25</v>
      </c>
      <c r="O34" s="53" t="s">
        <v>25</v>
      </c>
      <c r="P34" s="53" t="s">
        <v>25</v>
      </c>
      <c r="Q34" s="53" t="s">
        <v>25</v>
      </c>
      <c r="R34" s="53" t="s">
        <v>25</v>
      </c>
      <c r="S34" s="53" t="s">
        <v>25</v>
      </c>
      <c r="T34" s="53" t="s">
        <v>25</v>
      </c>
      <c r="U34" s="53" t="s">
        <v>25</v>
      </c>
      <c r="V34" s="53" t="s">
        <v>25</v>
      </c>
      <c r="W34" s="53" t="s">
        <v>25</v>
      </c>
      <c r="X34" s="53" t="s">
        <v>25</v>
      </c>
      <c r="Y34" s="53" t="s">
        <v>25</v>
      </c>
      <c r="Z34" s="53" t="s">
        <v>25</v>
      </c>
      <c r="AA34" s="53" t="s">
        <v>25</v>
      </c>
      <c r="AB34" s="53" t="s">
        <v>25</v>
      </c>
      <c r="AC34" s="53" t="s">
        <v>25</v>
      </c>
      <c r="AD34" s="48"/>
      <c r="AE34" s="48"/>
      <c r="AF34" s="48"/>
      <c r="AG34" s="48"/>
      <c r="AH34" s="48"/>
      <c r="AI34" s="48"/>
      <c r="AJ34" s="48"/>
      <c r="AK34" s="48"/>
      <c r="AL34" s="48"/>
    </row>
    <row r="35" spans="1:38" ht="12.6" customHeight="1" x14ac:dyDescent="0.25">
      <c r="A35" s="38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32"/>
      <c r="U35" s="26"/>
      <c r="V35" s="26"/>
      <c r="W35" s="26"/>
      <c r="X35" s="26"/>
      <c r="Y35" s="26"/>
      <c r="Z35" s="26"/>
      <c r="AA35" s="26"/>
      <c r="AB35" s="27"/>
      <c r="AC35" s="27"/>
    </row>
    <row r="36" spans="1:38" ht="12.6" customHeight="1" x14ac:dyDescent="0.25">
      <c r="A36" s="22" t="s">
        <v>12</v>
      </c>
      <c r="B36" s="26">
        <v>75.099999999999994</v>
      </c>
      <c r="C36" s="26">
        <v>63.3</v>
      </c>
      <c r="D36" s="26">
        <v>77.3</v>
      </c>
      <c r="E36" s="26">
        <v>91.8</v>
      </c>
      <c r="F36" s="26">
        <v>99.4</v>
      </c>
      <c r="G36" s="26">
        <v>102.3</v>
      </c>
      <c r="H36" s="26">
        <v>102.8</v>
      </c>
      <c r="I36" s="26">
        <v>107</v>
      </c>
      <c r="J36" s="26">
        <v>114.4</v>
      </c>
      <c r="K36" s="26">
        <v>131.4</v>
      </c>
      <c r="L36" s="26">
        <v>101.3</v>
      </c>
      <c r="M36" s="26">
        <v>111.1</v>
      </c>
      <c r="N36" s="26">
        <v>106</v>
      </c>
      <c r="O36" s="26">
        <v>114.9</v>
      </c>
      <c r="P36" s="26">
        <v>106.4</v>
      </c>
      <c r="Q36" s="26">
        <v>105.2</v>
      </c>
      <c r="R36" s="26">
        <v>101.3</v>
      </c>
      <c r="S36" s="26">
        <v>96.2</v>
      </c>
      <c r="T36" s="26">
        <v>87.1</v>
      </c>
      <c r="U36" s="26">
        <v>85.6</v>
      </c>
      <c r="V36" s="26">
        <v>86.4</v>
      </c>
      <c r="W36" s="26">
        <v>86.1</v>
      </c>
      <c r="X36" s="26">
        <v>87.9</v>
      </c>
      <c r="Y36" s="26">
        <v>89.8</v>
      </c>
      <c r="Z36" s="26">
        <v>96.4</v>
      </c>
      <c r="AA36" s="26">
        <v>96.8</v>
      </c>
      <c r="AB36" s="27">
        <v>95.4</v>
      </c>
      <c r="AC36" s="27">
        <v>98.9</v>
      </c>
    </row>
    <row r="37" spans="1:38" ht="12.6" customHeight="1" x14ac:dyDescent="0.25">
      <c r="A37" s="22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32"/>
      <c r="U37" s="26"/>
      <c r="V37" s="26"/>
      <c r="W37" s="26"/>
      <c r="X37" s="26"/>
      <c r="Y37" s="26"/>
      <c r="Z37" s="26"/>
      <c r="AA37" s="26"/>
      <c r="AB37" s="27"/>
      <c r="AC37" s="27"/>
    </row>
    <row r="38" spans="1:38" ht="12.6" customHeight="1" x14ac:dyDescent="0.25">
      <c r="A38" s="22" t="s">
        <v>13</v>
      </c>
      <c r="B38" s="26">
        <v>3.8</v>
      </c>
      <c r="C38" s="26">
        <v>2.7</v>
      </c>
      <c r="D38" s="26">
        <v>2.2999999999999998</v>
      </c>
      <c r="E38" s="26">
        <v>2.1</v>
      </c>
      <c r="F38" s="26">
        <v>3.2</v>
      </c>
      <c r="G38" s="26">
        <v>2.9</v>
      </c>
      <c r="H38" s="26">
        <v>2.7</v>
      </c>
      <c r="I38" s="26">
        <v>2.8</v>
      </c>
      <c r="J38" s="26">
        <v>2.1</v>
      </c>
      <c r="K38" s="26">
        <v>2</v>
      </c>
      <c r="L38" s="26">
        <v>2.5</v>
      </c>
      <c r="M38" s="26">
        <v>2.9</v>
      </c>
      <c r="N38" s="26">
        <v>2.1</v>
      </c>
      <c r="O38" s="26">
        <v>1.4</v>
      </c>
      <c r="P38" s="26">
        <v>1.7</v>
      </c>
      <c r="Q38" s="26">
        <v>1.4</v>
      </c>
      <c r="R38" s="26">
        <v>1.1000000000000001</v>
      </c>
      <c r="S38" s="26">
        <v>1.5</v>
      </c>
      <c r="T38" s="26">
        <v>1.6</v>
      </c>
      <c r="U38" s="26">
        <v>1.3</v>
      </c>
      <c r="V38" s="26">
        <v>1.2</v>
      </c>
      <c r="W38" s="26">
        <v>0.7</v>
      </c>
      <c r="X38" s="26">
        <v>0.6</v>
      </c>
      <c r="Y38" s="26">
        <v>0.6</v>
      </c>
      <c r="Z38" s="26">
        <v>0.8</v>
      </c>
      <c r="AA38" s="26">
        <v>0.6</v>
      </c>
      <c r="AB38" s="27">
        <v>1.2</v>
      </c>
      <c r="AC38" s="27">
        <v>0.7</v>
      </c>
    </row>
    <row r="39" spans="1:38" ht="12.6" customHeight="1" x14ac:dyDescent="0.25">
      <c r="A39" s="43"/>
      <c r="B39" s="225" t="s">
        <v>27</v>
      </c>
      <c r="C39" s="225"/>
      <c r="D39" s="225"/>
      <c r="E39" s="225"/>
      <c r="F39" s="225"/>
      <c r="G39" s="225"/>
      <c r="H39" s="225"/>
      <c r="I39" s="225"/>
      <c r="J39" s="225"/>
      <c r="K39" s="225"/>
      <c r="L39" s="225"/>
      <c r="M39" s="225"/>
      <c r="N39" s="225"/>
      <c r="O39" s="225"/>
      <c r="P39" s="225"/>
      <c r="Q39" s="225"/>
      <c r="R39" s="225"/>
      <c r="S39" s="225"/>
      <c r="T39" s="225"/>
      <c r="U39" s="225"/>
      <c r="V39" s="225"/>
      <c r="W39" s="225"/>
      <c r="X39" s="225"/>
      <c r="Y39" s="225"/>
      <c r="Z39" s="225"/>
      <c r="AA39" s="225"/>
      <c r="AB39" s="225"/>
      <c r="AC39" s="225"/>
    </row>
    <row r="40" spans="1:38" ht="12.6" customHeight="1" x14ac:dyDescent="0.25">
      <c r="A40" s="22" t="s">
        <v>135</v>
      </c>
      <c r="B40" s="53">
        <v>6</v>
      </c>
      <c r="C40" s="53">
        <v>4.2</v>
      </c>
      <c r="D40" s="53">
        <v>4.3</v>
      </c>
      <c r="E40" s="53">
        <v>3.4</v>
      </c>
      <c r="F40" s="53">
        <v>3.9</v>
      </c>
      <c r="G40" s="53">
        <v>3.6</v>
      </c>
      <c r="H40" s="53">
        <v>5.2</v>
      </c>
      <c r="I40" s="53">
        <v>4.7</v>
      </c>
      <c r="J40" s="53">
        <v>3.7</v>
      </c>
      <c r="K40" s="53">
        <v>4.4000000000000004</v>
      </c>
      <c r="L40" s="53">
        <v>3.9</v>
      </c>
      <c r="M40" s="53">
        <v>5.0999999999999996</v>
      </c>
      <c r="N40" s="53">
        <v>4.7</v>
      </c>
      <c r="O40" s="53">
        <v>3.3</v>
      </c>
      <c r="P40" s="53">
        <v>3.3</v>
      </c>
      <c r="Q40" s="53">
        <v>3.9</v>
      </c>
      <c r="R40" s="53">
        <v>3.9</v>
      </c>
      <c r="S40" s="26">
        <v>2.1</v>
      </c>
      <c r="T40" s="26">
        <v>3.7</v>
      </c>
      <c r="U40" s="26">
        <v>3.1</v>
      </c>
      <c r="V40" s="26">
        <v>2.2999999999999998</v>
      </c>
      <c r="W40" s="26">
        <v>2.2000000000000002</v>
      </c>
      <c r="X40" s="26">
        <v>2.1</v>
      </c>
      <c r="Y40" s="26">
        <v>2.2999999999999998</v>
      </c>
      <c r="Z40" s="26">
        <v>2.8</v>
      </c>
      <c r="AA40" s="26">
        <v>1.7</v>
      </c>
      <c r="AB40" s="27">
        <v>1.7</v>
      </c>
      <c r="AC40" s="27">
        <v>1.6</v>
      </c>
    </row>
    <row r="41" spans="1:38" ht="12.6" customHeight="1" x14ac:dyDescent="0.25">
      <c r="A41" s="28" t="s">
        <v>24</v>
      </c>
      <c r="B41" s="155">
        <v>2.1</v>
      </c>
      <c r="C41" s="155">
        <v>1.9</v>
      </c>
      <c r="D41" s="155">
        <v>1.4</v>
      </c>
      <c r="E41" s="155">
        <v>1.5</v>
      </c>
      <c r="F41" s="155">
        <v>1.6</v>
      </c>
      <c r="G41" s="155">
        <v>1.8</v>
      </c>
      <c r="H41" s="155">
        <v>2.7</v>
      </c>
      <c r="I41" s="155">
        <v>1.3</v>
      </c>
      <c r="J41" s="155">
        <v>2</v>
      </c>
      <c r="K41" s="155">
        <v>1.9</v>
      </c>
      <c r="L41" s="155">
        <v>1.1000000000000001</v>
      </c>
      <c r="M41" s="155">
        <v>2</v>
      </c>
      <c r="N41" s="155">
        <v>1.4</v>
      </c>
      <c r="O41" s="155">
        <v>1</v>
      </c>
      <c r="P41" s="155">
        <v>1</v>
      </c>
      <c r="Q41" s="155">
        <v>1.4</v>
      </c>
      <c r="R41" s="155">
        <v>1.6</v>
      </c>
      <c r="S41" s="32">
        <v>0.9</v>
      </c>
      <c r="T41" s="32">
        <v>1.6</v>
      </c>
      <c r="U41" s="32">
        <v>1.4</v>
      </c>
      <c r="V41" s="32">
        <v>1.3</v>
      </c>
      <c r="W41" s="32">
        <v>0.7</v>
      </c>
      <c r="X41" s="32">
        <v>1.4</v>
      </c>
      <c r="Y41" s="32">
        <v>0.9</v>
      </c>
      <c r="Z41" s="32">
        <v>1.4</v>
      </c>
      <c r="AA41" s="32">
        <v>0.9</v>
      </c>
      <c r="AB41" s="33">
        <v>0.6</v>
      </c>
      <c r="AC41" s="33">
        <v>0.4</v>
      </c>
    </row>
    <row r="42" spans="1:38" ht="12.6" customHeight="1" x14ac:dyDescent="0.25">
      <c r="A42" s="28" t="s">
        <v>10</v>
      </c>
      <c r="B42" s="155">
        <v>3.6</v>
      </c>
      <c r="C42" s="155">
        <v>2.7</v>
      </c>
      <c r="D42" s="155">
        <v>2.7</v>
      </c>
      <c r="E42" s="155">
        <v>2</v>
      </c>
      <c r="F42" s="155">
        <v>2.4</v>
      </c>
      <c r="G42" s="155">
        <v>1.9</v>
      </c>
      <c r="H42" s="155">
        <v>2.5</v>
      </c>
      <c r="I42" s="155">
        <v>3.1</v>
      </c>
      <c r="J42" s="155">
        <v>1.5</v>
      </c>
      <c r="K42" s="155">
        <v>2.6</v>
      </c>
      <c r="L42" s="155">
        <v>2.8</v>
      </c>
      <c r="M42" s="155">
        <v>3.4</v>
      </c>
      <c r="N42" s="155">
        <v>3.4</v>
      </c>
      <c r="O42" s="155">
        <v>2.4</v>
      </c>
      <c r="P42" s="155">
        <v>2.8</v>
      </c>
      <c r="Q42" s="155">
        <v>2.5</v>
      </c>
      <c r="R42" s="155">
        <v>2.2000000000000002</v>
      </c>
      <c r="S42" s="32">
        <v>1.4</v>
      </c>
      <c r="T42" s="32">
        <v>1.9</v>
      </c>
      <c r="U42" s="32">
        <v>1.6</v>
      </c>
      <c r="V42" s="36">
        <v>1</v>
      </c>
      <c r="W42" s="32">
        <v>0.9</v>
      </c>
      <c r="X42" s="32">
        <v>0.7</v>
      </c>
      <c r="Y42" s="32">
        <v>0.8</v>
      </c>
      <c r="Z42" s="32">
        <v>1.2</v>
      </c>
      <c r="AA42" s="32">
        <v>0.6</v>
      </c>
      <c r="AB42" s="33">
        <v>0.8</v>
      </c>
      <c r="AC42" s="33">
        <v>0.7</v>
      </c>
    </row>
    <row r="43" spans="1:38" ht="12.6" customHeight="1" x14ac:dyDescent="0.25">
      <c r="A43" s="28" t="s">
        <v>11</v>
      </c>
      <c r="B43" s="155">
        <v>0.5</v>
      </c>
      <c r="C43" s="155">
        <v>0</v>
      </c>
      <c r="D43" s="155">
        <v>0</v>
      </c>
      <c r="E43" s="155">
        <v>0.3</v>
      </c>
      <c r="F43" s="155">
        <v>0.3</v>
      </c>
      <c r="G43" s="155">
        <v>0</v>
      </c>
      <c r="H43" s="155">
        <v>0</v>
      </c>
      <c r="I43" s="155">
        <v>0</v>
      </c>
      <c r="J43" s="155">
        <v>0</v>
      </c>
      <c r="K43" s="155">
        <v>0</v>
      </c>
      <c r="L43" s="155">
        <v>0</v>
      </c>
      <c r="M43" s="155">
        <v>0</v>
      </c>
      <c r="N43" s="155">
        <v>0.3</v>
      </c>
      <c r="O43" s="155">
        <v>0.2</v>
      </c>
      <c r="P43" s="155">
        <v>0</v>
      </c>
      <c r="Q43" s="155">
        <v>0</v>
      </c>
      <c r="R43" s="155">
        <v>0</v>
      </c>
      <c r="S43" s="32">
        <v>0</v>
      </c>
      <c r="T43" s="32">
        <v>0</v>
      </c>
      <c r="U43" s="32">
        <v>0.2</v>
      </c>
      <c r="V43" s="36">
        <v>0.2</v>
      </c>
      <c r="W43" s="32">
        <v>0.4</v>
      </c>
      <c r="X43" s="32">
        <v>0</v>
      </c>
      <c r="Y43" s="32">
        <v>0.2</v>
      </c>
      <c r="Z43" s="32">
        <v>0.5</v>
      </c>
      <c r="AA43" s="32">
        <v>0</v>
      </c>
      <c r="AB43" s="33">
        <v>0</v>
      </c>
      <c r="AC43" s="33">
        <v>0.2</v>
      </c>
    </row>
    <row r="44" spans="1:38" ht="12.6" customHeight="1" x14ac:dyDescent="0.25">
      <c r="A44" s="38"/>
      <c r="B44" s="155"/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32"/>
      <c r="T44" s="32"/>
      <c r="U44" s="32"/>
      <c r="V44" s="32"/>
      <c r="W44" s="32"/>
      <c r="X44" s="32"/>
      <c r="Y44" s="32"/>
      <c r="Z44" s="32"/>
      <c r="AA44" s="32"/>
      <c r="AB44" s="27"/>
      <c r="AC44" s="27"/>
    </row>
    <row r="45" spans="1:38" ht="12.6" customHeight="1" x14ac:dyDescent="0.25">
      <c r="A45" s="38" t="s">
        <v>137</v>
      </c>
      <c r="B45" s="53" t="s">
        <v>25</v>
      </c>
      <c r="C45" s="53" t="s">
        <v>25</v>
      </c>
      <c r="D45" s="53">
        <v>918.1</v>
      </c>
      <c r="E45" s="53">
        <v>903</v>
      </c>
      <c r="F45" s="53">
        <v>930.4</v>
      </c>
      <c r="G45" s="53">
        <v>1003.6</v>
      </c>
      <c r="H45" s="53">
        <v>929.8</v>
      </c>
      <c r="I45" s="53">
        <v>1030</v>
      </c>
      <c r="J45" s="53">
        <v>1083.5999999999999</v>
      </c>
      <c r="K45" s="53">
        <v>1094.4000000000001</v>
      </c>
      <c r="L45" s="53">
        <v>1052.5999999999999</v>
      </c>
      <c r="M45" s="53">
        <v>973.8</v>
      </c>
      <c r="N45" s="53">
        <v>1001.2</v>
      </c>
      <c r="O45" s="53">
        <v>1041.9000000000001</v>
      </c>
      <c r="P45" s="53">
        <v>1079.3</v>
      </c>
      <c r="Q45" s="53">
        <v>1078.4000000000001</v>
      </c>
      <c r="R45" s="53">
        <v>1053.9000000000001</v>
      </c>
      <c r="S45" s="26">
        <v>977.1</v>
      </c>
      <c r="T45" s="26">
        <v>990.7</v>
      </c>
      <c r="U45" s="26">
        <v>915.2</v>
      </c>
      <c r="V45" s="26">
        <v>910.6</v>
      </c>
      <c r="W45" s="26">
        <v>948.8</v>
      </c>
      <c r="X45" s="26">
        <v>1015.5</v>
      </c>
      <c r="Y45" s="53">
        <v>991.2</v>
      </c>
      <c r="Z45" s="53">
        <v>940.7</v>
      </c>
      <c r="AA45" s="53">
        <v>954.8</v>
      </c>
      <c r="AB45" s="183">
        <v>922.7</v>
      </c>
      <c r="AC45" s="183">
        <v>973</v>
      </c>
    </row>
    <row r="46" spans="1:38" ht="12.6" customHeight="1" x14ac:dyDescent="0.25">
      <c r="A46" s="38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26"/>
      <c r="T46" s="32"/>
      <c r="U46" s="26"/>
      <c r="V46" s="26"/>
      <c r="W46" s="26"/>
      <c r="X46" s="26"/>
      <c r="Y46" s="26"/>
      <c r="Z46" s="26"/>
      <c r="AA46" s="26"/>
      <c r="AB46" s="27"/>
      <c r="AC46" s="27"/>
    </row>
    <row r="47" spans="1:38" ht="12.6" customHeight="1" x14ac:dyDescent="0.25">
      <c r="A47" s="22" t="s">
        <v>12</v>
      </c>
      <c r="B47" s="53">
        <v>107.9</v>
      </c>
      <c r="C47" s="53">
        <v>101</v>
      </c>
      <c r="D47" s="53">
        <v>92.6</v>
      </c>
      <c r="E47" s="53">
        <v>92.6</v>
      </c>
      <c r="F47" s="53">
        <v>82.6</v>
      </c>
      <c r="G47" s="53">
        <v>88.1</v>
      </c>
      <c r="H47" s="53">
        <v>88.5</v>
      </c>
      <c r="I47" s="53">
        <v>97.6</v>
      </c>
      <c r="J47" s="53">
        <v>105</v>
      </c>
      <c r="K47" s="53">
        <v>107.4</v>
      </c>
      <c r="L47" s="53">
        <v>121.6</v>
      </c>
      <c r="M47" s="53">
        <v>117.4</v>
      </c>
      <c r="N47" s="53">
        <v>107.4</v>
      </c>
      <c r="O47" s="53">
        <v>97.6</v>
      </c>
      <c r="P47" s="53">
        <v>106.7</v>
      </c>
      <c r="Q47" s="53">
        <v>99.8</v>
      </c>
      <c r="R47" s="53">
        <v>97.3</v>
      </c>
      <c r="S47" s="26">
        <v>83.8</v>
      </c>
      <c r="T47" s="26">
        <v>82.6</v>
      </c>
      <c r="U47" s="26">
        <v>80.599999999999994</v>
      </c>
      <c r="V47" s="26">
        <v>81.3</v>
      </c>
      <c r="W47" s="26">
        <v>91.6</v>
      </c>
      <c r="X47" s="26">
        <v>93.5</v>
      </c>
      <c r="Y47" s="26">
        <v>88.8</v>
      </c>
      <c r="Z47" s="26">
        <v>91.9</v>
      </c>
      <c r="AA47" s="26">
        <v>92.8</v>
      </c>
      <c r="AB47" s="27">
        <v>88.5</v>
      </c>
      <c r="AC47" s="27">
        <v>91.8</v>
      </c>
    </row>
    <row r="48" spans="1:38" ht="12.6" customHeight="1" x14ac:dyDescent="0.25">
      <c r="A48" s="22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26"/>
      <c r="T48" s="32"/>
      <c r="U48" s="26"/>
      <c r="V48" s="26"/>
      <c r="W48" s="26"/>
      <c r="X48" s="26"/>
      <c r="Y48" s="26"/>
      <c r="Z48" s="26"/>
      <c r="AA48" s="26"/>
      <c r="AB48" s="27"/>
      <c r="AC48" s="27"/>
    </row>
    <row r="49" spans="1:29" ht="12.6" customHeight="1" x14ac:dyDescent="0.25">
      <c r="A49" s="22" t="s">
        <v>13</v>
      </c>
      <c r="B49" s="53">
        <v>5.3</v>
      </c>
      <c r="C49" s="53">
        <v>4.9000000000000004</v>
      </c>
      <c r="D49" s="53">
        <v>5.5</v>
      </c>
      <c r="E49" s="53">
        <v>2.6</v>
      </c>
      <c r="F49" s="53">
        <v>2.4</v>
      </c>
      <c r="G49" s="53">
        <v>2</v>
      </c>
      <c r="H49" s="53">
        <v>2.5</v>
      </c>
      <c r="I49" s="53">
        <v>3.1</v>
      </c>
      <c r="J49" s="53">
        <v>2.2999999999999998</v>
      </c>
      <c r="K49" s="53">
        <v>2</v>
      </c>
      <c r="L49" s="53">
        <v>2.2000000000000002</v>
      </c>
      <c r="M49" s="53">
        <v>2.4</v>
      </c>
      <c r="N49" s="53">
        <v>2.2999999999999998</v>
      </c>
      <c r="O49" s="53">
        <v>3.9</v>
      </c>
      <c r="P49" s="53">
        <v>4.4000000000000004</v>
      </c>
      <c r="Q49" s="53">
        <v>3.8</v>
      </c>
      <c r="R49" s="53">
        <v>2.5</v>
      </c>
      <c r="S49" s="26">
        <v>4</v>
      </c>
      <c r="T49" s="26">
        <v>4.0999999999999996</v>
      </c>
      <c r="U49" s="26">
        <v>4.7</v>
      </c>
      <c r="V49" s="26">
        <v>4.0999999999999996</v>
      </c>
      <c r="W49" s="26">
        <v>4</v>
      </c>
      <c r="X49" s="26">
        <v>4.8</v>
      </c>
      <c r="Y49" s="26">
        <v>4.5</v>
      </c>
      <c r="Z49" s="26">
        <v>3</v>
      </c>
      <c r="AA49" s="26">
        <v>3.7</v>
      </c>
      <c r="AB49" s="27">
        <v>3.4</v>
      </c>
      <c r="AC49" s="27">
        <v>2.5</v>
      </c>
    </row>
    <row r="50" spans="1:29" ht="12.6" customHeight="1" x14ac:dyDescent="0.25">
      <c r="A50" s="43"/>
      <c r="B50" s="225" t="s">
        <v>173</v>
      </c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  <c r="N50" s="225"/>
      <c r="O50" s="225"/>
      <c r="P50" s="225"/>
      <c r="Q50" s="225"/>
      <c r="R50" s="225"/>
      <c r="S50" s="225"/>
      <c r="T50" s="225"/>
      <c r="U50" s="225"/>
      <c r="V50" s="225"/>
      <c r="W50" s="225"/>
      <c r="X50" s="225"/>
      <c r="Y50" s="225"/>
      <c r="Z50" s="225"/>
      <c r="AA50" s="225"/>
      <c r="AB50" s="225"/>
      <c r="AC50" s="225"/>
    </row>
    <row r="51" spans="1:29" ht="12.6" customHeight="1" x14ac:dyDescent="0.25">
      <c r="A51" s="22" t="s">
        <v>135</v>
      </c>
      <c r="B51" s="53">
        <v>3</v>
      </c>
      <c r="C51" s="53">
        <v>4.4000000000000004</v>
      </c>
      <c r="D51" s="53">
        <v>4.0999999999999996</v>
      </c>
      <c r="E51" s="53">
        <v>2.7</v>
      </c>
      <c r="F51" s="53">
        <v>3.3</v>
      </c>
      <c r="G51" s="53">
        <v>3.4</v>
      </c>
      <c r="H51" s="53">
        <v>3</v>
      </c>
      <c r="I51" s="53">
        <v>3.2</v>
      </c>
      <c r="J51" s="53">
        <v>2.4</v>
      </c>
      <c r="K51" s="53">
        <v>3.4</v>
      </c>
      <c r="L51" s="53">
        <v>3.1</v>
      </c>
      <c r="M51" s="53">
        <v>3.5</v>
      </c>
      <c r="N51" s="53">
        <v>2.8</v>
      </c>
      <c r="O51" s="53">
        <v>2.5</v>
      </c>
      <c r="P51" s="53">
        <v>2.1</v>
      </c>
      <c r="Q51" s="53">
        <v>1.9</v>
      </c>
      <c r="R51" s="53">
        <v>1.5</v>
      </c>
      <c r="S51" s="204">
        <v>2.5</v>
      </c>
      <c r="T51" s="204">
        <v>1.8</v>
      </c>
      <c r="U51" s="204">
        <v>2.2999999999999998</v>
      </c>
      <c r="V51" s="204">
        <v>1.9</v>
      </c>
      <c r="W51" s="204">
        <v>1.4</v>
      </c>
      <c r="X51" s="204">
        <v>1.9</v>
      </c>
      <c r="Y51" s="26">
        <v>2.4</v>
      </c>
      <c r="Z51" s="26">
        <v>1.9</v>
      </c>
      <c r="AA51" s="26">
        <v>2.4</v>
      </c>
      <c r="AB51" s="27">
        <v>1.7</v>
      </c>
      <c r="AC51" s="27">
        <v>2.2000000000000002</v>
      </c>
    </row>
    <row r="52" spans="1:29" ht="12.6" customHeight="1" x14ac:dyDescent="0.25">
      <c r="A52" s="28" t="s">
        <v>24</v>
      </c>
      <c r="B52" s="155">
        <v>1.6</v>
      </c>
      <c r="C52" s="155">
        <v>2.4</v>
      </c>
      <c r="D52" s="155">
        <v>2.6</v>
      </c>
      <c r="E52" s="155">
        <v>1.1000000000000001</v>
      </c>
      <c r="F52" s="155">
        <v>1.6</v>
      </c>
      <c r="G52" s="155">
        <v>1.8</v>
      </c>
      <c r="H52" s="155">
        <v>2.1</v>
      </c>
      <c r="I52" s="155">
        <v>1.9</v>
      </c>
      <c r="J52" s="155">
        <v>1.1000000000000001</v>
      </c>
      <c r="K52" s="155">
        <v>2</v>
      </c>
      <c r="L52" s="155">
        <v>1.5</v>
      </c>
      <c r="M52" s="155">
        <v>1.7</v>
      </c>
      <c r="N52" s="155">
        <v>1.1000000000000001</v>
      </c>
      <c r="O52" s="155">
        <v>1.4</v>
      </c>
      <c r="P52" s="155">
        <v>1.2</v>
      </c>
      <c r="Q52" s="155">
        <v>1.3</v>
      </c>
      <c r="R52" s="155">
        <v>1.1000000000000001</v>
      </c>
      <c r="S52" s="205">
        <v>1.3</v>
      </c>
      <c r="T52" s="205">
        <v>0.8</v>
      </c>
      <c r="U52" s="205">
        <v>1.2</v>
      </c>
      <c r="V52" s="205">
        <v>1.4</v>
      </c>
      <c r="W52" s="205">
        <v>1.2</v>
      </c>
      <c r="X52" s="205">
        <v>1</v>
      </c>
      <c r="Y52" s="32">
        <v>1.1000000000000001</v>
      </c>
      <c r="Z52" s="32">
        <v>1</v>
      </c>
      <c r="AA52" s="32">
        <v>1.6</v>
      </c>
      <c r="AB52" s="33">
        <v>1</v>
      </c>
      <c r="AC52" s="33">
        <v>1</v>
      </c>
    </row>
    <row r="53" spans="1:29" ht="12.6" customHeight="1" x14ac:dyDescent="0.25">
      <c r="A53" s="28" t="s">
        <v>10</v>
      </c>
      <c r="B53" s="155">
        <v>1</v>
      </c>
      <c r="C53" s="155">
        <v>1.6</v>
      </c>
      <c r="D53" s="155">
        <v>1.2</v>
      </c>
      <c r="E53" s="155">
        <v>1.4</v>
      </c>
      <c r="F53" s="155">
        <v>1.2</v>
      </c>
      <c r="G53" s="155">
        <v>1.3</v>
      </c>
      <c r="H53" s="155">
        <v>0.4</v>
      </c>
      <c r="I53" s="155">
        <v>0.7</v>
      </c>
      <c r="J53" s="155">
        <v>0.9</v>
      </c>
      <c r="K53" s="155">
        <v>1.2</v>
      </c>
      <c r="L53" s="155">
        <v>1</v>
      </c>
      <c r="M53" s="155">
        <v>1.4</v>
      </c>
      <c r="N53" s="155">
        <v>0.8</v>
      </c>
      <c r="O53" s="155">
        <v>0.7</v>
      </c>
      <c r="P53" s="155">
        <v>0.4</v>
      </c>
      <c r="Q53" s="155">
        <v>0.4</v>
      </c>
      <c r="R53" s="155">
        <v>0.4</v>
      </c>
      <c r="S53" s="205">
        <v>1</v>
      </c>
      <c r="T53" s="205">
        <v>0.5</v>
      </c>
      <c r="U53" s="205">
        <v>0.5</v>
      </c>
      <c r="V53" s="206">
        <v>0.3</v>
      </c>
      <c r="W53" s="205">
        <v>0.2</v>
      </c>
      <c r="X53" s="205">
        <v>0.5</v>
      </c>
      <c r="Y53" s="32">
        <v>0.7</v>
      </c>
      <c r="Z53" s="32">
        <v>0.5</v>
      </c>
      <c r="AA53" s="32">
        <v>0.7</v>
      </c>
      <c r="AB53" s="33">
        <v>0.5</v>
      </c>
      <c r="AC53" s="33">
        <v>1</v>
      </c>
    </row>
    <row r="54" spans="1:29" ht="12.6" customHeight="1" x14ac:dyDescent="0.25">
      <c r="A54" s="28" t="s">
        <v>11</v>
      </c>
      <c r="B54" s="155">
        <v>0.8</v>
      </c>
      <c r="C54" s="155">
        <v>0.5</v>
      </c>
      <c r="D54" s="155">
        <v>0.5</v>
      </c>
      <c r="E54" s="155">
        <v>0.2</v>
      </c>
      <c r="F54" s="155">
        <v>0.5</v>
      </c>
      <c r="G54" s="155">
        <v>0.3</v>
      </c>
      <c r="H54" s="155">
        <v>0.4</v>
      </c>
      <c r="I54" s="155">
        <v>0.9</v>
      </c>
      <c r="J54" s="155">
        <v>0.5</v>
      </c>
      <c r="K54" s="155">
        <v>0.2</v>
      </c>
      <c r="L54" s="155">
        <v>0.7</v>
      </c>
      <c r="M54" s="155">
        <v>0.2</v>
      </c>
      <c r="N54" s="155">
        <v>0.6</v>
      </c>
      <c r="O54" s="155">
        <v>0.5</v>
      </c>
      <c r="P54" s="155">
        <v>0.2</v>
      </c>
      <c r="Q54" s="155">
        <v>0.2</v>
      </c>
      <c r="R54" s="155">
        <v>0.2</v>
      </c>
      <c r="S54" s="205">
        <v>0.2</v>
      </c>
      <c r="T54" s="205">
        <v>0.4</v>
      </c>
      <c r="U54" s="205">
        <v>0.3</v>
      </c>
      <c r="V54" s="206">
        <v>0.1</v>
      </c>
      <c r="W54" s="205">
        <v>0.1</v>
      </c>
      <c r="X54" s="205">
        <v>0.2</v>
      </c>
      <c r="Y54" s="32">
        <v>0.5</v>
      </c>
      <c r="Z54" s="32">
        <v>0.3</v>
      </c>
      <c r="AA54" s="32">
        <v>0.2</v>
      </c>
      <c r="AB54" s="33">
        <v>0.2</v>
      </c>
      <c r="AC54" s="33">
        <v>0.2</v>
      </c>
    </row>
    <row r="55" spans="1:29" ht="12.6" customHeight="1" x14ac:dyDescent="0.25">
      <c r="A55" s="38"/>
      <c r="B55" s="155"/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205"/>
      <c r="T55" s="205"/>
      <c r="U55" s="205"/>
      <c r="V55" s="205"/>
      <c r="W55" s="205"/>
      <c r="X55" s="205"/>
      <c r="Y55" s="32"/>
      <c r="Z55" s="32"/>
      <c r="AA55" s="32"/>
      <c r="AB55" s="27"/>
      <c r="AC55" s="27"/>
    </row>
    <row r="56" spans="1:29" ht="12.6" customHeight="1" x14ac:dyDescent="0.25">
      <c r="A56" s="38" t="s">
        <v>137</v>
      </c>
      <c r="B56" s="53" t="s">
        <v>25</v>
      </c>
      <c r="C56" s="53" t="s">
        <v>25</v>
      </c>
      <c r="D56" s="53">
        <v>633.20000000000005</v>
      </c>
      <c r="E56" s="53">
        <v>698.1</v>
      </c>
      <c r="F56" s="53">
        <v>767.1</v>
      </c>
      <c r="G56" s="53">
        <v>778.7</v>
      </c>
      <c r="H56" s="53">
        <v>767.6</v>
      </c>
      <c r="I56" s="53">
        <v>752.3</v>
      </c>
      <c r="J56" s="53">
        <v>796.3</v>
      </c>
      <c r="K56" s="53">
        <v>792.3</v>
      </c>
      <c r="L56" s="53">
        <v>784.9</v>
      </c>
      <c r="M56" s="53">
        <v>923</v>
      </c>
      <c r="N56" s="53">
        <v>1013.7</v>
      </c>
      <c r="O56" s="53">
        <v>1071</v>
      </c>
      <c r="P56" s="53">
        <v>1018.1</v>
      </c>
      <c r="Q56" s="53">
        <v>973.6</v>
      </c>
      <c r="R56" s="53">
        <v>980.5</v>
      </c>
      <c r="S56" s="204">
        <v>913.4</v>
      </c>
      <c r="T56" s="204">
        <v>917.7</v>
      </c>
      <c r="U56" s="204">
        <v>953.2</v>
      </c>
      <c r="V56" s="204">
        <v>1017.6</v>
      </c>
      <c r="W56" s="204">
        <v>992.8</v>
      </c>
      <c r="X56" s="204">
        <v>1155.2</v>
      </c>
      <c r="Y56" s="53">
        <v>1261.8</v>
      </c>
      <c r="Z56" s="53">
        <v>1185</v>
      </c>
      <c r="AA56" s="53">
        <v>1150.5</v>
      </c>
      <c r="AB56" s="183">
        <v>1186.2</v>
      </c>
      <c r="AC56" s="183">
        <v>1283.7</v>
      </c>
    </row>
    <row r="57" spans="1:29" ht="12.6" customHeight="1" x14ac:dyDescent="0.25">
      <c r="A57" s="38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204"/>
      <c r="T57" s="205"/>
      <c r="U57" s="204"/>
      <c r="V57" s="204"/>
      <c r="W57" s="204"/>
      <c r="X57" s="204"/>
      <c r="Y57" s="26"/>
      <c r="Z57" s="26"/>
      <c r="AA57" s="26"/>
      <c r="AB57" s="27"/>
      <c r="AC57" s="27"/>
    </row>
    <row r="58" spans="1:29" ht="12.6" customHeight="1" x14ac:dyDescent="0.25">
      <c r="A58" s="22" t="s">
        <v>242</v>
      </c>
      <c r="B58" s="53">
        <v>75.099999999999994</v>
      </c>
      <c r="C58" s="53">
        <v>80.7</v>
      </c>
      <c r="D58" s="53">
        <v>102.5</v>
      </c>
      <c r="E58" s="53">
        <v>99.4</v>
      </c>
      <c r="F58" s="53">
        <v>89.7</v>
      </c>
      <c r="G58" s="53">
        <v>82.7</v>
      </c>
      <c r="H58" s="53">
        <v>83.8</v>
      </c>
      <c r="I58" s="53">
        <v>81.5</v>
      </c>
      <c r="J58" s="53">
        <v>88.3</v>
      </c>
      <c r="K58" s="53">
        <v>83.8</v>
      </c>
      <c r="L58" s="53">
        <v>71.099999999999994</v>
      </c>
      <c r="M58" s="53">
        <v>83</v>
      </c>
      <c r="N58" s="53">
        <v>89.1</v>
      </c>
      <c r="O58" s="53">
        <v>88.9</v>
      </c>
      <c r="P58" s="53">
        <v>94.5</v>
      </c>
      <c r="Q58" s="53">
        <v>84.4</v>
      </c>
      <c r="R58" s="53">
        <v>76.400000000000006</v>
      </c>
      <c r="S58" s="204">
        <v>72.2</v>
      </c>
      <c r="T58" s="204">
        <v>69.3</v>
      </c>
      <c r="U58" s="204">
        <v>73.099999999999994</v>
      </c>
      <c r="V58" s="204">
        <v>73.400000000000006</v>
      </c>
      <c r="W58" s="204">
        <v>77.099999999999994</v>
      </c>
      <c r="X58" s="204">
        <v>79.2</v>
      </c>
      <c r="Y58" s="26">
        <v>84.4</v>
      </c>
      <c r="Z58" s="26">
        <v>105.6</v>
      </c>
      <c r="AA58" s="26">
        <v>110.9</v>
      </c>
      <c r="AB58" s="27">
        <v>105.6</v>
      </c>
      <c r="AC58" s="27">
        <v>114.4</v>
      </c>
    </row>
    <row r="59" spans="1:29" ht="12.6" customHeight="1" x14ac:dyDescent="0.25">
      <c r="A59" s="22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204"/>
      <c r="T59" s="205"/>
      <c r="U59" s="204"/>
      <c r="V59" s="204"/>
      <c r="W59" s="204"/>
      <c r="X59" s="204"/>
      <c r="Y59" s="26"/>
      <c r="Z59" s="26"/>
      <c r="AA59" s="26"/>
      <c r="AB59" s="27"/>
      <c r="AC59" s="27"/>
    </row>
    <row r="60" spans="1:29" ht="12.6" customHeight="1" x14ac:dyDescent="0.25">
      <c r="A60" s="22" t="s">
        <v>13</v>
      </c>
      <c r="B60" s="53">
        <v>2.1</v>
      </c>
      <c r="C60" s="53">
        <v>2.6</v>
      </c>
      <c r="D60" s="53">
        <v>1.8</v>
      </c>
      <c r="E60" s="53">
        <v>3.2</v>
      </c>
      <c r="F60" s="53">
        <v>2.2000000000000002</v>
      </c>
      <c r="G60" s="53">
        <v>3.8</v>
      </c>
      <c r="H60" s="53">
        <v>2.5</v>
      </c>
      <c r="I60" s="53">
        <v>2.5</v>
      </c>
      <c r="J60" s="53">
        <v>2.4</v>
      </c>
      <c r="K60" s="53">
        <v>1.9</v>
      </c>
      <c r="L60" s="53">
        <v>1.7</v>
      </c>
      <c r="M60" s="53">
        <v>1.4</v>
      </c>
      <c r="N60" s="53">
        <v>0.9</v>
      </c>
      <c r="O60" s="53">
        <v>2.2000000000000002</v>
      </c>
      <c r="P60" s="53">
        <v>1.9</v>
      </c>
      <c r="Q60" s="53">
        <v>1.4</v>
      </c>
      <c r="R60" s="53">
        <v>1.1000000000000001</v>
      </c>
      <c r="S60" s="204">
        <v>0.8</v>
      </c>
      <c r="T60" s="204">
        <v>0.9</v>
      </c>
      <c r="U60" s="204">
        <v>1</v>
      </c>
      <c r="V60" s="204">
        <v>0.8</v>
      </c>
      <c r="W60" s="204">
        <v>0.9</v>
      </c>
      <c r="X60" s="204">
        <v>1.1000000000000001</v>
      </c>
      <c r="Y60" s="26">
        <v>1.1000000000000001</v>
      </c>
      <c r="Z60" s="26">
        <v>0.8</v>
      </c>
      <c r="AA60" s="26">
        <v>0.3</v>
      </c>
      <c r="AB60" s="27">
        <v>0.9</v>
      </c>
      <c r="AC60" s="27">
        <v>0.6</v>
      </c>
    </row>
    <row r="61" spans="1:29" ht="12.6" customHeight="1" x14ac:dyDescent="0.25">
      <c r="A61" s="43"/>
      <c r="B61" s="225" t="s">
        <v>170</v>
      </c>
      <c r="C61" s="225"/>
      <c r="D61" s="225"/>
      <c r="E61" s="225"/>
      <c r="F61" s="225"/>
      <c r="G61" s="225"/>
      <c r="H61" s="225"/>
      <c r="I61" s="225"/>
      <c r="J61" s="225"/>
      <c r="K61" s="225"/>
      <c r="L61" s="225"/>
      <c r="M61" s="225"/>
      <c r="N61" s="225"/>
      <c r="O61" s="225"/>
      <c r="P61" s="225"/>
      <c r="Q61" s="225"/>
      <c r="R61" s="225"/>
      <c r="S61" s="225"/>
      <c r="T61" s="225"/>
      <c r="U61" s="225"/>
      <c r="V61" s="225"/>
      <c r="W61" s="225"/>
      <c r="X61" s="225"/>
      <c r="Y61" s="225"/>
      <c r="Z61" s="225"/>
      <c r="AA61" s="225"/>
      <c r="AB61" s="225"/>
      <c r="AC61" s="225"/>
    </row>
    <row r="62" spans="1:29" ht="12.6" customHeight="1" x14ac:dyDescent="0.25">
      <c r="A62" s="22" t="s">
        <v>135</v>
      </c>
      <c r="B62" s="26">
        <v>2.5</v>
      </c>
      <c r="C62" s="26">
        <v>2.5</v>
      </c>
      <c r="D62" s="26">
        <v>3</v>
      </c>
      <c r="E62" s="26">
        <v>12.8</v>
      </c>
      <c r="F62" s="26">
        <v>2.2999999999999998</v>
      </c>
      <c r="G62" s="26">
        <v>3.6</v>
      </c>
      <c r="H62" s="26">
        <v>1.5</v>
      </c>
      <c r="I62" s="26">
        <v>3.2</v>
      </c>
      <c r="J62" s="26">
        <v>4.2</v>
      </c>
      <c r="K62" s="26">
        <v>1.9</v>
      </c>
      <c r="L62" s="26">
        <v>2.5</v>
      </c>
      <c r="M62" s="26">
        <v>2.7</v>
      </c>
      <c r="N62" s="26">
        <v>2.9</v>
      </c>
      <c r="O62" s="26">
        <v>1.4</v>
      </c>
      <c r="P62" s="26">
        <v>2.2000000000000002</v>
      </c>
      <c r="Q62" s="26">
        <v>0.6</v>
      </c>
      <c r="R62" s="26">
        <v>2.4</v>
      </c>
      <c r="S62" s="26">
        <v>1.2</v>
      </c>
      <c r="T62" s="26">
        <v>2.2000000000000002</v>
      </c>
      <c r="U62" s="26">
        <v>2</v>
      </c>
      <c r="V62" s="26">
        <v>2.5</v>
      </c>
      <c r="W62" s="26">
        <v>2.2999999999999998</v>
      </c>
      <c r="X62" s="26">
        <v>1.6</v>
      </c>
      <c r="Y62" s="26">
        <v>2.2999999999999998</v>
      </c>
      <c r="Z62" s="26">
        <v>1</v>
      </c>
      <c r="AA62" s="26">
        <v>1.3</v>
      </c>
      <c r="AB62" s="27">
        <v>1.3</v>
      </c>
      <c r="AC62" s="27">
        <v>0.6</v>
      </c>
    </row>
    <row r="63" spans="1:29" ht="12.6" customHeight="1" x14ac:dyDescent="0.25">
      <c r="A63" s="28" t="s">
        <v>24</v>
      </c>
      <c r="B63" s="32">
        <v>1.5</v>
      </c>
      <c r="C63" s="32">
        <v>0.6</v>
      </c>
      <c r="D63" s="32">
        <v>1.9</v>
      </c>
      <c r="E63" s="32">
        <v>8</v>
      </c>
      <c r="F63" s="32">
        <v>1.3</v>
      </c>
      <c r="G63" s="32">
        <v>1.3</v>
      </c>
      <c r="H63" s="32">
        <v>0.8</v>
      </c>
      <c r="I63" s="32">
        <v>2.1</v>
      </c>
      <c r="J63" s="32">
        <v>2.2999999999999998</v>
      </c>
      <c r="K63" s="32">
        <v>1.5</v>
      </c>
      <c r="L63" s="32">
        <v>1.3</v>
      </c>
      <c r="M63" s="32">
        <v>0.8</v>
      </c>
      <c r="N63" s="32">
        <v>1.2</v>
      </c>
      <c r="O63" s="32">
        <v>0.8</v>
      </c>
      <c r="P63" s="32">
        <v>1.6</v>
      </c>
      <c r="Q63" s="32">
        <v>0.6</v>
      </c>
      <c r="R63" s="32">
        <v>1.4</v>
      </c>
      <c r="S63" s="32">
        <v>1.2</v>
      </c>
      <c r="T63" s="32">
        <v>1.2</v>
      </c>
      <c r="U63" s="32">
        <v>1.8</v>
      </c>
      <c r="V63" s="32">
        <v>1.6</v>
      </c>
      <c r="W63" s="32">
        <v>1.2</v>
      </c>
      <c r="X63" s="32">
        <v>0.6</v>
      </c>
      <c r="Y63" s="32">
        <v>1.7</v>
      </c>
      <c r="Z63" s="32">
        <v>0.6</v>
      </c>
      <c r="AA63" s="32">
        <v>0</v>
      </c>
      <c r="AB63" s="33">
        <v>0.7</v>
      </c>
      <c r="AC63" s="33">
        <v>0.6</v>
      </c>
    </row>
    <row r="64" spans="1:29" ht="12.6" customHeight="1" x14ac:dyDescent="0.25">
      <c r="A64" s="28" t="s">
        <v>10</v>
      </c>
      <c r="B64" s="32">
        <v>0</v>
      </c>
      <c r="C64" s="32">
        <v>1.5</v>
      </c>
      <c r="D64" s="32">
        <v>1.9</v>
      </c>
      <c r="E64" s="32">
        <v>4.8</v>
      </c>
      <c r="F64" s="32">
        <v>0</v>
      </c>
      <c r="G64" s="32">
        <v>1.1000000000000001</v>
      </c>
      <c r="H64" s="32">
        <v>1.1000000000000001</v>
      </c>
      <c r="I64" s="32">
        <v>1.9</v>
      </c>
      <c r="J64" s="32">
        <v>2.2999999999999998</v>
      </c>
      <c r="K64" s="32">
        <v>0.8</v>
      </c>
      <c r="L64" s="32">
        <v>1.5</v>
      </c>
      <c r="M64" s="32">
        <v>1.2</v>
      </c>
      <c r="N64" s="32">
        <v>0.6</v>
      </c>
      <c r="O64" s="32">
        <v>1.2</v>
      </c>
      <c r="P64" s="32">
        <v>1.4</v>
      </c>
      <c r="Q64" s="32">
        <v>0</v>
      </c>
      <c r="R64" s="32">
        <v>0.6</v>
      </c>
      <c r="S64" s="32">
        <v>1.2</v>
      </c>
      <c r="T64" s="32">
        <v>0.6</v>
      </c>
      <c r="U64" s="32">
        <v>0.6</v>
      </c>
      <c r="V64" s="36">
        <v>0.6</v>
      </c>
      <c r="W64" s="32">
        <v>0.8</v>
      </c>
      <c r="X64" s="32">
        <v>0</v>
      </c>
      <c r="Y64" s="32">
        <v>1</v>
      </c>
      <c r="Z64" s="32">
        <v>0.6</v>
      </c>
      <c r="AA64" s="32">
        <v>0.9</v>
      </c>
      <c r="AB64" s="33">
        <v>0.6</v>
      </c>
      <c r="AC64" s="33">
        <v>0</v>
      </c>
    </row>
    <row r="65" spans="1:29" ht="12.6" customHeight="1" x14ac:dyDescent="0.25">
      <c r="A65" s="28" t="s">
        <v>11</v>
      </c>
      <c r="B65" s="32">
        <v>0</v>
      </c>
      <c r="C65" s="32">
        <v>0</v>
      </c>
      <c r="D65" s="32">
        <v>0</v>
      </c>
      <c r="E65" s="32">
        <v>0.6</v>
      </c>
      <c r="F65" s="32">
        <v>0</v>
      </c>
      <c r="G65" s="32">
        <v>0.8</v>
      </c>
      <c r="H65" s="32">
        <v>0</v>
      </c>
      <c r="I65" s="32">
        <v>0</v>
      </c>
      <c r="J65" s="32">
        <v>0.6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  <c r="S65" s="32">
        <v>0</v>
      </c>
      <c r="T65" s="32">
        <v>0</v>
      </c>
      <c r="U65" s="32">
        <v>0</v>
      </c>
      <c r="V65" s="36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3">
        <v>0</v>
      </c>
      <c r="AC65" s="33">
        <v>0</v>
      </c>
    </row>
    <row r="66" spans="1:29" ht="12.6" customHeight="1" x14ac:dyDescent="0.25">
      <c r="A66" s="38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27"/>
      <c r="AC66" s="27"/>
    </row>
    <row r="67" spans="1:29" ht="12.6" customHeight="1" x14ac:dyDescent="0.25">
      <c r="A67" s="38" t="s">
        <v>240</v>
      </c>
      <c r="B67" s="53" t="s">
        <v>25</v>
      </c>
      <c r="C67" s="53" t="s">
        <v>25</v>
      </c>
      <c r="D67" s="53">
        <v>430.1</v>
      </c>
      <c r="E67" s="53">
        <v>466.6</v>
      </c>
      <c r="F67" s="53">
        <v>416.9</v>
      </c>
      <c r="G67" s="53">
        <v>471.9</v>
      </c>
      <c r="H67" s="53">
        <v>542.5</v>
      </c>
      <c r="I67" s="53">
        <v>574.9</v>
      </c>
      <c r="J67" s="53">
        <v>735.7</v>
      </c>
      <c r="K67" s="53">
        <v>769.2</v>
      </c>
      <c r="L67" s="53">
        <v>787.2</v>
      </c>
      <c r="M67" s="53">
        <v>822.5</v>
      </c>
      <c r="N67" s="53">
        <v>935.8</v>
      </c>
      <c r="O67" s="53">
        <v>842</v>
      </c>
      <c r="P67" s="53">
        <v>823.3</v>
      </c>
      <c r="Q67" s="53">
        <v>749.1</v>
      </c>
      <c r="R67" s="53">
        <v>700.5</v>
      </c>
      <c r="S67" s="53" t="s">
        <v>25</v>
      </c>
      <c r="T67" s="53" t="s">
        <v>25</v>
      </c>
      <c r="U67" s="53" t="s">
        <v>25</v>
      </c>
      <c r="V67" s="53" t="s">
        <v>25</v>
      </c>
      <c r="W67" s="26">
        <v>536.20000000000005</v>
      </c>
      <c r="X67" s="26">
        <v>569.20000000000005</v>
      </c>
      <c r="Y67" s="53">
        <v>568.9</v>
      </c>
      <c r="Z67" s="53">
        <v>613</v>
      </c>
      <c r="AA67" s="53">
        <v>616.4</v>
      </c>
      <c r="AB67" s="183">
        <v>629.6</v>
      </c>
      <c r="AC67" s="183">
        <v>631.29999999999995</v>
      </c>
    </row>
    <row r="68" spans="1:29" ht="12.6" customHeight="1" x14ac:dyDescent="0.25">
      <c r="A68" s="38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32"/>
      <c r="U68" s="26"/>
      <c r="V68" s="26"/>
      <c r="W68" s="26"/>
      <c r="X68" s="26"/>
      <c r="Y68" s="26"/>
      <c r="Z68" s="26"/>
      <c r="AA68" s="26"/>
      <c r="AB68" s="27"/>
      <c r="AC68" s="27"/>
    </row>
    <row r="69" spans="1:29" ht="12.6" customHeight="1" x14ac:dyDescent="0.25">
      <c r="A69" s="22" t="s">
        <v>12</v>
      </c>
      <c r="B69" s="26">
        <v>27.3</v>
      </c>
      <c r="C69" s="26">
        <v>29.4</v>
      </c>
      <c r="D69" s="26">
        <v>34.1</v>
      </c>
      <c r="E69" s="26">
        <v>34.299999999999997</v>
      </c>
      <c r="F69" s="26">
        <v>41.9</v>
      </c>
      <c r="G69" s="26">
        <v>45.4</v>
      </c>
      <c r="H69" s="26">
        <v>41.2</v>
      </c>
      <c r="I69" s="26">
        <v>40.4</v>
      </c>
      <c r="J69" s="26">
        <v>43.7</v>
      </c>
      <c r="K69" s="26">
        <v>52.9</v>
      </c>
      <c r="L69" s="26">
        <v>57.7</v>
      </c>
      <c r="M69" s="26">
        <v>60.8</v>
      </c>
      <c r="N69" s="26">
        <v>54.7</v>
      </c>
      <c r="O69" s="26">
        <v>60.9</v>
      </c>
      <c r="P69" s="26">
        <v>51.1</v>
      </c>
      <c r="Q69" s="26">
        <v>39.5</v>
      </c>
      <c r="R69" s="26">
        <v>28.2</v>
      </c>
      <c r="S69" s="26">
        <v>34.799999999999997</v>
      </c>
      <c r="T69" s="26">
        <v>28.9</v>
      </c>
      <c r="U69" s="26">
        <v>24</v>
      </c>
      <c r="V69" s="26">
        <v>36.5</v>
      </c>
      <c r="W69" s="26">
        <v>44.2</v>
      </c>
      <c r="X69" s="26">
        <v>36.1</v>
      </c>
      <c r="Y69" s="26">
        <v>41.2</v>
      </c>
      <c r="Z69" s="26">
        <v>40.9</v>
      </c>
      <c r="AA69" s="26">
        <v>37.700000000000003</v>
      </c>
      <c r="AB69" s="27">
        <v>39.5</v>
      </c>
      <c r="AC69" s="27">
        <v>49.4</v>
      </c>
    </row>
    <row r="70" spans="1:29" ht="12.6" customHeight="1" x14ac:dyDescent="0.25">
      <c r="A70" s="22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32"/>
      <c r="U70" s="26"/>
      <c r="V70" s="26"/>
      <c r="W70" s="26"/>
      <c r="X70" s="26"/>
      <c r="Y70" s="26"/>
      <c r="Z70" s="26"/>
      <c r="AA70" s="26"/>
      <c r="AB70" s="27"/>
      <c r="AC70" s="27"/>
    </row>
    <row r="71" spans="1:29" ht="12.6" customHeight="1" x14ac:dyDescent="0.25">
      <c r="A71" s="22" t="s">
        <v>13</v>
      </c>
      <c r="B71" s="26">
        <v>2.8</v>
      </c>
      <c r="C71" s="26">
        <v>4.2</v>
      </c>
      <c r="D71" s="26">
        <v>0</v>
      </c>
      <c r="E71" s="26">
        <v>0.8</v>
      </c>
      <c r="F71" s="26">
        <v>0.6</v>
      </c>
      <c r="G71" s="26">
        <v>2.5</v>
      </c>
      <c r="H71" s="26">
        <v>0</v>
      </c>
      <c r="I71" s="26">
        <v>2.1</v>
      </c>
      <c r="J71" s="26">
        <v>3</v>
      </c>
      <c r="K71" s="26">
        <v>2.2999999999999998</v>
      </c>
      <c r="L71" s="26">
        <v>0.6</v>
      </c>
      <c r="M71" s="26">
        <v>1.9</v>
      </c>
      <c r="N71" s="26">
        <v>1.2</v>
      </c>
      <c r="O71" s="26">
        <v>1</v>
      </c>
      <c r="P71" s="26">
        <v>0.6</v>
      </c>
      <c r="Q71" s="26">
        <v>0</v>
      </c>
      <c r="R71" s="26">
        <v>0.6</v>
      </c>
      <c r="S71" s="26">
        <v>0</v>
      </c>
      <c r="T71" s="26">
        <v>0</v>
      </c>
      <c r="U71" s="26">
        <v>1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>
        <v>0</v>
      </c>
      <c r="AB71" s="27">
        <v>0.6</v>
      </c>
      <c r="AC71" s="27">
        <v>0</v>
      </c>
    </row>
    <row r="72" spans="1:29" ht="12.6" customHeight="1" x14ac:dyDescent="0.25">
      <c r="A72" s="43"/>
      <c r="B72" s="225" t="s">
        <v>238</v>
      </c>
      <c r="C72" s="225"/>
      <c r="D72" s="225"/>
      <c r="E72" s="225"/>
      <c r="F72" s="225"/>
      <c r="G72" s="225"/>
      <c r="H72" s="225"/>
      <c r="I72" s="225"/>
      <c r="J72" s="225"/>
      <c r="K72" s="225"/>
      <c r="L72" s="225"/>
      <c r="M72" s="225"/>
      <c r="N72" s="225"/>
      <c r="O72" s="225"/>
      <c r="P72" s="225"/>
      <c r="Q72" s="225"/>
      <c r="R72" s="225"/>
      <c r="S72" s="225"/>
      <c r="T72" s="225"/>
      <c r="U72" s="225"/>
      <c r="V72" s="225"/>
      <c r="W72" s="225"/>
      <c r="X72" s="225"/>
      <c r="Y72" s="225"/>
      <c r="Z72" s="225"/>
      <c r="AA72" s="225"/>
      <c r="AB72" s="225"/>
      <c r="AC72" s="225"/>
    </row>
    <row r="73" spans="1:29" ht="12.6" customHeight="1" x14ac:dyDescent="0.25">
      <c r="A73" s="22" t="s">
        <v>135</v>
      </c>
      <c r="B73" s="53">
        <v>14</v>
      </c>
      <c r="C73" s="53">
        <v>6.3</v>
      </c>
      <c r="D73" s="53">
        <v>14.5</v>
      </c>
      <c r="E73" s="53">
        <v>15.2</v>
      </c>
      <c r="F73" s="53">
        <v>8.4</v>
      </c>
      <c r="G73" s="53">
        <v>10.4</v>
      </c>
      <c r="H73" s="53">
        <v>8.6999999999999993</v>
      </c>
      <c r="I73" s="53">
        <v>13.6</v>
      </c>
      <c r="J73" s="53">
        <v>10.9</v>
      </c>
      <c r="K73" s="53">
        <v>16.3</v>
      </c>
      <c r="L73" s="53">
        <v>8.9</v>
      </c>
      <c r="M73" s="53">
        <v>13.8</v>
      </c>
      <c r="N73" s="53">
        <v>13.6</v>
      </c>
      <c r="O73" s="53">
        <v>11</v>
      </c>
      <c r="P73" s="53">
        <v>10.8</v>
      </c>
      <c r="Q73" s="53">
        <v>12.3</v>
      </c>
      <c r="R73" s="53">
        <v>7.1</v>
      </c>
      <c r="S73" s="204">
        <v>11.8</v>
      </c>
      <c r="T73" s="204">
        <v>5.6</v>
      </c>
      <c r="U73" s="204">
        <v>8.9</v>
      </c>
      <c r="V73" s="204">
        <v>10.3</v>
      </c>
      <c r="W73" s="204">
        <v>5.4</v>
      </c>
      <c r="X73" s="204">
        <v>6.5</v>
      </c>
      <c r="Y73" s="26">
        <v>3.3</v>
      </c>
      <c r="Z73" s="26">
        <v>3.3</v>
      </c>
      <c r="AA73" s="26">
        <v>3.6</v>
      </c>
      <c r="AB73" s="27">
        <v>4.5</v>
      </c>
      <c r="AC73" s="27">
        <v>4.9000000000000004</v>
      </c>
    </row>
    <row r="74" spans="1:29" ht="12.6" customHeight="1" x14ac:dyDescent="0.25">
      <c r="A74" s="28" t="s">
        <v>24</v>
      </c>
      <c r="B74" s="155">
        <v>8.1999999999999993</v>
      </c>
      <c r="C74" s="155">
        <v>5.0999999999999996</v>
      </c>
      <c r="D74" s="155">
        <v>13.4</v>
      </c>
      <c r="E74" s="155">
        <v>8.1</v>
      </c>
      <c r="F74" s="155">
        <v>4.7</v>
      </c>
      <c r="G74" s="155">
        <v>8.8000000000000007</v>
      </c>
      <c r="H74" s="155">
        <v>5.0999999999999996</v>
      </c>
      <c r="I74" s="155">
        <v>7.5</v>
      </c>
      <c r="J74" s="155">
        <v>7.4</v>
      </c>
      <c r="K74" s="155">
        <v>6.9</v>
      </c>
      <c r="L74" s="155">
        <v>5.9</v>
      </c>
      <c r="M74" s="155">
        <v>7.9</v>
      </c>
      <c r="N74" s="155">
        <v>6.8</v>
      </c>
      <c r="O74" s="155">
        <v>4.3</v>
      </c>
      <c r="P74" s="155">
        <v>5.6</v>
      </c>
      <c r="Q74" s="155">
        <v>6.4</v>
      </c>
      <c r="R74" s="155">
        <v>6.2</v>
      </c>
      <c r="S74" s="205">
        <v>4.8</v>
      </c>
      <c r="T74" s="205">
        <v>3.5</v>
      </c>
      <c r="U74" s="205">
        <v>8.9</v>
      </c>
      <c r="V74" s="205">
        <v>7</v>
      </c>
      <c r="W74" s="205">
        <v>3.7</v>
      </c>
      <c r="X74" s="205">
        <v>4.0999999999999996</v>
      </c>
      <c r="Y74" s="32">
        <v>0</v>
      </c>
      <c r="Z74" s="32">
        <v>1.6</v>
      </c>
      <c r="AA74" s="32">
        <v>2</v>
      </c>
      <c r="AB74" s="33">
        <v>4.0999999999999996</v>
      </c>
      <c r="AC74" s="33">
        <v>1.2</v>
      </c>
    </row>
    <row r="75" spans="1:29" ht="12.6" customHeight="1" x14ac:dyDescent="0.25">
      <c r="A75" s="28" t="s">
        <v>10</v>
      </c>
      <c r="B75" s="155">
        <v>4.7</v>
      </c>
      <c r="C75" s="155">
        <v>1.7</v>
      </c>
      <c r="D75" s="155">
        <v>1.7</v>
      </c>
      <c r="E75" s="155">
        <v>4.9000000000000004</v>
      </c>
      <c r="F75" s="155">
        <v>1.6</v>
      </c>
      <c r="G75" s="155">
        <v>2.6</v>
      </c>
      <c r="H75" s="155">
        <v>1.5</v>
      </c>
      <c r="I75" s="155">
        <v>3</v>
      </c>
      <c r="J75" s="155">
        <v>0</v>
      </c>
      <c r="K75" s="155">
        <v>5.9</v>
      </c>
      <c r="L75" s="155">
        <v>1.5</v>
      </c>
      <c r="M75" s="155">
        <v>0</v>
      </c>
      <c r="N75" s="155">
        <v>2.4</v>
      </c>
      <c r="O75" s="155">
        <v>1.9</v>
      </c>
      <c r="P75" s="155">
        <v>1.4</v>
      </c>
      <c r="Q75" s="155">
        <v>1.8</v>
      </c>
      <c r="R75" s="155">
        <v>4</v>
      </c>
      <c r="S75" s="205">
        <v>7.4</v>
      </c>
      <c r="T75" s="205">
        <v>1.3</v>
      </c>
      <c r="U75" s="32">
        <v>0</v>
      </c>
      <c r="V75" s="32">
        <v>0</v>
      </c>
      <c r="W75" s="205">
        <v>1.2</v>
      </c>
      <c r="X75" s="205">
        <v>1.2</v>
      </c>
      <c r="Y75" s="32">
        <v>1.2</v>
      </c>
      <c r="Z75" s="32">
        <v>0</v>
      </c>
      <c r="AA75" s="32">
        <v>0</v>
      </c>
      <c r="AB75" s="33">
        <v>0</v>
      </c>
      <c r="AC75" s="33">
        <v>2</v>
      </c>
    </row>
    <row r="76" spans="1:29" ht="12.6" customHeight="1" x14ac:dyDescent="0.25">
      <c r="A76" s="28" t="s">
        <v>11</v>
      </c>
      <c r="B76" s="155">
        <v>2.9</v>
      </c>
      <c r="C76" s="155">
        <v>0</v>
      </c>
      <c r="D76" s="155">
        <v>0</v>
      </c>
      <c r="E76" s="155">
        <v>1.6</v>
      </c>
      <c r="F76" s="155">
        <v>0</v>
      </c>
      <c r="G76" s="155">
        <v>0</v>
      </c>
      <c r="H76" s="155">
        <v>1.5</v>
      </c>
      <c r="I76" s="155">
        <v>0</v>
      </c>
      <c r="J76" s="155">
        <v>1.5</v>
      </c>
      <c r="K76" s="155">
        <v>4.4000000000000004</v>
      </c>
      <c r="L76" s="155">
        <v>4</v>
      </c>
      <c r="M76" s="155">
        <v>4.4000000000000004</v>
      </c>
      <c r="N76" s="155">
        <v>7.8</v>
      </c>
      <c r="O76" s="155">
        <v>3.3</v>
      </c>
      <c r="P76" s="155">
        <v>1.4</v>
      </c>
      <c r="Q76" s="155">
        <v>1.4</v>
      </c>
      <c r="R76" s="155">
        <v>0</v>
      </c>
      <c r="S76" s="205">
        <v>1.3</v>
      </c>
      <c r="T76" s="32">
        <v>0</v>
      </c>
      <c r="U76" s="205">
        <v>1.7</v>
      </c>
      <c r="V76" s="206">
        <v>2.5</v>
      </c>
      <c r="W76" s="32">
        <v>0</v>
      </c>
      <c r="X76" s="205">
        <v>2</v>
      </c>
      <c r="Y76" s="32">
        <v>0</v>
      </c>
      <c r="Z76" s="32">
        <v>0</v>
      </c>
      <c r="AA76" s="32">
        <v>0</v>
      </c>
      <c r="AB76" s="33">
        <v>0</v>
      </c>
      <c r="AC76" s="33">
        <v>1.2</v>
      </c>
    </row>
    <row r="77" spans="1:29" ht="12.6" customHeight="1" x14ac:dyDescent="0.25">
      <c r="A77" s="5"/>
      <c r="B77" s="155"/>
      <c r="C77" s="155"/>
      <c r="D77" s="155"/>
      <c r="E77" s="155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205"/>
      <c r="T77" s="205"/>
      <c r="U77" s="205"/>
      <c r="V77" s="205"/>
      <c r="W77" s="205"/>
      <c r="X77" s="205"/>
      <c r="Y77" s="32"/>
      <c r="Z77" s="32"/>
      <c r="AA77" s="32"/>
      <c r="AB77" s="27"/>
      <c r="AC77" s="27"/>
    </row>
    <row r="78" spans="1:29" ht="12.6" customHeight="1" x14ac:dyDescent="0.25">
      <c r="A78" s="22" t="s">
        <v>137</v>
      </c>
      <c r="B78" s="53" t="s">
        <v>25</v>
      </c>
      <c r="C78" s="53" t="s">
        <v>25</v>
      </c>
      <c r="D78" s="53">
        <v>1376.9</v>
      </c>
      <c r="E78" s="53">
        <v>1424.3</v>
      </c>
      <c r="F78" s="53">
        <v>1357.5</v>
      </c>
      <c r="G78" s="53">
        <v>1297.5</v>
      </c>
      <c r="H78" s="53">
        <v>1309.5999999999999</v>
      </c>
      <c r="I78" s="53">
        <v>1475.3</v>
      </c>
      <c r="J78" s="53">
        <v>1462.3</v>
      </c>
      <c r="K78" s="53">
        <v>1694.9</v>
      </c>
      <c r="L78" s="53">
        <v>1838.1</v>
      </c>
      <c r="M78" s="53">
        <v>1669.8</v>
      </c>
      <c r="N78" s="53">
        <v>1932.4</v>
      </c>
      <c r="O78" s="53">
        <v>2079.8000000000002</v>
      </c>
      <c r="P78" s="53">
        <v>2414.5</v>
      </c>
      <c r="Q78" s="53">
        <v>2393.1999999999998</v>
      </c>
      <c r="R78" s="53">
        <v>2870.5</v>
      </c>
      <c r="S78" s="204">
        <v>2995.5</v>
      </c>
      <c r="T78" s="204">
        <v>2918</v>
      </c>
      <c r="U78" s="204">
        <v>3014.2</v>
      </c>
      <c r="V78" s="204">
        <v>3295.9</v>
      </c>
      <c r="W78" s="204">
        <v>2985.3</v>
      </c>
      <c r="X78" s="204">
        <v>2855.4</v>
      </c>
      <c r="Y78" s="53">
        <v>2780.9</v>
      </c>
      <c r="Z78" s="53">
        <v>3134.8</v>
      </c>
      <c r="AA78" s="53">
        <v>2977.8</v>
      </c>
      <c r="AB78" s="183">
        <v>2736.6</v>
      </c>
      <c r="AC78" s="183">
        <v>3331.4</v>
      </c>
    </row>
    <row r="79" spans="1:29" ht="12.6" customHeight="1" x14ac:dyDescent="0.25">
      <c r="A79" s="38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204"/>
      <c r="T79" s="205"/>
      <c r="U79" s="204"/>
      <c r="V79" s="204"/>
      <c r="W79" s="204"/>
      <c r="X79" s="204"/>
      <c r="Y79" s="26"/>
      <c r="Z79" s="26"/>
      <c r="AA79" s="26"/>
      <c r="AB79" s="27"/>
      <c r="AC79" s="27"/>
    </row>
    <row r="80" spans="1:29" ht="12.6" customHeight="1" x14ac:dyDescent="0.25">
      <c r="A80" s="22" t="s">
        <v>12</v>
      </c>
      <c r="B80" s="53">
        <v>111.8</v>
      </c>
      <c r="C80" s="53">
        <v>102.9</v>
      </c>
      <c r="D80" s="53">
        <v>148.1</v>
      </c>
      <c r="E80" s="53">
        <v>151.69999999999999</v>
      </c>
      <c r="F80" s="53">
        <v>141.80000000000001</v>
      </c>
      <c r="G80" s="53">
        <v>120.8</v>
      </c>
      <c r="H80" s="53">
        <v>83.7</v>
      </c>
      <c r="I80" s="53">
        <v>110</v>
      </c>
      <c r="J80" s="53">
        <v>142.80000000000001</v>
      </c>
      <c r="K80" s="53">
        <v>163.69999999999999</v>
      </c>
      <c r="L80" s="53">
        <v>161.1</v>
      </c>
      <c r="M80" s="53">
        <v>166.8</v>
      </c>
      <c r="N80" s="53">
        <v>150.1</v>
      </c>
      <c r="O80" s="53">
        <v>154</v>
      </c>
      <c r="P80" s="53">
        <v>157.69999999999999</v>
      </c>
      <c r="Q80" s="53">
        <v>170.1</v>
      </c>
      <c r="R80" s="53">
        <v>178.7</v>
      </c>
      <c r="S80" s="204">
        <v>142.69999999999999</v>
      </c>
      <c r="T80" s="204">
        <v>136.19999999999999</v>
      </c>
      <c r="U80" s="204">
        <v>137.80000000000001</v>
      </c>
      <c r="V80" s="204">
        <v>151.4</v>
      </c>
      <c r="W80" s="204">
        <v>165.1</v>
      </c>
      <c r="X80" s="204">
        <v>163.9</v>
      </c>
      <c r="Y80" s="26">
        <v>153.9</v>
      </c>
      <c r="Z80" s="26">
        <v>173.1</v>
      </c>
      <c r="AA80" s="26">
        <v>145.6</v>
      </c>
      <c r="AB80" s="27">
        <v>143.9</v>
      </c>
      <c r="AC80" s="27">
        <v>150.30000000000001</v>
      </c>
    </row>
    <row r="81" spans="1:29" ht="12.6" customHeight="1" x14ac:dyDescent="0.25">
      <c r="A81" s="22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204"/>
      <c r="T81" s="205"/>
      <c r="U81" s="204"/>
      <c r="V81" s="204"/>
      <c r="W81" s="204"/>
      <c r="X81" s="204"/>
      <c r="Y81" s="26"/>
      <c r="Z81" s="26"/>
      <c r="AA81" s="26"/>
      <c r="AB81" s="27"/>
      <c r="AC81" s="27"/>
    </row>
    <row r="82" spans="1:29" ht="12.6" customHeight="1" x14ac:dyDescent="0.25">
      <c r="A82" s="22" t="s">
        <v>13</v>
      </c>
      <c r="B82" s="53">
        <v>0</v>
      </c>
      <c r="C82" s="53">
        <v>5.0999999999999996</v>
      </c>
      <c r="D82" s="53">
        <v>2.8</v>
      </c>
      <c r="E82" s="53">
        <v>0</v>
      </c>
      <c r="F82" s="53">
        <v>0</v>
      </c>
      <c r="G82" s="53">
        <v>0</v>
      </c>
      <c r="H82" s="53">
        <v>0</v>
      </c>
      <c r="I82" s="53">
        <v>0</v>
      </c>
      <c r="J82" s="53">
        <v>1.5</v>
      </c>
      <c r="K82" s="53">
        <v>1.5</v>
      </c>
      <c r="L82" s="53">
        <v>0</v>
      </c>
      <c r="M82" s="53">
        <v>3.5</v>
      </c>
      <c r="N82" s="53">
        <v>0</v>
      </c>
      <c r="O82" s="53">
        <v>3.8</v>
      </c>
      <c r="P82" s="53">
        <v>0</v>
      </c>
      <c r="Q82" s="53">
        <v>1.8</v>
      </c>
      <c r="R82" s="53">
        <v>1.8</v>
      </c>
      <c r="S82" s="26">
        <v>0</v>
      </c>
      <c r="T82" s="204">
        <v>1.3</v>
      </c>
      <c r="U82" s="26">
        <v>0</v>
      </c>
      <c r="V82" s="26">
        <v>0</v>
      </c>
      <c r="W82" s="26">
        <v>0</v>
      </c>
      <c r="X82" s="204">
        <v>2</v>
      </c>
      <c r="Y82" s="26">
        <v>0</v>
      </c>
      <c r="Z82" s="26">
        <v>0</v>
      </c>
      <c r="AA82" s="26">
        <v>0</v>
      </c>
      <c r="AB82" s="27">
        <v>0</v>
      </c>
      <c r="AC82" s="27">
        <v>0</v>
      </c>
    </row>
    <row r="83" spans="1:29" ht="12.6" customHeight="1" x14ac:dyDescent="0.25">
      <c r="A83" s="43"/>
      <c r="B83" s="225" t="s">
        <v>28</v>
      </c>
      <c r="C83" s="225"/>
      <c r="D83" s="225"/>
      <c r="E83" s="225"/>
      <c r="F83" s="225"/>
      <c r="G83" s="225"/>
      <c r="H83" s="225"/>
      <c r="I83" s="225"/>
      <c r="J83" s="225"/>
      <c r="K83" s="225"/>
      <c r="L83" s="225"/>
      <c r="M83" s="225"/>
      <c r="N83" s="225"/>
      <c r="O83" s="225"/>
      <c r="P83" s="225"/>
      <c r="Q83" s="225"/>
      <c r="R83" s="225"/>
      <c r="S83" s="225"/>
      <c r="T83" s="225"/>
      <c r="U83" s="225"/>
      <c r="V83" s="225"/>
      <c r="W83" s="225"/>
      <c r="X83" s="225"/>
      <c r="Y83" s="225"/>
      <c r="Z83" s="225"/>
      <c r="AA83" s="225"/>
      <c r="AB83" s="225"/>
      <c r="AC83" s="225"/>
    </row>
    <row r="84" spans="1:29" ht="12.6" customHeight="1" x14ac:dyDescent="0.25">
      <c r="A84" s="22" t="s">
        <v>135</v>
      </c>
      <c r="B84" s="53">
        <v>2</v>
      </c>
      <c r="C84" s="53">
        <v>2</v>
      </c>
      <c r="D84" s="53">
        <v>1.6</v>
      </c>
      <c r="E84" s="53">
        <v>1</v>
      </c>
      <c r="F84" s="53">
        <v>1.9</v>
      </c>
      <c r="G84" s="53">
        <v>1</v>
      </c>
      <c r="H84" s="53">
        <v>1</v>
      </c>
      <c r="I84" s="53">
        <v>0.9</v>
      </c>
      <c r="J84" s="53">
        <v>0</v>
      </c>
      <c r="K84" s="53">
        <v>1.2</v>
      </c>
      <c r="L84" s="53">
        <v>1.2</v>
      </c>
      <c r="M84" s="53">
        <v>2.4</v>
      </c>
      <c r="N84" s="53">
        <v>0.9</v>
      </c>
      <c r="O84" s="53">
        <v>1.2</v>
      </c>
      <c r="P84" s="53">
        <v>1.8</v>
      </c>
      <c r="Q84" s="53">
        <v>2.2999999999999998</v>
      </c>
      <c r="R84" s="53">
        <v>0.8</v>
      </c>
      <c r="S84" s="26">
        <v>0.8</v>
      </c>
      <c r="T84" s="26">
        <v>0.8</v>
      </c>
      <c r="U84" s="26">
        <v>1.1000000000000001</v>
      </c>
      <c r="V84" s="26">
        <v>0.8</v>
      </c>
      <c r="W84" s="26">
        <v>1</v>
      </c>
      <c r="X84" s="26">
        <v>1.8</v>
      </c>
      <c r="Y84" s="26">
        <v>1.2</v>
      </c>
      <c r="Z84" s="26">
        <v>2.9</v>
      </c>
      <c r="AA84" s="26">
        <v>1</v>
      </c>
      <c r="AB84" s="27">
        <v>1.4</v>
      </c>
      <c r="AC84" s="27">
        <v>0.9</v>
      </c>
    </row>
    <row r="85" spans="1:29" ht="12.6" customHeight="1" x14ac:dyDescent="0.25">
      <c r="A85" s="28" t="s">
        <v>24</v>
      </c>
      <c r="B85" s="155">
        <v>0</v>
      </c>
      <c r="C85" s="155">
        <v>1</v>
      </c>
      <c r="D85" s="155">
        <v>0</v>
      </c>
      <c r="E85" s="155">
        <v>0</v>
      </c>
      <c r="F85" s="155">
        <v>1</v>
      </c>
      <c r="G85" s="155">
        <v>0</v>
      </c>
      <c r="H85" s="155">
        <v>0</v>
      </c>
      <c r="I85" s="155">
        <v>0.9</v>
      </c>
      <c r="J85" s="155">
        <v>0</v>
      </c>
      <c r="K85" s="155">
        <v>0.9</v>
      </c>
      <c r="L85" s="155">
        <v>0.9</v>
      </c>
      <c r="M85" s="155">
        <v>0</v>
      </c>
      <c r="N85" s="155">
        <v>0.9</v>
      </c>
      <c r="O85" s="155">
        <v>0.9</v>
      </c>
      <c r="P85" s="155">
        <v>1.2</v>
      </c>
      <c r="Q85" s="155">
        <v>0.9</v>
      </c>
      <c r="R85" s="155">
        <v>0.8</v>
      </c>
      <c r="S85" s="32">
        <v>0.8</v>
      </c>
      <c r="T85" s="32">
        <v>0</v>
      </c>
      <c r="U85" s="32">
        <v>0.8</v>
      </c>
      <c r="V85" s="32">
        <v>0</v>
      </c>
      <c r="W85" s="32">
        <v>1</v>
      </c>
      <c r="X85" s="32">
        <v>1</v>
      </c>
      <c r="Y85" s="32">
        <v>0.7</v>
      </c>
      <c r="Z85" s="32">
        <v>0</v>
      </c>
      <c r="AA85" s="32">
        <v>1.4</v>
      </c>
      <c r="AB85" s="33">
        <v>0</v>
      </c>
      <c r="AC85" s="33">
        <v>0.7</v>
      </c>
    </row>
    <row r="86" spans="1:29" ht="12.6" customHeight="1" x14ac:dyDescent="0.25">
      <c r="A86" s="28" t="s">
        <v>10</v>
      </c>
      <c r="B86" s="155">
        <v>1.7</v>
      </c>
      <c r="C86" s="155">
        <v>1.3</v>
      </c>
      <c r="D86" s="155">
        <v>1.3</v>
      </c>
      <c r="E86" s="155">
        <v>1</v>
      </c>
      <c r="F86" s="155">
        <v>0</v>
      </c>
      <c r="G86" s="155">
        <v>0</v>
      </c>
      <c r="H86" s="155">
        <v>1</v>
      </c>
      <c r="I86" s="155">
        <v>0</v>
      </c>
      <c r="J86" s="155">
        <v>0</v>
      </c>
      <c r="K86" s="155">
        <v>0</v>
      </c>
      <c r="L86" s="155">
        <v>0</v>
      </c>
      <c r="M86" s="155">
        <v>0</v>
      </c>
      <c r="N86" s="155">
        <v>0</v>
      </c>
      <c r="O86" s="155">
        <v>0</v>
      </c>
      <c r="P86" s="155">
        <v>1.2</v>
      </c>
      <c r="Q86" s="155">
        <v>0</v>
      </c>
      <c r="R86" s="155">
        <v>0</v>
      </c>
      <c r="S86" s="32">
        <v>0</v>
      </c>
      <c r="T86" s="32">
        <v>0.8</v>
      </c>
      <c r="U86" s="32">
        <v>0</v>
      </c>
      <c r="V86" s="36">
        <v>0</v>
      </c>
      <c r="W86" s="32">
        <v>0</v>
      </c>
      <c r="X86" s="32">
        <v>0</v>
      </c>
      <c r="Y86" s="32">
        <v>0</v>
      </c>
      <c r="Z86" s="32">
        <v>1.2</v>
      </c>
      <c r="AA86" s="32">
        <v>0</v>
      </c>
      <c r="AB86" s="33">
        <v>0.9</v>
      </c>
      <c r="AC86" s="33">
        <v>0</v>
      </c>
    </row>
    <row r="87" spans="1:29" ht="12.6" customHeight="1" x14ac:dyDescent="0.25">
      <c r="A87" s="28" t="s">
        <v>11</v>
      </c>
      <c r="B87" s="155">
        <v>0</v>
      </c>
      <c r="C87" s="155">
        <v>0</v>
      </c>
      <c r="D87" s="155">
        <v>0</v>
      </c>
      <c r="E87" s="155">
        <v>0</v>
      </c>
      <c r="F87" s="155">
        <v>0</v>
      </c>
      <c r="G87" s="155">
        <v>0</v>
      </c>
      <c r="H87" s="155">
        <v>0</v>
      </c>
      <c r="I87" s="155">
        <v>0</v>
      </c>
      <c r="J87" s="155">
        <v>0</v>
      </c>
      <c r="K87" s="155">
        <v>0</v>
      </c>
      <c r="L87" s="155">
        <v>0</v>
      </c>
      <c r="M87" s="155">
        <v>0</v>
      </c>
      <c r="N87" s="155">
        <v>0</v>
      </c>
      <c r="O87" s="155">
        <v>0</v>
      </c>
      <c r="P87" s="155">
        <v>0</v>
      </c>
      <c r="Q87" s="155">
        <v>0</v>
      </c>
      <c r="R87" s="155">
        <v>0</v>
      </c>
      <c r="S87" s="32">
        <v>0</v>
      </c>
      <c r="T87" s="32">
        <v>0</v>
      </c>
      <c r="U87" s="32">
        <v>1.3</v>
      </c>
      <c r="V87" s="36">
        <v>0</v>
      </c>
      <c r="W87" s="32">
        <v>0</v>
      </c>
      <c r="X87" s="32">
        <v>0</v>
      </c>
      <c r="Y87" s="32">
        <v>0</v>
      </c>
      <c r="Z87" s="32">
        <v>0</v>
      </c>
      <c r="AA87" s="32">
        <v>0</v>
      </c>
      <c r="AB87" s="33">
        <v>0</v>
      </c>
      <c r="AC87" s="33">
        <v>0</v>
      </c>
    </row>
    <row r="88" spans="1:29" ht="12.6" customHeight="1" x14ac:dyDescent="0.25">
      <c r="A88" s="38"/>
      <c r="B88" s="155"/>
      <c r="C88" s="155"/>
      <c r="D88" s="155"/>
      <c r="E88" s="15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  <c r="S88" s="32"/>
      <c r="T88" s="32"/>
      <c r="U88" s="32"/>
      <c r="V88" s="32"/>
      <c r="W88" s="32"/>
      <c r="X88" s="32"/>
      <c r="Y88" s="32"/>
      <c r="Z88" s="32"/>
      <c r="AA88" s="32"/>
      <c r="AB88" s="27"/>
      <c r="AC88" s="27"/>
    </row>
    <row r="89" spans="1:29" ht="12.6" customHeight="1" x14ac:dyDescent="0.25">
      <c r="A89" s="38" t="s">
        <v>137</v>
      </c>
      <c r="B89" s="53" t="s">
        <v>25</v>
      </c>
      <c r="C89" s="53" t="s">
        <v>25</v>
      </c>
      <c r="D89" s="53" t="s">
        <v>25</v>
      </c>
      <c r="E89" s="53">
        <v>583.29999999999995</v>
      </c>
      <c r="F89" s="53">
        <v>543.9</v>
      </c>
      <c r="G89" s="53">
        <v>534.5</v>
      </c>
      <c r="H89" s="53">
        <v>536</v>
      </c>
      <c r="I89" s="53">
        <v>549.79999999999995</v>
      </c>
      <c r="J89" s="53">
        <v>608</v>
      </c>
      <c r="K89" s="53">
        <v>612.70000000000005</v>
      </c>
      <c r="L89" s="53">
        <v>611.29999999999995</v>
      </c>
      <c r="M89" s="53">
        <v>537.5</v>
      </c>
      <c r="N89" s="53">
        <v>534.4</v>
      </c>
      <c r="O89" s="53">
        <v>587.20000000000005</v>
      </c>
      <c r="P89" s="53">
        <v>640.6</v>
      </c>
      <c r="Q89" s="53">
        <v>670.6</v>
      </c>
      <c r="R89" s="53">
        <v>636.20000000000005</v>
      </c>
      <c r="S89" s="26">
        <v>650.1</v>
      </c>
      <c r="T89" s="26">
        <v>607.9</v>
      </c>
      <c r="U89" s="26">
        <v>537.79999999999995</v>
      </c>
      <c r="V89" s="26">
        <v>480.1</v>
      </c>
      <c r="W89" s="26">
        <v>444.4</v>
      </c>
      <c r="X89" s="26">
        <v>484.8</v>
      </c>
      <c r="Y89" s="53">
        <v>577.29999999999995</v>
      </c>
      <c r="Z89" s="53">
        <v>576.20000000000005</v>
      </c>
      <c r="AA89" s="53">
        <v>556.6</v>
      </c>
      <c r="AB89" s="183">
        <v>562.20000000000005</v>
      </c>
      <c r="AC89" s="183">
        <v>513.5</v>
      </c>
    </row>
    <row r="90" spans="1:29" ht="12.6" customHeight="1" x14ac:dyDescent="0.25">
      <c r="A90" s="38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26"/>
      <c r="T90" s="32"/>
      <c r="U90" s="26"/>
      <c r="V90" s="26"/>
      <c r="W90" s="26"/>
      <c r="X90" s="26"/>
      <c r="Y90" s="26"/>
      <c r="Z90" s="26"/>
      <c r="AA90" s="26"/>
      <c r="AB90" s="27"/>
      <c r="AC90" s="27"/>
    </row>
    <row r="91" spans="1:29" ht="12.6" customHeight="1" x14ac:dyDescent="0.25">
      <c r="A91" s="22" t="s">
        <v>12</v>
      </c>
      <c r="B91" s="53">
        <v>27.7</v>
      </c>
      <c r="C91" s="53">
        <v>33.799999999999997</v>
      </c>
      <c r="D91" s="53">
        <v>25.5</v>
      </c>
      <c r="E91" s="53">
        <v>38.1</v>
      </c>
      <c r="F91" s="53">
        <v>36.1</v>
      </c>
      <c r="G91" s="53">
        <v>27</v>
      </c>
      <c r="H91" s="53">
        <v>30.2</v>
      </c>
      <c r="I91" s="53">
        <v>37.5</v>
      </c>
      <c r="J91" s="53">
        <v>55.7</v>
      </c>
      <c r="K91" s="53">
        <v>56.7</v>
      </c>
      <c r="L91" s="53">
        <v>51</v>
      </c>
      <c r="M91" s="53">
        <v>67.8</v>
      </c>
      <c r="N91" s="53">
        <v>50.1</v>
      </c>
      <c r="O91" s="53">
        <v>64.400000000000006</v>
      </c>
      <c r="P91" s="53">
        <v>81.400000000000006</v>
      </c>
      <c r="Q91" s="53">
        <v>67.7</v>
      </c>
      <c r="R91" s="53">
        <v>62</v>
      </c>
      <c r="S91" s="26">
        <v>53.3</v>
      </c>
      <c r="T91" s="26">
        <v>60.3</v>
      </c>
      <c r="U91" s="26">
        <v>53.6</v>
      </c>
      <c r="V91" s="26">
        <v>61.8</v>
      </c>
      <c r="W91" s="26">
        <v>52.2</v>
      </c>
      <c r="X91" s="26">
        <v>60.6</v>
      </c>
      <c r="Y91" s="26">
        <v>67.5</v>
      </c>
      <c r="Z91" s="26">
        <v>64.8</v>
      </c>
      <c r="AA91" s="26">
        <v>66</v>
      </c>
      <c r="AB91" s="27">
        <v>76.599999999999994</v>
      </c>
      <c r="AC91" s="27">
        <v>67</v>
      </c>
    </row>
    <row r="92" spans="1:29" ht="12.6" customHeight="1" x14ac:dyDescent="0.25">
      <c r="A92" s="22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26"/>
      <c r="T92" s="32"/>
      <c r="U92" s="26"/>
      <c r="V92" s="215"/>
      <c r="W92" s="215"/>
      <c r="X92" s="215"/>
      <c r="Y92" s="215"/>
      <c r="Z92" s="215"/>
      <c r="AA92" s="215"/>
      <c r="AB92" s="216"/>
      <c r="AC92" s="216"/>
    </row>
    <row r="93" spans="1:29" ht="12.6" customHeight="1" x14ac:dyDescent="0.25">
      <c r="A93" s="74" t="s">
        <v>13</v>
      </c>
      <c r="B93" s="156">
        <v>1</v>
      </c>
      <c r="C93" s="156">
        <v>0</v>
      </c>
      <c r="D93" s="156">
        <v>0</v>
      </c>
      <c r="E93" s="156">
        <v>1</v>
      </c>
      <c r="F93" s="156">
        <v>2.6</v>
      </c>
      <c r="G93" s="156">
        <v>1</v>
      </c>
      <c r="H93" s="156">
        <v>2.9</v>
      </c>
      <c r="I93" s="156">
        <v>0.9</v>
      </c>
      <c r="J93" s="156">
        <v>1.6</v>
      </c>
      <c r="K93" s="156">
        <v>4</v>
      </c>
      <c r="L93" s="156">
        <v>0.9</v>
      </c>
      <c r="M93" s="156">
        <v>2.1</v>
      </c>
      <c r="N93" s="156">
        <v>0</v>
      </c>
      <c r="O93" s="156">
        <v>1.2</v>
      </c>
      <c r="P93" s="156">
        <v>2</v>
      </c>
      <c r="Q93" s="156">
        <v>2</v>
      </c>
      <c r="R93" s="156">
        <v>3.1</v>
      </c>
      <c r="S93" s="157">
        <v>0</v>
      </c>
      <c r="T93" s="157">
        <v>1.1000000000000001</v>
      </c>
      <c r="U93" s="157">
        <v>1.6</v>
      </c>
      <c r="V93" s="157">
        <v>1.6</v>
      </c>
      <c r="W93" s="157">
        <v>1</v>
      </c>
      <c r="X93" s="157">
        <v>1</v>
      </c>
      <c r="Y93" s="157">
        <v>0.7</v>
      </c>
      <c r="Z93" s="157">
        <v>0.7</v>
      </c>
      <c r="AA93" s="157">
        <v>1.4</v>
      </c>
      <c r="AB93" s="217">
        <v>1.6</v>
      </c>
      <c r="AC93" s="217">
        <v>0.7</v>
      </c>
    </row>
    <row r="94" spans="1:29" ht="12.75" customHeight="1" x14ac:dyDescent="0.25"/>
    <row r="95" spans="1:29" ht="12.75" customHeight="1" x14ac:dyDescent="0.25">
      <c r="A95" s="22" t="s">
        <v>221</v>
      </c>
    </row>
    <row r="96" spans="1:29" ht="12.75" customHeight="1" x14ac:dyDescent="0.25">
      <c r="A96" s="22" t="s">
        <v>100</v>
      </c>
    </row>
    <row r="97" spans="1:1" ht="12.75" customHeight="1" x14ac:dyDescent="0.25">
      <c r="A97" s="22" t="s">
        <v>233</v>
      </c>
    </row>
    <row r="98" spans="1:1" ht="12.75" customHeight="1" x14ac:dyDescent="0.25">
      <c r="A98" s="22" t="s">
        <v>128</v>
      </c>
    </row>
    <row r="99" spans="1:1" ht="12.75" customHeight="1" x14ac:dyDescent="0.25">
      <c r="A99" s="22" t="s">
        <v>129</v>
      </c>
    </row>
    <row r="100" spans="1:1" ht="12.75" customHeight="1" x14ac:dyDescent="0.25">
      <c r="A100" s="22" t="s">
        <v>130</v>
      </c>
    </row>
    <row r="101" spans="1:1" ht="12.75" customHeight="1" x14ac:dyDescent="0.25">
      <c r="A101" s="22" t="s">
        <v>131</v>
      </c>
    </row>
    <row r="102" spans="1:1" ht="12.75" customHeight="1" x14ac:dyDescent="0.25">
      <c r="A102" s="22" t="s">
        <v>132</v>
      </c>
    </row>
    <row r="103" spans="1:1" ht="12.75" customHeight="1" x14ac:dyDescent="0.25">
      <c r="A103" s="22" t="s">
        <v>133</v>
      </c>
    </row>
    <row r="104" spans="1:1" ht="12.75" customHeight="1" x14ac:dyDescent="0.25">
      <c r="A104" s="22" t="s">
        <v>134</v>
      </c>
    </row>
    <row r="105" spans="1:1" ht="12.75" customHeight="1" x14ac:dyDescent="0.25">
      <c r="A105" s="22" t="s">
        <v>136</v>
      </c>
    </row>
    <row r="106" spans="1:1" ht="12.75" customHeight="1" x14ac:dyDescent="0.25">
      <c r="A106" s="22" t="s">
        <v>234</v>
      </c>
    </row>
    <row r="107" spans="1:1" ht="12.75" customHeight="1" x14ac:dyDescent="0.25">
      <c r="A107" s="22" t="s">
        <v>139</v>
      </c>
    </row>
    <row r="108" spans="1:1" ht="12.75" customHeight="1" x14ac:dyDescent="0.25">
      <c r="A108" s="22" t="s">
        <v>235</v>
      </c>
    </row>
    <row r="109" spans="1:1" ht="12.75" customHeight="1" x14ac:dyDescent="0.25">
      <c r="A109" s="22" t="s">
        <v>169</v>
      </c>
    </row>
    <row r="110" spans="1:1" ht="12.75" customHeight="1" x14ac:dyDescent="0.25">
      <c r="A110" s="22" t="s">
        <v>236</v>
      </c>
    </row>
    <row r="111" spans="1:1" ht="12.75" customHeight="1" x14ac:dyDescent="0.25">
      <c r="A111" s="22" t="s">
        <v>237</v>
      </c>
    </row>
    <row r="112" spans="1:1" ht="12.75" customHeight="1" x14ac:dyDescent="0.25">
      <c r="A112" s="22" t="s">
        <v>241</v>
      </c>
    </row>
    <row r="113" spans="1:18" ht="12.75" customHeight="1" x14ac:dyDescent="0.25">
      <c r="A113" s="22" t="s">
        <v>243</v>
      </c>
    </row>
    <row r="114" spans="1:18" ht="12.75" customHeight="1" x14ac:dyDescent="0.25">
      <c r="A114" s="22" t="s">
        <v>239</v>
      </c>
    </row>
    <row r="115" spans="1:18" ht="12.75" customHeight="1" x14ac:dyDescent="0.25">
      <c r="A115" s="22"/>
      <c r="B115" s="144"/>
      <c r="C115" s="144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</row>
    <row r="116" spans="1:18" ht="12.75" customHeight="1" x14ac:dyDescent="0.25"/>
    <row r="117" spans="1:18" x14ac:dyDescent="0.25">
      <c r="A117" s="144" t="s">
        <v>29</v>
      </c>
    </row>
  </sheetData>
  <mergeCells count="8">
    <mergeCell ref="B72:AC72"/>
    <mergeCell ref="B83:AC83"/>
    <mergeCell ref="B6:AC6"/>
    <mergeCell ref="B17:AC17"/>
    <mergeCell ref="B28:AC28"/>
    <mergeCell ref="B39:AC39"/>
    <mergeCell ref="B50:AC50"/>
    <mergeCell ref="B61:AC61"/>
  </mergeCells>
  <hyperlinks>
    <hyperlink ref="A117" r:id="rId1" location="copyright-and-creative-commons" display="© Commonwealth of Australia 2020" xr:uid="{A824E2C0-7744-432F-A1A5-0A90EE0AA8DD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E35F-46B1-42C9-BA79-A6DDB2EC56ED}">
  <dimension ref="A1:R17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5" x14ac:dyDescent="0.25"/>
  <cols>
    <col min="1" max="1" width="25.7109375" customWidth="1"/>
    <col min="2" max="18" width="11.5703125" customWidth="1"/>
  </cols>
  <sheetData>
    <row r="1" spans="1:18" ht="60" customHeight="1" x14ac:dyDescent="0.55000000000000004">
      <c r="A1" s="1" t="s">
        <v>0</v>
      </c>
      <c r="B1" s="1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customHeight="1" x14ac:dyDescent="0.25">
      <c r="A2" s="3" t="str">
        <f>Contents!A2</f>
        <v>Recorded Crime – Victims, 2020</v>
      </c>
    </row>
    <row r="3" spans="1:18" ht="15.75" customHeight="1" x14ac:dyDescent="0.25">
      <c r="A3" s="4" t="str">
        <f>Contents!A3</f>
        <v>Released at 11.30am (Canberra time) Thurs 24 June 2021</v>
      </c>
    </row>
    <row r="4" spans="1:18" ht="25.5" customHeight="1" x14ac:dyDescent="0.25">
      <c r="A4" s="143" t="s">
        <v>82</v>
      </c>
    </row>
    <row r="5" spans="1:18" ht="12.75" customHeight="1" x14ac:dyDescent="0.25">
      <c r="A5" s="19"/>
      <c r="B5" s="227" t="s">
        <v>6</v>
      </c>
      <c r="C5" s="227"/>
      <c r="D5" s="227"/>
      <c r="E5" s="227"/>
      <c r="F5" s="227"/>
      <c r="G5" s="227"/>
      <c r="H5" s="227"/>
      <c r="I5" s="227"/>
      <c r="J5" s="228" t="s">
        <v>140</v>
      </c>
      <c r="K5" s="228"/>
      <c r="L5" s="228"/>
      <c r="M5" s="228"/>
      <c r="N5" s="228"/>
      <c r="O5" s="228"/>
      <c r="P5" s="228"/>
      <c r="Q5" s="228"/>
    </row>
    <row r="6" spans="1:18" ht="12.75" customHeight="1" x14ac:dyDescent="0.25">
      <c r="A6" s="76" t="s">
        <v>99</v>
      </c>
      <c r="B6" s="77" t="s">
        <v>30</v>
      </c>
      <c r="C6" s="77" t="s">
        <v>31</v>
      </c>
      <c r="D6" s="77" t="s">
        <v>32</v>
      </c>
      <c r="E6" s="77" t="s">
        <v>33</v>
      </c>
      <c r="F6" s="77" t="s">
        <v>34</v>
      </c>
      <c r="G6" s="77" t="s">
        <v>35</v>
      </c>
      <c r="H6" s="77" t="s">
        <v>141</v>
      </c>
      <c r="I6" s="77" t="s">
        <v>36</v>
      </c>
      <c r="J6" s="77" t="s">
        <v>30</v>
      </c>
      <c r="K6" s="77" t="s">
        <v>31</v>
      </c>
      <c r="L6" s="77" t="s">
        <v>32</v>
      </c>
      <c r="M6" s="77" t="s">
        <v>33</v>
      </c>
      <c r="N6" s="77" t="s">
        <v>34</v>
      </c>
      <c r="O6" s="77" t="s">
        <v>35</v>
      </c>
      <c r="P6" s="77" t="s">
        <v>141</v>
      </c>
      <c r="Q6" s="77" t="s">
        <v>36</v>
      </c>
    </row>
    <row r="7" spans="1:18" ht="12.75" customHeight="1" x14ac:dyDescent="0.25">
      <c r="A7" s="78"/>
      <c r="B7" s="225" t="s">
        <v>174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</row>
    <row r="8" spans="1:18" ht="12.75" customHeight="1" x14ac:dyDescent="0.25">
      <c r="A8" s="22" t="s">
        <v>37</v>
      </c>
      <c r="B8" s="79"/>
      <c r="C8" s="79"/>
      <c r="D8" s="79"/>
      <c r="E8" s="79"/>
      <c r="F8" s="79"/>
      <c r="G8" s="79"/>
      <c r="H8" s="80"/>
      <c r="I8" s="80"/>
      <c r="J8" s="40"/>
      <c r="K8" s="40"/>
      <c r="L8" s="40"/>
      <c r="M8" s="40"/>
      <c r="N8" s="40"/>
      <c r="O8" s="40"/>
      <c r="P8" s="40"/>
      <c r="Q8" s="40"/>
    </row>
    <row r="9" spans="1:18" ht="12.75" customHeight="1" x14ac:dyDescent="0.25">
      <c r="A9" s="81" t="s">
        <v>38</v>
      </c>
      <c r="B9" s="57">
        <v>0</v>
      </c>
      <c r="C9" s="72">
        <v>5</v>
      </c>
      <c r="D9" s="72">
        <v>8</v>
      </c>
      <c r="E9" s="72">
        <v>3</v>
      </c>
      <c r="F9" s="72">
        <v>7</v>
      </c>
      <c r="G9" s="72">
        <v>0</v>
      </c>
      <c r="H9" s="72">
        <v>0</v>
      </c>
      <c r="I9" s="72">
        <v>0</v>
      </c>
      <c r="J9" s="82">
        <v>0</v>
      </c>
      <c r="K9" s="82">
        <v>0.6</v>
      </c>
      <c r="L9" s="82">
        <v>1.2</v>
      </c>
      <c r="M9" s="82">
        <v>1.4</v>
      </c>
      <c r="N9" s="82">
        <v>2</v>
      </c>
      <c r="O9" s="82">
        <v>0</v>
      </c>
      <c r="P9" s="82">
        <v>0</v>
      </c>
      <c r="Q9" s="82">
        <v>0</v>
      </c>
    </row>
    <row r="10" spans="1:18" ht="12.75" customHeight="1" x14ac:dyDescent="0.25">
      <c r="A10" s="81" t="s">
        <v>39</v>
      </c>
      <c r="B10" s="72">
        <v>16</v>
      </c>
      <c r="C10" s="72">
        <v>21</v>
      </c>
      <c r="D10" s="72">
        <v>17</v>
      </c>
      <c r="E10" s="57">
        <v>4</v>
      </c>
      <c r="F10" s="72">
        <v>3</v>
      </c>
      <c r="G10" s="57">
        <v>0</v>
      </c>
      <c r="H10" s="57">
        <v>3</v>
      </c>
      <c r="I10" s="72">
        <v>0</v>
      </c>
      <c r="J10" s="82">
        <v>1.8</v>
      </c>
      <c r="K10" s="82">
        <v>2.7</v>
      </c>
      <c r="L10" s="82">
        <v>3.2</v>
      </c>
      <c r="M10" s="82">
        <v>2.2999999999999998</v>
      </c>
      <c r="N10" s="82">
        <v>1.1000000000000001</v>
      </c>
      <c r="O10" s="82">
        <v>0</v>
      </c>
      <c r="P10" s="82">
        <v>9.5</v>
      </c>
      <c r="Q10" s="82">
        <v>0</v>
      </c>
    </row>
    <row r="11" spans="1:18" ht="12.75" customHeight="1" x14ac:dyDescent="0.25">
      <c r="A11" s="81" t="s">
        <v>40</v>
      </c>
      <c r="B11" s="72">
        <v>34</v>
      </c>
      <c r="C11" s="72">
        <v>26</v>
      </c>
      <c r="D11" s="72">
        <v>34</v>
      </c>
      <c r="E11" s="72">
        <v>5</v>
      </c>
      <c r="F11" s="72">
        <v>18</v>
      </c>
      <c r="G11" s="72">
        <v>0</v>
      </c>
      <c r="H11" s="57">
        <v>0</v>
      </c>
      <c r="I11" s="72">
        <v>3</v>
      </c>
      <c r="J11" s="82">
        <v>3.3</v>
      </c>
      <c r="K11" s="82">
        <v>3</v>
      </c>
      <c r="L11" s="82">
        <v>5.2</v>
      </c>
      <c r="M11" s="82">
        <v>2.2999999999999998</v>
      </c>
      <c r="N11" s="82">
        <v>5</v>
      </c>
      <c r="O11" s="82">
        <v>0</v>
      </c>
      <c r="P11" s="82">
        <v>0</v>
      </c>
      <c r="Q11" s="82">
        <v>5</v>
      </c>
    </row>
    <row r="12" spans="1:18" ht="12.75" customHeight="1" x14ac:dyDescent="0.25">
      <c r="A12" s="83" t="s">
        <v>41</v>
      </c>
      <c r="B12" s="57">
        <v>9</v>
      </c>
      <c r="C12" s="72">
        <v>10</v>
      </c>
      <c r="D12" s="72">
        <v>3</v>
      </c>
      <c r="E12" s="72">
        <v>3</v>
      </c>
      <c r="F12" s="72">
        <v>12</v>
      </c>
      <c r="G12" s="72">
        <v>0</v>
      </c>
      <c r="H12" s="72">
        <v>0</v>
      </c>
      <c r="I12" s="57">
        <v>0</v>
      </c>
      <c r="J12" s="82">
        <v>0.8</v>
      </c>
      <c r="K12" s="82">
        <v>1.2</v>
      </c>
      <c r="L12" s="82">
        <v>0.4</v>
      </c>
      <c r="M12" s="82">
        <v>1.1000000000000001</v>
      </c>
      <c r="N12" s="82">
        <v>3.5</v>
      </c>
      <c r="O12" s="82">
        <v>0</v>
      </c>
      <c r="P12" s="82">
        <v>0</v>
      </c>
      <c r="Q12" s="82">
        <v>0</v>
      </c>
    </row>
    <row r="13" spans="1:18" ht="25.15" customHeight="1" x14ac:dyDescent="0.25">
      <c r="A13" s="84" t="s">
        <v>175</v>
      </c>
      <c r="B13" s="85">
        <v>66</v>
      </c>
      <c r="C13" s="85">
        <v>67</v>
      </c>
      <c r="D13" s="85">
        <v>67</v>
      </c>
      <c r="E13" s="85">
        <v>19</v>
      </c>
      <c r="F13" s="85">
        <v>32</v>
      </c>
      <c r="G13" s="86">
        <v>0</v>
      </c>
      <c r="H13" s="85">
        <v>9</v>
      </c>
      <c r="I13" s="85">
        <v>4</v>
      </c>
      <c r="J13" s="87">
        <v>1.6</v>
      </c>
      <c r="K13" s="87">
        <v>2</v>
      </c>
      <c r="L13" s="87">
        <v>2.6</v>
      </c>
      <c r="M13" s="87">
        <v>2.2000000000000002</v>
      </c>
      <c r="N13" s="87">
        <v>2.4</v>
      </c>
      <c r="O13" s="87">
        <v>0</v>
      </c>
      <c r="P13" s="87">
        <v>7.1</v>
      </c>
      <c r="Q13" s="87">
        <v>1.9</v>
      </c>
    </row>
    <row r="14" spans="1:18" ht="12.75" customHeight="1" x14ac:dyDescent="0.25">
      <c r="A14" s="22" t="s">
        <v>42</v>
      </c>
      <c r="B14" s="79"/>
      <c r="C14" s="79"/>
      <c r="D14" s="79"/>
      <c r="E14" s="79"/>
      <c r="F14" s="79"/>
      <c r="G14" s="79"/>
      <c r="H14" s="79"/>
      <c r="I14" s="79"/>
      <c r="J14" s="82"/>
      <c r="K14" s="82"/>
      <c r="L14" s="82"/>
      <c r="M14" s="82"/>
      <c r="N14" s="82"/>
      <c r="O14" s="82"/>
      <c r="P14" s="82"/>
      <c r="Q14" s="82"/>
    </row>
    <row r="15" spans="1:18" ht="12.75" customHeight="1" x14ac:dyDescent="0.25">
      <c r="A15" s="81" t="s">
        <v>38</v>
      </c>
      <c r="B15" s="57">
        <v>9</v>
      </c>
      <c r="C15" s="72">
        <v>6</v>
      </c>
      <c r="D15" s="72">
        <v>8</v>
      </c>
      <c r="E15" s="72">
        <v>5</v>
      </c>
      <c r="F15" s="72">
        <v>4</v>
      </c>
      <c r="G15" s="57">
        <v>0</v>
      </c>
      <c r="H15" s="72">
        <v>0</v>
      </c>
      <c r="I15" s="72">
        <v>0</v>
      </c>
      <c r="J15" s="82">
        <v>0.9</v>
      </c>
      <c r="K15" s="82">
        <v>0.8</v>
      </c>
      <c r="L15" s="82">
        <v>1.2</v>
      </c>
      <c r="M15" s="82">
        <v>2.5</v>
      </c>
      <c r="N15" s="82">
        <v>1.2</v>
      </c>
      <c r="O15" s="82">
        <v>0</v>
      </c>
      <c r="P15" s="82">
        <v>0</v>
      </c>
      <c r="Q15" s="82">
        <v>0</v>
      </c>
    </row>
    <row r="16" spans="1:18" ht="12.75" customHeight="1" x14ac:dyDescent="0.25">
      <c r="A16" s="81" t="s">
        <v>39</v>
      </c>
      <c r="B16" s="72">
        <v>5</v>
      </c>
      <c r="C16" s="72">
        <v>8</v>
      </c>
      <c r="D16" s="72">
        <v>9</v>
      </c>
      <c r="E16" s="57">
        <v>3</v>
      </c>
      <c r="F16" s="72">
        <v>10</v>
      </c>
      <c r="G16" s="57">
        <v>0</v>
      </c>
      <c r="H16" s="72">
        <v>3</v>
      </c>
      <c r="I16" s="72">
        <v>0</v>
      </c>
      <c r="J16" s="82">
        <v>0.6</v>
      </c>
      <c r="K16" s="82">
        <v>1.1000000000000001</v>
      </c>
      <c r="L16" s="82">
        <v>1.7</v>
      </c>
      <c r="M16" s="82">
        <v>1.7</v>
      </c>
      <c r="N16" s="82">
        <v>3.6</v>
      </c>
      <c r="O16" s="82">
        <v>0</v>
      </c>
      <c r="P16" s="82">
        <v>9.9</v>
      </c>
      <c r="Q16" s="82">
        <v>0</v>
      </c>
    </row>
    <row r="17" spans="1:17" ht="12.75" customHeight="1" x14ac:dyDescent="0.25">
      <c r="A17" s="81" t="s">
        <v>40</v>
      </c>
      <c r="B17" s="72">
        <v>13</v>
      </c>
      <c r="C17" s="72">
        <v>8</v>
      </c>
      <c r="D17" s="72">
        <v>9</v>
      </c>
      <c r="E17" s="72">
        <v>4</v>
      </c>
      <c r="F17" s="72">
        <v>9</v>
      </c>
      <c r="G17" s="57">
        <v>0</v>
      </c>
      <c r="H17" s="72">
        <v>0</v>
      </c>
      <c r="I17" s="72">
        <v>0</v>
      </c>
      <c r="J17" s="82">
        <v>1.2</v>
      </c>
      <c r="K17" s="82">
        <v>0.9</v>
      </c>
      <c r="L17" s="82">
        <v>1.3</v>
      </c>
      <c r="M17" s="82">
        <v>1.8</v>
      </c>
      <c r="N17" s="82">
        <v>2.5</v>
      </c>
      <c r="O17" s="82">
        <v>0</v>
      </c>
      <c r="P17" s="82">
        <v>0</v>
      </c>
      <c r="Q17" s="82">
        <v>0</v>
      </c>
    </row>
    <row r="18" spans="1:17" ht="12.75" customHeight="1" x14ac:dyDescent="0.25">
      <c r="A18" s="83" t="s">
        <v>41</v>
      </c>
      <c r="B18" s="57">
        <v>7</v>
      </c>
      <c r="C18" s="72">
        <v>16</v>
      </c>
      <c r="D18" s="88">
        <v>3</v>
      </c>
      <c r="E18" s="72">
        <v>0</v>
      </c>
      <c r="F18" s="72">
        <v>4</v>
      </c>
      <c r="G18" s="57">
        <v>0</v>
      </c>
      <c r="H18" s="72">
        <v>0</v>
      </c>
      <c r="I18" s="72">
        <v>0</v>
      </c>
      <c r="J18" s="82">
        <v>0.6</v>
      </c>
      <c r="K18" s="82">
        <v>1.7</v>
      </c>
      <c r="L18" s="82">
        <v>0.4</v>
      </c>
      <c r="M18" s="82">
        <v>0</v>
      </c>
      <c r="N18" s="82">
        <v>1.1000000000000001</v>
      </c>
      <c r="O18" s="82">
        <v>0</v>
      </c>
      <c r="P18" s="82">
        <v>0</v>
      </c>
      <c r="Q18" s="82">
        <v>0</v>
      </c>
    </row>
    <row r="19" spans="1:17" ht="25.15" customHeight="1" x14ac:dyDescent="0.25">
      <c r="A19" s="84" t="s">
        <v>175</v>
      </c>
      <c r="B19" s="85">
        <v>32</v>
      </c>
      <c r="C19" s="85">
        <v>32</v>
      </c>
      <c r="D19" s="85">
        <v>24</v>
      </c>
      <c r="E19" s="85">
        <v>10</v>
      </c>
      <c r="F19" s="85">
        <v>25</v>
      </c>
      <c r="G19" s="86">
        <v>0</v>
      </c>
      <c r="H19" s="85">
        <v>3</v>
      </c>
      <c r="I19" s="85">
        <v>0</v>
      </c>
      <c r="J19" s="87">
        <v>0.8</v>
      </c>
      <c r="K19" s="87">
        <v>0.9</v>
      </c>
      <c r="L19" s="87">
        <v>0.9</v>
      </c>
      <c r="M19" s="87">
        <v>1.1000000000000001</v>
      </c>
      <c r="N19" s="87">
        <v>1.9</v>
      </c>
      <c r="O19" s="87">
        <v>0</v>
      </c>
      <c r="P19" s="87">
        <v>2.5</v>
      </c>
      <c r="Q19" s="87">
        <v>0</v>
      </c>
    </row>
    <row r="20" spans="1:17" ht="12.75" customHeight="1" x14ac:dyDescent="0.25">
      <c r="A20" s="22" t="s">
        <v>176</v>
      </c>
      <c r="B20" s="79"/>
      <c r="C20" s="79"/>
      <c r="D20" s="79"/>
      <c r="E20" s="79"/>
      <c r="F20" s="79"/>
      <c r="G20" s="79"/>
      <c r="H20" s="79"/>
      <c r="I20" s="79"/>
      <c r="J20" s="82"/>
      <c r="K20" s="82"/>
      <c r="L20" s="82"/>
      <c r="M20" s="82"/>
      <c r="N20" s="82"/>
      <c r="O20" s="82"/>
      <c r="P20" s="82"/>
      <c r="Q20" s="82"/>
    </row>
    <row r="21" spans="1:17" ht="12.75" customHeight="1" x14ac:dyDescent="0.25">
      <c r="A21" s="81" t="s">
        <v>38</v>
      </c>
      <c r="B21" s="72">
        <v>8</v>
      </c>
      <c r="C21" s="72">
        <v>9</v>
      </c>
      <c r="D21" s="72">
        <v>17</v>
      </c>
      <c r="E21" s="57">
        <v>6</v>
      </c>
      <c r="F21" s="72">
        <v>12</v>
      </c>
      <c r="G21" s="72">
        <v>0</v>
      </c>
      <c r="H21" s="72">
        <v>0</v>
      </c>
      <c r="I21" s="72">
        <v>0</v>
      </c>
      <c r="J21" s="82">
        <v>0.4</v>
      </c>
      <c r="K21" s="82">
        <v>0.6</v>
      </c>
      <c r="L21" s="82">
        <v>1.3</v>
      </c>
      <c r="M21" s="82">
        <v>1.5</v>
      </c>
      <c r="N21" s="82">
        <v>1.8</v>
      </c>
      <c r="O21" s="82">
        <v>0</v>
      </c>
      <c r="P21" s="82">
        <v>0</v>
      </c>
      <c r="Q21" s="82">
        <v>0</v>
      </c>
    </row>
    <row r="22" spans="1:17" ht="12.75" customHeight="1" x14ac:dyDescent="0.25">
      <c r="A22" s="81" t="s">
        <v>39</v>
      </c>
      <c r="B22" s="72">
        <v>23</v>
      </c>
      <c r="C22" s="72">
        <v>30</v>
      </c>
      <c r="D22" s="72">
        <v>23</v>
      </c>
      <c r="E22" s="72">
        <v>7</v>
      </c>
      <c r="F22" s="72">
        <v>9</v>
      </c>
      <c r="G22" s="72">
        <v>0</v>
      </c>
      <c r="H22" s="72">
        <v>5</v>
      </c>
      <c r="I22" s="72">
        <v>0</v>
      </c>
      <c r="J22" s="82">
        <v>1.3</v>
      </c>
      <c r="K22" s="82">
        <v>1.9</v>
      </c>
      <c r="L22" s="82">
        <v>2.1</v>
      </c>
      <c r="M22" s="82">
        <v>2</v>
      </c>
      <c r="N22" s="82">
        <v>1.6</v>
      </c>
      <c r="O22" s="82">
        <v>0</v>
      </c>
      <c r="P22" s="82">
        <v>8.1</v>
      </c>
      <c r="Q22" s="82">
        <v>0</v>
      </c>
    </row>
    <row r="23" spans="1:17" ht="12.75" customHeight="1" x14ac:dyDescent="0.25">
      <c r="A23" s="81" t="s">
        <v>40</v>
      </c>
      <c r="B23" s="72">
        <v>40</v>
      </c>
      <c r="C23" s="72">
        <v>31</v>
      </c>
      <c r="D23" s="72">
        <v>44</v>
      </c>
      <c r="E23" s="72">
        <v>7</v>
      </c>
      <c r="F23" s="72">
        <v>21</v>
      </c>
      <c r="G23" s="72">
        <v>3</v>
      </c>
      <c r="H23" s="72">
        <v>0</v>
      </c>
      <c r="I23" s="72">
        <v>3</v>
      </c>
      <c r="J23" s="82">
        <v>1.9</v>
      </c>
      <c r="K23" s="82">
        <v>1.8</v>
      </c>
      <c r="L23" s="82">
        <v>3.3</v>
      </c>
      <c r="M23" s="82">
        <v>1.6</v>
      </c>
      <c r="N23" s="82">
        <v>2.9</v>
      </c>
      <c r="O23" s="82">
        <v>2.2999999999999998</v>
      </c>
      <c r="P23" s="82">
        <v>0</v>
      </c>
      <c r="Q23" s="82">
        <v>2.5</v>
      </c>
    </row>
    <row r="24" spans="1:17" ht="12.75" customHeight="1" x14ac:dyDescent="0.25">
      <c r="A24" s="83" t="s">
        <v>41</v>
      </c>
      <c r="B24" s="72">
        <v>20</v>
      </c>
      <c r="C24" s="72">
        <v>24</v>
      </c>
      <c r="D24" s="72">
        <v>9</v>
      </c>
      <c r="E24" s="72">
        <v>3</v>
      </c>
      <c r="F24" s="72">
        <v>14</v>
      </c>
      <c r="G24" s="72">
        <v>0</v>
      </c>
      <c r="H24" s="72">
        <v>0</v>
      </c>
      <c r="I24" s="72">
        <v>0</v>
      </c>
      <c r="J24" s="82">
        <v>0.9</v>
      </c>
      <c r="K24" s="82">
        <v>1.3</v>
      </c>
      <c r="L24" s="82">
        <v>0.6</v>
      </c>
      <c r="M24" s="82">
        <v>0.5</v>
      </c>
      <c r="N24" s="82">
        <v>2</v>
      </c>
      <c r="O24" s="82">
        <v>0</v>
      </c>
      <c r="P24" s="82">
        <v>0</v>
      </c>
      <c r="Q24" s="82">
        <v>0</v>
      </c>
    </row>
    <row r="25" spans="1:17" ht="25.15" customHeight="1" x14ac:dyDescent="0.25">
      <c r="A25" s="84" t="s">
        <v>175</v>
      </c>
      <c r="B25" s="85">
        <v>99</v>
      </c>
      <c r="C25" s="85">
        <v>98</v>
      </c>
      <c r="D25" s="85">
        <v>95</v>
      </c>
      <c r="E25" s="85">
        <v>28</v>
      </c>
      <c r="F25" s="85">
        <v>59</v>
      </c>
      <c r="G25" s="86">
        <v>3</v>
      </c>
      <c r="H25" s="85">
        <v>12</v>
      </c>
      <c r="I25" s="85">
        <v>4</v>
      </c>
      <c r="J25" s="87">
        <v>1.2</v>
      </c>
      <c r="K25" s="87">
        <v>1.5</v>
      </c>
      <c r="L25" s="87">
        <v>1.8</v>
      </c>
      <c r="M25" s="87">
        <v>1.6</v>
      </c>
      <c r="N25" s="87">
        <v>2.2000000000000002</v>
      </c>
      <c r="O25" s="87">
        <v>0.6</v>
      </c>
      <c r="P25" s="87">
        <v>4.9000000000000004</v>
      </c>
      <c r="Q25" s="87">
        <v>0.9</v>
      </c>
    </row>
    <row r="26" spans="1:17" ht="12.75" customHeight="1" x14ac:dyDescent="0.25">
      <c r="A26" s="78"/>
      <c r="B26" s="229" t="s">
        <v>146</v>
      </c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</row>
    <row r="27" spans="1:17" ht="12.75" customHeight="1" x14ac:dyDescent="0.25">
      <c r="A27" s="22" t="s">
        <v>37</v>
      </c>
      <c r="B27" s="37"/>
      <c r="C27" s="37"/>
      <c r="D27" s="37"/>
      <c r="E27" s="37"/>
      <c r="F27" s="37"/>
      <c r="G27" s="37"/>
      <c r="H27" s="37"/>
      <c r="I27" s="37"/>
      <c r="J27" s="40"/>
      <c r="K27" s="40"/>
      <c r="L27" s="40"/>
      <c r="M27" s="40"/>
      <c r="N27" s="40"/>
      <c r="O27" s="40"/>
      <c r="P27" s="40"/>
      <c r="Q27" s="40"/>
    </row>
    <row r="28" spans="1:17" ht="12.75" customHeight="1" x14ac:dyDescent="0.25">
      <c r="A28" s="81" t="s">
        <v>43</v>
      </c>
      <c r="B28" s="37">
        <v>1034</v>
      </c>
      <c r="C28" s="48" t="s">
        <v>25</v>
      </c>
      <c r="D28" s="48" t="s">
        <v>25</v>
      </c>
      <c r="E28" s="37">
        <v>139</v>
      </c>
      <c r="F28" s="37">
        <v>321</v>
      </c>
      <c r="G28" s="37">
        <v>7</v>
      </c>
      <c r="H28" s="37">
        <v>39</v>
      </c>
      <c r="I28" s="37">
        <v>33</v>
      </c>
      <c r="J28" s="82">
        <v>199.5</v>
      </c>
      <c r="K28" s="48" t="s">
        <v>25</v>
      </c>
      <c r="L28" s="48" t="s">
        <v>25</v>
      </c>
      <c r="M28" s="82">
        <v>132.19999999999999</v>
      </c>
      <c r="N28" s="82">
        <v>180.4</v>
      </c>
      <c r="O28" s="82">
        <v>22.3</v>
      </c>
      <c r="P28" s="82">
        <v>212.1</v>
      </c>
      <c r="Q28" s="82">
        <v>112.8</v>
      </c>
    </row>
    <row r="29" spans="1:17" ht="12.75" customHeight="1" x14ac:dyDescent="0.25">
      <c r="A29" s="81" t="s">
        <v>44</v>
      </c>
      <c r="B29" s="37">
        <v>2088</v>
      </c>
      <c r="C29" s="48" t="s">
        <v>25</v>
      </c>
      <c r="D29" s="48" t="s">
        <v>25</v>
      </c>
      <c r="E29" s="37">
        <v>393</v>
      </c>
      <c r="F29" s="37">
        <v>701</v>
      </c>
      <c r="G29" s="37">
        <v>75</v>
      </c>
      <c r="H29" s="37">
        <v>83</v>
      </c>
      <c r="I29" s="37">
        <v>65</v>
      </c>
      <c r="J29" s="82">
        <v>812.5</v>
      </c>
      <c r="K29" s="48" t="s">
        <v>25</v>
      </c>
      <c r="L29" s="48" t="s">
        <v>25</v>
      </c>
      <c r="M29" s="82">
        <v>728.7</v>
      </c>
      <c r="N29" s="82">
        <v>803.5</v>
      </c>
      <c r="O29" s="82">
        <v>435.3</v>
      </c>
      <c r="P29" s="82">
        <v>948.4</v>
      </c>
      <c r="Q29" s="82">
        <v>479.8</v>
      </c>
    </row>
    <row r="30" spans="1:17" ht="12.75" customHeight="1" x14ac:dyDescent="0.25">
      <c r="A30" s="81" t="s">
        <v>45</v>
      </c>
      <c r="B30" s="37">
        <v>3433</v>
      </c>
      <c r="C30" s="48" t="s">
        <v>25</v>
      </c>
      <c r="D30" s="48" t="s">
        <v>25</v>
      </c>
      <c r="E30" s="37">
        <v>695</v>
      </c>
      <c r="F30" s="37">
        <v>1132</v>
      </c>
      <c r="G30" s="37">
        <v>167</v>
      </c>
      <c r="H30" s="37">
        <v>183</v>
      </c>
      <c r="I30" s="37">
        <v>117</v>
      </c>
      <c r="J30" s="82">
        <v>1418.7</v>
      </c>
      <c r="K30" s="48" t="s">
        <v>25</v>
      </c>
      <c r="L30" s="48" t="s">
        <v>25</v>
      </c>
      <c r="M30" s="82">
        <v>1330.9</v>
      </c>
      <c r="N30" s="82">
        <v>1427.4</v>
      </c>
      <c r="O30" s="82">
        <v>1040</v>
      </c>
      <c r="P30" s="82">
        <v>2308.9</v>
      </c>
      <c r="Q30" s="82">
        <v>953.6</v>
      </c>
    </row>
    <row r="31" spans="1:17" ht="12.75" customHeight="1" x14ac:dyDescent="0.25">
      <c r="A31" s="81" t="s">
        <v>46</v>
      </c>
      <c r="B31" s="37">
        <v>3918</v>
      </c>
      <c r="C31" s="48" t="s">
        <v>25</v>
      </c>
      <c r="D31" s="48" t="s">
        <v>25</v>
      </c>
      <c r="E31" s="37">
        <v>838</v>
      </c>
      <c r="F31" s="37">
        <v>1503</v>
      </c>
      <c r="G31" s="37">
        <v>180</v>
      </c>
      <c r="H31" s="37">
        <v>258</v>
      </c>
      <c r="I31" s="37">
        <v>148</v>
      </c>
      <c r="J31" s="82">
        <v>1403.5</v>
      </c>
      <c r="K31" s="48" t="s">
        <v>25</v>
      </c>
      <c r="L31" s="48" t="s">
        <v>25</v>
      </c>
      <c r="M31" s="82">
        <v>1420.5</v>
      </c>
      <c r="N31" s="82">
        <v>1759</v>
      </c>
      <c r="O31" s="82">
        <v>1088.0999999999999</v>
      </c>
      <c r="P31" s="82">
        <v>3080.6</v>
      </c>
      <c r="Q31" s="82">
        <v>909.9</v>
      </c>
    </row>
    <row r="32" spans="1:17" ht="12.75" customHeight="1" x14ac:dyDescent="0.25">
      <c r="A32" s="81" t="s">
        <v>47</v>
      </c>
      <c r="B32" s="37">
        <v>7958</v>
      </c>
      <c r="C32" s="48" t="s">
        <v>25</v>
      </c>
      <c r="D32" s="48" t="s">
        <v>25</v>
      </c>
      <c r="E32" s="37">
        <v>1844</v>
      </c>
      <c r="F32" s="37">
        <v>3315</v>
      </c>
      <c r="G32" s="37">
        <v>403</v>
      </c>
      <c r="H32" s="37">
        <v>828</v>
      </c>
      <c r="I32" s="37">
        <v>260</v>
      </c>
      <c r="J32" s="82">
        <v>1305.5</v>
      </c>
      <c r="K32" s="48" t="s">
        <v>25</v>
      </c>
      <c r="L32" s="48" t="s">
        <v>25</v>
      </c>
      <c r="M32" s="82">
        <v>1564.1</v>
      </c>
      <c r="N32" s="82">
        <v>1707.7</v>
      </c>
      <c r="O32" s="82">
        <v>1189.5</v>
      </c>
      <c r="P32" s="82">
        <v>3573.4</v>
      </c>
      <c r="Q32" s="82">
        <v>763.8</v>
      </c>
    </row>
    <row r="33" spans="1:17" ht="12.75" customHeight="1" x14ac:dyDescent="0.25">
      <c r="A33" s="81" t="s">
        <v>48</v>
      </c>
      <c r="B33" s="37">
        <v>6139</v>
      </c>
      <c r="C33" s="48" t="s">
        <v>25</v>
      </c>
      <c r="D33" s="48" t="s">
        <v>25</v>
      </c>
      <c r="E33" s="37">
        <v>1595</v>
      </c>
      <c r="F33" s="37">
        <v>2784</v>
      </c>
      <c r="G33" s="37">
        <v>324</v>
      </c>
      <c r="H33" s="37">
        <v>697</v>
      </c>
      <c r="I33" s="37">
        <v>219</v>
      </c>
      <c r="J33" s="82">
        <v>1125.2</v>
      </c>
      <c r="K33" s="48" t="s">
        <v>25</v>
      </c>
      <c r="L33" s="48" t="s">
        <v>25</v>
      </c>
      <c r="M33" s="82">
        <v>1455.2</v>
      </c>
      <c r="N33" s="82">
        <v>1492</v>
      </c>
      <c r="O33" s="82">
        <v>1071.5</v>
      </c>
      <c r="P33" s="82">
        <v>3655.3</v>
      </c>
      <c r="Q33" s="82">
        <v>671.1</v>
      </c>
    </row>
    <row r="34" spans="1:17" ht="12.75" customHeight="1" x14ac:dyDescent="0.25">
      <c r="A34" s="81" t="s">
        <v>49</v>
      </c>
      <c r="B34" s="37">
        <v>4934</v>
      </c>
      <c r="C34" s="48" t="s">
        <v>25</v>
      </c>
      <c r="D34" s="48" t="s">
        <v>25</v>
      </c>
      <c r="E34" s="37">
        <v>1271</v>
      </c>
      <c r="F34" s="37">
        <v>2118</v>
      </c>
      <c r="G34" s="37">
        <v>235</v>
      </c>
      <c r="H34" s="37">
        <v>473</v>
      </c>
      <c r="I34" s="37">
        <v>169</v>
      </c>
      <c r="J34" s="82">
        <v>994.4</v>
      </c>
      <c r="K34" s="48" t="s">
        <v>25</v>
      </c>
      <c r="L34" s="48" t="s">
        <v>25</v>
      </c>
      <c r="M34" s="82">
        <v>1150</v>
      </c>
      <c r="N34" s="82">
        <v>1225.9000000000001</v>
      </c>
      <c r="O34" s="82">
        <v>708.8</v>
      </c>
      <c r="P34" s="82">
        <v>2891</v>
      </c>
      <c r="Q34" s="82">
        <v>624</v>
      </c>
    </row>
    <row r="35" spans="1:17" ht="12.75" customHeight="1" x14ac:dyDescent="0.25">
      <c r="A35" s="81" t="s">
        <v>50</v>
      </c>
      <c r="B35" s="37">
        <v>2793</v>
      </c>
      <c r="C35" s="48" t="s">
        <v>25</v>
      </c>
      <c r="D35" s="48" t="s">
        <v>25</v>
      </c>
      <c r="E35" s="37">
        <v>742</v>
      </c>
      <c r="F35" s="37">
        <v>979</v>
      </c>
      <c r="G35" s="37">
        <v>133</v>
      </c>
      <c r="H35" s="37">
        <v>205</v>
      </c>
      <c r="I35" s="37">
        <v>68</v>
      </c>
      <c r="J35" s="82">
        <v>600.20000000000005</v>
      </c>
      <c r="K35" s="48" t="s">
        <v>25</v>
      </c>
      <c r="L35" s="48" t="s">
        <v>25</v>
      </c>
      <c r="M35" s="82">
        <v>681.5</v>
      </c>
      <c r="N35" s="82">
        <v>641.70000000000005</v>
      </c>
      <c r="O35" s="82">
        <v>363.8</v>
      </c>
      <c r="P35" s="82">
        <v>1538.3</v>
      </c>
      <c r="Q35" s="82">
        <v>318.60000000000002</v>
      </c>
    </row>
    <row r="36" spans="1:17" ht="12.75" customHeight="1" x14ac:dyDescent="0.25">
      <c r="A36" s="83" t="s">
        <v>51</v>
      </c>
      <c r="B36" s="37">
        <v>1635</v>
      </c>
      <c r="C36" s="48" t="s">
        <v>25</v>
      </c>
      <c r="D36" s="48" t="s">
        <v>25</v>
      </c>
      <c r="E36" s="37">
        <v>394</v>
      </c>
      <c r="F36" s="37">
        <v>540</v>
      </c>
      <c r="G36" s="37">
        <v>65</v>
      </c>
      <c r="H36" s="37">
        <v>76</v>
      </c>
      <c r="I36" s="37">
        <v>40</v>
      </c>
      <c r="J36" s="82">
        <v>255.7</v>
      </c>
      <c r="K36" s="48" t="s">
        <v>25</v>
      </c>
      <c r="L36" s="48" t="s">
        <v>25</v>
      </c>
      <c r="M36" s="82">
        <v>251.7</v>
      </c>
      <c r="N36" s="82">
        <v>281</v>
      </c>
      <c r="O36" s="82">
        <v>123.9</v>
      </c>
      <c r="P36" s="82">
        <v>693.6</v>
      </c>
      <c r="Q36" s="82">
        <v>150.9</v>
      </c>
    </row>
    <row r="37" spans="1:17" ht="25.15" customHeight="1" x14ac:dyDescent="0.25">
      <c r="A37" s="84" t="s">
        <v>175</v>
      </c>
      <c r="B37" s="90">
        <v>34081</v>
      </c>
      <c r="C37" s="136" t="s">
        <v>25</v>
      </c>
      <c r="D37" s="136" t="s">
        <v>25</v>
      </c>
      <c r="E37" s="90">
        <v>7907</v>
      </c>
      <c r="F37" s="90">
        <v>13416</v>
      </c>
      <c r="G37" s="86">
        <v>1591</v>
      </c>
      <c r="H37" s="90">
        <v>2837</v>
      </c>
      <c r="I37" s="90">
        <v>1159</v>
      </c>
      <c r="J37" s="87">
        <v>841</v>
      </c>
      <c r="K37" s="136" t="s">
        <v>25</v>
      </c>
      <c r="L37" s="136" t="s">
        <v>25</v>
      </c>
      <c r="M37" s="87">
        <v>904.9</v>
      </c>
      <c r="N37" s="87">
        <v>1010.2</v>
      </c>
      <c r="O37" s="87">
        <v>594.9</v>
      </c>
      <c r="P37" s="87">
        <v>2245.8000000000002</v>
      </c>
      <c r="Q37" s="87">
        <v>544.29999999999995</v>
      </c>
    </row>
    <row r="38" spans="1:17" ht="12.75" customHeight="1" x14ac:dyDescent="0.25">
      <c r="A38" s="22" t="s">
        <v>42</v>
      </c>
      <c r="B38" s="37"/>
      <c r="C38" s="48"/>
      <c r="D38" s="48"/>
      <c r="E38" s="37"/>
      <c r="F38" s="37"/>
      <c r="G38" s="37"/>
      <c r="H38" s="37"/>
      <c r="I38" s="37"/>
      <c r="J38" s="82"/>
      <c r="K38" s="48"/>
      <c r="L38" s="48"/>
      <c r="M38" s="82"/>
      <c r="N38" s="82"/>
      <c r="O38" s="82"/>
      <c r="P38" s="82"/>
      <c r="Q38" s="82"/>
    </row>
    <row r="39" spans="1:17" ht="12.75" customHeight="1" x14ac:dyDescent="0.25">
      <c r="A39" s="81" t="s">
        <v>43</v>
      </c>
      <c r="B39" s="37">
        <v>661</v>
      </c>
      <c r="C39" s="48" t="s">
        <v>25</v>
      </c>
      <c r="D39" s="48" t="s">
        <v>25</v>
      </c>
      <c r="E39" s="37">
        <v>85</v>
      </c>
      <c r="F39" s="37">
        <v>186</v>
      </c>
      <c r="G39" s="37">
        <v>7</v>
      </c>
      <c r="H39" s="37">
        <v>36</v>
      </c>
      <c r="I39" s="37">
        <v>29</v>
      </c>
      <c r="J39" s="82">
        <v>135</v>
      </c>
      <c r="K39" s="48" t="s">
        <v>25</v>
      </c>
      <c r="L39" s="48" t="s">
        <v>25</v>
      </c>
      <c r="M39" s="82">
        <v>85.6</v>
      </c>
      <c r="N39" s="82">
        <v>110.2</v>
      </c>
      <c r="O39" s="82">
        <v>23.6</v>
      </c>
      <c r="P39" s="82">
        <v>209.6</v>
      </c>
      <c r="Q39" s="82">
        <v>105.5</v>
      </c>
    </row>
    <row r="40" spans="1:17" ht="12.75" customHeight="1" x14ac:dyDescent="0.25">
      <c r="A40" s="81" t="s">
        <v>44</v>
      </c>
      <c r="B40" s="37">
        <v>1712</v>
      </c>
      <c r="C40" s="48" t="s">
        <v>25</v>
      </c>
      <c r="D40" s="48" t="s">
        <v>25</v>
      </c>
      <c r="E40" s="37">
        <v>286</v>
      </c>
      <c r="F40" s="37">
        <v>698</v>
      </c>
      <c r="G40" s="37">
        <v>55</v>
      </c>
      <c r="H40" s="37">
        <v>152</v>
      </c>
      <c r="I40" s="37">
        <v>51</v>
      </c>
      <c r="J40" s="82">
        <v>701.9</v>
      </c>
      <c r="K40" s="48" t="s">
        <v>25</v>
      </c>
      <c r="L40" s="48" t="s">
        <v>25</v>
      </c>
      <c r="M40" s="82">
        <v>554.5</v>
      </c>
      <c r="N40" s="82">
        <v>838</v>
      </c>
      <c r="O40" s="82">
        <v>341.9</v>
      </c>
      <c r="P40" s="82">
        <v>1846.9</v>
      </c>
      <c r="Q40" s="82">
        <v>409.1</v>
      </c>
    </row>
    <row r="41" spans="1:17" ht="12.75" customHeight="1" x14ac:dyDescent="0.25">
      <c r="A41" s="81" t="s">
        <v>45</v>
      </c>
      <c r="B41" s="37">
        <v>3300</v>
      </c>
      <c r="C41" s="48" t="s">
        <v>25</v>
      </c>
      <c r="D41" s="48" t="s">
        <v>25</v>
      </c>
      <c r="E41" s="37">
        <v>793</v>
      </c>
      <c r="F41" s="37">
        <v>2010</v>
      </c>
      <c r="G41" s="37">
        <v>179</v>
      </c>
      <c r="H41" s="37">
        <v>644</v>
      </c>
      <c r="I41" s="37">
        <v>111</v>
      </c>
      <c r="J41" s="82">
        <v>1456.5</v>
      </c>
      <c r="K41" s="48" t="s">
        <v>25</v>
      </c>
      <c r="L41" s="48" t="s">
        <v>25</v>
      </c>
      <c r="M41" s="82">
        <v>1593.8</v>
      </c>
      <c r="N41" s="82">
        <v>2659.5</v>
      </c>
      <c r="O41" s="82">
        <v>1196.4000000000001</v>
      </c>
      <c r="P41" s="82">
        <v>8943.2000000000007</v>
      </c>
      <c r="Q41" s="82">
        <v>957.1</v>
      </c>
    </row>
    <row r="42" spans="1:17" ht="12.75" customHeight="1" x14ac:dyDescent="0.25">
      <c r="A42" s="81" t="s">
        <v>46</v>
      </c>
      <c r="B42" s="37">
        <v>3956</v>
      </c>
      <c r="C42" s="48" t="s">
        <v>25</v>
      </c>
      <c r="D42" s="48" t="s">
        <v>25</v>
      </c>
      <c r="E42" s="37">
        <v>1209</v>
      </c>
      <c r="F42" s="37">
        <v>2673</v>
      </c>
      <c r="G42" s="37">
        <v>301</v>
      </c>
      <c r="H42" s="37">
        <v>780</v>
      </c>
      <c r="I42" s="37">
        <v>122</v>
      </c>
      <c r="J42" s="82">
        <v>1515.3</v>
      </c>
      <c r="K42" s="48" t="s">
        <v>25</v>
      </c>
      <c r="L42" s="48" t="s">
        <v>25</v>
      </c>
      <c r="M42" s="82">
        <v>2181</v>
      </c>
      <c r="N42" s="82">
        <v>3289.4</v>
      </c>
      <c r="O42" s="82">
        <v>1993.6</v>
      </c>
      <c r="P42" s="82">
        <v>10104.9</v>
      </c>
      <c r="Q42" s="82">
        <v>745.7</v>
      </c>
    </row>
    <row r="43" spans="1:17" ht="12.75" customHeight="1" x14ac:dyDescent="0.25">
      <c r="A43" s="81" t="s">
        <v>47</v>
      </c>
      <c r="B43" s="37">
        <v>7747</v>
      </c>
      <c r="C43" s="48" t="s">
        <v>25</v>
      </c>
      <c r="D43" s="48" t="s">
        <v>25</v>
      </c>
      <c r="E43" s="37">
        <v>2652</v>
      </c>
      <c r="F43" s="37">
        <v>6335</v>
      </c>
      <c r="G43" s="37">
        <v>527</v>
      </c>
      <c r="H43" s="37">
        <v>1646</v>
      </c>
      <c r="I43" s="37">
        <v>273</v>
      </c>
      <c r="J43" s="82">
        <v>1270.2</v>
      </c>
      <c r="K43" s="48" t="s">
        <v>25</v>
      </c>
      <c r="L43" s="48" t="s">
        <v>25</v>
      </c>
      <c r="M43" s="82">
        <v>2237.8000000000002</v>
      </c>
      <c r="N43" s="82">
        <v>3252.8</v>
      </c>
      <c r="O43" s="82">
        <v>1570.3</v>
      </c>
      <c r="P43" s="82">
        <v>7246.3</v>
      </c>
      <c r="Q43" s="82">
        <v>765</v>
      </c>
    </row>
    <row r="44" spans="1:17" ht="12.75" customHeight="1" x14ac:dyDescent="0.25">
      <c r="A44" s="81" t="s">
        <v>48</v>
      </c>
      <c r="B44" s="37">
        <v>6042</v>
      </c>
      <c r="C44" s="48" t="s">
        <v>25</v>
      </c>
      <c r="D44" s="48" t="s">
        <v>25</v>
      </c>
      <c r="E44" s="37">
        <v>2090</v>
      </c>
      <c r="F44" s="37">
        <v>4750</v>
      </c>
      <c r="G44" s="37">
        <v>404</v>
      </c>
      <c r="H44" s="37">
        <v>1166</v>
      </c>
      <c r="I44" s="37">
        <v>182</v>
      </c>
      <c r="J44" s="82">
        <v>1098.5</v>
      </c>
      <c r="K44" s="48" t="s">
        <v>25</v>
      </c>
      <c r="L44" s="48" t="s">
        <v>25</v>
      </c>
      <c r="M44" s="82">
        <v>1876.3</v>
      </c>
      <c r="N44" s="82">
        <v>2556.3000000000002</v>
      </c>
      <c r="O44" s="82">
        <v>1266.0999999999999</v>
      </c>
      <c r="P44" s="82">
        <v>6240.3</v>
      </c>
      <c r="Q44" s="82">
        <v>553.6</v>
      </c>
    </row>
    <row r="45" spans="1:17" ht="12.75" customHeight="1" x14ac:dyDescent="0.25">
      <c r="A45" s="81" t="s">
        <v>49</v>
      </c>
      <c r="B45" s="37">
        <v>4206</v>
      </c>
      <c r="C45" s="48" t="s">
        <v>25</v>
      </c>
      <c r="D45" s="48" t="s">
        <v>25</v>
      </c>
      <c r="E45" s="37">
        <v>1290</v>
      </c>
      <c r="F45" s="37">
        <v>2730</v>
      </c>
      <c r="G45" s="37">
        <v>208</v>
      </c>
      <c r="H45" s="37">
        <v>636</v>
      </c>
      <c r="I45" s="37">
        <v>135</v>
      </c>
      <c r="J45" s="82">
        <v>815.7</v>
      </c>
      <c r="K45" s="48" t="s">
        <v>25</v>
      </c>
      <c r="L45" s="48" t="s">
        <v>25</v>
      </c>
      <c r="M45" s="82">
        <v>1136.4000000000001</v>
      </c>
      <c r="N45" s="82">
        <v>1572.9</v>
      </c>
      <c r="O45" s="82">
        <v>587.70000000000005</v>
      </c>
      <c r="P45" s="82">
        <v>4077.7</v>
      </c>
      <c r="Q45" s="82">
        <v>488.9</v>
      </c>
    </row>
    <row r="46" spans="1:17" ht="12.75" customHeight="1" x14ac:dyDescent="0.25">
      <c r="A46" s="81" t="s">
        <v>50</v>
      </c>
      <c r="B46" s="37">
        <v>1751</v>
      </c>
      <c r="C46" s="48" t="s">
        <v>25</v>
      </c>
      <c r="D46" s="48" t="s">
        <v>25</v>
      </c>
      <c r="E46" s="37">
        <v>541</v>
      </c>
      <c r="F46" s="37">
        <v>794</v>
      </c>
      <c r="G46" s="37">
        <v>94</v>
      </c>
      <c r="H46" s="37">
        <v>187</v>
      </c>
      <c r="I46" s="37">
        <v>54</v>
      </c>
      <c r="J46" s="82">
        <v>356.6</v>
      </c>
      <c r="K46" s="48" t="s">
        <v>25</v>
      </c>
      <c r="L46" s="48" t="s">
        <v>25</v>
      </c>
      <c r="M46" s="82">
        <v>471.3</v>
      </c>
      <c r="N46" s="82">
        <v>505.8</v>
      </c>
      <c r="O46" s="82">
        <v>245.3</v>
      </c>
      <c r="P46" s="82">
        <v>1501.2</v>
      </c>
      <c r="Q46" s="82">
        <v>233.5</v>
      </c>
    </row>
    <row r="47" spans="1:17" ht="12.75" customHeight="1" x14ac:dyDescent="0.25">
      <c r="A47" s="83" t="s">
        <v>51</v>
      </c>
      <c r="B47" s="37">
        <v>1195</v>
      </c>
      <c r="C47" s="48" t="s">
        <v>25</v>
      </c>
      <c r="D47" s="48" t="s">
        <v>25</v>
      </c>
      <c r="E47" s="37">
        <v>333</v>
      </c>
      <c r="F47" s="37">
        <v>353</v>
      </c>
      <c r="G47" s="37">
        <v>29</v>
      </c>
      <c r="H47" s="37">
        <v>52</v>
      </c>
      <c r="I47" s="37">
        <v>43</v>
      </c>
      <c r="J47" s="82">
        <v>164.3</v>
      </c>
      <c r="K47" s="48" t="s">
        <v>25</v>
      </c>
      <c r="L47" s="48" t="s">
        <v>25</v>
      </c>
      <c r="M47" s="82">
        <v>182.6</v>
      </c>
      <c r="N47" s="82">
        <v>163.9</v>
      </c>
      <c r="O47" s="82">
        <v>49.7</v>
      </c>
      <c r="P47" s="82">
        <v>518.1</v>
      </c>
      <c r="Q47" s="82">
        <v>137.69999999999999</v>
      </c>
    </row>
    <row r="48" spans="1:17" ht="25.15" customHeight="1" x14ac:dyDescent="0.25">
      <c r="A48" s="84" t="s">
        <v>175</v>
      </c>
      <c r="B48" s="90">
        <v>30658</v>
      </c>
      <c r="C48" s="136" t="s">
        <v>25</v>
      </c>
      <c r="D48" s="136" t="s">
        <v>25</v>
      </c>
      <c r="E48" s="90">
        <v>9283</v>
      </c>
      <c r="F48" s="90">
        <v>20558</v>
      </c>
      <c r="G48" s="90">
        <v>1819</v>
      </c>
      <c r="H48" s="90">
        <v>5294</v>
      </c>
      <c r="I48" s="90">
        <v>1012</v>
      </c>
      <c r="J48" s="87">
        <v>745</v>
      </c>
      <c r="K48" s="136" t="s">
        <v>25</v>
      </c>
      <c r="L48" s="136" t="s">
        <v>25</v>
      </c>
      <c r="M48" s="87">
        <v>1035.3</v>
      </c>
      <c r="N48" s="87">
        <v>1539.4</v>
      </c>
      <c r="O48" s="87">
        <v>665.5</v>
      </c>
      <c r="P48" s="87">
        <v>4418.3999999999996</v>
      </c>
      <c r="Q48" s="87">
        <v>463.3</v>
      </c>
    </row>
    <row r="49" spans="1:17" ht="12.75" customHeight="1" x14ac:dyDescent="0.25">
      <c r="A49" s="22" t="s">
        <v>176</v>
      </c>
      <c r="B49" s="37"/>
      <c r="C49" s="48"/>
      <c r="D49" s="48"/>
      <c r="E49" s="37"/>
      <c r="F49" s="37"/>
      <c r="G49" s="37"/>
      <c r="H49" s="37"/>
      <c r="I49" s="37"/>
      <c r="J49" s="82"/>
      <c r="K49" s="48"/>
      <c r="L49" s="48"/>
      <c r="M49" s="82"/>
      <c r="N49" s="82"/>
      <c r="O49" s="82"/>
      <c r="P49" s="82"/>
      <c r="Q49" s="82"/>
    </row>
    <row r="50" spans="1:17" ht="12.75" customHeight="1" x14ac:dyDescent="0.25">
      <c r="A50" s="81" t="s">
        <v>43</v>
      </c>
      <c r="B50" s="37">
        <v>1700</v>
      </c>
      <c r="C50" s="48" t="s">
        <v>25</v>
      </c>
      <c r="D50" s="48" t="s">
        <v>25</v>
      </c>
      <c r="E50" s="37">
        <v>225</v>
      </c>
      <c r="F50" s="37">
        <v>533</v>
      </c>
      <c r="G50" s="57">
        <v>21</v>
      </c>
      <c r="H50" s="37">
        <v>72</v>
      </c>
      <c r="I50" s="37">
        <v>58</v>
      </c>
      <c r="J50" s="82">
        <v>168.7</v>
      </c>
      <c r="K50" s="48" t="s">
        <v>25</v>
      </c>
      <c r="L50" s="48" t="s">
        <v>25</v>
      </c>
      <c r="M50" s="82">
        <v>110</v>
      </c>
      <c r="N50" s="82">
        <v>153.69999999999999</v>
      </c>
      <c r="O50" s="82">
        <v>34.4</v>
      </c>
      <c r="P50" s="82">
        <v>202.4</v>
      </c>
      <c r="Q50" s="82">
        <v>102.2</v>
      </c>
    </row>
    <row r="51" spans="1:17" ht="12.75" customHeight="1" x14ac:dyDescent="0.25">
      <c r="A51" s="81" t="s">
        <v>44</v>
      </c>
      <c r="B51" s="37">
        <v>3803</v>
      </c>
      <c r="C51" s="48" t="s">
        <v>25</v>
      </c>
      <c r="D51" s="48" t="s">
        <v>25</v>
      </c>
      <c r="E51" s="37">
        <v>678</v>
      </c>
      <c r="F51" s="37">
        <v>1427</v>
      </c>
      <c r="G51" s="37">
        <v>133</v>
      </c>
      <c r="H51" s="37">
        <v>229</v>
      </c>
      <c r="I51" s="37">
        <v>114</v>
      </c>
      <c r="J51" s="82">
        <v>759.3</v>
      </c>
      <c r="K51" s="48" t="s">
        <v>25</v>
      </c>
      <c r="L51" s="48" t="s">
        <v>25</v>
      </c>
      <c r="M51" s="82">
        <v>642.6</v>
      </c>
      <c r="N51" s="82">
        <v>836.8</v>
      </c>
      <c r="O51" s="82">
        <v>399.2</v>
      </c>
      <c r="P51" s="82">
        <v>1348.5</v>
      </c>
      <c r="Q51" s="82">
        <v>438.2</v>
      </c>
    </row>
    <row r="52" spans="1:17" ht="12.75" customHeight="1" x14ac:dyDescent="0.25">
      <c r="A52" s="81" t="s">
        <v>45</v>
      </c>
      <c r="B52" s="37">
        <v>6735</v>
      </c>
      <c r="C52" s="48" t="s">
        <v>25</v>
      </c>
      <c r="D52" s="48" t="s">
        <v>25</v>
      </c>
      <c r="E52" s="37">
        <v>1487</v>
      </c>
      <c r="F52" s="37">
        <v>3155</v>
      </c>
      <c r="G52" s="37">
        <v>347</v>
      </c>
      <c r="H52" s="37">
        <v>827</v>
      </c>
      <c r="I52" s="37">
        <v>228</v>
      </c>
      <c r="J52" s="82">
        <v>1437.4</v>
      </c>
      <c r="K52" s="48" t="s">
        <v>25</v>
      </c>
      <c r="L52" s="48" t="s">
        <v>25</v>
      </c>
      <c r="M52" s="82">
        <v>1458.2</v>
      </c>
      <c r="N52" s="82">
        <v>2037</v>
      </c>
      <c r="O52" s="82">
        <v>1118.7</v>
      </c>
      <c r="P52" s="82">
        <v>5467</v>
      </c>
      <c r="Q52" s="82">
        <v>955.3</v>
      </c>
    </row>
    <row r="53" spans="1:17" ht="12.75" customHeight="1" x14ac:dyDescent="0.25">
      <c r="A53" s="81" t="s">
        <v>46</v>
      </c>
      <c r="B53" s="37">
        <v>7891</v>
      </c>
      <c r="C53" s="48" t="s">
        <v>25</v>
      </c>
      <c r="D53" s="48" t="s">
        <v>25</v>
      </c>
      <c r="E53" s="37">
        <v>2050</v>
      </c>
      <c r="F53" s="37">
        <v>4200</v>
      </c>
      <c r="G53" s="37">
        <v>479</v>
      </c>
      <c r="H53" s="37">
        <v>1035</v>
      </c>
      <c r="I53" s="37">
        <v>267</v>
      </c>
      <c r="J53" s="82">
        <v>1460.7</v>
      </c>
      <c r="K53" s="48" t="s">
        <v>25</v>
      </c>
      <c r="L53" s="48" t="s">
        <v>25</v>
      </c>
      <c r="M53" s="82">
        <v>1791.6</v>
      </c>
      <c r="N53" s="82">
        <v>2519.4</v>
      </c>
      <c r="O53" s="82">
        <v>1513.9</v>
      </c>
      <c r="P53" s="82">
        <v>6431</v>
      </c>
      <c r="Q53" s="82">
        <v>818.4</v>
      </c>
    </row>
    <row r="54" spans="1:17" ht="12.75" customHeight="1" x14ac:dyDescent="0.25">
      <c r="A54" s="81" t="s">
        <v>47</v>
      </c>
      <c r="B54" s="37">
        <v>15729</v>
      </c>
      <c r="C54" s="48" t="s">
        <v>25</v>
      </c>
      <c r="D54" s="48" t="s">
        <v>25</v>
      </c>
      <c r="E54" s="37">
        <v>4500</v>
      </c>
      <c r="F54" s="37">
        <v>9688</v>
      </c>
      <c r="G54" s="37">
        <v>932</v>
      </c>
      <c r="H54" s="37">
        <v>2476</v>
      </c>
      <c r="I54" s="37">
        <v>535</v>
      </c>
      <c r="J54" s="82">
        <v>1289.8</v>
      </c>
      <c r="K54" s="48" t="s">
        <v>25</v>
      </c>
      <c r="L54" s="48" t="s">
        <v>25</v>
      </c>
      <c r="M54" s="82">
        <v>1903.5</v>
      </c>
      <c r="N54" s="82">
        <v>2491.3000000000002</v>
      </c>
      <c r="O54" s="82">
        <v>1381.9</v>
      </c>
      <c r="P54" s="82">
        <v>5396</v>
      </c>
      <c r="Q54" s="82">
        <v>767.3</v>
      </c>
    </row>
    <row r="55" spans="1:17" ht="12.75" customHeight="1" x14ac:dyDescent="0.25">
      <c r="A55" s="81" t="s">
        <v>48</v>
      </c>
      <c r="B55" s="37">
        <v>12203</v>
      </c>
      <c r="C55" s="48" t="s">
        <v>25</v>
      </c>
      <c r="D55" s="48" t="s">
        <v>25</v>
      </c>
      <c r="E55" s="37">
        <v>3682</v>
      </c>
      <c r="F55" s="37">
        <v>7562</v>
      </c>
      <c r="G55" s="37">
        <v>722</v>
      </c>
      <c r="H55" s="37">
        <v>1855</v>
      </c>
      <c r="I55" s="37">
        <v>402</v>
      </c>
      <c r="J55" s="82">
        <v>1113.8</v>
      </c>
      <c r="K55" s="48" t="s">
        <v>25</v>
      </c>
      <c r="L55" s="48" t="s">
        <v>25</v>
      </c>
      <c r="M55" s="82">
        <v>1666.1</v>
      </c>
      <c r="N55" s="82">
        <v>2030.6</v>
      </c>
      <c r="O55" s="82">
        <v>1161.8</v>
      </c>
      <c r="P55" s="82">
        <v>4913.5</v>
      </c>
      <c r="Q55" s="82">
        <v>613.70000000000005</v>
      </c>
    </row>
    <row r="56" spans="1:17" ht="12.75" customHeight="1" x14ac:dyDescent="0.25">
      <c r="A56" s="81" t="s">
        <v>49</v>
      </c>
      <c r="B56" s="37">
        <v>9153</v>
      </c>
      <c r="C56" s="48" t="s">
        <v>25</v>
      </c>
      <c r="D56" s="48" t="s">
        <v>25</v>
      </c>
      <c r="E56" s="37">
        <v>2561</v>
      </c>
      <c r="F56" s="37">
        <v>4874</v>
      </c>
      <c r="G56" s="37">
        <v>442</v>
      </c>
      <c r="H56" s="37">
        <v>1109</v>
      </c>
      <c r="I56" s="37">
        <v>302</v>
      </c>
      <c r="J56" s="82">
        <v>904.6</v>
      </c>
      <c r="K56" s="48" t="s">
        <v>25</v>
      </c>
      <c r="L56" s="48" t="s">
        <v>25</v>
      </c>
      <c r="M56" s="82">
        <v>1143.0999999999999</v>
      </c>
      <c r="N56" s="82">
        <v>1407.3</v>
      </c>
      <c r="O56" s="82">
        <v>644.79999999999995</v>
      </c>
      <c r="P56" s="82">
        <v>3470.2</v>
      </c>
      <c r="Q56" s="82">
        <v>552.20000000000005</v>
      </c>
    </row>
    <row r="57" spans="1:17" ht="12.75" customHeight="1" x14ac:dyDescent="0.25">
      <c r="A57" s="81" t="s">
        <v>50</v>
      </c>
      <c r="B57" s="37">
        <v>4558</v>
      </c>
      <c r="C57" s="48" t="s">
        <v>25</v>
      </c>
      <c r="D57" s="48" t="s">
        <v>25</v>
      </c>
      <c r="E57" s="37">
        <v>1283</v>
      </c>
      <c r="F57" s="37">
        <v>1782</v>
      </c>
      <c r="G57" s="37">
        <v>225</v>
      </c>
      <c r="H57" s="37">
        <v>389</v>
      </c>
      <c r="I57" s="37">
        <v>124</v>
      </c>
      <c r="J57" s="82">
        <v>476.6</v>
      </c>
      <c r="K57" s="48" t="s">
        <v>25</v>
      </c>
      <c r="L57" s="48" t="s">
        <v>25</v>
      </c>
      <c r="M57" s="82">
        <v>573.6</v>
      </c>
      <c r="N57" s="82">
        <v>575.70000000000005</v>
      </c>
      <c r="O57" s="82">
        <v>300.5</v>
      </c>
      <c r="P57" s="82">
        <v>1508.7</v>
      </c>
      <c r="Q57" s="82">
        <v>278.89999999999998</v>
      </c>
    </row>
    <row r="58" spans="1:17" ht="12.75" customHeight="1" x14ac:dyDescent="0.25">
      <c r="A58" s="83" t="s">
        <v>51</v>
      </c>
      <c r="B58" s="37">
        <v>2839</v>
      </c>
      <c r="C58" s="48" t="s">
        <v>25</v>
      </c>
      <c r="D58" s="48" t="s">
        <v>25</v>
      </c>
      <c r="E58" s="37">
        <v>723</v>
      </c>
      <c r="F58" s="37">
        <v>904</v>
      </c>
      <c r="G58" s="37">
        <v>94</v>
      </c>
      <c r="H58" s="37">
        <v>128</v>
      </c>
      <c r="I58" s="37">
        <v>82</v>
      </c>
      <c r="J58" s="82">
        <v>207.7</v>
      </c>
      <c r="K58" s="48" t="s">
        <v>25</v>
      </c>
      <c r="L58" s="48" t="s">
        <v>25</v>
      </c>
      <c r="M58" s="82">
        <v>213.3</v>
      </c>
      <c r="N58" s="82">
        <v>221.8</v>
      </c>
      <c r="O58" s="82">
        <v>84.8</v>
      </c>
      <c r="P58" s="82">
        <v>609.70000000000005</v>
      </c>
      <c r="Q58" s="82">
        <v>142</v>
      </c>
    </row>
    <row r="59" spans="1:17" ht="25.15" customHeight="1" x14ac:dyDescent="0.25">
      <c r="A59" s="84" t="s">
        <v>175</v>
      </c>
      <c r="B59" s="90">
        <v>64907</v>
      </c>
      <c r="C59" s="136" t="s">
        <v>25</v>
      </c>
      <c r="D59" s="136" t="s">
        <v>25</v>
      </c>
      <c r="E59" s="90">
        <v>17226</v>
      </c>
      <c r="F59" s="90">
        <v>34191</v>
      </c>
      <c r="G59" s="90">
        <v>3414</v>
      </c>
      <c r="H59" s="90">
        <v>8200</v>
      </c>
      <c r="I59" s="90">
        <v>2215</v>
      </c>
      <c r="J59" s="87">
        <v>794.7</v>
      </c>
      <c r="K59" s="136" t="s">
        <v>25</v>
      </c>
      <c r="L59" s="136" t="s">
        <v>25</v>
      </c>
      <c r="M59" s="87">
        <v>973</v>
      </c>
      <c r="N59" s="87">
        <v>1283.7</v>
      </c>
      <c r="O59" s="87">
        <v>631.29999999999995</v>
      </c>
      <c r="P59" s="87">
        <v>3331.4</v>
      </c>
      <c r="Q59" s="87">
        <v>513.5</v>
      </c>
    </row>
    <row r="60" spans="1:17" ht="12.75" customHeight="1" x14ac:dyDescent="0.25">
      <c r="A60" s="78"/>
      <c r="B60" s="225" t="s">
        <v>12</v>
      </c>
      <c r="C60" s="225"/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225"/>
    </row>
    <row r="61" spans="1:17" ht="12.75" customHeight="1" x14ac:dyDescent="0.25">
      <c r="A61" s="22" t="s">
        <v>37</v>
      </c>
      <c r="B61" s="37"/>
      <c r="C61" s="37"/>
      <c r="D61" s="37"/>
      <c r="E61" s="37"/>
      <c r="F61" s="37"/>
      <c r="G61" s="37"/>
      <c r="H61" s="37"/>
      <c r="I61" s="37"/>
      <c r="J61" s="40"/>
      <c r="K61" s="40"/>
      <c r="L61" s="92"/>
      <c r="M61" s="92"/>
      <c r="N61" s="92"/>
      <c r="O61" s="92"/>
      <c r="P61" s="92"/>
      <c r="Q61" s="92"/>
    </row>
    <row r="62" spans="1:17" ht="12.75" customHeight="1" x14ac:dyDescent="0.25">
      <c r="A62" s="81" t="s">
        <v>43</v>
      </c>
      <c r="B62" s="37">
        <v>509</v>
      </c>
      <c r="C62" s="37">
        <v>73</v>
      </c>
      <c r="D62" s="37">
        <v>169</v>
      </c>
      <c r="E62" s="37">
        <v>21</v>
      </c>
      <c r="F62" s="37">
        <v>112</v>
      </c>
      <c r="G62" s="37">
        <v>7</v>
      </c>
      <c r="H62" s="37">
        <v>3</v>
      </c>
      <c r="I62" s="37">
        <v>3</v>
      </c>
      <c r="J62" s="82">
        <v>98.2</v>
      </c>
      <c r="K62" s="82">
        <v>17.3</v>
      </c>
      <c r="L62" s="82">
        <v>50.4</v>
      </c>
      <c r="M62" s="82">
        <v>20</v>
      </c>
      <c r="N62" s="82">
        <v>63</v>
      </c>
      <c r="O62" s="82">
        <v>22.3</v>
      </c>
      <c r="P62" s="82">
        <v>16.3</v>
      </c>
      <c r="Q62" s="82">
        <v>10.3</v>
      </c>
    </row>
    <row r="63" spans="1:17" ht="12.75" customHeight="1" x14ac:dyDescent="0.25">
      <c r="A63" s="81" t="s">
        <v>44</v>
      </c>
      <c r="B63" s="37">
        <v>537</v>
      </c>
      <c r="C63" s="37">
        <v>99</v>
      </c>
      <c r="D63" s="37">
        <v>163</v>
      </c>
      <c r="E63" s="37">
        <v>23</v>
      </c>
      <c r="F63" s="37">
        <v>93</v>
      </c>
      <c r="G63" s="37">
        <v>7</v>
      </c>
      <c r="H63" s="37">
        <v>8</v>
      </c>
      <c r="I63" s="37">
        <v>3</v>
      </c>
      <c r="J63" s="82">
        <v>209</v>
      </c>
      <c r="K63" s="82">
        <v>48.5</v>
      </c>
      <c r="L63" s="82">
        <v>91.9</v>
      </c>
      <c r="M63" s="82">
        <v>42.6</v>
      </c>
      <c r="N63" s="82">
        <v>106.6</v>
      </c>
      <c r="O63" s="82">
        <v>40.6</v>
      </c>
      <c r="P63" s="82">
        <v>91.4</v>
      </c>
      <c r="Q63" s="82">
        <v>22.1</v>
      </c>
    </row>
    <row r="64" spans="1:17" ht="12.75" customHeight="1" x14ac:dyDescent="0.25">
      <c r="A64" s="81" t="s">
        <v>45</v>
      </c>
      <c r="B64" s="37">
        <v>370</v>
      </c>
      <c r="C64" s="37">
        <v>116</v>
      </c>
      <c r="D64" s="37">
        <v>103</v>
      </c>
      <c r="E64" s="37">
        <v>38</v>
      </c>
      <c r="F64" s="37">
        <v>65</v>
      </c>
      <c r="G64" s="37">
        <v>3</v>
      </c>
      <c r="H64" s="37">
        <v>6</v>
      </c>
      <c r="I64" s="37">
        <v>10</v>
      </c>
      <c r="J64" s="82">
        <v>152.9</v>
      </c>
      <c r="K64" s="82">
        <v>59.8</v>
      </c>
      <c r="L64" s="82">
        <v>63</v>
      </c>
      <c r="M64" s="82">
        <v>72.8</v>
      </c>
      <c r="N64" s="82">
        <v>82</v>
      </c>
      <c r="O64" s="82">
        <v>18.7</v>
      </c>
      <c r="P64" s="82">
        <v>75.7</v>
      </c>
      <c r="Q64" s="82">
        <v>81.5</v>
      </c>
    </row>
    <row r="65" spans="1:17" ht="12.75" customHeight="1" x14ac:dyDescent="0.25">
      <c r="A65" s="81" t="s">
        <v>46</v>
      </c>
      <c r="B65" s="37">
        <v>109</v>
      </c>
      <c r="C65" s="37">
        <v>68</v>
      </c>
      <c r="D65" s="37">
        <v>47</v>
      </c>
      <c r="E65" s="37">
        <v>21</v>
      </c>
      <c r="F65" s="37">
        <v>34</v>
      </c>
      <c r="G65" s="37">
        <v>0</v>
      </c>
      <c r="H65" s="37">
        <v>5</v>
      </c>
      <c r="I65" s="37">
        <v>0</v>
      </c>
      <c r="J65" s="82">
        <v>39</v>
      </c>
      <c r="K65" s="82">
        <v>27.8</v>
      </c>
      <c r="L65" s="82">
        <v>27.6</v>
      </c>
      <c r="M65" s="82">
        <v>35.6</v>
      </c>
      <c r="N65" s="82">
        <v>39.799999999999997</v>
      </c>
      <c r="O65" s="82">
        <v>0</v>
      </c>
      <c r="P65" s="82">
        <v>59.7</v>
      </c>
      <c r="Q65" s="82">
        <v>0</v>
      </c>
    </row>
    <row r="66" spans="1:17" ht="12.75" customHeight="1" x14ac:dyDescent="0.25">
      <c r="A66" s="81" t="s">
        <v>47</v>
      </c>
      <c r="B66" s="37">
        <v>167</v>
      </c>
      <c r="C66" s="37">
        <v>132</v>
      </c>
      <c r="D66" s="37">
        <v>82</v>
      </c>
      <c r="E66" s="37">
        <v>37</v>
      </c>
      <c r="F66" s="37">
        <v>40</v>
      </c>
      <c r="G66" s="37">
        <v>5</v>
      </c>
      <c r="H66" s="37">
        <v>13</v>
      </c>
      <c r="I66" s="37">
        <v>4</v>
      </c>
      <c r="J66" s="82">
        <v>27.4</v>
      </c>
      <c r="K66" s="82">
        <v>24.7</v>
      </c>
      <c r="L66" s="82">
        <v>22.7</v>
      </c>
      <c r="M66" s="82">
        <v>31.4</v>
      </c>
      <c r="N66" s="82">
        <v>20.6</v>
      </c>
      <c r="O66" s="82">
        <v>14.8</v>
      </c>
      <c r="P66" s="82">
        <v>56.1</v>
      </c>
      <c r="Q66" s="82">
        <v>11.8</v>
      </c>
    </row>
    <row r="67" spans="1:17" ht="12.75" customHeight="1" x14ac:dyDescent="0.25">
      <c r="A67" s="81" t="s">
        <v>48</v>
      </c>
      <c r="B67" s="37">
        <v>174</v>
      </c>
      <c r="C67" s="37">
        <v>89</v>
      </c>
      <c r="D67" s="37">
        <v>55</v>
      </c>
      <c r="E67" s="37">
        <v>31</v>
      </c>
      <c r="F67" s="37">
        <v>28</v>
      </c>
      <c r="G67" s="37">
        <v>14</v>
      </c>
      <c r="H67" s="37">
        <v>4</v>
      </c>
      <c r="I67" s="37">
        <v>4</v>
      </c>
      <c r="J67" s="82">
        <v>31.9</v>
      </c>
      <c r="K67" s="82">
        <v>19.399999999999999</v>
      </c>
      <c r="L67" s="82">
        <v>16.600000000000001</v>
      </c>
      <c r="M67" s="82">
        <v>28.3</v>
      </c>
      <c r="N67" s="82">
        <v>15</v>
      </c>
      <c r="O67" s="82">
        <v>46.3</v>
      </c>
      <c r="P67" s="82">
        <v>21</v>
      </c>
      <c r="Q67" s="82">
        <v>12.3</v>
      </c>
    </row>
    <row r="68" spans="1:17" ht="12.75" customHeight="1" x14ac:dyDescent="0.25">
      <c r="A68" s="81" t="s">
        <v>49</v>
      </c>
      <c r="B68" s="37">
        <v>143</v>
      </c>
      <c r="C68" s="37">
        <v>79</v>
      </c>
      <c r="D68" s="37">
        <v>44</v>
      </c>
      <c r="E68" s="37">
        <v>17</v>
      </c>
      <c r="F68" s="37">
        <v>20</v>
      </c>
      <c r="G68" s="37">
        <v>5</v>
      </c>
      <c r="H68" s="37">
        <v>0</v>
      </c>
      <c r="I68" s="37">
        <v>8</v>
      </c>
      <c r="J68" s="82">
        <v>28.8</v>
      </c>
      <c r="K68" s="82">
        <v>19.399999999999999</v>
      </c>
      <c r="L68" s="82">
        <v>13.5</v>
      </c>
      <c r="M68" s="82">
        <v>15.4</v>
      </c>
      <c r="N68" s="82">
        <v>11.6</v>
      </c>
      <c r="O68" s="82">
        <v>15.1</v>
      </c>
      <c r="P68" s="82">
        <v>0</v>
      </c>
      <c r="Q68" s="82">
        <v>29.5</v>
      </c>
    </row>
    <row r="69" spans="1:17" ht="12.75" customHeight="1" x14ac:dyDescent="0.25">
      <c r="A69" s="81" t="s">
        <v>50</v>
      </c>
      <c r="B69" s="37">
        <v>93</v>
      </c>
      <c r="C69" s="37">
        <v>55</v>
      </c>
      <c r="D69" s="37">
        <v>13</v>
      </c>
      <c r="E69" s="37">
        <v>8</v>
      </c>
      <c r="F69" s="37">
        <v>8</v>
      </c>
      <c r="G69" s="37">
        <v>6</v>
      </c>
      <c r="H69" s="37">
        <v>0</v>
      </c>
      <c r="I69" s="37">
        <v>7</v>
      </c>
      <c r="J69" s="82">
        <v>20</v>
      </c>
      <c r="K69" s="82">
        <v>15.1</v>
      </c>
      <c r="L69" s="82">
        <v>4.4000000000000004</v>
      </c>
      <c r="M69" s="82">
        <v>7.3</v>
      </c>
      <c r="N69" s="82">
        <v>5.2</v>
      </c>
      <c r="O69" s="82">
        <v>16.399999999999999</v>
      </c>
      <c r="P69" s="82">
        <v>0</v>
      </c>
      <c r="Q69" s="82">
        <v>32.799999999999997</v>
      </c>
    </row>
    <row r="70" spans="1:17" ht="12.75" customHeight="1" x14ac:dyDescent="0.25">
      <c r="A70" s="83" t="s">
        <v>51</v>
      </c>
      <c r="B70" s="37">
        <v>36</v>
      </c>
      <c r="C70" s="37">
        <v>11</v>
      </c>
      <c r="D70" s="37">
        <v>15</v>
      </c>
      <c r="E70" s="37">
        <v>6</v>
      </c>
      <c r="F70" s="37">
        <v>4</v>
      </c>
      <c r="G70" s="37">
        <v>0</v>
      </c>
      <c r="H70" s="37">
        <v>0</v>
      </c>
      <c r="I70" s="37">
        <v>3</v>
      </c>
      <c r="J70" s="82">
        <v>5.6</v>
      </c>
      <c r="K70" s="82">
        <v>2.2000000000000002</v>
      </c>
      <c r="L70" s="82">
        <v>3.8</v>
      </c>
      <c r="M70" s="82">
        <v>3.8</v>
      </c>
      <c r="N70" s="82">
        <v>2.1</v>
      </c>
      <c r="O70" s="82">
        <v>0</v>
      </c>
      <c r="P70" s="82">
        <v>0</v>
      </c>
      <c r="Q70" s="82">
        <v>11.3</v>
      </c>
    </row>
    <row r="71" spans="1:17" ht="25.7" customHeight="1" x14ac:dyDescent="0.25">
      <c r="A71" s="84" t="s">
        <v>175</v>
      </c>
      <c r="B71" s="93">
        <v>2135</v>
      </c>
      <c r="C71" s="93">
        <v>726</v>
      </c>
      <c r="D71" s="93">
        <v>691</v>
      </c>
      <c r="E71" s="93">
        <v>196</v>
      </c>
      <c r="F71" s="93">
        <v>399</v>
      </c>
      <c r="G71" s="93">
        <v>47</v>
      </c>
      <c r="H71" s="93">
        <v>35</v>
      </c>
      <c r="I71" s="93">
        <v>35</v>
      </c>
      <c r="J71" s="87">
        <v>52.7</v>
      </c>
      <c r="K71" s="87">
        <v>21.9</v>
      </c>
      <c r="L71" s="87">
        <v>27</v>
      </c>
      <c r="M71" s="87">
        <v>22.4</v>
      </c>
      <c r="N71" s="87">
        <v>30</v>
      </c>
      <c r="O71" s="87">
        <v>17.600000000000001</v>
      </c>
      <c r="P71" s="87">
        <v>27.7</v>
      </c>
      <c r="Q71" s="87">
        <v>16.399999999999999</v>
      </c>
    </row>
    <row r="72" spans="1:17" ht="12.75" customHeight="1" x14ac:dyDescent="0.25">
      <c r="A72" s="22" t="s">
        <v>42</v>
      </c>
      <c r="B72" s="37"/>
      <c r="C72" s="37"/>
      <c r="D72" s="37"/>
      <c r="E72" s="37"/>
      <c r="F72" s="37"/>
      <c r="G72" s="37"/>
      <c r="H72" s="37"/>
      <c r="I72" s="37"/>
      <c r="J72" s="82"/>
      <c r="K72" s="82"/>
      <c r="L72" s="82"/>
      <c r="M72" s="82"/>
      <c r="N72" s="82"/>
      <c r="O72" s="82"/>
      <c r="P72" s="82"/>
      <c r="Q72" s="82"/>
    </row>
    <row r="73" spans="1:17" ht="12.75" customHeight="1" x14ac:dyDescent="0.25">
      <c r="A73" s="81" t="s">
        <v>43</v>
      </c>
      <c r="B73" s="37">
        <v>863</v>
      </c>
      <c r="C73" s="37">
        <v>177</v>
      </c>
      <c r="D73" s="37">
        <v>408</v>
      </c>
      <c r="E73" s="37">
        <v>60</v>
      </c>
      <c r="F73" s="37">
        <v>185</v>
      </c>
      <c r="G73" s="37">
        <v>16</v>
      </c>
      <c r="H73" s="37">
        <v>13</v>
      </c>
      <c r="I73" s="37">
        <v>14</v>
      </c>
      <c r="J73" s="82">
        <v>176.3</v>
      </c>
      <c r="K73" s="82">
        <v>44.5</v>
      </c>
      <c r="L73" s="82">
        <v>128.1</v>
      </c>
      <c r="M73" s="82">
        <v>60.4</v>
      </c>
      <c r="N73" s="82">
        <v>109.6</v>
      </c>
      <c r="O73" s="82">
        <v>53.9</v>
      </c>
      <c r="P73" s="82">
        <v>75.7</v>
      </c>
      <c r="Q73" s="82">
        <v>50.9</v>
      </c>
    </row>
    <row r="74" spans="1:17" ht="12.75" customHeight="1" x14ac:dyDescent="0.25">
      <c r="A74" s="81" t="s">
        <v>44</v>
      </c>
      <c r="B74" s="37">
        <v>2381</v>
      </c>
      <c r="C74" s="37">
        <v>593</v>
      </c>
      <c r="D74" s="37">
        <v>975</v>
      </c>
      <c r="E74" s="37">
        <v>184</v>
      </c>
      <c r="F74" s="37">
        <v>559</v>
      </c>
      <c r="G74" s="37">
        <v>29</v>
      </c>
      <c r="H74" s="37">
        <v>47</v>
      </c>
      <c r="I74" s="37">
        <v>27</v>
      </c>
      <c r="J74" s="82">
        <v>976.2</v>
      </c>
      <c r="K74" s="82">
        <v>307</v>
      </c>
      <c r="L74" s="82">
        <v>580.6</v>
      </c>
      <c r="M74" s="82">
        <v>356.8</v>
      </c>
      <c r="N74" s="82">
        <v>671.1</v>
      </c>
      <c r="O74" s="82">
        <v>180.3</v>
      </c>
      <c r="P74" s="82">
        <v>571.1</v>
      </c>
      <c r="Q74" s="82">
        <v>216.6</v>
      </c>
    </row>
    <row r="75" spans="1:17" ht="12.75" customHeight="1" x14ac:dyDescent="0.25">
      <c r="A75" s="81" t="s">
        <v>45</v>
      </c>
      <c r="B75" s="37">
        <v>2869</v>
      </c>
      <c r="C75" s="37">
        <v>1140</v>
      </c>
      <c r="D75" s="37">
        <v>1102</v>
      </c>
      <c r="E75" s="37">
        <v>372</v>
      </c>
      <c r="F75" s="37">
        <v>741</v>
      </c>
      <c r="G75" s="37">
        <v>51</v>
      </c>
      <c r="H75" s="37">
        <v>54</v>
      </c>
      <c r="I75" s="37">
        <v>62</v>
      </c>
      <c r="J75" s="82">
        <v>1266.3</v>
      </c>
      <c r="K75" s="82">
        <v>621.5</v>
      </c>
      <c r="L75" s="82">
        <v>709</v>
      </c>
      <c r="M75" s="82">
        <v>747.7</v>
      </c>
      <c r="N75" s="82">
        <v>980.4</v>
      </c>
      <c r="O75" s="82">
        <v>340.9</v>
      </c>
      <c r="P75" s="82">
        <v>749.9</v>
      </c>
      <c r="Q75" s="82">
        <v>534.6</v>
      </c>
    </row>
    <row r="76" spans="1:17" ht="12.75" customHeight="1" x14ac:dyDescent="0.25">
      <c r="A76" s="81" t="s">
        <v>46</v>
      </c>
      <c r="B76" s="37">
        <v>797</v>
      </c>
      <c r="C76" s="37">
        <v>705</v>
      </c>
      <c r="D76" s="37">
        <v>579</v>
      </c>
      <c r="E76" s="37">
        <v>202</v>
      </c>
      <c r="F76" s="37">
        <v>308</v>
      </c>
      <c r="G76" s="37">
        <v>29</v>
      </c>
      <c r="H76" s="37">
        <v>51</v>
      </c>
      <c r="I76" s="37">
        <v>52</v>
      </c>
      <c r="J76" s="82">
        <v>305.3</v>
      </c>
      <c r="K76" s="82">
        <v>310.60000000000002</v>
      </c>
      <c r="L76" s="82">
        <v>343.9</v>
      </c>
      <c r="M76" s="82">
        <v>364.4</v>
      </c>
      <c r="N76" s="82">
        <v>379</v>
      </c>
      <c r="O76" s="82">
        <v>192.1</v>
      </c>
      <c r="P76" s="82">
        <v>660.7</v>
      </c>
      <c r="Q76" s="82">
        <v>317.8</v>
      </c>
    </row>
    <row r="77" spans="1:17" ht="12.75" customHeight="1" x14ac:dyDescent="0.25">
      <c r="A77" s="81" t="s">
        <v>47</v>
      </c>
      <c r="B77" s="37">
        <v>948</v>
      </c>
      <c r="C77" s="37">
        <v>949</v>
      </c>
      <c r="D77" s="37">
        <v>649</v>
      </c>
      <c r="E77" s="37">
        <v>256</v>
      </c>
      <c r="F77" s="37">
        <v>384</v>
      </c>
      <c r="G77" s="37">
        <v>42</v>
      </c>
      <c r="H77" s="37">
        <v>76</v>
      </c>
      <c r="I77" s="37">
        <v>45</v>
      </c>
      <c r="J77" s="82">
        <v>155.4</v>
      </c>
      <c r="K77" s="82">
        <v>177.7</v>
      </c>
      <c r="L77" s="82">
        <v>174.7</v>
      </c>
      <c r="M77" s="82">
        <v>216</v>
      </c>
      <c r="N77" s="82">
        <v>197.2</v>
      </c>
      <c r="O77" s="82">
        <v>125.1</v>
      </c>
      <c r="P77" s="82">
        <v>334.6</v>
      </c>
      <c r="Q77" s="82">
        <v>126.1</v>
      </c>
    </row>
    <row r="78" spans="1:17" ht="12.75" customHeight="1" x14ac:dyDescent="0.25">
      <c r="A78" s="81" t="s">
        <v>48</v>
      </c>
      <c r="B78" s="37">
        <v>562</v>
      </c>
      <c r="C78" s="37">
        <v>571</v>
      </c>
      <c r="D78" s="37">
        <v>376</v>
      </c>
      <c r="E78" s="37">
        <v>181</v>
      </c>
      <c r="F78" s="37">
        <v>211</v>
      </c>
      <c r="G78" s="37">
        <v>18</v>
      </c>
      <c r="H78" s="37">
        <v>45</v>
      </c>
      <c r="I78" s="37">
        <v>24</v>
      </c>
      <c r="J78" s="82">
        <v>102.2</v>
      </c>
      <c r="K78" s="82">
        <v>123.4</v>
      </c>
      <c r="L78" s="82">
        <v>108.2</v>
      </c>
      <c r="M78" s="82">
        <v>162.5</v>
      </c>
      <c r="N78" s="82">
        <v>113.6</v>
      </c>
      <c r="O78" s="82">
        <v>56.4</v>
      </c>
      <c r="P78" s="82">
        <v>240.8</v>
      </c>
      <c r="Q78" s="82">
        <v>73</v>
      </c>
    </row>
    <row r="79" spans="1:17" ht="12.75" customHeight="1" x14ac:dyDescent="0.25">
      <c r="A79" s="81" t="s">
        <v>49</v>
      </c>
      <c r="B79" s="37">
        <v>382</v>
      </c>
      <c r="C79" s="37">
        <v>387</v>
      </c>
      <c r="D79" s="37">
        <v>181</v>
      </c>
      <c r="E79" s="37">
        <v>94</v>
      </c>
      <c r="F79" s="37">
        <v>156</v>
      </c>
      <c r="G79" s="37">
        <v>13</v>
      </c>
      <c r="H79" s="37">
        <v>22</v>
      </c>
      <c r="I79" s="37">
        <v>19</v>
      </c>
      <c r="J79" s="82">
        <v>74.099999999999994</v>
      </c>
      <c r="K79" s="82">
        <v>90.5</v>
      </c>
      <c r="L79" s="82">
        <v>52.8</v>
      </c>
      <c r="M79" s="82">
        <v>82.8</v>
      </c>
      <c r="N79" s="82">
        <v>89.9</v>
      </c>
      <c r="O79" s="82">
        <v>36.700000000000003</v>
      </c>
      <c r="P79" s="82">
        <v>141.1</v>
      </c>
      <c r="Q79" s="82">
        <v>68.8</v>
      </c>
    </row>
    <row r="80" spans="1:17" ht="12.75" customHeight="1" x14ac:dyDescent="0.25">
      <c r="A80" s="81" t="s">
        <v>50</v>
      </c>
      <c r="B80" s="37">
        <v>178</v>
      </c>
      <c r="C80" s="37">
        <v>120</v>
      </c>
      <c r="D80" s="37">
        <v>69</v>
      </c>
      <c r="E80" s="37">
        <v>43</v>
      </c>
      <c r="F80" s="37">
        <v>39</v>
      </c>
      <c r="G80" s="37">
        <v>7</v>
      </c>
      <c r="H80" s="37">
        <v>10</v>
      </c>
      <c r="I80" s="37">
        <v>10</v>
      </c>
      <c r="J80" s="82">
        <v>36.200000000000003</v>
      </c>
      <c r="K80" s="82">
        <v>31</v>
      </c>
      <c r="L80" s="82">
        <v>22.2</v>
      </c>
      <c r="M80" s="82">
        <v>37.5</v>
      </c>
      <c r="N80" s="82">
        <v>24.8</v>
      </c>
      <c r="O80" s="82">
        <v>18.3</v>
      </c>
      <c r="P80" s="82">
        <v>80.3</v>
      </c>
      <c r="Q80" s="82">
        <v>43.2</v>
      </c>
    </row>
    <row r="81" spans="1:17" ht="12.75" customHeight="1" x14ac:dyDescent="0.25">
      <c r="A81" s="83" t="s">
        <v>51</v>
      </c>
      <c r="B81" s="37">
        <v>126</v>
      </c>
      <c r="C81" s="37">
        <v>77</v>
      </c>
      <c r="D81" s="37">
        <v>48</v>
      </c>
      <c r="E81" s="37">
        <v>35</v>
      </c>
      <c r="F81" s="37">
        <v>20</v>
      </c>
      <c r="G81" s="37">
        <v>4</v>
      </c>
      <c r="H81" s="37">
        <v>0</v>
      </c>
      <c r="I81" s="37">
        <v>4</v>
      </c>
      <c r="J81" s="82">
        <v>17.3</v>
      </c>
      <c r="K81" s="82">
        <v>13.6</v>
      </c>
      <c r="L81" s="82">
        <v>11</v>
      </c>
      <c r="M81" s="82">
        <v>19.2</v>
      </c>
      <c r="N81" s="82">
        <v>9.3000000000000007</v>
      </c>
      <c r="O81" s="82">
        <v>6.9</v>
      </c>
      <c r="P81" s="82">
        <v>0</v>
      </c>
      <c r="Q81" s="82">
        <v>12.8</v>
      </c>
    </row>
    <row r="82" spans="1:17" ht="24.95" customHeight="1" x14ac:dyDescent="0.25">
      <c r="A82" s="84" t="s">
        <v>175</v>
      </c>
      <c r="B82" s="93">
        <v>9120</v>
      </c>
      <c r="C82" s="93">
        <v>4770</v>
      </c>
      <c r="D82" s="93">
        <v>4413</v>
      </c>
      <c r="E82" s="93">
        <v>1435</v>
      </c>
      <c r="F82" s="93">
        <v>2615</v>
      </c>
      <c r="G82" s="93">
        <v>221</v>
      </c>
      <c r="H82" s="93">
        <v>331</v>
      </c>
      <c r="I82" s="93">
        <v>250</v>
      </c>
      <c r="J82" s="87">
        <v>221.6</v>
      </c>
      <c r="K82" s="87">
        <v>141.1</v>
      </c>
      <c r="L82" s="87">
        <v>168.5</v>
      </c>
      <c r="M82" s="87">
        <v>160</v>
      </c>
      <c r="N82" s="87">
        <v>195.8</v>
      </c>
      <c r="O82" s="87">
        <v>80.900000000000006</v>
      </c>
      <c r="P82" s="87">
        <v>276.3</v>
      </c>
      <c r="Q82" s="87">
        <v>114.5</v>
      </c>
    </row>
    <row r="83" spans="1:17" ht="12.75" customHeight="1" x14ac:dyDescent="0.25">
      <c r="A83" s="22" t="s">
        <v>176</v>
      </c>
      <c r="B83" s="37"/>
      <c r="C83" s="37"/>
      <c r="D83" s="37"/>
      <c r="E83" s="37"/>
      <c r="F83" s="37"/>
      <c r="G83" s="37"/>
      <c r="H83" s="37"/>
      <c r="I83" s="37"/>
      <c r="J83" s="82"/>
      <c r="K83" s="82"/>
      <c r="L83" s="82"/>
      <c r="M83" s="82"/>
      <c r="N83" s="82"/>
      <c r="O83" s="82"/>
      <c r="P83" s="82"/>
      <c r="Q83" s="82"/>
    </row>
    <row r="84" spans="1:17" ht="12.75" customHeight="1" x14ac:dyDescent="0.25">
      <c r="A84" s="81" t="s">
        <v>43</v>
      </c>
      <c r="B84" s="37">
        <v>1376</v>
      </c>
      <c r="C84" s="37">
        <v>252</v>
      </c>
      <c r="D84" s="37">
        <v>575</v>
      </c>
      <c r="E84" s="37">
        <v>84</v>
      </c>
      <c r="F84" s="37">
        <v>303</v>
      </c>
      <c r="G84" s="37">
        <v>21</v>
      </c>
      <c r="H84" s="37">
        <v>20</v>
      </c>
      <c r="I84" s="37">
        <v>20</v>
      </c>
      <c r="J84" s="82">
        <v>136.5</v>
      </c>
      <c r="K84" s="82">
        <v>30.8</v>
      </c>
      <c r="L84" s="82">
        <v>87.9</v>
      </c>
      <c r="M84" s="82">
        <v>41.1</v>
      </c>
      <c r="N84" s="82">
        <v>87.4</v>
      </c>
      <c r="O84" s="82">
        <v>34.4</v>
      </c>
      <c r="P84" s="82">
        <v>56.2</v>
      </c>
      <c r="Q84" s="82">
        <v>35.299999999999997</v>
      </c>
    </row>
    <row r="85" spans="1:17" ht="12.75" customHeight="1" x14ac:dyDescent="0.25">
      <c r="A85" s="81" t="s">
        <v>44</v>
      </c>
      <c r="B85" s="37">
        <v>2924</v>
      </c>
      <c r="C85" s="37">
        <v>693</v>
      </c>
      <c r="D85" s="37">
        <v>1137</v>
      </c>
      <c r="E85" s="37">
        <v>208</v>
      </c>
      <c r="F85" s="37">
        <v>667</v>
      </c>
      <c r="G85" s="37">
        <v>34</v>
      </c>
      <c r="H85" s="37">
        <v>55</v>
      </c>
      <c r="I85" s="37">
        <v>32</v>
      </c>
      <c r="J85" s="82">
        <v>583.79999999999995</v>
      </c>
      <c r="K85" s="82">
        <v>174.5</v>
      </c>
      <c r="L85" s="82">
        <v>329.4</v>
      </c>
      <c r="M85" s="82">
        <v>197.1</v>
      </c>
      <c r="N85" s="82">
        <v>391.1</v>
      </c>
      <c r="O85" s="82">
        <v>102</v>
      </c>
      <c r="P85" s="82">
        <v>323.89999999999998</v>
      </c>
      <c r="Q85" s="82">
        <v>123</v>
      </c>
    </row>
    <row r="86" spans="1:17" ht="12.75" customHeight="1" x14ac:dyDescent="0.25">
      <c r="A86" s="81" t="s">
        <v>45</v>
      </c>
      <c r="B86" s="37">
        <v>3242</v>
      </c>
      <c r="C86" s="37">
        <v>1252</v>
      </c>
      <c r="D86" s="37">
        <v>1207</v>
      </c>
      <c r="E86" s="37">
        <v>411</v>
      </c>
      <c r="F86" s="37">
        <v>810</v>
      </c>
      <c r="G86" s="37">
        <v>56</v>
      </c>
      <c r="H86" s="37">
        <v>62</v>
      </c>
      <c r="I86" s="37">
        <v>70</v>
      </c>
      <c r="J86" s="82">
        <v>691.9</v>
      </c>
      <c r="K86" s="82">
        <v>331.8</v>
      </c>
      <c r="L86" s="82">
        <v>378.4</v>
      </c>
      <c r="M86" s="82">
        <v>403</v>
      </c>
      <c r="N86" s="82">
        <v>523</v>
      </c>
      <c r="O86" s="82">
        <v>180.5</v>
      </c>
      <c r="P86" s="82">
        <v>409.9</v>
      </c>
      <c r="Q86" s="82">
        <v>293.3</v>
      </c>
    </row>
    <row r="87" spans="1:17" ht="12.75" customHeight="1" x14ac:dyDescent="0.25">
      <c r="A87" s="81" t="s">
        <v>46</v>
      </c>
      <c r="B87" s="37">
        <v>909</v>
      </c>
      <c r="C87" s="37">
        <v>775</v>
      </c>
      <c r="D87" s="37">
        <v>630</v>
      </c>
      <c r="E87" s="37">
        <v>224</v>
      </c>
      <c r="F87" s="37">
        <v>341</v>
      </c>
      <c r="G87" s="37">
        <v>32</v>
      </c>
      <c r="H87" s="37">
        <v>54</v>
      </c>
      <c r="I87" s="37">
        <v>53</v>
      </c>
      <c r="J87" s="82">
        <v>168.3</v>
      </c>
      <c r="K87" s="82">
        <v>164.4</v>
      </c>
      <c r="L87" s="82">
        <v>185.9</v>
      </c>
      <c r="M87" s="82">
        <v>195.8</v>
      </c>
      <c r="N87" s="82">
        <v>204.5</v>
      </c>
      <c r="O87" s="82">
        <v>101.1</v>
      </c>
      <c r="P87" s="82">
        <v>335.5</v>
      </c>
      <c r="Q87" s="82">
        <v>162.4</v>
      </c>
    </row>
    <row r="88" spans="1:17" ht="12.75" customHeight="1" x14ac:dyDescent="0.25">
      <c r="A88" s="81" t="s">
        <v>47</v>
      </c>
      <c r="B88" s="37">
        <v>1121</v>
      </c>
      <c r="C88" s="37">
        <v>1080</v>
      </c>
      <c r="D88" s="37">
        <v>730</v>
      </c>
      <c r="E88" s="37">
        <v>292</v>
      </c>
      <c r="F88" s="37">
        <v>428</v>
      </c>
      <c r="G88" s="37">
        <v>46</v>
      </c>
      <c r="H88" s="37">
        <v>86</v>
      </c>
      <c r="I88" s="37">
        <v>45</v>
      </c>
      <c r="J88" s="82">
        <v>91.9</v>
      </c>
      <c r="K88" s="82">
        <v>101</v>
      </c>
      <c r="L88" s="82">
        <v>99.6</v>
      </c>
      <c r="M88" s="82">
        <v>123.5</v>
      </c>
      <c r="N88" s="82">
        <v>110.1</v>
      </c>
      <c r="O88" s="82">
        <v>68.2</v>
      </c>
      <c r="P88" s="82">
        <v>187.4</v>
      </c>
      <c r="Q88" s="82">
        <v>64.5</v>
      </c>
    </row>
    <row r="89" spans="1:17" ht="12.75" customHeight="1" x14ac:dyDescent="0.25">
      <c r="A89" s="81" t="s">
        <v>48</v>
      </c>
      <c r="B89" s="37">
        <v>732</v>
      </c>
      <c r="C89" s="37">
        <v>658</v>
      </c>
      <c r="D89" s="37">
        <v>436</v>
      </c>
      <c r="E89" s="37">
        <v>205</v>
      </c>
      <c r="F89" s="37">
        <v>240</v>
      </c>
      <c r="G89" s="37">
        <v>36</v>
      </c>
      <c r="H89" s="37">
        <v>54</v>
      </c>
      <c r="I89" s="37">
        <v>22</v>
      </c>
      <c r="J89" s="82">
        <v>66.8</v>
      </c>
      <c r="K89" s="82">
        <v>71.5</v>
      </c>
      <c r="L89" s="82">
        <v>64.2</v>
      </c>
      <c r="M89" s="82">
        <v>92.8</v>
      </c>
      <c r="N89" s="82">
        <v>64.400000000000006</v>
      </c>
      <c r="O89" s="82">
        <v>57.9</v>
      </c>
      <c r="P89" s="82">
        <v>143</v>
      </c>
      <c r="Q89" s="82">
        <v>33.6</v>
      </c>
    </row>
    <row r="90" spans="1:17" ht="12.75" customHeight="1" x14ac:dyDescent="0.25">
      <c r="A90" s="81" t="s">
        <v>49</v>
      </c>
      <c r="B90" s="37">
        <v>530</v>
      </c>
      <c r="C90" s="37">
        <v>469</v>
      </c>
      <c r="D90" s="37">
        <v>221</v>
      </c>
      <c r="E90" s="37">
        <v>107</v>
      </c>
      <c r="F90" s="37">
        <v>170</v>
      </c>
      <c r="G90" s="37">
        <v>20</v>
      </c>
      <c r="H90" s="37">
        <v>26</v>
      </c>
      <c r="I90" s="37">
        <v>27</v>
      </c>
      <c r="J90" s="82">
        <v>52.4</v>
      </c>
      <c r="K90" s="82">
        <v>56.2</v>
      </c>
      <c r="L90" s="82">
        <v>33</v>
      </c>
      <c r="M90" s="82">
        <v>47.8</v>
      </c>
      <c r="N90" s="82">
        <v>49.1</v>
      </c>
      <c r="O90" s="82">
        <v>29.2</v>
      </c>
      <c r="P90" s="82">
        <v>81.400000000000006</v>
      </c>
      <c r="Q90" s="82">
        <v>49.4</v>
      </c>
    </row>
    <row r="91" spans="1:17" ht="12.75" customHeight="1" x14ac:dyDescent="0.25">
      <c r="A91" s="81" t="s">
        <v>50</v>
      </c>
      <c r="B91" s="37">
        <v>270</v>
      </c>
      <c r="C91" s="37">
        <v>174</v>
      </c>
      <c r="D91" s="37">
        <v>76</v>
      </c>
      <c r="E91" s="37">
        <v>52</v>
      </c>
      <c r="F91" s="37">
        <v>44</v>
      </c>
      <c r="G91" s="37">
        <v>11</v>
      </c>
      <c r="H91" s="37">
        <v>13</v>
      </c>
      <c r="I91" s="37">
        <v>11</v>
      </c>
      <c r="J91" s="82">
        <v>28.2</v>
      </c>
      <c r="K91" s="82">
        <v>23.2</v>
      </c>
      <c r="L91" s="82">
        <v>12.5</v>
      </c>
      <c r="M91" s="82">
        <v>23.2</v>
      </c>
      <c r="N91" s="82">
        <v>14.2</v>
      </c>
      <c r="O91" s="82">
        <v>14.7</v>
      </c>
      <c r="P91" s="82">
        <v>50.4</v>
      </c>
      <c r="Q91" s="82">
        <v>24.7</v>
      </c>
    </row>
    <row r="92" spans="1:17" ht="12.75" customHeight="1" x14ac:dyDescent="0.25">
      <c r="A92" s="83" t="s">
        <v>51</v>
      </c>
      <c r="B92" s="37">
        <v>158</v>
      </c>
      <c r="C92" s="37">
        <v>91</v>
      </c>
      <c r="D92" s="37">
        <v>63</v>
      </c>
      <c r="E92" s="37">
        <v>44</v>
      </c>
      <c r="F92" s="37">
        <v>25</v>
      </c>
      <c r="G92" s="37">
        <v>4</v>
      </c>
      <c r="H92" s="37">
        <v>0</v>
      </c>
      <c r="I92" s="37">
        <v>8</v>
      </c>
      <c r="J92" s="82">
        <v>11.6</v>
      </c>
      <c r="K92" s="82">
        <v>8.6</v>
      </c>
      <c r="L92" s="82">
        <v>7.6</v>
      </c>
      <c r="M92" s="82">
        <v>13</v>
      </c>
      <c r="N92" s="82">
        <v>6.1</v>
      </c>
      <c r="O92" s="82">
        <v>3.6</v>
      </c>
      <c r="P92" s="82">
        <v>0</v>
      </c>
      <c r="Q92" s="82">
        <v>13.9</v>
      </c>
    </row>
    <row r="93" spans="1:17" ht="25.15" customHeight="1" x14ac:dyDescent="0.25">
      <c r="A93" s="84" t="s">
        <v>175</v>
      </c>
      <c r="B93" s="93">
        <v>11276</v>
      </c>
      <c r="C93" s="93">
        <v>5513</v>
      </c>
      <c r="D93" s="93">
        <v>5120</v>
      </c>
      <c r="E93" s="93">
        <v>1625</v>
      </c>
      <c r="F93" s="93">
        <v>3048</v>
      </c>
      <c r="G93" s="93">
        <v>267</v>
      </c>
      <c r="H93" s="93">
        <v>370</v>
      </c>
      <c r="I93" s="93">
        <v>289</v>
      </c>
      <c r="J93" s="87">
        <v>138.1</v>
      </c>
      <c r="K93" s="87">
        <v>82.3</v>
      </c>
      <c r="L93" s="87">
        <v>98.9</v>
      </c>
      <c r="M93" s="87">
        <v>91.8</v>
      </c>
      <c r="N93" s="87">
        <v>114.4</v>
      </c>
      <c r="O93" s="87">
        <v>49.4</v>
      </c>
      <c r="P93" s="87">
        <v>150.30000000000001</v>
      </c>
      <c r="Q93" s="87">
        <v>67</v>
      </c>
    </row>
    <row r="94" spans="1:17" ht="12.75" customHeight="1" x14ac:dyDescent="0.25">
      <c r="A94" s="78"/>
      <c r="B94" s="225" t="s">
        <v>147</v>
      </c>
      <c r="C94" s="225"/>
      <c r="D94" s="225"/>
      <c r="E94" s="225"/>
      <c r="F94" s="225"/>
      <c r="G94" s="225"/>
      <c r="H94" s="225"/>
      <c r="I94" s="225"/>
      <c r="J94" s="225"/>
      <c r="K94" s="225"/>
      <c r="L94" s="225"/>
      <c r="M94" s="225"/>
      <c r="N94" s="225"/>
      <c r="O94" s="225"/>
      <c r="P94" s="225"/>
      <c r="Q94" s="225"/>
    </row>
    <row r="95" spans="1:17" ht="12.75" customHeight="1" x14ac:dyDescent="0.25">
      <c r="A95" s="22" t="s">
        <v>37</v>
      </c>
      <c r="B95" s="37"/>
      <c r="C95" s="37"/>
      <c r="D95" s="37"/>
      <c r="E95" s="37"/>
      <c r="F95" s="37"/>
      <c r="G95" s="37"/>
      <c r="H95" s="37"/>
      <c r="I95" s="37"/>
      <c r="J95" s="40"/>
      <c r="K95" s="40"/>
      <c r="L95" s="40"/>
      <c r="M95" s="40"/>
      <c r="N95" s="40"/>
      <c r="O95" s="92"/>
      <c r="P95" s="92"/>
      <c r="Q95" s="92"/>
    </row>
    <row r="96" spans="1:17" ht="12.75" customHeight="1" x14ac:dyDescent="0.25">
      <c r="A96" s="81" t="s">
        <v>38</v>
      </c>
      <c r="B96" s="37">
        <v>22</v>
      </c>
      <c r="C96" s="37">
        <v>21</v>
      </c>
      <c r="D96" s="62">
        <v>8</v>
      </c>
      <c r="E96" s="37">
        <v>4</v>
      </c>
      <c r="F96" s="62">
        <v>3</v>
      </c>
      <c r="G96" s="62">
        <v>0</v>
      </c>
      <c r="H96" s="62">
        <v>0</v>
      </c>
      <c r="I96" s="62">
        <v>0</v>
      </c>
      <c r="J96" s="82">
        <v>2.2000000000000002</v>
      </c>
      <c r="K96" s="82">
        <v>2.6</v>
      </c>
      <c r="L96" s="82">
        <v>1.2</v>
      </c>
      <c r="M96" s="82">
        <v>1.9</v>
      </c>
      <c r="N96" s="82">
        <v>0.9</v>
      </c>
      <c r="O96" s="82">
        <v>0</v>
      </c>
      <c r="P96" s="82">
        <v>0</v>
      </c>
      <c r="Q96" s="82">
        <v>0</v>
      </c>
    </row>
    <row r="97" spans="1:17" ht="12.75" customHeight="1" x14ac:dyDescent="0.25">
      <c r="A97" s="81" t="s">
        <v>39</v>
      </c>
      <c r="B97" s="37">
        <v>36</v>
      </c>
      <c r="C97" s="37">
        <v>32</v>
      </c>
      <c r="D97" s="62">
        <v>3</v>
      </c>
      <c r="E97" s="37">
        <v>8</v>
      </c>
      <c r="F97" s="62">
        <v>0</v>
      </c>
      <c r="G97" s="62">
        <v>0</v>
      </c>
      <c r="H97" s="62">
        <v>0</v>
      </c>
      <c r="I97" s="62">
        <v>0</v>
      </c>
      <c r="J97" s="82">
        <v>4.0999999999999996</v>
      </c>
      <c r="K97" s="82">
        <v>4.0999999999999996</v>
      </c>
      <c r="L97" s="82">
        <v>0.6</v>
      </c>
      <c r="M97" s="82">
        <v>4.5</v>
      </c>
      <c r="N97" s="82">
        <v>0</v>
      </c>
      <c r="O97" s="82">
        <v>0</v>
      </c>
      <c r="P97" s="82">
        <v>0</v>
      </c>
      <c r="Q97" s="82">
        <v>0</v>
      </c>
    </row>
    <row r="98" spans="1:17" ht="12.75" customHeight="1" x14ac:dyDescent="0.25">
      <c r="A98" s="81" t="s">
        <v>40</v>
      </c>
      <c r="B98" s="37">
        <v>27</v>
      </c>
      <c r="C98" s="37">
        <v>5</v>
      </c>
      <c r="D98" s="62">
        <v>3</v>
      </c>
      <c r="E98" s="62">
        <v>7</v>
      </c>
      <c r="F98" s="37">
        <v>4</v>
      </c>
      <c r="G98" s="62">
        <v>0</v>
      </c>
      <c r="H98" s="62">
        <v>0</v>
      </c>
      <c r="I98" s="62">
        <v>0</v>
      </c>
      <c r="J98" s="82">
        <v>2.6</v>
      </c>
      <c r="K98" s="82">
        <v>0.6</v>
      </c>
      <c r="L98" s="82">
        <v>0.5</v>
      </c>
      <c r="M98" s="82">
        <v>3.2</v>
      </c>
      <c r="N98" s="82">
        <v>1.1000000000000001</v>
      </c>
      <c r="O98" s="82">
        <v>0</v>
      </c>
      <c r="P98" s="82">
        <v>0</v>
      </c>
      <c r="Q98" s="82">
        <v>0</v>
      </c>
    </row>
    <row r="99" spans="1:17" ht="12.75" customHeight="1" x14ac:dyDescent="0.25">
      <c r="A99" s="83" t="s">
        <v>41</v>
      </c>
      <c r="B99" s="62">
        <v>0</v>
      </c>
      <c r="C99" s="37">
        <v>0</v>
      </c>
      <c r="D99" s="37">
        <v>0</v>
      </c>
      <c r="E99" s="62">
        <v>3</v>
      </c>
      <c r="F99" s="37">
        <v>0</v>
      </c>
      <c r="G99" s="62">
        <v>0</v>
      </c>
      <c r="H99" s="62">
        <v>0</v>
      </c>
      <c r="I99" s="62">
        <v>0</v>
      </c>
      <c r="J99" s="82">
        <v>0</v>
      </c>
      <c r="K99" s="82">
        <v>0</v>
      </c>
      <c r="L99" s="82">
        <v>0</v>
      </c>
      <c r="M99" s="82">
        <v>1.1000000000000001</v>
      </c>
      <c r="N99" s="82">
        <v>0</v>
      </c>
      <c r="O99" s="82">
        <v>0</v>
      </c>
      <c r="P99" s="82">
        <v>0</v>
      </c>
      <c r="Q99" s="82">
        <v>0</v>
      </c>
    </row>
    <row r="100" spans="1:17" ht="25.15" customHeight="1" x14ac:dyDescent="0.25">
      <c r="A100" s="84" t="s">
        <v>175</v>
      </c>
      <c r="B100" s="90">
        <v>93</v>
      </c>
      <c r="C100" s="90">
        <v>60</v>
      </c>
      <c r="D100" s="90">
        <v>16</v>
      </c>
      <c r="E100" s="90">
        <v>19</v>
      </c>
      <c r="F100" s="93">
        <v>8</v>
      </c>
      <c r="G100" s="93">
        <v>0</v>
      </c>
      <c r="H100" s="93">
        <v>0</v>
      </c>
      <c r="I100" s="93">
        <v>0</v>
      </c>
      <c r="J100" s="87">
        <v>2.2999999999999998</v>
      </c>
      <c r="K100" s="87">
        <v>1.8</v>
      </c>
      <c r="L100" s="87">
        <v>0.6</v>
      </c>
      <c r="M100" s="87">
        <v>2.2000000000000002</v>
      </c>
      <c r="N100" s="87">
        <v>0.6</v>
      </c>
      <c r="O100" s="87">
        <v>0</v>
      </c>
      <c r="P100" s="87">
        <v>0</v>
      </c>
      <c r="Q100" s="87">
        <v>0</v>
      </c>
    </row>
    <row r="101" spans="1:17" ht="12.75" customHeight="1" x14ac:dyDescent="0.25">
      <c r="A101" s="22" t="s">
        <v>42</v>
      </c>
      <c r="B101" s="94"/>
      <c r="C101" s="94"/>
      <c r="D101" s="94"/>
      <c r="E101" s="94"/>
      <c r="F101" s="94"/>
      <c r="G101" s="95"/>
      <c r="H101" s="95"/>
      <c r="I101" s="95"/>
      <c r="J101" s="82"/>
      <c r="K101" s="82"/>
      <c r="L101" s="82"/>
      <c r="M101" s="82"/>
      <c r="N101" s="82"/>
      <c r="O101" s="82"/>
      <c r="P101" s="82"/>
      <c r="Q101" s="82"/>
    </row>
    <row r="102" spans="1:17" ht="12.75" customHeight="1" x14ac:dyDescent="0.25">
      <c r="A102" s="81" t="s">
        <v>38</v>
      </c>
      <c r="B102" s="37">
        <v>23</v>
      </c>
      <c r="C102" s="37">
        <v>29</v>
      </c>
      <c r="D102" s="62">
        <v>11</v>
      </c>
      <c r="E102" s="37">
        <v>3</v>
      </c>
      <c r="F102" s="62">
        <v>4</v>
      </c>
      <c r="G102" s="62">
        <v>0</v>
      </c>
      <c r="H102" s="62">
        <v>0</v>
      </c>
      <c r="I102" s="62">
        <v>0</v>
      </c>
      <c r="J102" s="82">
        <v>2.4</v>
      </c>
      <c r="K102" s="82">
        <v>3.7</v>
      </c>
      <c r="L102" s="82">
        <v>1.7</v>
      </c>
      <c r="M102" s="82">
        <v>1.5</v>
      </c>
      <c r="N102" s="82">
        <v>1.2</v>
      </c>
      <c r="O102" s="82">
        <v>0</v>
      </c>
      <c r="P102" s="82">
        <v>0</v>
      </c>
      <c r="Q102" s="82">
        <v>0</v>
      </c>
    </row>
    <row r="103" spans="1:17" ht="12.75" customHeight="1" x14ac:dyDescent="0.25">
      <c r="A103" s="81" t="s">
        <v>39</v>
      </c>
      <c r="B103" s="37">
        <v>30</v>
      </c>
      <c r="C103" s="37">
        <v>31</v>
      </c>
      <c r="D103" s="62">
        <v>0</v>
      </c>
      <c r="E103" s="37">
        <v>13</v>
      </c>
      <c r="F103" s="62">
        <v>3</v>
      </c>
      <c r="G103" s="62">
        <v>0</v>
      </c>
      <c r="H103" s="62">
        <v>0</v>
      </c>
      <c r="I103" s="62">
        <v>0</v>
      </c>
      <c r="J103" s="82">
        <v>3.4</v>
      </c>
      <c r="K103" s="82">
        <v>4.0999999999999996</v>
      </c>
      <c r="L103" s="82">
        <v>0</v>
      </c>
      <c r="M103" s="82">
        <v>7.5</v>
      </c>
      <c r="N103" s="82">
        <v>1.1000000000000001</v>
      </c>
      <c r="O103" s="82">
        <v>0</v>
      </c>
      <c r="P103" s="82">
        <v>0</v>
      </c>
      <c r="Q103" s="82">
        <v>0</v>
      </c>
    </row>
    <row r="104" spans="1:17" ht="12.75" customHeight="1" x14ac:dyDescent="0.25">
      <c r="A104" s="81" t="s">
        <v>40</v>
      </c>
      <c r="B104" s="37">
        <v>12</v>
      </c>
      <c r="C104" s="37">
        <v>16</v>
      </c>
      <c r="D104" s="62">
        <v>3</v>
      </c>
      <c r="E104" s="62">
        <v>10</v>
      </c>
      <c r="F104" s="37">
        <v>0</v>
      </c>
      <c r="G104" s="62">
        <v>0</v>
      </c>
      <c r="H104" s="62">
        <v>0</v>
      </c>
      <c r="I104" s="62">
        <v>0</v>
      </c>
      <c r="J104" s="82">
        <v>1.1000000000000001</v>
      </c>
      <c r="K104" s="82">
        <v>1.8</v>
      </c>
      <c r="L104" s="82">
        <v>0.4</v>
      </c>
      <c r="M104" s="82">
        <v>4.4000000000000004</v>
      </c>
      <c r="N104" s="82">
        <v>0</v>
      </c>
      <c r="O104" s="82">
        <v>0</v>
      </c>
      <c r="P104" s="82">
        <v>0</v>
      </c>
      <c r="Q104" s="82">
        <v>0</v>
      </c>
    </row>
    <row r="105" spans="1:17" ht="12.75" customHeight="1" x14ac:dyDescent="0.25">
      <c r="A105" s="83" t="s">
        <v>41</v>
      </c>
      <c r="B105" s="62">
        <v>0</v>
      </c>
      <c r="C105" s="37">
        <v>3</v>
      </c>
      <c r="D105" s="37">
        <v>0</v>
      </c>
      <c r="E105" s="62">
        <v>0</v>
      </c>
      <c r="F105" s="37">
        <v>0</v>
      </c>
      <c r="G105" s="62">
        <v>0</v>
      </c>
      <c r="H105" s="62">
        <v>0</v>
      </c>
      <c r="I105" s="62">
        <v>0</v>
      </c>
      <c r="J105" s="82">
        <v>0</v>
      </c>
      <c r="K105" s="82">
        <v>0.3</v>
      </c>
      <c r="L105" s="82">
        <v>0</v>
      </c>
      <c r="M105" s="82">
        <v>0</v>
      </c>
      <c r="N105" s="82">
        <v>0</v>
      </c>
      <c r="O105" s="82">
        <v>0</v>
      </c>
      <c r="P105" s="82">
        <v>0</v>
      </c>
      <c r="Q105" s="82">
        <v>0</v>
      </c>
    </row>
    <row r="106" spans="1:17" ht="25.15" customHeight="1" x14ac:dyDescent="0.25">
      <c r="A106" s="84" t="s">
        <v>175</v>
      </c>
      <c r="B106" s="90">
        <v>65</v>
      </c>
      <c r="C106" s="90">
        <v>76</v>
      </c>
      <c r="D106" s="90">
        <v>21</v>
      </c>
      <c r="E106" s="90">
        <v>29</v>
      </c>
      <c r="F106" s="93">
        <v>10</v>
      </c>
      <c r="G106" s="93">
        <v>0</v>
      </c>
      <c r="H106" s="93">
        <v>0</v>
      </c>
      <c r="I106" s="93">
        <v>3</v>
      </c>
      <c r="J106" s="87">
        <v>1.6</v>
      </c>
      <c r="K106" s="87">
        <v>2.2000000000000002</v>
      </c>
      <c r="L106" s="87">
        <v>0.8</v>
      </c>
      <c r="M106" s="87">
        <v>3.2</v>
      </c>
      <c r="N106" s="87">
        <v>0.7</v>
      </c>
      <c r="O106" s="87">
        <v>0</v>
      </c>
      <c r="P106" s="87">
        <v>0</v>
      </c>
      <c r="Q106" s="87">
        <v>1.4</v>
      </c>
    </row>
    <row r="107" spans="1:17" ht="12.75" customHeight="1" x14ac:dyDescent="0.25">
      <c r="A107" s="22" t="s">
        <v>176</v>
      </c>
      <c r="B107" s="94"/>
      <c r="C107" s="94"/>
      <c r="D107" s="94"/>
      <c r="E107" s="94"/>
      <c r="F107" s="94"/>
      <c r="G107" s="37"/>
      <c r="H107" s="37"/>
      <c r="I107" s="37"/>
      <c r="J107" s="82"/>
      <c r="K107" s="82"/>
      <c r="L107" s="82"/>
      <c r="M107" s="82"/>
      <c r="N107" s="82"/>
      <c r="O107" s="82"/>
      <c r="P107" s="82"/>
      <c r="Q107" s="82"/>
    </row>
    <row r="108" spans="1:17" ht="12.75" customHeight="1" x14ac:dyDescent="0.25">
      <c r="A108" s="81" t="s">
        <v>38</v>
      </c>
      <c r="B108" s="37">
        <v>48</v>
      </c>
      <c r="C108" s="37">
        <v>55</v>
      </c>
      <c r="D108" s="37">
        <v>24</v>
      </c>
      <c r="E108" s="37">
        <v>12</v>
      </c>
      <c r="F108" s="37">
        <v>9</v>
      </c>
      <c r="G108" s="62">
        <v>0</v>
      </c>
      <c r="H108" s="62">
        <v>0</v>
      </c>
      <c r="I108" s="62">
        <v>0</v>
      </c>
      <c r="J108" s="82">
        <v>2.4</v>
      </c>
      <c r="K108" s="82">
        <v>3.5</v>
      </c>
      <c r="L108" s="82">
        <v>1.8</v>
      </c>
      <c r="M108" s="82">
        <v>2.9</v>
      </c>
      <c r="N108" s="82">
        <v>1.3</v>
      </c>
      <c r="O108" s="82">
        <v>0</v>
      </c>
      <c r="P108" s="82">
        <v>0</v>
      </c>
      <c r="Q108" s="82">
        <v>0</v>
      </c>
    </row>
    <row r="109" spans="1:17" ht="12.75" customHeight="1" x14ac:dyDescent="0.25">
      <c r="A109" s="81" t="s">
        <v>39</v>
      </c>
      <c r="B109" s="37">
        <v>67</v>
      </c>
      <c r="C109" s="37">
        <v>63</v>
      </c>
      <c r="D109" s="37">
        <v>8</v>
      </c>
      <c r="E109" s="37">
        <v>18</v>
      </c>
      <c r="F109" s="37">
        <v>3</v>
      </c>
      <c r="G109" s="62">
        <v>0</v>
      </c>
      <c r="H109" s="62">
        <v>0</v>
      </c>
      <c r="I109" s="62">
        <v>0</v>
      </c>
      <c r="J109" s="82">
        <v>3.8</v>
      </c>
      <c r="K109" s="82">
        <v>4.0999999999999996</v>
      </c>
      <c r="L109" s="82">
        <v>0.7</v>
      </c>
      <c r="M109" s="82">
        <v>5.0999999999999996</v>
      </c>
      <c r="N109" s="82">
        <v>0.5</v>
      </c>
      <c r="O109" s="82">
        <v>0</v>
      </c>
      <c r="P109" s="82">
        <v>0</v>
      </c>
      <c r="Q109" s="82">
        <v>0</v>
      </c>
    </row>
    <row r="110" spans="1:17" ht="12.75" customHeight="1" x14ac:dyDescent="0.25">
      <c r="A110" s="81" t="s">
        <v>40</v>
      </c>
      <c r="B110" s="37">
        <v>37</v>
      </c>
      <c r="C110" s="37">
        <v>19</v>
      </c>
      <c r="D110" s="37">
        <v>7</v>
      </c>
      <c r="E110" s="62">
        <v>15</v>
      </c>
      <c r="F110" s="37">
        <v>3</v>
      </c>
      <c r="G110" s="62">
        <v>0</v>
      </c>
      <c r="H110" s="62">
        <v>0</v>
      </c>
      <c r="I110" s="62">
        <v>0</v>
      </c>
      <c r="J110" s="82">
        <v>1.8</v>
      </c>
      <c r="K110" s="82">
        <v>1.1000000000000001</v>
      </c>
      <c r="L110" s="82">
        <v>0.5</v>
      </c>
      <c r="M110" s="82">
        <v>3.4</v>
      </c>
      <c r="N110" s="82">
        <v>0.4</v>
      </c>
      <c r="O110" s="82">
        <v>0</v>
      </c>
      <c r="P110" s="82">
        <v>0</v>
      </c>
      <c r="Q110" s="82">
        <v>0</v>
      </c>
    </row>
    <row r="111" spans="1:17" ht="12.75" customHeight="1" x14ac:dyDescent="0.25">
      <c r="A111" s="83" t="s">
        <v>41</v>
      </c>
      <c r="B111" s="62">
        <v>0</v>
      </c>
      <c r="C111" s="37">
        <v>4</v>
      </c>
      <c r="D111" s="37">
        <v>0</v>
      </c>
      <c r="E111" s="62">
        <v>3</v>
      </c>
      <c r="F111" s="37">
        <v>0</v>
      </c>
      <c r="G111" s="62">
        <v>0</v>
      </c>
      <c r="H111" s="62">
        <v>0</v>
      </c>
      <c r="I111" s="62">
        <v>0</v>
      </c>
      <c r="J111" s="82">
        <v>0</v>
      </c>
      <c r="K111" s="82">
        <v>0.2</v>
      </c>
      <c r="L111" s="82">
        <v>0</v>
      </c>
      <c r="M111" s="82">
        <v>0.5</v>
      </c>
      <c r="N111" s="82">
        <v>0</v>
      </c>
      <c r="O111" s="82">
        <v>0</v>
      </c>
      <c r="P111" s="82">
        <v>0</v>
      </c>
      <c r="Q111" s="82">
        <v>0</v>
      </c>
    </row>
    <row r="112" spans="1:17" ht="25.15" customHeight="1" x14ac:dyDescent="0.25">
      <c r="A112" s="84" t="s">
        <v>175</v>
      </c>
      <c r="B112" s="90">
        <v>162</v>
      </c>
      <c r="C112" s="90">
        <v>142</v>
      </c>
      <c r="D112" s="90">
        <v>34</v>
      </c>
      <c r="E112" s="90">
        <v>45</v>
      </c>
      <c r="F112" s="90">
        <v>16</v>
      </c>
      <c r="G112" s="93">
        <v>0</v>
      </c>
      <c r="H112" s="93">
        <v>0</v>
      </c>
      <c r="I112" s="93">
        <v>3</v>
      </c>
      <c r="J112" s="87">
        <v>2</v>
      </c>
      <c r="K112" s="87">
        <v>2.1</v>
      </c>
      <c r="L112" s="87">
        <v>0.7</v>
      </c>
      <c r="M112" s="87">
        <v>2.5</v>
      </c>
      <c r="N112" s="87">
        <v>0.6</v>
      </c>
      <c r="O112" s="87">
        <v>0</v>
      </c>
      <c r="P112" s="87">
        <v>0</v>
      </c>
      <c r="Q112" s="87">
        <v>0.7</v>
      </c>
    </row>
    <row r="113" spans="1:17" ht="12.75" customHeight="1" x14ac:dyDescent="0.25">
      <c r="A113" s="78"/>
      <c r="B113" s="225" t="s">
        <v>14</v>
      </c>
      <c r="C113" s="225"/>
      <c r="D113" s="225"/>
      <c r="E113" s="225"/>
      <c r="F113" s="225"/>
      <c r="G113" s="225"/>
      <c r="H113" s="225"/>
      <c r="I113" s="225"/>
      <c r="J113" s="225"/>
      <c r="K113" s="225"/>
      <c r="L113" s="225"/>
      <c r="M113" s="225"/>
      <c r="N113" s="225"/>
      <c r="O113" s="225"/>
      <c r="P113" s="225"/>
      <c r="Q113" s="225"/>
    </row>
    <row r="114" spans="1:17" ht="12.75" customHeight="1" x14ac:dyDescent="0.25">
      <c r="A114" s="22" t="s">
        <v>37</v>
      </c>
      <c r="B114" s="37"/>
      <c r="C114" s="37"/>
      <c r="D114" s="37"/>
      <c r="E114" s="37"/>
      <c r="F114" s="37"/>
      <c r="G114" s="37"/>
      <c r="H114" s="37"/>
      <c r="I114" s="37"/>
      <c r="J114" s="40"/>
      <c r="K114" s="40"/>
      <c r="L114" s="92"/>
      <c r="M114" s="92"/>
      <c r="N114" s="92"/>
      <c r="O114" s="92"/>
      <c r="P114" s="92"/>
      <c r="Q114" s="92"/>
    </row>
    <row r="115" spans="1:17" ht="12.75" customHeight="1" x14ac:dyDescent="0.25">
      <c r="A115" s="81" t="s">
        <v>43</v>
      </c>
      <c r="B115" s="37">
        <v>0</v>
      </c>
      <c r="C115" s="37">
        <v>0</v>
      </c>
      <c r="D115" s="37">
        <v>8</v>
      </c>
      <c r="E115" s="37">
        <v>0</v>
      </c>
      <c r="F115" s="37">
        <v>0</v>
      </c>
      <c r="G115" s="37">
        <v>0</v>
      </c>
      <c r="H115" s="37">
        <v>0</v>
      </c>
      <c r="I115" s="37">
        <v>0</v>
      </c>
      <c r="J115" s="40">
        <v>0</v>
      </c>
      <c r="K115" s="40">
        <v>0</v>
      </c>
      <c r="L115" s="40">
        <v>2.4</v>
      </c>
      <c r="M115" s="40">
        <v>0</v>
      </c>
      <c r="N115" s="40">
        <v>0</v>
      </c>
      <c r="O115" s="40">
        <v>0</v>
      </c>
      <c r="P115" s="40">
        <v>0</v>
      </c>
      <c r="Q115" s="40">
        <v>0</v>
      </c>
    </row>
    <row r="116" spans="1:17" ht="12.75" customHeight="1" x14ac:dyDescent="0.25">
      <c r="A116" s="81" t="s">
        <v>44</v>
      </c>
      <c r="B116" s="37">
        <v>131</v>
      </c>
      <c r="C116" s="37">
        <v>232</v>
      </c>
      <c r="D116" s="37">
        <v>180</v>
      </c>
      <c r="E116" s="37">
        <v>18</v>
      </c>
      <c r="F116" s="37">
        <v>68</v>
      </c>
      <c r="G116" s="37">
        <v>3</v>
      </c>
      <c r="H116" s="37">
        <v>9</v>
      </c>
      <c r="I116" s="37">
        <v>4</v>
      </c>
      <c r="J116" s="40">
        <v>51</v>
      </c>
      <c r="K116" s="40">
        <v>113.8</v>
      </c>
      <c r="L116" s="40">
        <v>101.5</v>
      </c>
      <c r="M116" s="40">
        <v>33.4</v>
      </c>
      <c r="N116" s="40">
        <v>77.900000000000006</v>
      </c>
      <c r="O116" s="40">
        <v>17.399999999999999</v>
      </c>
      <c r="P116" s="40">
        <v>102.8</v>
      </c>
      <c r="Q116" s="40">
        <v>29.5</v>
      </c>
    </row>
    <row r="117" spans="1:17" ht="12.75" customHeight="1" x14ac:dyDescent="0.25">
      <c r="A117" s="81" t="s">
        <v>45</v>
      </c>
      <c r="B117" s="37">
        <v>423</v>
      </c>
      <c r="C117" s="37">
        <v>643</v>
      </c>
      <c r="D117" s="37">
        <v>299</v>
      </c>
      <c r="E117" s="37">
        <v>69</v>
      </c>
      <c r="F117" s="37">
        <v>129</v>
      </c>
      <c r="G117" s="37">
        <v>3</v>
      </c>
      <c r="H117" s="37">
        <v>3</v>
      </c>
      <c r="I117" s="37">
        <v>16</v>
      </c>
      <c r="J117" s="40">
        <v>174.8</v>
      </c>
      <c r="K117" s="40">
        <v>331.6</v>
      </c>
      <c r="L117" s="40">
        <v>182.8</v>
      </c>
      <c r="M117" s="40">
        <v>132.1</v>
      </c>
      <c r="N117" s="40">
        <v>162.69999999999999</v>
      </c>
      <c r="O117" s="40">
        <v>18.7</v>
      </c>
      <c r="P117" s="40">
        <v>37.9</v>
      </c>
      <c r="Q117" s="40">
        <v>130.4</v>
      </c>
    </row>
    <row r="118" spans="1:17" ht="12.75" customHeight="1" x14ac:dyDescent="0.25">
      <c r="A118" s="81" t="s">
        <v>46</v>
      </c>
      <c r="B118" s="37">
        <v>289</v>
      </c>
      <c r="C118" s="37">
        <v>358</v>
      </c>
      <c r="D118" s="37">
        <v>151</v>
      </c>
      <c r="E118" s="37">
        <v>62</v>
      </c>
      <c r="F118" s="37">
        <v>100</v>
      </c>
      <c r="G118" s="37">
        <v>5</v>
      </c>
      <c r="H118" s="37">
        <v>6</v>
      </c>
      <c r="I118" s="37">
        <v>17</v>
      </c>
      <c r="J118" s="40">
        <v>103.5</v>
      </c>
      <c r="K118" s="40">
        <v>146.4</v>
      </c>
      <c r="L118" s="40">
        <v>88.6</v>
      </c>
      <c r="M118" s="40">
        <v>105.1</v>
      </c>
      <c r="N118" s="40">
        <v>117</v>
      </c>
      <c r="O118" s="40">
        <v>30.2</v>
      </c>
      <c r="P118" s="40">
        <v>71.599999999999994</v>
      </c>
      <c r="Q118" s="40">
        <v>104.5</v>
      </c>
    </row>
    <row r="119" spans="1:17" ht="12.75" customHeight="1" x14ac:dyDescent="0.25">
      <c r="A119" s="81" t="s">
        <v>47</v>
      </c>
      <c r="B119" s="37">
        <v>380</v>
      </c>
      <c r="C119" s="37">
        <v>431</v>
      </c>
      <c r="D119" s="37">
        <v>237</v>
      </c>
      <c r="E119" s="37">
        <v>84</v>
      </c>
      <c r="F119" s="37">
        <v>154</v>
      </c>
      <c r="G119" s="37">
        <v>14</v>
      </c>
      <c r="H119" s="37">
        <v>40</v>
      </c>
      <c r="I119" s="37">
        <v>19</v>
      </c>
      <c r="J119" s="40">
        <v>62.3</v>
      </c>
      <c r="K119" s="40">
        <v>80.599999999999994</v>
      </c>
      <c r="L119" s="40">
        <v>65.599999999999994</v>
      </c>
      <c r="M119" s="40">
        <v>71.2</v>
      </c>
      <c r="N119" s="40">
        <v>79.3</v>
      </c>
      <c r="O119" s="40">
        <v>41.3</v>
      </c>
      <c r="P119" s="40">
        <v>172.6</v>
      </c>
      <c r="Q119" s="40">
        <v>55.8</v>
      </c>
    </row>
    <row r="120" spans="1:17" ht="12.75" customHeight="1" x14ac:dyDescent="0.25">
      <c r="A120" s="81" t="s">
        <v>48</v>
      </c>
      <c r="B120" s="37">
        <v>242</v>
      </c>
      <c r="C120" s="37">
        <v>243</v>
      </c>
      <c r="D120" s="37">
        <v>160</v>
      </c>
      <c r="E120" s="37">
        <v>48</v>
      </c>
      <c r="F120" s="37">
        <v>122</v>
      </c>
      <c r="G120" s="37">
        <v>7</v>
      </c>
      <c r="H120" s="37">
        <v>14</v>
      </c>
      <c r="I120" s="37">
        <v>14</v>
      </c>
      <c r="J120" s="40">
        <v>44.4</v>
      </c>
      <c r="K120" s="40">
        <v>53.1</v>
      </c>
      <c r="L120" s="40">
        <v>48.2</v>
      </c>
      <c r="M120" s="40">
        <v>43.8</v>
      </c>
      <c r="N120" s="40">
        <v>65.400000000000006</v>
      </c>
      <c r="O120" s="40">
        <v>23.1</v>
      </c>
      <c r="P120" s="40">
        <v>73.400000000000006</v>
      </c>
      <c r="Q120" s="40">
        <v>42.9</v>
      </c>
    </row>
    <row r="121" spans="1:17" ht="12.75" customHeight="1" x14ac:dyDescent="0.25">
      <c r="A121" s="81" t="s">
        <v>49</v>
      </c>
      <c r="B121" s="37">
        <v>157</v>
      </c>
      <c r="C121" s="37">
        <v>125</v>
      </c>
      <c r="D121" s="37">
        <v>128</v>
      </c>
      <c r="E121" s="37">
        <v>22</v>
      </c>
      <c r="F121" s="37">
        <v>76</v>
      </c>
      <c r="G121" s="37">
        <v>10</v>
      </c>
      <c r="H121" s="37">
        <v>16</v>
      </c>
      <c r="I121" s="37">
        <v>12</v>
      </c>
      <c r="J121" s="40">
        <v>31.6</v>
      </c>
      <c r="K121" s="40">
        <v>30.8</v>
      </c>
      <c r="L121" s="40">
        <v>39.200000000000003</v>
      </c>
      <c r="M121" s="40">
        <v>19.899999999999999</v>
      </c>
      <c r="N121" s="40">
        <v>44</v>
      </c>
      <c r="O121" s="40">
        <v>30.2</v>
      </c>
      <c r="P121" s="40">
        <v>97.8</v>
      </c>
      <c r="Q121" s="40">
        <v>44.3</v>
      </c>
    </row>
    <row r="122" spans="1:17" ht="12.75" customHeight="1" x14ac:dyDescent="0.25">
      <c r="A122" s="81" t="s">
        <v>50</v>
      </c>
      <c r="B122" s="37">
        <v>78</v>
      </c>
      <c r="C122" s="37">
        <v>61</v>
      </c>
      <c r="D122" s="37">
        <v>61</v>
      </c>
      <c r="E122" s="37">
        <v>18</v>
      </c>
      <c r="F122" s="37">
        <v>39</v>
      </c>
      <c r="G122" s="37">
        <v>3</v>
      </c>
      <c r="H122" s="37">
        <v>3</v>
      </c>
      <c r="I122" s="37">
        <v>6</v>
      </c>
      <c r="J122" s="40">
        <v>16.8</v>
      </c>
      <c r="K122" s="40">
        <v>16.8</v>
      </c>
      <c r="L122" s="40">
        <v>20.7</v>
      </c>
      <c r="M122" s="40">
        <v>16.5</v>
      </c>
      <c r="N122" s="40">
        <v>25.6</v>
      </c>
      <c r="O122" s="40">
        <v>8.1999999999999993</v>
      </c>
      <c r="P122" s="40">
        <v>22.5</v>
      </c>
      <c r="Q122" s="40">
        <v>28.1</v>
      </c>
    </row>
    <row r="123" spans="1:17" ht="12.75" customHeight="1" x14ac:dyDescent="0.25">
      <c r="A123" s="83" t="s">
        <v>51</v>
      </c>
      <c r="B123" s="37">
        <v>40</v>
      </c>
      <c r="C123" s="37">
        <v>31</v>
      </c>
      <c r="D123" s="37">
        <v>49</v>
      </c>
      <c r="E123" s="37">
        <v>5</v>
      </c>
      <c r="F123" s="37">
        <v>25</v>
      </c>
      <c r="G123" s="37">
        <v>0</v>
      </c>
      <c r="H123" s="37">
        <v>9</v>
      </c>
      <c r="I123" s="37">
        <v>3</v>
      </c>
      <c r="J123" s="40">
        <v>6.3</v>
      </c>
      <c r="K123" s="40">
        <v>6.3</v>
      </c>
      <c r="L123" s="40">
        <v>12.4</v>
      </c>
      <c r="M123" s="40">
        <v>3.2</v>
      </c>
      <c r="N123" s="40">
        <v>13</v>
      </c>
      <c r="O123" s="40">
        <v>0</v>
      </c>
      <c r="P123" s="40">
        <v>82.1</v>
      </c>
      <c r="Q123" s="40">
        <v>11.3</v>
      </c>
    </row>
    <row r="124" spans="1:17" ht="25.7" customHeight="1" x14ac:dyDescent="0.25">
      <c r="A124" s="84" t="s">
        <v>175</v>
      </c>
      <c r="B124" s="90">
        <v>1749</v>
      </c>
      <c r="C124" s="90">
        <v>2142</v>
      </c>
      <c r="D124" s="90">
        <v>1275</v>
      </c>
      <c r="E124" s="90">
        <v>321</v>
      </c>
      <c r="F124" s="90">
        <v>716</v>
      </c>
      <c r="G124" s="86">
        <v>41</v>
      </c>
      <c r="H124" s="90">
        <v>103</v>
      </c>
      <c r="I124" s="90">
        <v>95</v>
      </c>
      <c r="J124" s="96">
        <v>43.2</v>
      </c>
      <c r="K124" s="96">
        <v>64.599999999999994</v>
      </c>
      <c r="L124" s="96">
        <v>49.9</v>
      </c>
      <c r="M124" s="96">
        <v>36.700000000000003</v>
      </c>
      <c r="N124" s="96">
        <v>53.9</v>
      </c>
      <c r="O124" s="96">
        <v>15.3</v>
      </c>
      <c r="P124" s="96">
        <v>81.5</v>
      </c>
      <c r="Q124" s="96">
        <v>44.6</v>
      </c>
    </row>
    <row r="125" spans="1:17" ht="12.75" customHeight="1" x14ac:dyDescent="0.25">
      <c r="A125" s="22" t="s">
        <v>42</v>
      </c>
      <c r="B125" s="37"/>
      <c r="C125" s="37"/>
      <c r="D125" s="37"/>
      <c r="E125" s="37"/>
      <c r="F125" s="37"/>
      <c r="G125" s="37"/>
      <c r="H125" s="37"/>
      <c r="I125" s="37"/>
      <c r="J125" s="40"/>
      <c r="K125" s="40"/>
      <c r="L125" s="40"/>
      <c r="M125" s="40"/>
      <c r="N125" s="40"/>
      <c r="O125" s="40"/>
      <c r="P125" s="40"/>
      <c r="Q125" s="40"/>
    </row>
    <row r="126" spans="1:17" ht="12.75" customHeight="1" x14ac:dyDescent="0.25">
      <c r="A126" s="81" t="s">
        <v>43</v>
      </c>
      <c r="B126" s="37">
        <v>0</v>
      </c>
      <c r="C126" s="37">
        <v>0</v>
      </c>
      <c r="D126" s="37">
        <v>0</v>
      </c>
      <c r="E126" s="37">
        <v>0</v>
      </c>
      <c r="F126" s="37">
        <v>0</v>
      </c>
      <c r="G126" s="37">
        <v>0</v>
      </c>
      <c r="H126" s="37">
        <v>0</v>
      </c>
      <c r="I126" s="37">
        <v>0</v>
      </c>
      <c r="J126" s="40">
        <v>0</v>
      </c>
      <c r="K126" s="40">
        <v>0</v>
      </c>
      <c r="L126" s="40">
        <v>0</v>
      </c>
      <c r="M126" s="40">
        <v>0</v>
      </c>
      <c r="N126" s="40">
        <v>0</v>
      </c>
      <c r="O126" s="40">
        <v>0</v>
      </c>
      <c r="P126" s="40">
        <v>0</v>
      </c>
      <c r="Q126" s="40">
        <v>0</v>
      </c>
    </row>
    <row r="127" spans="1:17" ht="12.75" customHeight="1" x14ac:dyDescent="0.25">
      <c r="A127" s="81" t="s">
        <v>44</v>
      </c>
      <c r="B127" s="37">
        <v>34</v>
      </c>
      <c r="C127" s="37">
        <v>34</v>
      </c>
      <c r="D127" s="37">
        <v>49</v>
      </c>
      <c r="E127" s="37">
        <v>3</v>
      </c>
      <c r="F127" s="37">
        <v>13</v>
      </c>
      <c r="G127" s="37">
        <v>0</v>
      </c>
      <c r="H127" s="37">
        <v>0</v>
      </c>
      <c r="I127" s="37">
        <v>4</v>
      </c>
      <c r="J127" s="40">
        <v>13.9</v>
      </c>
      <c r="K127" s="40">
        <v>17.600000000000001</v>
      </c>
      <c r="L127" s="40">
        <v>29.2</v>
      </c>
      <c r="M127" s="40">
        <v>5.8</v>
      </c>
      <c r="N127" s="40">
        <v>15.6</v>
      </c>
      <c r="O127" s="40">
        <v>0</v>
      </c>
      <c r="P127" s="40">
        <v>0</v>
      </c>
      <c r="Q127" s="40">
        <v>32.1</v>
      </c>
    </row>
    <row r="128" spans="1:17" ht="12.75" customHeight="1" x14ac:dyDescent="0.25">
      <c r="A128" s="81" t="s">
        <v>45</v>
      </c>
      <c r="B128" s="37">
        <v>72</v>
      </c>
      <c r="C128" s="37">
        <v>104</v>
      </c>
      <c r="D128" s="37">
        <v>82</v>
      </c>
      <c r="E128" s="37">
        <v>12</v>
      </c>
      <c r="F128" s="37">
        <v>45</v>
      </c>
      <c r="G128" s="37">
        <v>4</v>
      </c>
      <c r="H128" s="37">
        <v>5</v>
      </c>
      <c r="I128" s="37">
        <v>6</v>
      </c>
      <c r="J128" s="40">
        <v>31.8</v>
      </c>
      <c r="K128" s="40">
        <v>56.7</v>
      </c>
      <c r="L128" s="40">
        <v>52.8</v>
      </c>
      <c r="M128" s="40">
        <v>24.1</v>
      </c>
      <c r="N128" s="40">
        <v>59.5</v>
      </c>
      <c r="O128" s="40">
        <v>26.7</v>
      </c>
      <c r="P128" s="40">
        <v>69.400000000000006</v>
      </c>
      <c r="Q128" s="40">
        <v>51.7</v>
      </c>
    </row>
    <row r="129" spans="1:17" ht="12.75" customHeight="1" x14ac:dyDescent="0.25">
      <c r="A129" s="81" t="s">
        <v>46</v>
      </c>
      <c r="B129" s="37">
        <v>93</v>
      </c>
      <c r="C129" s="37">
        <v>85</v>
      </c>
      <c r="D129" s="37">
        <v>53</v>
      </c>
      <c r="E129" s="37">
        <v>15</v>
      </c>
      <c r="F129" s="37">
        <v>40</v>
      </c>
      <c r="G129" s="37">
        <v>5</v>
      </c>
      <c r="H129" s="37">
        <v>4</v>
      </c>
      <c r="I129" s="37">
        <v>4</v>
      </c>
      <c r="J129" s="40">
        <v>35.6</v>
      </c>
      <c r="K129" s="40">
        <v>37.5</v>
      </c>
      <c r="L129" s="40">
        <v>31.5</v>
      </c>
      <c r="M129" s="40">
        <v>27.1</v>
      </c>
      <c r="N129" s="40">
        <v>49.2</v>
      </c>
      <c r="O129" s="40">
        <v>33.1</v>
      </c>
      <c r="P129" s="40">
        <v>51.8</v>
      </c>
      <c r="Q129" s="40">
        <v>24.4</v>
      </c>
    </row>
    <row r="130" spans="1:17" ht="12.75" customHeight="1" x14ac:dyDescent="0.25">
      <c r="A130" s="81" t="s">
        <v>47</v>
      </c>
      <c r="B130" s="37">
        <v>96</v>
      </c>
      <c r="C130" s="37">
        <v>101</v>
      </c>
      <c r="D130" s="37">
        <v>123</v>
      </c>
      <c r="E130" s="37">
        <v>24</v>
      </c>
      <c r="F130" s="37">
        <v>67</v>
      </c>
      <c r="G130" s="37">
        <v>0</v>
      </c>
      <c r="H130" s="37">
        <v>15</v>
      </c>
      <c r="I130" s="37">
        <v>5</v>
      </c>
      <c r="J130" s="40">
        <v>15.7</v>
      </c>
      <c r="K130" s="40">
        <v>18.899999999999999</v>
      </c>
      <c r="L130" s="40">
        <v>33.1</v>
      </c>
      <c r="M130" s="40">
        <v>20.3</v>
      </c>
      <c r="N130" s="40">
        <v>34.4</v>
      </c>
      <c r="O130" s="40">
        <v>0</v>
      </c>
      <c r="P130" s="40">
        <v>66</v>
      </c>
      <c r="Q130" s="40">
        <v>14</v>
      </c>
    </row>
    <row r="131" spans="1:17" ht="12.75" customHeight="1" x14ac:dyDescent="0.25">
      <c r="A131" s="81" t="s">
        <v>48</v>
      </c>
      <c r="B131" s="37">
        <v>79</v>
      </c>
      <c r="C131" s="37">
        <v>63</v>
      </c>
      <c r="D131" s="37">
        <v>77</v>
      </c>
      <c r="E131" s="37">
        <v>20</v>
      </c>
      <c r="F131" s="37">
        <v>49</v>
      </c>
      <c r="G131" s="37">
        <v>3</v>
      </c>
      <c r="H131" s="37">
        <v>12</v>
      </c>
      <c r="I131" s="37">
        <v>5</v>
      </c>
      <c r="J131" s="40">
        <v>14.4</v>
      </c>
      <c r="K131" s="40">
        <v>13.6</v>
      </c>
      <c r="L131" s="40">
        <v>22.2</v>
      </c>
      <c r="M131" s="40">
        <v>18</v>
      </c>
      <c r="N131" s="40">
        <v>26.4</v>
      </c>
      <c r="O131" s="40">
        <v>9.4</v>
      </c>
      <c r="P131" s="40">
        <v>64.2</v>
      </c>
      <c r="Q131" s="40">
        <v>15.2</v>
      </c>
    </row>
    <row r="132" spans="1:17" ht="12.75" customHeight="1" x14ac:dyDescent="0.25">
      <c r="A132" s="81" t="s">
        <v>49</v>
      </c>
      <c r="B132" s="37">
        <v>53</v>
      </c>
      <c r="C132" s="37">
        <v>55</v>
      </c>
      <c r="D132" s="37">
        <v>57</v>
      </c>
      <c r="E132" s="37">
        <v>18</v>
      </c>
      <c r="F132" s="37">
        <v>38</v>
      </c>
      <c r="G132" s="37">
        <v>0</v>
      </c>
      <c r="H132" s="37">
        <v>3</v>
      </c>
      <c r="I132" s="37">
        <v>3</v>
      </c>
      <c r="J132" s="40">
        <v>10.3</v>
      </c>
      <c r="K132" s="40">
        <v>12.9</v>
      </c>
      <c r="L132" s="40">
        <v>16.600000000000001</v>
      </c>
      <c r="M132" s="40">
        <v>15.9</v>
      </c>
      <c r="N132" s="40">
        <v>21.9</v>
      </c>
      <c r="O132" s="40">
        <v>0</v>
      </c>
      <c r="P132" s="40">
        <v>19.2</v>
      </c>
      <c r="Q132" s="40">
        <v>10.9</v>
      </c>
    </row>
    <row r="133" spans="1:17" ht="12.75" customHeight="1" x14ac:dyDescent="0.25">
      <c r="A133" s="81" t="s">
        <v>50</v>
      </c>
      <c r="B133" s="37">
        <v>39</v>
      </c>
      <c r="C133" s="37">
        <v>27</v>
      </c>
      <c r="D133" s="37">
        <v>43</v>
      </c>
      <c r="E133" s="37">
        <v>10</v>
      </c>
      <c r="F133" s="37">
        <v>25</v>
      </c>
      <c r="G133" s="37">
        <v>0</v>
      </c>
      <c r="H133" s="37">
        <v>4</v>
      </c>
      <c r="I133" s="37">
        <v>3</v>
      </c>
      <c r="J133" s="40">
        <v>7.9</v>
      </c>
      <c r="K133" s="40">
        <v>7</v>
      </c>
      <c r="L133" s="40">
        <v>13.8</v>
      </c>
      <c r="M133" s="40">
        <v>8.6999999999999993</v>
      </c>
      <c r="N133" s="40">
        <v>15.9</v>
      </c>
      <c r="O133" s="40">
        <v>0</v>
      </c>
      <c r="P133" s="40">
        <v>32.1</v>
      </c>
      <c r="Q133" s="40">
        <v>13</v>
      </c>
    </row>
    <row r="134" spans="1:17" ht="12.75" customHeight="1" x14ac:dyDescent="0.25">
      <c r="A134" s="83" t="s">
        <v>51</v>
      </c>
      <c r="B134" s="37">
        <v>24</v>
      </c>
      <c r="C134" s="37">
        <v>12</v>
      </c>
      <c r="D134" s="37">
        <v>32</v>
      </c>
      <c r="E134" s="37">
        <v>4</v>
      </c>
      <c r="F134" s="37">
        <v>11</v>
      </c>
      <c r="G134" s="37">
        <v>0</v>
      </c>
      <c r="H134" s="37">
        <v>6</v>
      </c>
      <c r="I134" s="37">
        <v>0</v>
      </c>
      <c r="J134" s="40">
        <v>3.3</v>
      </c>
      <c r="K134" s="40">
        <v>2.1</v>
      </c>
      <c r="L134" s="40">
        <v>7.3</v>
      </c>
      <c r="M134" s="40">
        <v>2.2000000000000002</v>
      </c>
      <c r="N134" s="40">
        <v>5.0999999999999996</v>
      </c>
      <c r="O134" s="40">
        <v>0</v>
      </c>
      <c r="P134" s="40">
        <v>59.8</v>
      </c>
      <c r="Q134" s="40">
        <v>0</v>
      </c>
    </row>
    <row r="135" spans="1:17" ht="25.7" customHeight="1" x14ac:dyDescent="0.25">
      <c r="A135" s="84" t="s">
        <v>175</v>
      </c>
      <c r="B135" s="90">
        <v>487</v>
      </c>
      <c r="C135" s="90">
        <v>482</v>
      </c>
      <c r="D135" s="90">
        <v>511</v>
      </c>
      <c r="E135" s="90">
        <v>105</v>
      </c>
      <c r="F135" s="90">
        <v>285</v>
      </c>
      <c r="G135" s="86">
        <v>15</v>
      </c>
      <c r="H135" s="90">
        <v>51</v>
      </c>
      <c r="I135" s="90">
        <v>38</v>
      </c>
      <c r="J135" s="96">
        <v>11.8</v>
      </c>
      <c r="K135" s="96">
        <v>14.3</v>
      </c>
      <c r="L135" s="96">
        <v>19.5</v>
      </c>
      <c r="M135" s="96">
        <v>11.7</v>
      </c>
      <c r="N135" s="96">
        <v>21.3</v>
      </c>
      <c r="O135" s="96">
        <v>5.5</v>
      </c>
      <c r="P135" s="96">
        <v>42.6</v>
      </c>
      <c r="Q135" s="96">
        <v>17.399999999999999</v>
      </c>
    </row>
    <row r="136" spans="1:17" ht="12.75" customHeight="1" x14ac:dyDescent="0.25">
      <c r="A136" s="22" t="s">
        <v>176</v>
      </c>
      <c r="B136" s="37"/>
      <c r="C136" s="37"/>
      <c r="D136" s="37"/>
      <c r="E136" s="37"/>
      <c r="F136" s="37"/>
      <c r="G136" s="37"/>
      <c r="H136" s="37"/>
      <c r="I136" s="37"/>
      <c r="J136" s="40"/>
      <c r="K136" s="40"/>
      <c r="L136" s="40"/>
      <c r="M136" s="40"/>
      <c r="N136" s="40"/>
      <c r="O136" s="40"/>
      <c r="P136" s="40"/>
      <c r="Q136" s="40"/>
    </row>
    <row r="137" spans="1:17" ht="12.75" customHeight="1" x14ac:dyDescent="0.25">
      <c r="A137" s="81" t="s">
        <v>43</v>
      </c>
      <c r="B137" s="37">
        <v>0</v>
      </c>
      <c r="C137" s="37">
        <v>0</v>
      </c>
      <c r="D137" s="37">
        <v>11</v>
      </c>
      <c r="E137" s="37">
        <v>0</v>
      </c>
      <c r="F137" s="37">
        <v>0</v>
      </c>
      <c r="G137" s="37">
        <v>0</v>
      </c>
      <c r="H137" s="37">
        <v>0</v>
      </c>
      <c r="I137" s="37">
        <v>0</v>
      </c>
      <c r="J137" s="40">
        <v>0</v>
      </c>
      <c r="K137" s="40">
        <v>0</v>
      </c>
      <c r="L137" s="40">
        <v>1.7</v>
      </c>
      <c r="M137" s="40">
        <v>0</v>
      </c>
      <c r="N137" s="40">
        <v>0</v>
      </c>
      <c r="O137" s="40">
        <v>0</v>
      </c>
      <c r="P137" s="40">
        <v>0</v>
      </c>
      <c r="Q137" s="40">
        <v>0</v>
      </c>
    </row>
    <row r="138" spans="1:17" ht="12.75" customHeight="1" x14ac:dyDescent="0.25">
      <c r="A138" s="81" t="s">
        <v>44</v>
      </c>
      <c r="B138" s="37">
        <v>162</v>
      </c>
      <c r="C138" s="37">
        <v>265</v>
      </c>
      <c r="D138" s="37">
        <v>229</v>
      </c>
      <c r="E138" s="37">
        <v>19</v>
      </c>
      <c r="F138" s="37">
        <v>83</v>
      </c>
      <c r="G138" s="37">
        <v>3</v>
      </c>
      <c r="H138" s="37">
        <v>9</v>
      </c>
      <c r="I138" s="37">
        <v>10</v>
      </c>
      <c r="J138" s="40">
        <v>32.299999999999997</v>
      </c>
      <c r="K138" s="40">
        <v>66.7</v>
      </c>
      <c r="L138" s="40">
        <v>66.3</v>
      </c>
      <c r="M138" s="40">
        <v>18</v>
      </c>
      <c r="N138" s="40">
        <v>48.7</v>
      </c>
      <c r="O138" s="40">
        <v>9</v>
      </c>
      <c r="P138" s="40">
        <v>53</v>
      </c>
      <c r="Q138" s="40">
        <v>38.4</v>
      </c>
    </row>
    <row r="139" spans="1:17" ht="12.75" customHeight="1" x14ac:dyDescent="0.25">
      <c r="A139" s="81" t="s">
        <v>45</v>
      </c>
      <c r="B139" s="37">
        <v>492</v>
      </c>
      <c r="C139" s="37">
        <v>744</v>
      </c>
      <c r="D139" s="37">
        <v>385</v>
      </c>
      <c r="E139" s="37">
        <v>76</v>
      </c>
      <c r="F139" s="37">
        <v>176</v>
      </c>
      <c r="G139" s="37">
        <v>6</v>
      </c>
      <c r="H139" s="37">
        <v>8</v>
      </c>
      <c r="I139" s="37">
        <v>25</v>
      </c>
      <c r="J139" s="40">
        <v>105</v>
      </c>
      <c r="K139" s="40">
        <v>197.2</v>
      </c>
      <c r="L139" s="40">
        <v>120.7</v>
      </c>
      <c r="M139" s="40">
        <v>74.5</v>
      </c>
      <c r="N139" s="40">
        <v>113.6</v>
      </c>
      <c r="O139" s="40">
        <v>19.3</v>
      </c>
      <c r="P139" s="40">
        <v>52.9</v>
      </c>
      <c r="Q139" s="40">
        <v>104.7</v>
      </c>
    </row>
    <row r="140" spans="1:17" ht="12.75" customHeight="1" x14ac:dyDescent="0.25">
      <c r="A140" s="81" t="s">
        <v>46</v>
      </c>
      <c r="B140" s="37">
        <v>377</v>
      </c>
      <c r="C140" s="37">
        <v>446</v>
      </c>
      <c r="D140" s="37">
        <v>205</v>
      </c>
      <c r="E140" s="37">
        <v>84</v>
      </c>
      <c r="F140" s="37">
        <v>141</v>
      </c>
      <c r="G140" s="37">
        <v>7</v>
      </c>
      <c r="H140" s="37">
        <v>17</v>
      </c>
      <c r="I140" s="37">
        <v>18</v>
      </c>
      <c r="J140" s="40">
        <v>69.8</v>
      </c>
      <c r="K140" s="40">
        <v>94.6</v>
      </c>
      <c r="L140" s="40">
        <v>60.5</v>
      </c>
      <c r="M140" s="40">
        <v>73.400000000000006</v>
      </c>
      <c r="N140" s="40">
        <v>84.6</v>
      </c>
      <c r="O140" s="40">
        <v>22.1</v>
      </c>
      <c r="P140" s="40">
        <v>105.6</v>
      </c>
      <c r="Q140" s="40">
        <v>55.2</v>
      </c>
    </row>
    <row r="141" spans="1:17" ht="12.75" customHeight="1" x14ac:dyDescent="0.25">
      <c r="A141" s="81" t="s">
        <v>47</v>
      </c>
      <c r="B141" s="37">
        <v>475</v>
      </c>
      <c r="C141" s="37">
        <v>533</v>
      </c>
      <c r="D141" s="37">
        <v>356</v>
      </c>
      <c r="E141" s="37">
        <v>104</v>
      </c>
      <c r="F141" s="37">
        <v>226</v>
      </c>
      <c r="G141" s="37">
        <v>17</v>
      </c>
      <c r="H141" s="37">
        <v>52</v>
      </c>
      <c r="I141" s="37">
        <v>28</v>
      </c>
      <c r="J141" s="40">
        <v>39</v>
      </c>
      <c r="K141" s="40">
        <v>49.9</v>
      </c>
      <c r="L141" s="40">
        <v>48.6</v>
      </c>
      <c r="M141" s="40">
        <v>44</v>
      </c>
      <c r="N141" s="40">
        <v>58.1</v>
      </c>
      <c r="O141" s="40">
        <v>25.2</v>
      </c>
      <c r="P141" s="40">
        <v>113.3</v>
      </c>
      <c r="Q141" s="40">
        <v>40.200000000000003</v>
      </c>
    </row>
    <row r="142" spans="1:17" ht="12.75" customHeight="1" x14ac:dyDescent="0.25">
      <c r="A142" s="81" t="s">
        <v>48</v>
      </c>
      <c r="B142" s="37">
        <v>320</v>
      </c>
      <c r="C142" s="37">
        <v>310</v>
      </c>
      <c r="D142" s="37">
        <v>241</v>
      </c>
      <c r="E142" s="37">
        <v>72</v>
      </c>
      <c r="F142" s="37">
        <v>164</v>
      </c>
      <c r="G142" s="37">
        <v>10</v>
      </c>
      <c r="H142" s="37">
        <v>33</v>
      </c>
      <c r="I142" s="37">
        <v>23</v>
      </c>
      <c r="J142" s="40">
        <v>29.2</v>
      </c>
      <c r="K142" s="40">
        <v>33.700000000000003</v>
      </c>
      <c r="L142" s="40">
        <v>35.5</v>
      </c>
      <c r="M142" s="40">
        <v>32.6</v>
      </c>
      <c r="N142" s="40">
        <v>44</v>
      </c>
      <c r="O142" s="40">
        <v>16.100000000000001</v>
      </c>
      <c r="P142" s="40">
        <v>87.4</v>
      </c>
      <c r="Q142" s="40">
        <v>35.1</v>
      </c>
    </row>
    <row r="143" spans="1:17" ht="12.75" customHeight="1" x14ac:dyDescent="0.25">
      <c r="A143" s="81" t="s">
        <v>49</v>
      </c>
      <c r="B143" s="37">
        <v>205</v>
      </c>
      <c r="C143" s="37">
        <v>179</v>
      </c>
      <c r="D143" s="37">
        <v>178</v>
      </c>
      <c r="E143" s="37">
        <v>38</v>
      </c>
      <c r="F143" s="37">
        <v>111</v>
      </c>
      <c r="G143" s="37">
        <v>10</v>
      </c>
      <c r="H143" s="37">
        <v>15</v>
      </c>
      <c r="I143" s="37">
        <v>13</v>
      </c>
      <c r="J143" s="40">
        <v>20.3</v>
      </c>
      <c r="K143" s="40">
        <v>21.5</v>
      </c>
      <c r="L143" s="40">
        <v>26.6</v>
      </c>
      <c r="M143" s="40">
        <v>17</v>
      </c>
      <c r="N143" s="40">
        <v>32.1</v>
      </c>
      <c r="O143" s="40">
        <v>14.6</v>
      </c>
      <c r="P143" s="40">
        <v>46.9</v>
      </c>
      <c r="Q143" s="40">
        <v>23.8</v>
      </c>
    </row>
    <row r="144" spans="1:17" ht="12.75" customHeight="1" x14ac:dyDescent="0.25">
      <c r="A144" s="81" t="s">
        <v>50</v>
      </c>
      <c r="B144" s="37">
        <v>120</v>
      </c>
      <c r="C144" s="37">
        <v>84</v>
      </c>
      <c r="D144" s="37">
        <v>101</v>
      </c>
      <c r="E144" s="37">
        <v>30</v>
      </c>
      <c r="F144" s="37">
        <v>61</v>
      </c>
      <c r="G144" s="37">
        <v>5</v>
      </c>
      <c r="H144" s="37">
        <v>6</v>
      </c>
      <c r="I144" s="37">
        <v>15</v>
      </c>
      <c r="J144" s="40">
        <v>12.5</v>
      </c>
      <c r="K144" s="40">
        <v>11.2</v>
      </c>
      <c r="L144" s="40">
        <v>16.7</v>
      </c>
      <c r="M144" s="40">
        <v>13.4</v>
      </c>
      <c r="N144" s="40">
        <v>19.7</v>
      </c>
      <c r="O144" s="40">
        <v>6.7</v>
      </c>
      <c r="P144" s="40">
        <v>23.3</v>
      </c>
      <c r="Q144" s="40">
        <v>33.700000000000003</v>
      </c>
    </row>
    <row r="145" spans="1:17" ht="12.75" customHeight="1" x14ac:dyDescent="0.25">
      <c r="A145" s="83" t="s">
        <v>51</v>
      </c>
      <c r="B145" s="37">
        <v>63</v>
      </c>
      <c r="C145" s="37">
        <v>43</v>
      </c>
      <c r="D145" s="37">
        <v>78</v>
      </c>
      <c r="E145" s="37">
        <v>9</v>
      </c>
      <c r="F145" s="37">
        <v>39</v>
      </c>
      <c r="G145" s="37">
        <v>3</v>
      </c>
      <c r="H145" s="37">
        <v>15</v>
      </c>
      <c r="I145" s="37">
        <v>5</v>
      </c>
      <c r="J145" s="40">
        <v>4.5999999999999996</v>
      </c>
      <c r="K145" s="40">
        <v>4.0999999999999996</v>
      </c>
      <c r="L145" s="40">
        <v>9.4</v>
      </c>
      <c r="M145" s="40">
        <v>2.7</v>
      </c>
      <c r="N145" s="40">
        <v>9.6</v>
      </c>
      <c r="O145" s="40">
        <v>2.7</v>
      </c>
      <c r="P145" s="40">
        <v>71.400000000000006</v>
      </c>
      <c r="Q145" s="40">
        <v>8.6999999999999993</v>
      </c>
    </row>
    <row r="146" spans="1:17" ht="25.7" customHeight="1" x14ac:dyDescent="0.25">
      <c r="A146" s="84" t="s">
        <v>175</v>
      </c>
      <c r="B146" s="90">
        <v>2237</v>
      </c>
      <c r="C146" s="90">
        <v>2631</v>
      </c>
      <c r="D146" s="90">
        <v>1793</v>
      </c>
      <c r="E146" s="90">
        <v>431</v>
      </c>
      <c r="F146" s="90">
        <v>1009</v>
      </c>
      <c r="G146" s="86">
        <v>57</v>
      </c>
      <c r="H146" s="90">
        <v>151</v>
      </c>
      <c r="I146" s="90">
        <v>137</v>
      </c>
      <c r="J146" s="96">
        <v>27.4</v>
      </c>
      <c r="K146" s="96">
        <v>39.299999999999997</v>
      </c>
      <c r="L146" s="96">
        <v>34.6</v>
      </c>
      <c r="M146" s="96">
        <v>24.3</v>
      </c>
      <c r="N146" s="96">
        <v>37.9</v>
      </c>
      <c r="O146" s="96">
        <v>10.5</v>
      </c>
      <c r="P146" s="96">
        <v>61.3</v>
      </c>
      <c r="Q146" s="96">
        <v>31.8</v>
      </c>
    </row>
    <row r="147" spans="1:17" ht="12.75" customHeight="1" x14ac:dyDescent="0.25">
      <c r="A147" s="78"/>
      <c r="B147" s="225" t="s">
        <v>18</v>
      </c>
      <c r="C147" s="225"/>
      <c r="D147" s="225"/>
      <c r="E147" s="225"/>
      <c r="F147" s="225"/>
      <c r="G147" s="225"/>
      <c r="H147" s="225"/>
      <c r="I147" s="225"/>
      <c r="J147" s="225"/>
      <c r="K147" s="225"/>
      <c r="L147" s="225"/>
      <c r="M147" s="225"/>
      <c r="N147" s="225"/>
      <c r="O147" s="225"/>
      <c r="P147" s="225"/>
      <c r="Q147" s="225"/>
    </row>
    <row r="148" spans="1:17" ht="12.75" customHeight="1" x14ac:dyDescent="0.25">
      <c r="A148" s="22" t="s">
        <v>37</v>
      </c>
      <c r="B148" s="37"/>
      <c r="C148" s="37"/>
      <c r="D148" s="37"/>
      <c r="E148" s="37"/>
      <c r="F148" s="37"/>
      <c r="G148" s="37"/>
      <c r="H148" s="37"/>
      <c r="I148" s="37"/>
      <c r="J148" s="5"/>
      <c r="K148" s="5"/>
      <c r="L148" s="5"/>
      <c r="M148" s="5"/>
      <c r="N148" s="94"/>
      <c r="O148" s="37"/>
      <c r="P148" s="37"/>
      <c r="Q148" s="37"/>
    </row>
    <row r="149" spans="1:17" ht="12.75" customHeight="1" x14ac:dyDescent="0.25">
      <c r="A149" s="81" t="s">
        <v>38</v>
      </c>
      <c r="B149" s="62">
        <v>12</v>
      </c>
      <c r="C149" s="57">
        <v>24</v>
      </c>
      <c r="D149" s="97">
        <v>5</v>
      </c>
      <c r="E149" s="62">
        <v>8</v>
      </c>
      <c r="F149" s="97">
        <v>12</v>
      </c>
      <c r="G149" s="62">
        <v>0</v>
      </c>
      <c r="H149" s="62">
        <v>0</v>
      </c>
      <c r="I149" s="62">
        <v>0</v>
      </c>
      <c r="J149" s="82">
        <v>1.2</v>
      </c>
      <c r="K149" s="82">
        <v>2.9</v>
      </c>
      <c r="L149" s="82">
        <v>0.7</v>
      </c>
      <c r="M149" s="82">
        <v>3.8</v>
      </c>
      <c r="N149" s="82">
        <v>3.5</v>
      </c>
      <c r="O149" s="82">
        <v>0</v>
      </c>
      <c r="P149" s="82">
        <v>0</v>
      </c>
      <c r="Q149" s="82">
        <v>0</v>
      </c>
    </row>
    <row r="150" spans="1:17" ht="12.75" customHeight="1" x14ac:dyDescent="0.25">
      <c r="A150" s="81" t="s">
        <v>39</v>
      </c>
      <c r="B150" s="97">
        <v>32</v>
      </c>
      <c r="C150" s="97">
        <v>52</v>
      </c>
      <c r="D150" s="97">
        <v>12</v>
      </c>
      <c r="E150" s="97">
        <v>8</v>
      </c>
      <c r="F150" s="97">
        <v>15</v>
      </c>
      <c r="G150" s="62">
        <v>0</v>
      </c>
      <c r="H150" s="62">
        <v>0</v>
      </c>
      <c r="I150" s="62">
        <v>0</v>
      </c>
      <c r="J150" s="82">
        <v>3.6</v>
      </c>
      <c r="K150" s="82">
        <v>6.7</v>
      </c>
      <c r="L150" s="82">
        <v>2.2999999999999998</v>
      </c>
      <c r="M150" s="82">
        <v>4.5</v>
      </c>
      <c r="N150" s="82">
        <v>5.4</v>
      </c>
      <c r="O150" s="82">
        <v>0</v>
      </c>
      <c r="P150" s="82">
        <v>0</v>
      </c>
      <c r="Q150" s="82">
        <v>0</v>
      </c>
    </row>
    <row r="151" spans="1:17" ht="12.75" customHeight="1" x14ac:dyDescent="0.25">
      <c r="A151" s="81" t="s">
        <v>40</v>
      </c>
      <c r="B151" s="97">
        <v>25</v>
      </c>
      <c r="C151" s="97">
        <v>35</v>
      </c>
      <c r="D151" s="97">
        <v>12</v>
      </c>
      <c r="E151" s="62">
        <v>15</v>
      </c>
      <c r="F151" s="97">
        <v>23</v>
      </c>
      <c r="G151" s="62">
        <v>0</v>
      </c>
      <c r="H151" s="62">
        <v>0</v>
      </c>
      <c r="I151" s="62">
        <v>0</v>
      </c>
      <c r="J151" s="82">
        <v>2.4</v>
      </c>
      <c r="K151" s="82">
        <v>4.0999999999999996</v>
      </c>
      <c r="L151" s="82">
        <v>1.8</v>
      </c>
      <c r="M151" s="82">
        <v>6.8</v>
      </c>
      <c r="N151" s="82">
        <v>6.4</v>
      </c>
      <c r="O151" s="82">
        <v>0</v>
      </c>
      <c r="P151" s="82">
        <v>0</v>
      </c>
      <c r="Q151" s="82">
        <v>0</v>
      </c>
    </row>
    <row r="152" spans="1:17" ht="12.75" customHeight="1" x14ac:dyDescent="0.25">
      <c r="A152" s="83" t="s">
        <v>41</v>
      </c>
      <c r="B152" s="62">
        <v>3</v>
      </c>
      <c r="C152" s="57">
        <v>18</v>
      </c>
      <c r="D152" s="97">
        <v>4</v>
      </c>
      <c r="E152" s="62">
        <v>0</v>
      </c>
      <c r="F152" s="97">
        <v>8</v>
      </c>
      <c r="G152" s="62">
        <v>0</v>
      </c>
      <c r="H152" s="62">
        <v>0</v>
      </c>
      <c r="I152" s="62">
        <v>0</v>
      </c>
      <c r="J152" s="82">
        <v>0.3</v>
      </c>
      <c r="K152" s="82">
        <v>2.1</v>
      </c>
      <c r="L152" s="82">
        <v>0.6</v>
      </c>
      <c r="M152" s="82">
        <v>0</v>
      </c>
      <c r="N152" s="82">
        <v>2.2999999999999998</v>
      </c>
      <c r="O152" s="82">
        <v>0</v>
      </c>
      <c r="P152" s="82">
        <v>0</v>
      </c>
      <c r="Q152" s="82">
        <v>0</v>
      </c>
    </row>
    <row r="153" spans="1:17" ht="25.15" customHeight="1" x14ac:dyDescent="0.25">
      <c r="A153" s="84" t="s">
        <v>175</v>
      </c>
      <c r="B153" s="90">
        <v>74</v>
      </c>
      <c r="C153" s="90">
        <v>126</v>
      </c>
      <c r="D153" s="90">
        <v>33</v>
      </c>
      <c r="E153" s="90">
        <v>33</v>
      </c>
      <c r="F153" s="90">
        <v>56</v>
      </c>
      <c r="G153" s="93">
        <v>0</v>
      </c>
      <c r="H153" s="93">
        <v>0</v>
      </c>
      <c r="I153" s="93">
        <v>0</v>
      </c>
      <c r="J153" s="87">
        <v>1.8</v>
      </c>
      <c r="K153" s="87">
        <v>3.8</v>
      </c>
      <c r="L153" s="87">
        <v>1.3</v>
      </c>
      <c r="M153" s="87">
        <v>3.8</v>
      </c>
      <c r="N153" s="87">
        <v>4.2</v>
      </c>
      <c r="O153" s="87">
        <v>0</v>
      </c>
      <c r="P153" s="87">
        <v>0</v>
      </c>
      <c r="Q153" s="87">
        <v>0</v>
      </c>
    </row>
    <row r="154" spans="1:17" ht="12.75" customHeight="1" x14ac:dyDescent="0.25">
      <c r="A154" s="22" t="s">
        <v>42</v>
      </c>
      <c r="B154" s="97"/>
      <c r="C154" s="97"/>
      <c r="D154" s="97"/>
      <c r="E154" s="97"/>
      <c r="F154" s="97"/>
      <c r="G154" s="95"/>
      <c r="H154" s="95"/>
      <c r="I154" s="95"/>
      <c r="J154" s="82"/>
      <c r="K154" s="82"/>
      <c r="L154" s="82"/>
      <c r="M154" s="82"/>
      <c r="N154" s="82"/>
      <c r="O154" s="82"/>
      <c r="P154" s="82"/>
      <c r="Q154" s="82"/>
    </row>
    <row r="155" spans="1:17" ht="12.75" customHeight="1" x14ac:dyDescent="0.25">
      <c r="A155" s="81" t="s">
        <v>38</v>
      </c>
      <c r="B155" s="62">
        <v>4</v>
      </c>
      <c r="C155" s="57">
        <v>13</v>
      </c>
      <c r="D155" s="97">
        <v>11</v>
      </c>
      <c r="E155" s="62">
        <v>7</v>
      </c>
      <c r="F155" s="97">
        <v>10</v>
      </c>
      <c r="G155" s="62">
        <v>0</v>
      </c>
      <c r="H155" s="62">
        <v>0</v>
      </c>
      <c r="I155" s="62">
        <v>0</v>
      </c>
      <c r="J155" s="82">
        <v>0.4</v>
      </c>
      <c r="K155" s="82">
        <v>1.7</v>
      </c>
      <c r="L155" s="82">
        <v>1.7</v>
      </c>
      <c r="M155" s="82">
        <v>3.5</v>
      </c>
      <c r="N155" s="82">
        <v>3.1</v>
      </c>
      <c r="O155" s="82">
        <v>0</v>
      </c>
      <c r="P155" s="82">
        <v>0</v>
      </c>
      <c r="Q155" s="82">
        <v>0</v>
      </c>
    </row>
    <row r="156" spans="1:17" ht="12.75" customHeight="1" x14ac:dyDescent="0.25">
      <c r="A156" s="81" t="s">
        <v>39</v>
      </c>
      <c r="B156" s="97">
        <v>9</v>
      </c>
      <c r="C156" s="97">
        <v>20</v>
      </c>
      <c r="D156" s="97">
        <v>5</v>
      </c>
      <c r="E156" s="97">
        <v>7</v>
      </c>
      <c r="F156" s="97">
        <v>12</v>
      </c>
      <c r="G156" s="62">
        <v>0</v>
      </c>
      <c r="H156" s="62">
        <v>0</v>
      </c>
      <c r="I156" s="62">
        <v>0</v>
      </c>
      <c r="J156" s="82">
        <v>1</v>
      </c>
      <c r="K156" s="82">
        <v>2.6</v>
      </c>
      <c r="L156" s="82">
        <v>0.9</v>
      </c>
      <c r="M156" s="82">
        <v>4</v>
      </c>
      <c r="N156" s="82">
        <v>4.3</v>
      </c>
      <c r="O156" s="82">
        <v>0</v>
      </c>
      <c r="P156" s="82">
        <v>0</v>
      </c>
      <c r="Q156" s="82">
        <v>0</v>
      </c>
    </row>
    <row r="157" spans="1:17" ht="12.75" customHeight="1" x14ac:dyDescent="0.25">
      <c r="A157" s="81" t="s">
        <v>40</v>
      </c>
      <c r="B157" s="97">
        <v>4</v>
      </c>
      <c r="C157" s="97">
        <v>15</v>
      </c>
      <c r="D157" s="97">
        <v>10</v>
      </c>
      <c r="E157" s="62">
        <v>6</v>
      </c>
      <c r="F157" s="97">
        <v>3</v>
      </c>
      <c r="G157" s="62">
        <v>0</v>
      </c>
      <c r="H157" s="62">
        <v>0</v>
      </c>
      <c r="I157" s="62">
        <v>0</v>
      </c>
      <c r="J157" s="82">
        <v>0.4</v>
      </c>
      <c r="K157" s="82">
        <v>1.7</v>
      </c>
      <c r="L157" s="82">
        <v>1.4</v>
      </c>
      <c r="M157" s="82">
        <v>2.7</v>
      </c>
      <c r="N157" s="82">
        <v>0.8</v>
      </c>
      <c r="O157" s="82">
        <v>0</v>
      </c>
      <c r="P157" s="82">
        <v>0</v>
      </c>
      <c r="Q157" s="82">
        <v>0</v>
      </c>
    </row>
    <row r="158" spans="1:17" ht="12.75" customHeight="1" x14ac:dyDescent="0.25">
      <c r="A158" s="83" t="s">
        <v>41</v>
      </c>
      <c r="B158" s="62">
        <v>0</v>
      </c>
      <c r="C158" s="57">
        <v>7</v>
      </c>
      <c r="D158" s="97">
        <v>0</v>
      </c>
      <c r="E158" s="57">
        <v>5</v>
      </c>
      <c r="F158" s="97">
        <v>4</v>
      </c>
      <c r="G158" s="62">
        <v>0</v>
      </c>
      <c r="H158" s="62">
        <v>0</v>
      </c>
      <c r="I158" s="62">
        <v>0</v>
      </c>
      <c r="J158" s="82">
        <v>0</v>
      </c>
      <c r="K158" s="82">
        <v>0.7</v>
      </c>
      <c r="L158" s="82">
        <v>0</v>
      </c>
      <c r="M158" s="82">
        <v>1.7</v>
      </c>
      <c r="N158" s="82">
        <v>1.1000000000000001</v>
      </c>
      <c r="O158" s="82">
        <v>0</v>
      </c>
      <c r="P158" s="82">
        <v>0</v>
      </c>
      <c r="Q158" s="82">
        <v>0</v>
      </c>
    </row>
    <row r="159" spans="1:17" ht="25.7" customHeight="1" x14ac:dyDescent="0.25">
      <c r="A159" s="84" t="s">
        <v>175</v>
      </c>
      <c r="B159" s="90">
        <v>17</v>
      </c>
      <c r="C159" s="90">
        <v>58</v>
      </c>
      <c r="D159" s="90">
        <v>23</v>
      </c>
      <c r="E159" s="90">
        <v>19</v>
      </c>
      <c r="F159" s="90">
        <v>30</v>
      </c>
      <c r="G159" s="93">
        <v>0</v>
      </c>
      <c r="H159" s="93">
        <v>0</v>
      </c>
      <c r="I159" s="93">
        <v>0</v>
      </c>
      <c r="J159" s="87">
        <v>0.4</v>
      </c>
      <c r="K159" s="87">
        <v>1.7</v>
      </c>
      <c r="L159" s="87">
        <v>0.9</v>
      </c>
      <c r="M159" s="87">
        <v>2.1</v>
      </c>
      <c r="N159" s="87">
        <v>2.2000000000000002</v>
      </c>
      <c r="O159" s="87">
        <v>0</v>
      </c>
      <c r="P159" s="87">
        <v>0</v>
      </c>
      <c r="Q159" s="87">
        <v>0</v>
      </c>
    </row>
    <row r="160" spans="1:17" ht="12.75" customHeight="1" x14ac:dyDescent="0.25">
      <c r="A160" s="22" t="s">
        <v>176</v>
      </c>
      <c r="B160" s="97"/>
      <c r="C160" s="97"/>
      <c r="D160" s="97"/>
      <c r="E160" s="97"/>
      <c r="F160" s="97"/>
      <c r="G160" s="95"/>
      <c r="H160" s="95"/>
      <c r="I160" s="95"/>
      <c r="J160" s="82"/>
      <c r="K160" s="82"/>
      <c r="L160" s="82"/>
      <c r="M160" s="82"/>
      <c r="N160" s="82"/>
      <c r="O160" s="82"/>
      <c r="P160" s="82"/>
      <c r="Q160" s="82"/>
    </row>
    <row r="161" spans="1:17" ht="12.75" customHeight="1" x14ac:dyDescent="0.25">
      <c r="A161" s="81" t="s">
        <v>38</v>
      </c>
      <c r="B161" s="97">
        <v>16</v>
      </c>
      <c r="C161" s="97">
        <v>37</v>
      </c>
      <c r="D161" s="97">
        <v>17</v>
      </c>
      <c r="E161" s="62">
        <v>11</v>
      </c>
      <c r="F161" s="97">
        <v>17</v>
      </c>
      <c r="G161" s="62">
        <v>0</v>
      </c>
      <c r="H161" s="62">
        <v>0</v>
      </c>
      <c r="I161" s="62">
        <v>0</v>
      </c>
      <c r="J161" s="82">
        <v>0.8</v>
      </c>
      <c r="K161" s="82">
        <v>2.2999999999999998</v>
      </c>
      <c r="L161" s="82">
        <v>1.3</v>
      </c>
      <c r="M161" s="82">
        <v>2.7</v>
      </c>
      <c r="N161" s="82">
        <v>2.5</v>
      </c>
      <c r="O161" s="82">
        <v>0</v>
      </c>
      <c r="P161" s="82">
        <v>0</v>
      </c>
      <c r="Q161" s="82">
        <v>0</v>
      </c>
    </row>
    <row r="162" spans="1:17" ht="12.75" customHeight="1" x14ac:dyDescent="0.25">
      <c r="A162" s="81" t="s">
        <v>39</v>
      </c>
      <c r="B162" s="97">
        <v>43</v>
      </c>
      <c r="C162" s="97">
        <v>76</v>
      </c>
      <c r="D162" s="97">
        <v>17</v>
      </c>
      <c r="E162" s="97">
        <v>21</v>
      </c>
      <c r="F162" s="97">
        <v>29</v>
      </c>
      <c r="G162" s="62">
        <v>0</v>
      </c>
      <c r="H162" s="62">
        <v>0</v>
      </c>
      <c r="I162" s="62">
        <v>0</v>
      </c>
      <c r="J162" s="82">
        <v>2.4</v>
      </c>
      <c r="K162" s="82">
        <v>4.9000000000000004</v>
      </c>
      <c r="L162" s="82">
        <v>1.6</v>
      </c>
      <c r="M162" s="82">
        <v>6</v>
      </c>
      <c r="N162" s="82">
        <v>5.2</v>
      </c>
      <c r="O162" s="82">
        <v>0</v>
      </c>
      <c r="P162" s="82">
        <v>0</v>
      </c>
      <c r="Q162" s="82">
        <v>0</v>
      </c>
    </row>
    <row r="163" spans="1:17" ht="12.75" customHeight="1" x14ac:dyDescent="0.25">
      <c r="A163" s="81" t="s">
        <v>40</v>
      </c>
      <c r="B163" s="97">
        <v>29</v>
      </c>
      <c r="C163" s="97">
        <v>49</v>
      </c>
      <c r="D163" s="97">
        <v>18</v>
      </c>
      <c r="E163" s="62">
        <v>20</v>
      </c>
      <c r="F163" s="97">
        <v>28</v>
      </c>
      <c r="G163" s="62">
        <v>0</v>
      </c>
      <c r="H163" s="62">
        <v>0</v>
      </c>
      <c r="I163" s="62">
        <v>0</v>
      </c>
      <c r="J163" s="82">
        <v>1.4</v>
      </c>
      <c r="K163" s="82">
        <v>2.8</v>
      </c>
      <c r="L163" s="82">
        <v>1.3</v>
      </c>
      <c r="M163" s="82">
        <v>4.5</v>
      </c>
      <c r="N163" s="82">
        <v>3.9</v>
      </c>
      <c r="O163" s="82">
        <v>0</v>
      </c>
      <c r="P163" s="82">
        <v>0</v>
      </c>
      <c r="Q163" s="82">
        <v>0</v>
      </c>
    </row>
    <row r="164" spans="1:17" ht="12.75" customHeight="1" x14ac:dyDescent="0.25">
      <c r="A164" s="83" t="s">
        <v>41</v>
      </c>
      <c r="B164" s="97">
        <v>8</v>
      </c>
      <c r="C164" s="97">
        <v>31</v>
      </c>
      <c r="D164" s="97">
        <v>8</v>
      </c>
      <c r="E164" s="62">
        <v>6</v>
      </c>
      <c r="F164" s="97">
        <v>13</v>
      </c>
      <c r="G164" s="62">
        <v>0</v>
      </c>
      <c r="H164" s="62">
        <v>0</v>
      </c>
      <c r="I164" s="62">
        <v>0</v>
      </c>
      <c r="J164" s="82">
        <v>0.3</v>
      </c>
      <c r="K164" s="82">
        <v>1.7</v>
      </c>
      <c r="L164" s="82">
        <v>0.6</v>
      </c>
      <c r="M164" s="82">
        <v>1.1000000000000001</v>
      </c>
      <c r="N164" s="82">
        <v>1.8</v>
      </c>
      <c r="O164" s="82">
        <v>0</v>
      </c>
      <c r="P164" s="82">
        <v>0</v>
      </c>
      <c r="Q164" s="82">
        <v>0</v>
      </c>
    </row>
    <row r="165" spans="1:17" ht="25.7" customHeight="1" x14ac:dyDescent="0.25">
      <c r="A165" s="98" t="s">
        <v>175</v>
      </c>
      <c r="B165" s="99">
        <v>94</v>
      </c>
      <c r="C165" s="99">
        <v>188</v>
      </c>
      <c r="D165" s="99">
        <v>60</v>
      </c>
      <c r="E165" s="99">
        <v>57</v>
      </c>
      <c r="F165" s="99">
        <v>84</v>
      </c>
      <c r="G165" s="100">
        <v>0</v>
      </c>
      <c r="H165" s="100">
        <v>3</v>
      </c>
      <c r="I165" s="100">
        <v>3</v>
      </c>
      <c r="J165" s="101">
        <v>1.2</v>
      </c>
      <c r="K165" s="101">
        <v>2.8</v>
      </c>
      <c r="L165" s="101">
        <v>1.2</v>
      </c>
      <c r="M165" s="101">
        <v>3.2</v>
      </c>
      <c r="N165" s="101">
        <v>3.2</v>
      </c>
      <c r="O165" s="101">
        <v>0</v>
      </c>
      <c r="P165" s="101">
        <v>1.2</v>
      </c>
      <c r="Q165" s="101">
        <v>0.7</v>
      </c>
    </row>
    <row r="166" spans="1:17" ht="12.75" customHeight="1" x14ac:dyDescent="0.25"/>
    <row r="167" spans="1:17" ht="12.75" customHeight="1" x14ac:dyDescent="0.25">
      <c r="A167" s="22" t="s">
        <v>221</v>
      </c>
    </row>
    <row r="168" spans="1:17" ht="12.75" customHeight="1" x14ac:dyDescent="0.25">
      <c r="A168" s="22" t="s">
        <v>100</v>
      </c>
    </row>
    <row r="169" spans="1:17" ht="12.75" customHeight="1" x14ac:dyDescent="0.25">
      <c r="A169" s="22" t="s">
        <v>145</v>
      </c>
    </row>
    <row r="170" spans="1:17" ht="12.75" customHeight="1" x14ac:dyDescent="0.25">
      <c r="A170" s="5" t="s">
        <v>142</v>
      </c>
    </row>
    <row r="171" spans="1:17" ht="12.75" customHeight="1" x14ac:dyDescent="0.25">
      <c r="A171" s="5" t="s">
        <v>143</v>
      </c>
    </row>
    <row r="172" spans="1:17" ht="12.75" customHeight="1" x14ac:dyDescent="0.25">
      <c r="A172" s="5" t="s">
        <v>219</v>
      </c>
    </row>
    <row r="173" spans="1:17" ht="12.75" customHeight="1" x14ac:dyDescent="0.25">
      <c r="A173" s="5" t="s">
        <v>177</v>
      </c>
    </row>
    <row r="174" spans="1:17" ht="12.75" customHeight="1" x14ac:dyDescent="0.25">
      <c r="A174" s="5" t="s">
        <v>178</v>
      </c>
    </row>
    <row r="175" spans="1:17" ht="12.75" customHeight="1" x14ac:dyDescent="0.25">
      <c r="A175" s="5" t="s">
        <v>244</v>
      </c>
    </row>
    <row r="176" spans="1:17" ht="12.75" customHeight="1" x14ac:dyDescent="0.25">
      <c r="A176" s="5" t="s">
        <v>148</v>
      </c>
    </row>
    <row r="177" spans="1:1" ht="12.75" customHeight="1" x14ac:dyDescent="0.25"/>
    <row r="178" spans="1:1" ht="12.75" customHeight="1" x14ac:dyDescent="0.25"/>
    <row r="179" spans="1:1" ht="12.75" customHeight="1" x14ac:dyDescent="0.25">
      <c r="A179" s="144" t="s">
        <v>29</v>
      </c>
    </row>
  </sheetData>
  <mergeCells count="8">
    <mergeCell ref="B113:Q113"/>
    <mergeCell ref="B147:Q147"/>
    <mergeCell ref="B5:I5"/>
    <mergeCell ref="J5:Q5"/>
    <mergeCell ref="B7:Q7"/>
    <mergeCell ref="B26:Q26"/>
    <mergeCell ref="B60:Q60"/>
    <mergeCell ref="B94:Q94"/>
  </mergeCells>
  <hyperlinks>
    <hyperlink ref="A179" r:id="rId1" location="copyright-and-creative-commons" display="© Commonwealth of Australia 2020" xr:uid="{02F3804B-5971-4D79-B205-7AE9CCED461C}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38C43-85FD-4009-87A8-C47B52DD4F92}">
  <dimension ref="A1:R207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25.7109375" customWidth="1"/>
    <col min="2" max="18" width="11.5703125" customWidth="1"/>
  </cols>
  <sheetData>
    <row r="1" spans="1:18" ht="60" customHeight="1" x14ac:dyDescent="0.55000000000000004">
      <c r="A1" s="1" t="s">
        <v>0</v>
      </c>
      <c r="B1" s="1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customHeight="1" x14ac:dyDescent="0.25">
      <c r="A2" s="3" t="str">
        <f>Contents!A2</f>
        <v>Recorded Crime – Victims, 2020</v>
      </c>
    </row>
    <row r="3" spans="1:18" ht="15.75" customHeight="1" x14ac:dyDescent="0.25">
      <c r="A3" s="4" t="str">
        <f>Contents!A3</f>
        <v>Released at 11.30am (Canberra time) Thurs 24 June 2021</v>
      </c>
    </row>
    <row r="4" spans="1:18" ht="25.5" customHeight="1" x14ac:dyDescent="0.25">
      <c r="A4" s="143" t="s">
        <v>84</v>
      </c>
    </row>
    <row r="5" spans="1:18" ht="12.75" customHeight="1" x14ac:dyDescent="0.25">
      <c r="A5" s="19"/>
      <c r="B5" s="227" t="s">
        <v>6</v>
      </c>
      <c r="C5" s="227"/>
      <c r="D5" s="227"/>
      <c r="E5" s="227"/>
      <c r="F5" s="227"/>
      <c r="G5" s="227"/>
      <c r="H5" s="227"/>
      <c r="I5" s="227"/>
      <c r="J5" s="228" t="s">
        <v>55</v>
      </c>
      <c r="K5" s="228"/>
      <c r="L5" s="228"/>
      <c r="M5" s="228"/>
      <c r="N5" s="228"/>
      <c r="O5" s="228"/>
      <c r="P5" s="228"/>
      <c r="Q5" s="228"/>
    </row>
    <row r="6" spans="1:18" ht="12.75" customHeight="1" x14ac:dyDescent="0.25">
      <c r="A6" s="102" t="s">
        <v>56</v>
      </c>
      <c r="B6" s="77" t="s">
        <v>30</v>
      </c>
      <c r="C6" s="77" t="s">
        <v>31</v>
      </c>
      <c r="D6" s="77" t="s">
        <v>32</v>
      </c>
      <c r="E6" s="77" t="s">
        <v>33</v>
      </c>
      <c r="F6" s="77" t="s">
        <v>34</v>
      </c>
      <c r="G6" s="77" t="s">
        <v>35</v>
      </c>
      <c r="H6" s="77" t="s">
        <v>154</v>
      </c>
      <c r="I6" s="77" t="s">
        <v>36</v>
      </c>
      <c r="J6" s="77" t="s">
        <v>30</v>
      </c>
      <c r="K6" s="77" t="s">
        <v>31</v>
      </c>
      <c r="L6" s="77" t="s">
        <v>32</v>
      </c>
      <c r="M6" s="77" t="s">
        <v>33</v>
      </c>
      <c r="N6" s="77" t="s">
        <v>34</v>
      </c>
      <c r="O6" s="77" t="s">
        <v>35</v>
      </c>
      <c r="P6" s="77" t="s">
        <v>154</v>
      </c>
      <c r="Q6" s="77" t="s">
        <v>36</v>
      </c>
    </row>
    <row r="7" spans="1:18" ht="12.75" customHeight="1" x14ac:dyDescent="0.25">
      <c r="A7" s="78"/>
      <c r="B7" s="225" t="s">
        <v>179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</row>
    <row r="8" spans="1:18" ht="12.75" customHeight="1" x14ac:dyDescent="0.25">
      <c r="A8" s="22" t="s">
        <v>181</v>
      </c>
      <c r="B8" s="72">
        <v>65</v>
      </c>
      <c r="C8" s="72">
        <v>63</v>
      </c>
      <c r="D8" s="72">
        <v>53</v>
      </c>
      <c r="E8" s="72">
        <v>19</v>
      </c>
      <c r="F8" s="72">
        <v>35</v>
      </c>
      <c r="G8" s="72">
        <v>3</v>
      </c>
      <c r="H8" s="57">
        <v>0</v>
      </c>
      <c r="I8" s="72">
        <v>0</v>
      </c>
      <c r="J8" s="180">
        <v>65.7</v>
      </c>
      <c r="K8" s="180">
        <v>64.3</v>
      </c>
      <c r="L8" s="180">
        <v>55.8</v>
      </c>
      <c r="M8" s="180">
        <v>67.900000000000006</v>
      </c>
      <c r="N8" s="180">
        <v>59.3</v>
      </c>
      <c r="O8" s="180">
        <v>100</v>
      </c>
      <c r="P8" s="49">
        <v>0</v>
      </c>
      <c r="Q8" s="180">
        <v>0</v>
      </c>
    </row>
    <row r="9" spans="1:18" ht="12.75" customHeight="1" x14ac:dyDescent="0.25">
      <c r="A9" s="28" t="s">
        <v>182</v>
      </c>
      <c r="B9" s="34">
        <v>65</v>
      </c>
      <c r="C9" s="34">
        <v>56</v>
      </c>
      <c r="D9" s="34">
        <v>50</v>
      </c>
      <c r="E9" s="104">
        <v>19</v>
      </c>
      <c r="F9" s="35">
        <v>35</v>
      </c>
      <c r="G9" s="34">
        <v>3</v>
      </c>
      <c r="H9" s="35">
        <v>0</v>
      </c>
      <c r="I9" s="34">
        <v>0</v>
      </c>
      <c r="J9" s="181">
        <v>65.7</v>
      </c>
      <c r="K9" s="181">
        <v>57.1</v>
      </c>
      <c r="L9" s="181">
        <v>52.6</v>
      </c>
      <c r="M9" s="182">
        <v>67.900000000000006</v>
      </c>
      <c r="N9" s="121">
        <v>59.3</v>
      </c>
      <c r="O9" s="181">
        <v>100</v>
      </c>
      <c r="P9" s="121">
        <v>0</v>
      </c>
      <c r="Q9" s="181">
        <v>0</v>
      </c>
    </row>
    <row r="10" spans="1:18" ht="12.75" customHeight="1" x14ac:dyDescent="0.25">
      <c r="A10" s="106" t="s">
        <v>58</v>
      </c>
      <c r="B10" s="34">
        <v>0</v>
      </c>
      <c r="C10" s="34">
        <v>4</v>
      </c>
      <c r="D10" s="34">
        <v>8</v>
      </c>
      <c r="E10" s="104">
        <v>0</v>
      </c>
      <c r="F10" s="35">
        <v>0</v>
      </c>
      <c r="G10" s="34">
        <v>0</v>
      </c>
      <c r="H10" s="35">
        <v>0</v>
      </c>
      <c r="I10" s="35">
        <v>0</v>
      </c>
      <c r="J10" s="181">
        <v>0</v>
      </c>
      <c r="K10" s="181">
        <v>4.0999999999999996</v>
      </c>
      <c r="L10" s="181">
        <v>8.4</v>
      </c>
      <c r="M10" s="182">
        <v>0</v>
      </c>
      <c r="N10" s="121">
        <v>0</v>
      </c>
      <c r="O10" s="181">
        <v>0</v>
      </c>
      <c r="P10" s="121">
        <v>0</v>
      </c>
      <c r="Q10" s="121">
        <v>0</v>
      </c>
    </row>
    <row r="11" spans="1:18" ht="12.75" customHeight="1" x14ac:dyDescent="0.25">
      <c r="A11" s="107"/>
      <c r="B11" s="35"/>
      <c r="C11" s="42"/>
      <c r="D11" s="42"/>
      <c r="E11" s="35"/>
      <c r="F11" s="42"/>
      <c r="G11" s="42"/>
      <c r="H11" s="35"/>
      <c r="I11" s="42"/>
      <c r="J11" s="121"/>
      <c r="K11" s="119"/>
      <c r="L11" s="119"/>
      <c r="M11" s="121"/>
      <c r="N11" s="119"/>
      <c r="O11" s="119"/>
      <c r="P11" s="121"/>
      <c r="Q11" s="119"/>
    </row>
    <row r="12" spans="1:18" ht="12.75" customHeight="1" x14ac:dyDescent="0.25">
      <c r="A12" s="5" t="s">
        <v>183</v>
      </c>
      <c r="B12" s="72">
        <v>26</v>
      </c>
      <c r="C12" s="72">
        <v>33</v>
      </c>
      <c r="D12" s="72">
        <v>29</v>
      </c>
      <c r="E12" s="72">
        <v>8</v>
      </c>
      <c r="F12" s="57">
        <v>25</v>
      </c>
      <c r="G12" s="72">
        <v>0</v>
      </c>
      <c r="H12" s="57">
        <v>3</v>
      </c>
      <c r="I12" s="72">
        <v>3</v>
      </c>
      <c r="J12" s="180">
        <v>26.3</v>
      </c>
      <c r="K12" s="180">
        <v>33.700000000000003</v>
      </c>
      <c r="L12" s="180">
        <v>30.5</v>
      </c>
      <c r="M12" s="180">
        <v>28.6</v>
      </c>
      <c r="N12" s="49">
        <v>42.4</v>
      </c>
      <c r="O12" s="180">
        <v>0</v>
      </c>
      <c r="P12" s="49">
        <v>25</v>
      </c>
      <c r="Q12" s="186" t="s">
        <v>25</v>
      </c>
    </row>
    <row r="13" spans="1:18" ht="12.75" customHeight="1" x14ac:dyDescent="0.25">
      <c r="A13" s="106" t="s">
        <v>60</v>
      </c>
      <c r="B13" s="34">
        <v>16</v>
      </c>
      <c r="C13" s="34">
        <v>23</v>
      </c>
      <c r="D13" s="34">
        <v>20</v>
      </c>
      <c r="E13" s="104">
        <v>9</v>
      </c>
      <c r="F13" s="34">
        <v>20</v>
      </c>
      <c r="G13" s="34">
        <v>0</v>
      </c>
      <c r="H13" s="34">
        <v>0</v>
      </c>
      <c r="I13" s="34">
        <v>3</v>
      </c>
      <c r="J13" s="181">
        <v>16.2</v>
      </c>
      <c r="K13" s="181">
        <v>23.5</v>
      </c>
      <c r="L13" s="181">
        <v>21.1</v>
      </c>
      <c r="M13" s="182">
        <v>32.1</v>
      </c>
      <c r="N13" s="181">
        <v>33.9</v>
      </c>
      <c r="O13" s="181">
        <v>0</v>
      </c>
      <c r="P13" s="181">
        <v>0</v>
      </c>
      <c r="Q13" s="187" t="s">
        <v>25</v>
      </c>
    </row>
    <row r="14" spans="1:18" ht="12.75" customHeight="1" x14ac:dyDescent="0.25">
      <c r="A14" s="106"/>
      <c r="B14" s="34"/>
      <c r="C14" s="34"/>
      <c r="D14" s="34"/>
      <c r="E14" s="34"/>
      <c r="F14" s="34"/>
      <c r="G14" s="108"/>
      <c r="H14" s="108"/>
      <c r="I14" s="108"/>
      <c r="J14" s="181"/>
      <c r="K14" s="181"/>
      <c r="L14" s="181"/>
      <c r="M14" s="181"/>
      <c r="N14" s="181"/>
      <c r="O14" s="183"/>
      <c r="P14" s="183"/>
      <c r="Q14" s="183"/>
    </row>
    <row r="15" spans="1:18" ht="12.75" customHeight="1" x14ac:dyDescent="0.25">
      <c r="A15" s="22" t="s">
        <v>184</v>
      </c>
      <c r="B15" s="72">
        <v>4</v>
      </c>
      <c r="C15" s="72">
        <v>3</v>
      </c>
      <c r="D15" s="72">
        <v>5</v>
      </c>
      <c r="E15" s="72">
        <v>0</v>
      </c>
      <c r="F15" s="72">
        <v>3</v>
      </c>
      <c r="G15" s="57">
        <v>0</v>
      </c>
      <c r="H15" s="72">
        <v>5</v>
      </c>
      <c r="I15" s="108">
        <v>3</v>
      </c>
      <c r="J15" s="180">
        <v>4</v>
      </c>
      <c r="K15" s="180">
        <v>3.1</v>
      </c>
      <c r="L15" s="180">
        <v>5.3</v>
      </c>
      <c r="M15" s="180">
        <v>0</v>
      </c>
      <c r="N15" s="180">
        <v>5.0999999999999996</v>
      </c>
      <c r="O15" s="49">
        <v>0</v>
      </c>
      <c r="P15" s="180">
        <v>41.7</v>
      </c>
      <c r="Q15" s="183" t="s">
        <v>25</v>
      </c>
    </row>
    <row r="16" spans="1:18" ht="25.7" customHeight="1" x14ac:dyDescent="0.25">
      <c r="A16" s="109" t="s">
        <v>185</v>
      </c>
      <c r="B16" s="85">
        <v>99</v>
      </c>
      <c r="C16" s="85">
        <v>98</v>
      </c>
      <c r="D16" s="85">
        <v>95</v>
      </c>
      <c r="E16" s="85">
        <v>28</v>
      </c>
      <c r="F16" s="85">
        <v>59</v>
      </c>
      <c r="G16" s="85">
        <v>3</v>
      </c>
      <c r="H16" s="85">
        <v>12</v>
      </c>
      <c r="I16" s="85">
        <v>4</v>
      </c>
      <c r="J16" s="184">
        <v>100</v>
      </c>
      <c r="K16" s="184">
        <v>100</v>
      </c>
      <c r="L16" s="184">
        <v>100</v>
      </c>
      <c r="M16" s="184">
        <v>100</v>
      </c>
      <c r="N16" s="184">
        <v>100</v>
      </c>
      <c r="O16" s="184">
        <v>100</v>
      </c>
      <c r="P16" s="184">
        <v>100</v>
      </c>
      <c r="Q16" s="184">
        <v>100</v>
      </c>
    </row>
    <row r="17" spans="1:17" ht="12.75" customHeight="1" x14ac:dyDescent="0.25">
      <c r="A17" s="78"/>
      <c r="B17" s="225" t="s">
        <v>24</v>
      </c>
      <c r="C17" s="225"/>
      <c r="D17" s="225"/>
      <c r="E17" s="225"/>
      <c r="F17" s="225"/>
      <c r="G17" s="225"/>
      <c r="H17" s="225"/>
      <c r="I17" s="225"/>
      <c r="J17" s="225"/>
      <c r="K17" s="225"/>
      <c r="L17" s="225"/>
      <c r="M17" s="225"/>
      <c r="N17" s="225"/>
      <c r="O17" s="225"/>
      <c r="P17" s="225"/>
      <c r="Q17" s="225"/>
    </row>
    <row r="18" spans="1:17" ht="12.75" customHeight="1" x14ac:dyDescent="0.25">
      <c r="A18" s="22" t="s">
        <v>57</v>
      </c>
      <c r="B18" s="72">
        <v>49</v>
      </c>
      <c r="C18" s="72">
        <v>39</v>
      </c>
      <c r="D18" s="57">
        <v>34</v>
      </c>
      <c r="E18" s="57">
        <v>9</v>
      </c>
      <c r="F18" s="72">
        <v>15</v>
      </c>
      <c r="G18" s="72">
        <v>3</v>
      </c>
      <c r="H18" s="72">
        <v>0</v>
      </c>
      <c r="I18" s="72">
        <v>0</v>
      </c>
      <c r="J18" s="180">
        <v>72.099999999999994</v>
      </c>
      <c r="K18" s="180">
        <v>60</v>
      </c>
      <c r="L18" s="49">
        <v>73.900000000000006</v>
      </c>
      <c r="M18" s="41" t="s">
        <v>25</v>
      </c>
      <c r="N18" s="180">
        <v>57.7</v>
      </c>
      <c r="O18" s="180">
        <v>100</v>
      </c>
      <c r="P18" s="180">
        <v>0</v>
      </c>
      <c r="Q18" s="180">
        <v>0</v>
      </c>
    </row>
    <row r="19" spans="1:17" ht="12.75" customHeight="1" x14ac:dyDescent="0.25">
      <c r="A19" s="5" t="s">
        <v>59</v>
      </c>
      <c r="B19" s="72">
        <v>10</v>
      </c>
      <c r="C19" s="72">
        <v>22</v>
      </c>
      <c r="D19" s="57">
        <v>14</v>
      </c>
      <c r="E19" s="72">
        <v>0</v>
      </c>
      <c r="F19" s="72">
        <v>11</v>
      </c>
      <c r="G19" s="72">
        <v>0</v>
      </c>
      <c r="H19" s="72">
        <v>0</v>
      </c>
      <c r="I19" s="72">
        <v>0</v>
      </c>
      <c r="J19" s="180">
        <v>14.7</v>
      </c>
      <c r="K19" s="180">
        <v>33.799999999999997</v>
      </c>
      <c r="L19" s="49">
        <v>30.4</v>
      </c>
      <c r="M19" s="180">
        <v>0</v>
      </c>
      <c r="N19" s="180">
        <v>42.3</v>
      </c>
      <c r="O19" s="180">
        <v>0</v>
      </c>
      <c r="P19" s="180">
        <v>0</v>
      </c>
      <c r="Q19" s="180">
        <v>0</v>
      </c>
    </row>
    <row r="20" spans="1:17" ht="12.75" customHeight="1" x14ac:dyDescent="0.25">
      <c r="A20" s="22" t="s">
        <v>61</v>
      </c>
      <c r="B20" s="72">
        <v>4</v>
      </c>
      <c r="C20" s="72">
        <v>4</v>
      </c>
      <c r="D20" s="72">
        <v>0</v>
      </c>
      <c r="E20" s="72">
        <v>0</v>
      </c>
      <c r="F20" s="72">
        <v>0</v>
      </c>
      <c r="G20" s="57">
        <v>0</v>
      </c>
      <c r="H20" s="72">
        <v>0</v>
      </c>
      <c r="I20" s="72">
        <v>3</v>
      </c>
      <c r="J20" s="180">
        <v>5.9</v>
      </c>
      <c r="K20" s="180">
        <v>6.2</v>
      </c>
      <c r="L20" s="180">
        <v>0</v>
      </c>
      <c r="M20" s="180">
        <v>0</v>
      </c>
      <c r="N20" s="180">
        <v>0</v>
      </c>
      <c r="O20" s="49">
        <v>0</v>
      </c>
      <c r="P20" s="180">
        <v>0</v>
      </c>
      <c r="Q20" s="180">
        <v>100</v>
      </c>
    </row>
    <row r="21" spans="1:17" ht="25.15" customHeight="1" x14ac:dyDescent="0.25">
      <c r="A21" s="109" t="s">
        <v>185</v>
      </c>
      <c r="B21" s="86">
        <v>68</v>
      </c>
      <c r="C21" s="86">
        <v>65</v>
      </c>
      <c r="D21" s="86">
        <v>46</v>
      </c>
      <c r="E21" s="86">
        <v>7</v>
      </c>
      <c r="F21" s="86">
        <v>26</v>
      </c>
      <c r="G21" s="85">
        <v>3</v>
      </c>
      <c r="H21" s="86">
        <v>3</v>
      </c>
      <c r="I21" s="85">
        <v>3</v>
      </c>
      <c r="J21" s="185">
        <v>100</v>
      </c>
      <c r="K21" s="185">
        <v>100</v>
      </c>
      <c r="L21" s="185">
        <v>100</v>
      </c>
      <c r="M21" s="185">
        <v>100</v>
      </c>
      <c r="N21" s="185">
        <v>100</v>
      </c>
      <c r="O21" s="184">
        <v>100</v>
      </c>
      <c r="P21" s="185">
        <v>100</v>
      </c>
      <c r="Q21" s="184">
        <v>100</v>
      </c>
    </row>
    <row r="22" spans="1:17" ht="12.75" customHeight="1" x14ac:dyDescent="0.25">
      <c r="A22" s="78"/>
      <c r="B22" s="225" t="s">
        <v>10</v>
      </c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5"/>
    </row>
    <row r="23" spans="1:17" ht="12.75" customHeight="1" x14ac:dyDescent="0.25">
      <c r="A23" s="22" t="s">
        <v>57</v>
      </c>
      <c r="B23" s="57">
        <v>15</v>
      </c>
      <c r="C23" s="57">
        <v>15</v>
      </c>
      <c r="D23" s="57">
        <v>22</v>
      </c>
      <c r="E23" s="72">
        <v>10</v>
      </c>
      <c r="F23" s="72">
        <v>11</v>
      </c>
      <c r="G23" s="57">
        <v>0</v>
      </c>
      <c r="H23" s="72">
        <v>0</v>
      </c>
      <c r="I23" s="72">
        <v>0</v>
      </c>
      <c r="J23" s="180">
        <v>55.6</v>
      </c>
      <c r="K23" s="180">
        <v>83.3</v>
      </c>
      <c r="L23" s="180">
        <v>57.9</v>
      </c>
      <c r="M23" s="180">
        <v>76.900000000000006</v>
      </c>
      <c r="N23" s="180">
        <v>40.700000000000003</v>
      </c>
      <c r="O23" s="89" t="s">
        <v>15</v>
      </c>
      <c r="P23" s="180">
        <v>0</v>
      </c>
      <c r="Q23" s="89" t="s">
        <v>15</v>
      </c>
    </row>
    <row r="24" spans="1:17" ht="12.75" customHeight="1" x14ac:dyDescent="0.25">
      <c r="A24" s="5" t="s">
        <v>59</v>
      </c>
      <c r="B24" s="72">
        <v>8</v>
      </c>
      <c r="C24" s="72">
        <v>3</v>
      </c>
      <c r="D24" s="72">
        <v>12</v>
      </c>
      <c r="E24" s="72">
        <v>4</v>
      </c>
      <c r="F24" s="72">
        <v>5</v>
      </c>
      <c r="G24" s="57">
        <v>0</v>
      </c>
      <c r="H24" s="72">
        <v>3</v>
      </c>
      <c r="I24" s="72">
        <v>0</v>
      </c>
      <c r="J24" s="180">
        <v>29.6</v>
      </c>
      <c r="K24" s="180">
        <v>16.7</v>
      </c>
      <c r="L24" s="180">
        <v>31.6</v>
      </c>
      <c r="M24" s="180">
        <v>30.8</v>
      </c>
      <c r="N24" s="180">
        <v>18.5</v>
      </c>
      <c r="O24" s="89" t="s">
        <v>15</v>
      </c>
      <c r="P24" s="180">
        <v>60</v>
      </c>
      <c r="Q24" s="89" t="s">
        <v>15</v>
      </c>
    </row>
    <row r="25" spans="1:17" ht="12.75" customHeight="1" x14ac:dyDescent="0.25">
      <c r="A25" s="22" t="s">
        <v>61</v>
      </c>
      <c r="B25" s="72">
        <v>0</v>
      </c>
      <c r="C25" s="57">
        <v>0</v>
      </c>
      <c r="D25" s="57">
        <v>0</v>
      </c>
      <c r="E25" s="72">
        <v>0</v>
      </c>
      <c r="F25" s="72">
        <v>3</v>
      </c>
      <c r="G25" s="57">
        <v>0</v>
      </c>
      <c r="H25" s="72">
        <v>0</v>
      </c>
      <c r="I25" s="57">
        <v>0</v>
      </c>
      <c r="J25" s="180">
        <v>0</v>
      </c>
      <c r="K25" s="49">
        <v>0</v>
      </c>
      <c r="L25" s="49">
        <v>0</v>
      </c>
      <c r="M25" s="180">
        <v>0</v>
      </c>
      <c r="N25" s="180">
        <v>11.1</v>
      </c>
      <c r="O25" s="89" t="s">
        <v>15</v>
      </c>
      <c r="P25" s="180">
        <v>0</v>
      </c>
      <c r="Q25" s="89" t="s">
        <v>15</v>
      </c>
    </row>
    <row r="26" spans="1:17" ht="25.7" customHeight="1" x14ac:dyDescent="0.25">
      <c r="A26" s="109" t="s">
        <v>185</v>
      </c>
      <c r="B26" s="86">
        <v>27</v>
      </c>
      <c r="C26" s="86">
        <v>18</v>
      </c>
      <c r="D26" s="86">
        <v>38</v>
      </c>
      <c r="E26" s="85">
        <v>13</v>
      </c>
      <c r="F26" s="86">
        <v>27</v>
      </c>
      <c r="G26" s="86">
        <v>0</v>
      </c>
      <c r="H26" s="85">
        <v>5</v>
      </c>
      <c r="I26" s="85">
        <v>0</v>
      </c>
      <c r="J26" s="185">
        <v>100</v>
      </c>
      <c r="K26" s="185">
        <v>100</v>
      </c>
      <c r="L26" s="185">
        <v>100</v>
      </c>
      <c r="M26" s="184">
        <v>100</v>
      </c>
      <c r="N26" s="185">
        <v>100</v>
      </c>
      <c r="O26" s="91" t="s">
        <v>15</v>
      </c>
      <c r="P26" s="184">
        <v>100</v>
      </c>
      <c r="Q26" s="91" t="s">
        <v>15</v>
      </c>
    </row>
    <row r="27" spans="1:17" ht="12.75" customHeight="1" x14ac:dyDescent="0.25">
      <c r="A27" s="78"/>
      <c r="B27" s="225" t="s">
        <v>11</v>
      </c>
      <c r="C27" s="225"/>
      <c r="D27" s="225"/>
      <c r="E27" s="225"/>
      <c r="F27" s="225"/>
      <c r="G27" s="225"/>
      <c r="H27" s="225"/>
      <c r="I27" s="225"/>
      <c r="J27" s="225"/>
      <c r="K27" s="225"/>
      <c r="L27" s="225"/>
      <c r="M27" s="225"/>
      <c r="N27" s="225"/>
      <c r="O27" s="225"/>
      <c r="P27" s="225"/>
      <c r="Q27" s="225"/>
    </row>
    <row r="28" spans="1:17" ht="12.75" customHeight="1" x14ac:dyDescent="0.25">
      <c r="A28" s="5" t="s">
        <v>57</v>
      </c>
      <c r="B28" s="72">
        <v>0</v>
      </c>
      <c r="C28" s="57">
        <v>8</v>
      </c>
      <c r="D28" s="57">
        <v>0</v>
      </c>
      <c r="E28" s="72">
        <v>0</v>
      </c>
      <c r="F28" s="72">
        <v>0</v>
      </c>
      <c r="G28" s="72">
        <v>0</v>
      </c>
      <c r="H28" s="72">
        <v>0</v>
      </c>
      <c r="I28" s="72">
        <v>0</v>
      </c>
      <c r="J28" s="89" t="s">
        <v>15</v>
      </c>
      <c r="K28" s="49">
        <v>44.4</v>
      </c>
      <c r="L28" s="49">
        <v>0</v>
      </c>
      <c r="M28" s="180">
        <v>0</v>
      </c>
      <c r="N28" s="180">
        <v>0</v>
      </c>
      <c r="O28" s="89" t="s">
        <v>15</v>
      </c>
      <c r="P28" s="180">
        <v>0</v>
      </c>
      <c r="Q28" s="89" t="s">
        <v>15</v>
      </c>
    </row>
    <row r="29" spans="1:17" ht="12.75" customHeight="1" x14ac:dyDescent="0.25">
      <c r="A29" s="5" t="s">
        <v>59</v>
      </c>
      <c r="B29" s="72">
        <v>0</v>
      </c>
      <c r="C29" s="72">
        <v>8</v>
      </c>
      <c r="D29" s="72">
        <v>4</v>
      </c>
      <c r="E29" s="57">
        <v>0</v>
      </c>
      <c r="F29" s="72">
        <v>6</v>
      </c>
      <c r="G29" s="57">
        <v>0</v>
      </c>
      <c r="H29" s="72">
        <v>0</v>
      </c>
      <c r="I29" s="72">
        <v>0</v>
      </c>
      <c r="J29" s="89" t="s">
        <v>15</v>
      </c>
      <c r="K29" s="180">
        <v>44.4</v>
      </c>
      <c r="L29" s="180">
        <v>40</v>
      </c>
      <c r="M29" s="49">
        <v>0</v>
      </c>
      <c r="N29" s="180">
        <v>100</v>
      </c>
      <c r="O29" s="89" t="s">
        <v>15</v>
      </c>
      <c r="P29" s="180">
        <v>0</v>
      </c>
      <c r="Q29" s="89" t="s">
        <v>15</v>
      </c>
    </row>
    <row r="30" spans="1:17" ht="12.75" customHeight="1" x14ac:dyDescent="0.25">
      <c r="A30" s="22" t="s">
        <v>61</v>
      </c>
      <c r="B30" s="72">
        <v>0</v>
      </c>
      <c r="C30" s="72">
        <v>0</v>
      </c>
      <c r="D30" s="72">
        <v>3</v>
      </c>
      <c r="E30" s="57">
        <v>0</v>
      </c>
      <c r="F30" s="57">
        <v>0</v>
      </c>
      <c r="G30" s="57">
        <v>0</v>
      </c>
      <c r="H30" s="72">
        <v>3</v>
      </c>
      <c r="I30" s="72">
        <v>0</v>
      </c>
      <c r="J30" s="89" t="s">
        <v>15</v>
      </c>
      <c r="K30" s="180">
        <v>0</v>
      </c>
      <c r="L30" s="180">
        <v>30</v>
      </c>
      <c r="M30" s="49">
        <v>0</v>
      </c>
      <c r="N30" s="49">
        <v>0</v>
      </c>
      <c r="O30" s="89" t="s">
        <v>15</v>
      </c>
      <c r="P30" s="180">
        <v>100</v>
      </c>
      <c r="Q30" s="89" t="s">
        <v>15</v>
      </c>
    </row>
    <row r="31" spans="1:17" ht="25.15" customHeight="1" x14ac:dyDescent="0.25">
      <c r="A31" s="109" t="s">
        <v>185</v>
      </c>
      <c r="B31" s="85">
        <v>0</v>
      </c>
      <c r="C31" s="85">
        <v>18</v>
      </c>
      <c r="D31" s="85">
        <v>10</v>
      </c>
      <c r="E31" s="85">
        <v>3</v>
      </c>
      <c r="F31" s="85">
        <v>6</v>
      </c>
      <c r="G31" s="85">
        <v>0</v>
      </c>
      <c r="H31" s="85">
        <v>3</v>
      </c>
      <c r="I31" s="85">
        <v>0</v>
      </c>
      <c r="J31" s="91" t="s">
        <v>15</v>
      </c>
      <c r="K31" s="184">
        <v>100</v>
      </c>
      <c r="L31" s="184">
        <v>100</v>
      </c>
      <c r="M31" s="184">
        <v>100</v>
      </c>
      <c r="N31" s="184">
        <v>100</v>
      </c>
      <c r="O31" s="91" t="s">
        <v>15</v>
      </c>
      <c r="P31" s="184">
        <v>100</v>
      </c>
      <c r="Q31" s="91" t="s">
        <v>15</v>
      </c>
    </row>
    <row r="32" spans="1:17" ht="12.75" customHeight="1" x14ac:dyDescent="0.25">
      <c r="A32" s="78"/>
      <c r="B32" s="225" t="s">
        <v>191</v>
      </c>
      <c r="C32" s="225"/>
      <c r="D32" s="225"/>
      <c r="E32" s="225"/>
      <c r="F32" s="225"/>
      <c r="G32" s="225"/>
      <c r="H32" s="225"/>
      <c r="I32" s="225"/>
      <c r="J32" s="225"/>
      <c r="K32" s="225"/>
      <c r="L32" s="225"/>
      <c r="M32" s="225"/>
      <c r="N32" s="225"/>
      <c r="O32" s="225"/>
      <c r="P32" s="225"/>
      <c r="Q32" s="225"/>
    </row>
    <row r="33" spans="1:17" ht="12.75" customHeight="1" x14ac:dyDescent="0.25">
      <c r="A33" s="22" t="s">
        <v>181</v>
      </c>
      <c r="B33" s="37">
        <v>37858</v>
      </c>
      <c r="C33" s="97" t="s">
        <v>25</v>
      </c>
      <c r="D33" s="97" t="s">
        <v>25</v>
      </c>
      <c r="E33" s="37">
        <v>10292</v>
      </c>
      <c r="F33" s="37">
        <v>22780</v>
      </c>
      <c r="G33" s="37">
        <v>1946</v>
      </c>
      <c r="H33" s="37">
        <v>2635</v>
      </c>
      <c r="I33" s="37">
        <v>1130</v>
      </c>
      <c r="J33" s="40">
        <v>58.3</v>
      </c>
      <c r="K33" s="97" t="s">
        <v>25</v>
      </c>
      <c r="L33" s="97" t="s">
        <v>25</v>
      </c>
      <c r="M33" s="40">
        <v>59.7</v>
      </c>
      <c r="N33" s="40">
        <v>66.599999999999994</v>
      </c>
      <c r="O33" s="40">
        <v>57</v>
      </c>
      <c r="P33" s="40">
        <v>32.1</v>
      </c>
      <c r="Q33" s="40">
        <v>51</v>
      </c>
    </row>
    <row r="34" spans="1:17" ht="12.75" customHeight="1" x14ac:dyDescent="0.25">
      <c r="A34" s="28" t="s">
        <v>182</v>
      </c>
      <c r="B34" s="42">
        <v>37372</v>
      </c>
      <c r="C34" s="146" t="s">
        <v>25</v>
      </c>
      <c r="D34" s="146" t="s">
        <v>25</v>
      </c>
      <c r="E34" s="52">
        <v>10210</v>
      </c>
      <c r="F34" s="42">
        <v>21503</v>
      </c>
      <c r="G34" s="42">
        <v>1583</v>
      </c>
      <c r="H34" s="42">
        <v>3</v>
      </c>
      <c r="I34" s="42">
        <v>1069</v>
      </c>
      <c r="J34" s="119">
        <v>57.6</v>
      </c>
      <c r="K34" s="146" t="s">
        <v>25</v>
      </c>
      <c r="L34" s="146" t="s">
        <v>25</v>
      </c>
      <c r="M34" s="187">
        <v>59.3</v>
      </c>
      <c r="N34" s="119">
        <v>62.9</v>
      </c>
      <c r="O34" s="119">
        <v>46.4</v>
      </c>
      <c r="P34" s="119">
        <v>0</v>
      </c>
      <c r="Q34" s="119">
        <v>48.3</v>
      </c>
    </row>
    <row r="35" spans="1:17" ht="12.75" customHeight="1" x14ac:dyDescent="0.25">
      <c r="A35" s="106" t="s">
        <v>58</v>
      </c>
      <c r="B35" s="42">
        <v>482</v>
      </c>
      <c r="C35" s="146" t="s">
        <v>25</v>
      </c>
      <c r="D35" s="146" t="s">
        <v>25</v>
      </c>
      <c r="E35" s="52">
        <v>80</v>
      </c>
      <c r="F35" s="42">
        <v>1279</v>
      </c>
      <c r="G35" s="42">
        <v>352</v>
      </c>
      <c r="H35" s="42">
        <v>0</v>
      </c>
      <c r="I35" s="42">
        <v>58</v>
      </c>
      <c r="J35" s="119">
        <v>0.7</v>
      </c>
      <c r="K35" s="146" t="s">
        <v>25</v>
      </c>
      <c r="L35" s="146" t="s">
        <v>25</v>
      </c>
      <c r="M35" s="187">
        <v>0.5</v>
      </c>
      <c r="N35" s="119">
        <v>3.7</v>
      </c>
      <c r="O35" s="119">
        <v>10.3</v>
      </c>
      <c r="P35" s="119">
        <v>0</v>
      </c>
      <c r="Q35" s="119">
        <v>2.6</v>
      </c>
    </row>
    <row r="36" spans="1:17" ht="12.75" customHeight="1" x14ac:dyDescent="0.25">
      <c r="A36" s="28"/>
      <c r="B36" s="37"/>
      <c r="C36" s="97"/>
      <c r="D36" s="97"/>
      <c r="E36" s="37"/>
      <c r="F36" s="37"/>
      <c r="G36" s="37"/>
      <c r="H36" s="37"/>
      <c r="I36" s="37"/>
      <c r="J36" s="40"/>
      <c r="K36" s="97"/>
      <c r="L36" s="97"/>
      <c r="M36" s="40"/>
      <c r="N36" s="40"/>
      <c r="O36" s="40"/>
      <c r="P36" s="40"/>
      <c r="Q36" s="40"/>
    </row>
    <row r="37" spans="1:17" ht="12.75" customHeight="1" x14ac:dyDescent="0.25">
      <c r="A37" s="22" t="s">
        <v>192</v>
      </c>
      <c r="B37" s="37">
        <v>16908</v>
      </c>
      <c r="C37" s="97" t="s">
        <v>25</v>
      </c>
      <c r="D37" s="97" t="s">
        <v>25</v>
      </c>
      <c r="E37" s="37">
        <v>5164</v>
      </c>
      <c r="F37" s="37">
        <v>7534</v>
      </c>
      <c r="G37" s="37">
        <v>1004</v>
      </c>
      <c r="H37" s="37">
        <v>4025</v>
      </c>
      <c r="I37" s="37">
        <v>826</v>
      </c>
      <c r="J37" s="40">
        <v>26</v>
      </c>
      <c r="K37" s="97" t="s">
        <v>25</v>
      </c>
      <c r="L37" s="97" t="s">
        <v>25</v>
      </c>
      <c r="M37" s="40">
        <v>30</v>
      </c>
      <c r="N37" s="40">
        <v>22</v>
      </c>
      <c r="O37" s="40">
        <v>29.4</v>
      </c>
      <c r="P37" s="40">
        <v>49.1</v>
      </c>
      <c r="Q37" s="40">
        <v>37.299999999999997</v>
      </c>
    </row>
    <row r="38" spans="1:17" ht="12.75" customHeight="1" x14ac:dyDescent="0.25">
      <c r="A38" s="28" t="s">
        <v>62</v>
      </c>
      <c r="B38" s="42">
        <v>1853</v>
      </c>
      <c r="C38" s="146" t="s">
        <v>25</v>
      </c>
      <c r="D38" s="146" t="s">
        <v>25</v>
      </c>
      <c r="E38" s="52">
        <v>529</v>
      </c>
      <c r="F38" s="42">
        <v>1195</v>
      </c>
      <c r="G38" s="42">
        <v>111</v>
      </c>
      <c r="H38" s="42">
        <v>163</v>
      </c>
      <c r="I38" s="42">
        <v>78</v>
      </c>
      <c r="J38" s="119">
        <v>2.9</v>
      </c>
      <c r="K38" s="146" t="s">
        <v>25</v>
      </c>
      <c r="L38" s="146" t="s">
        <v>25</v>
      </c>
      <c r="M38" s="187">
        <v>3.1</v>
      </c>
      <c r="N38" s="119">
        <v>3.5</v>
      </c>
      <c r="O38" s="119">
        <v>3.3</v>
      </c>
      <c r="P38" s="119">
        <v>2</v>
      </c>
      <c r="Q38" s="119">
        <v>3.5</v>
      </c>
    </row>
    <row r="39" spans="1:17" ht="12.75" customHeight="1" x14ac:dyDescent="0.25">
      <c r="A39" s="28" t="s">
        <v>60</v>
      </c>
      <c r="B39" s="42">
        <v>9318</v>
      </c>
      <c r="C39" s="146" t="s">
        <v>25</v>
      </c>
      <c r="D39" s="146" t="s">
        <v>25</v>
      </c>
      <c r="E39" s="52">
        <v>3428</v>
      </c>
      <c r="F39" s="42">
        <v>4923</v>
      </c>
      <c r="G39" s="42">
        <v>633</v>
      </c>
      <c r="H39" s="42">
        <v>715</v>
      </c>
      <c r="I39" s="42">
        <v>612</v>
      </c>
      <c r="J39" s="119">
        <v>14.4</v>
      </c>
      <c r="K39" s="146" t="s">
        <v>25</v>
      </c>
      <c r="L39" s="146" t="s">
        <v>25</v>
      </c>
      <c r="M39" s="187">
        <v>19.899999999999999</v>
      </c>
      <c r="N39" s="119">
        <v>14.4</v>
      </c>
      <c r="O39" s="119">
        <v>18.5</v>
      </c>
      <c r="P39" s="119">
        <v>8.6999999999999993</v>
      </c>
      <c r="Q39" s="119">
        <v>27.6</v>
      </c>
    </row>
    <row r="40" spans="1:17" ht="12.75" customHeight="1" x14ac:dyDescent="0.25">
      <c r="A40" s="28" t="s">
        <v>193</v>
      </c>
      <c r="B40" s="42">
        <v>5735</v>
      </c>
      <c r="C40" s="146" t="s">
        <v>25</v>
      </c>
      <c r="D40" s="146" t="s">
        <v>25</v>
      </c>
      <c r="E40" s="52">
        <v>1205</v>
      </c>
      <c r="F40" s="42">
        <v>1418</v>
      </c>
      <c r="G40" s="42">
        <v>254</v>
      </c>
      <c r="H40" s="42">
        <v>778</v>
      </c>
      <c r="I40" s="42">
        <v>138</v>
      </c>
      <c r="J40" s="119">
        <v>8.8000000000000007</v>
      </c>
      <c r="K40" s="146" t="s">
        <v>25</v>
      </c>
      <c r="L40" s="146" t="s">
        <v>25</v>
      </c>
      <c r="M40" s="187">
        <v>7</v>
      </c>
      <c r="N40" s="119">
        <v>4.0999999999999996</v>
      </c>
      <c r="O40" s="119">
        <v>7.4</v>
      </c>
      <c r="P40" s="119">
        <v>9.5</v>
      </c>
      <c r="Q40" s="119">
        <v>6.2</v>
      </c>
    </row>
    <row r="41" spans="1:17" ht="12.75" customHeight="1" x14ac:dyDescent="0.25">
      <c r="A41" s="28"/>
      <c r="B41" s="42"/>
      <c r="C41" s="146"/>
      <c r="D41" s="146"/>
      <c r="E41" s="42"/>
      <c r="F41" s="42"/>
      <c r="G41" s="42"/>
      <c r="H41" s="42"/>
      <c r="I41" s="42"/>
      <c r="J41" s="119"/>
      <c r="K41" s="146"/>
      <c r="L41" s="146"/>
      <c r="M41" s="119"/>
      <c r="N41" s="119"/>
      <c r="O41" s="119"/>
      <c r="P41" s="119"/>
      <c r="Q41" s="119"/>
    </row>
    <row r="42" spans="1:17" ht="12.75" customHeight="1" x14ac:dyDescent="0.25">
      <c r="A42" s="22" t="s">
        <v>194</v>
      </c>
      <c r="B42" s="37">
        <v>9829</v>
      </c>
      <c r="C42" s="97" t="s">
        <v>25</v>
      </c>
      <c r="D42" s="97" t="s">
        <v>25</v>
      </c>
      <c r="E42" s="37">
        <v>1765</v>
      </c>
      <c r="F42" s="37">
        <v>3554</v>
      </c>
      <c r="G42" s="37">
        <v>462</v>
      </c>
      <c r="H42" s="37">
        <v>1548</v>
      </c>
      <c r="I42" s="37">
        <v>190</v>
      </c>
      <c r="J42" s="40">
        <v>15.1</v>
      </c>
      <c r="K42" s="97" t="s">
        <v>25</v>
      </c>
      <c r="L42" s="97" t="s">
        <v>25</v>
      </c>
      <c r="M42" s="40">
        <v>10.199999999999999</v>
      </c>
      <c r="N42" s="40">
        <v>10.4</v>
      </c>
      <c r="O42" s="40">
        <v>13.5</v>
      </c>
      <c r="P42" s="40">
        <v>18.899999999999999</v>
      </c>
      <c r="Q42" s="40">
        <v>8.6</v>
      </c>
    </row>
    <row r="43" spans="1:17" ht="12.75" customHeight="1" x14ac:dyDescent="0.25">
      <c r="A43" s="28" t="s">
        <v>63</v>
      </c>
      <c r="B43" s="42">
        <v>6892</v>
      </c>
      <c r="C43" s="146" t="s">
        <v>25</v>
      </c>
      <c r="D43" s="146" t="s">
        <v>25</v>
      </c>
      <c r="E43" s="52">
        <v>809</v>
      </c>
      <c r="F43" s="42">
        <v>2224</v>
      </c>
      <c r="G43" s="42">
        <v>279</v>
      </c>
      <c r="H43" s="42">
        <v>203</v>
      </c>
      <c r="I43" s="42">
        <v>171</v>
      </c>
      <c r="J43" s="119">
        <v>10.6</v>
      </c>
      <c r="K43" s="146" t="s">
        <v>25</v>
      </c>
      <c r="L43" s="146" t="s">
        <v>25</v>
      </c>
      <c r="M43" s="187">
        <v>4.7</v>
      </c>
      <c r="N43" s="119">
        <v>6.5</v>
      </c>
      <c r="O43" s="119">
        <v>8.1999999999999993</v>
      </c>
      <c r="P43" s="119">
        <v>2.5</v>
      </c>
      <c r="Q43" s="119">
        <v>7.7</v>
      </c>
    </row>
    <row r="44" spans="1:17" ht="12.75" customHeight="1" x14ac:dyDescent="0.25">
      <c r="A44" s="28" t="s">
        <v>64</v>
      </c>
      <c r="B44" s="42">
        <v>2109</v>
      </c>
      <c r="C44" s="146" t="s">
        <v>25</v>
      </c>
      <c r="D44" s="146" t="s">
        <v>25</v>
      </c>
      <c r="E44" s="52">
        <v>373</v>
      </c>
      <c r="F44" s="42">
        <v>1118</v>
      </c>
      <c r="G44" s="42">
        <v>106</v>
      </c>
      <c r="H44" s="42">
        <v>0</v>
      </c>
      <c r="I44" s="42">
        <v>7</v>
      </c>
      <c r="J44" s="119">
        <v>3.2</v>
      </c>
      <c r="K44" s="146" t="s">
        <v>25</v>
      </c>
      <c r="L44" s="146" t="s">
        <v>25</v>
      </c>
      <c r="M44" s="187">
        <v>2.2000000000000002</v>
      </c>
      <c r="N44" s="119">
        <v>3.3</v>
      </c>
      <c r="O44" s="119">
        <v>3.1</v>
      </c>
      <c r="P44" s="119">
        <v>0</v>
      </c>
      <c r="Q44" s="119">
        <v>0.3</v>
      </c>
    </row>
    <row r="45" spans="1:17" ht="12.75" customHeight="1" x14ac:dyDescent="0.25">
      <c r="A45" s="28" t="s">
        <v>195</v>
      </c>
      <c r="B45" s="42">
        <v>544</v>
      </c>
      <c r="C45" s="146" t="s">
        <v>25</v>
      </c>
      <c r="D45" s="146" t="s">
        <v>25</v>
      </c>
      <c r="E45" s="52">
        <v>585</v>
      </c>
      <c r="F45" s="42">
        <v>221</v>
      </c>
      <c r="G45" s="42">
        <v>78</v>
      </c>
      <c r="H45" s="42">
        <v>1086</v>
      </c>
      <c r="I45" s="42">
        <v>14</v>
      </c>
      <c r="J45" s="119">
        <v>0.8</v>
      </c>
      <c r="K45" s="146" t="s">
        <v>25</v>
      </c>
      <c r="L45" s="146" t="s">
        <v>25</v>
      </c>
      <c r="M45" s="187">
        <v>3.4</v>
      </c>
      <c r="N45" s="119">
        <v>0.6</v>
      </c>
      <c r="O45" s="119">
        <v>2.2999999999999998</v>
      </c>
      <c r="P45" s="119">
        <v>13.2</v>
      </c>
      <c r="Q45" s="119">
        <v>0.6</v>
      </c>
    </row>
    <row r="46" spans="1:17" ht="25.7" customHeight="1" x14ac:dyDescent="0.25">
      <c r="A46" s="109" t="s">
        <v>185</v>
      </c>
      <c r="B46" s="90">
        <v>64907</v>
      </c>
      <c r="C46" s="77" t="s">
        <v>25</v>
      </c>
      <c r="D46" s="77" t="s">
        <v>25</v>
      </c>
      <c r="E46" s="90">
        <v>17226</v>
      </c>
      <c r="F46" s="90">
        <v>34191</v>
      </c>
      <c r="G46" s="90">
        <v>3414</v>
      </c>
      <c r="H46" s="90">
        <v>8200</v>
      </c>
      <c r="I46" s="90">
        <v>2215</v>
      </c>
      <c r="J46" s="96">
        <v>100</v>
      </c>
      <c r="K46" s="77" t="s">
        <v>25</v>
      </c>
      <c r="L46" s="77" t="s">
        <v>25</v>
      </c>
      <c r="M46" s="96">
        <v>100</v>
      </c>
      <c r="N46" s="96">
        <v>100</v>
      </c>
      <c r="O46" s="96">
        <v>100</v>
      </c>
      <c r="P46" s="96">
        <v>100</v>
      </c>
      <c r="Q46" s="96">
        <v>100</v>
      </c>
    </row>
    <row r="47" spans="1:17" ht="12.75" customHeight="1" x14ac:dyDescent="0.25">
      <c r="A47" s="78"/>
      <c r="B47" s="225" t="s">
        <v>12</v>
      </c>
      <c r="C47" s="225"/>
      <c r="D47" s="225"/>
      <c r="E47" s="225"/>
      <c r="F47" s="225"/>
      <c r="G47" s="225"/>
      <c r="H47" s="225"/>
      <c r="I47" s="225"/>
      <c r="J47" s="225"/>
      <c r="K47" s="225"/>
      <c r="L47" s="225"/>
      <c r="M47" s="225"/>
      <c r="N47" s="225"/>
      <c r="O47" s="225"/>
      <c r="P47" s="225"/>
      <c r="Q47" s="225"/>
    </row>
    <row r="48" spans="1:17" ht="12.75" customHeight="1" x14ac:dyDescent="0.25">
      <c r="A48" s="22" t="s">
        <v>181</v>
      </c>
      <c r="B48" s="37">
        <v>6590</v>
      </c>
      <c r="C48" s="37">
        <v>3991</v>
      </c>
      <c r="D48" s="37">
        <v>3565</v>
      </c>
      <c r="E48" s="37">
        <v>1133</v>
      </c>
      <c r="F48" s="37">
        <v>2295</v>
      </c>
      <c r="G48" s="37">
        <v>190</v>
      </c>
      <c r="H48" s="37">
        <v>131</v>
      </c>
      <c r="I48" s="37">
        <v>165</v>
      </c>
      <c r="J48" s="40">
        <v>58.4</v>
      </c>
      <c r="K48" s="186">
        <v>72.400000000000006</v>
      </c>
      <c r="L48" s="186">
        <v>69.599999999999994</v>
      </c>
      <c r="M48" s="40">
        <v>69.7</v>
      </c>
      <c r="N48" s="40">
        <v>75.3</v>
      </c>
      <c r="O48" s="40">
        <v>71.2</v>
      </c>
      <c r="P48" s="40">
        <v>35.4</v>
      </c>
      <c r="Q48" s="40">
        <v>57.1</v>
      </c>
    </row>
    <row r="49" spans="1:17" ht="12.75" customHeight="1" x14ac:dyDescent="0.25">
      <c r="A49" s="28" t="s">
        <v>182</v>
      </c>
      <c r="B49" s="42">
        <v>6551</v>
      </c>
      <c r="C49" s="42">
        <v>3858</v>
      </c>
      <c r="D49" s="42">
        <v>3510</v>
      </c>
      <c r="E49" s="52">
        <v>1128</v>
      </c>
      <c r="F49" s="42">
        <v>2249</v>
      </c>
      <c r="G49" s="42">
        <v>172</v>
      </c>
      <c r="H49" s="42">
        <v>0</v>
      </c>
      <c r="I49" s="42">
        <v>165</v>
      </c>
      <c r="J49" s="119">
        <v>58.1</v>
      </c>
      <c r="K49" s="187">
        <v>70</v>
      </c>
      <c r="L49" s="187">
        <v>68.599999999999994</v>
      </c>
      <c r="M49" s="187">
        <v>69.400000000000006</v>
      </c>
      <c r="N49" s="119">
        <v>73.8</v>
      </c>
      <c r="O49" s="119">
        <v>64.400000000000006</v>
      </c>
      <c r="P49" s="119">
        <v>0</v>
      </c>
      <c r="Q49" s="119">
        <v>57.1</v>
      </c>
    </row>
    <row r="50" spans="1:17" ht="12.75" customHeight="1" x14ac:dyDescent="0.25">
      <c r="A50" s="106" t="s">
        <v>58</v>
      </c>
      <c r="B50" s="42">
        <v>34</v>
      </c>
      <c r="C50" s="42">
        <v>88</v>
      </c>
      <c r="D50" s="42">
        <v>55</v>
      </c>
      <c r="E50" s="52">
        <v>5</v>
      </c>
      <c r="F50" s="42">
        <v>48</v>
      </c>
      <c r="G50" s="42">
        <v>12</v>
      </c>
      <c r="H50" s="42">
        <v>0</v>
      </c>
      <c r="I50" s="42">
        <v>0</v>
      </c>
      <c r="J50" s="119">
        <v>0.3</v>
      </c>
      <c r="K50" s="187">
        <v>1.6</v>
      </c>
      <c r="L50" s="187">
        <v>1.1000000000000001</v>
      </c>
      <c r="M50" s="187">
        <v>0.3</v>
      </c>
      <c r="N50" s="119">
        <v>1.6</v>
      </c>
      <c r="O50" s="119">
        <v>4.5</v>
      </c>
      <c r="P50" s="119">
        <v>0</v>
      </c>
      <c r="Q50" s="119">
        <v>0</v>
      </c>
    </row>
    <row r="51" spans="1:17" ht="12.75" customHeight="1" x14ac:dyDescent="0.25">
      <c r="A51" s="28"/>
      <c r="B51" s="37"/>
      <c r="C51" s="37"/>
      <c r="D51" s="37"/>
      <c r="E51" s="97"/>
      <c r="F51" s="37"/>
      <c r="G51" s="37"/>
      <c r="H51" s="37"/>
      <c r="I51" s="37"/>
      <c r="J51" s="40"/>
      <c r="K51" s="188"/>
      <c r="L51" s="188"/>
      <c r="M51" s="40"/>
      <c r="N51" s="40"/>
      <c r="O51" s="40"/>
      <c r="P51" s="40"/>
      <c r="Q51" s="40"/>
    </row>
    <row r="52" spans="1:17" ht="12.75" customHeight="1" x14ac:dyDescent="0.25">
      <c r="A52" s="22" t="s">
        <v>192</v>
      </c>
      <c r="B52" s="37">
        <v>1392</v>
      </c>
      <c r="C52" s="37">
        <v>800</v>
      </c>
      <c r="D52" s="37">
        <v>825</v>
      </c>
      <c r="E52" s="97">
        <v>321</v>
      </c>
      <c r="F52" s="37">
        <v>433</v>
      </c>
      <c r="G52" s="37">
        <v>45</v>
      </c>
      <c r="H52" s="37">
        <v>154</v>
      </c>
      <c r="I52" s="37">
        <v>71</v>
      </c>
      <c r="J52" s="40">
        <v>12.3</v>
      </c>
      <c r="K52" s="186">
        <v>14.5</v>
      </c>
      <c r="L52" s="186">
        <v>16.100000000000001</v>
      </c>
      <c r="M52" s="40">
        <v>19.8</v>
      </c>
      <c r="N52" s="40">
        <v>14.2</v>
      </c>
      <c r="O52" s="40">
        <v>16.899999999999999</v>
      </c>
      <c r="P52" s="40">
        <v>41.6</v>
      </c>
      <c r="Q52" s="40">
        <v>24.6</v>
      </c>
    </row>
    <row r="53" spans="1:17" ht="12.75" customHeight="1" x14ac:dyDescent="0.25">
      <c r="A53" s="28" t="s">
        <v>62</v>
      </c>
      <c r="B53" s="42">
        <v>144</v>
      </c>
      <c r="C53" s="42">
        <v>166</v>
      </c>
      <c r="D53" s="42">
        <v>90</v>
      </c>
      <c r="E53" s="52">
        <v>39</v>
      </c>
      <c r="F53" s="42">
        <v>81</v>
      </c>
      <c r="G53" s="42">
        <v>6</v>
      </c>
      <c r="H53" s="42">
        <v>10</v>
      </c>
      <c r="I53" s="42">
        <v>3</v>
      </c>
      <c r="J53" s="119">
        <v>1.3</v>
      </c>
      <c r="K53" s="187">
        <v>3</v>
      </c>
      <c r="L53" s="187">
        <v>1.8</v>
      </c>
      <c r="M53" s="187">
        <v>2.4</v>
      </c>
      <c r="N53" s="119">
        <v>2.7</v>
      </c>
      <c r="O53" s="119">
        <v>2.2000000000000002</v>
      </c>
      <c r="P53" s="119">
        <v>2.7</v>
      </c>
      <c r="Q53" s="119">
        <v>1</v>
      </c>
    </row>
    <row r="54" spans="1:17" ht="12.75" customHeight="1" x14ac:dyDescent="0.25">
      <c r="A54" s="28" t="s">
        <v>60</v>
      </c>
      <c r="B54" s="42">
        <v>227</v>
      </c>
      <c r="C54" s="42">
        <v>206</v>
      </c>
      <c r="D54" s="42">
        <v>241</v>
      </c>
      <c r="E54" s="52">
        <v>115</v>
      </c>
      <c r="F54" s="42">
        <v>142</v>
      </c>
      <c r="G54" s="42">
        <v>19</v>
      </c>
      <c r="H54" s="42">
        <v>20</v>
      </c>
      <c r="I54" s="42">
        <v>53</v>
      </c>
      <c r="J54" s="119">
        <v>2</v>
      </c>
      <c r="K54" s="187">
        <v>3.7</v>
      </c>
      <c r="L54" s="187">
        <v>4.7</v>
      </c>
      <c r="M54" s="187">
        <v>7.1</v>
      </c>
      <c r="N54" s="119">
        <v>4.7</v>
      </c>
      <c r="O54" s="119">
        <v>7.1</v>
      </c>
      <c r="P54" s="119">
        <v>5.4</v>
      </c>
      <c r="Q54" s="119">
        <v>18.3</v>
      </c>
    </row>
    <row r="55" spans="1:17" ht="12.75" customHeight="1" x14ac:dyDescent="0.25">
      <c r="A55" s="28" t="s">
        <v>193</v>
      </c>
      <c r="B55" s="42">
        <v>1013</v>
      </c>
      <c r="C55" s="42">
        <v>433</v>
      </c>
      <c r="D55" s="42">
        <v>494</v>
      </c>
      <c r="E55" s="52">
        <v>162</v>
      </c>
      <c r="F55" s="42">
        <v>206</v>
      </c>
      <c r="G55" s="42">
        <v>17</v>
      </c>
      <c r="H55" s="42">
        <v>29</v>
      </c>
      <c r="I55" s="42">
        <v>19</v>
      </c>
      <c r="J55" s="119">
        <v>9</v>
      </c>
      <c r="K55" s="187">
        <v>7.9</v>
      </c>
      <c r="L55" s="187">
        <v>9.6</v>
      </c>
      <c r="M55" s="187">
        <v>10</v>
      </c>
      <c r="N55" s="119">
        <v>6.8</v>
      </c>
      <c r="O55" s="119">
        <v>6.4</v>
      </c>
      <c r="P55" s="119">
        <v>7.8</v>
      </c>
      <c r="Q55" s="119">
        <v>6.6</v>
      </c>
    </row>
    <row r="56" spans="1:17" ht="12.75" customHeight="1" x14ac:dyDescent="0.25">
      <c r="A56" s="28"/>
      <c r="B56" s="37"/>
      <c r="C56" s="37"/>
      <c r="D56" s="37"/>
      <c r="E56" s="97"/>
      <c r="F56" s="37"/>
      <c r="G56" s="37"/>
      <c r="H56" s="37"/>
      <c r="I56" s="37"/>
      <c r="J56" s="119"/>
      <c r="K56" s="188"/>
      <c r="L56" s="188"/>
      <c r="M56" s="119"/>
      <c r="N56" s="119"/>
      <c r="O56" s="119"/>
      <c r="P56" s="119"/>
      <c r="Q56" s="119"/>
    </row>
    <row r="57" spans="1:17" ht="12.75" customHeight="1" x14ac:dyDescent="0.25">
      <c r="A57" s="22" t="s">
        <v>194</v>
      </c>
      <c r="B57" s="37">
        <v>721</v>
      </c>
      <c r="C57" s="37">
        <v>615</v>
      </c>
      <c r="D57" s="37">
        <v>571</v>
      </c>
      <c r="E57" s="97">
        <v>170</v>
      </c>
      <c r="F57" s="37">
        <v>255</v>
      </c>
      <c r="G57" s="37">
        <v>36</v>
      </c>
      <c r="H57" s="37">
        <v>80</v>
      </c>
      <c r="I57" s="37">
        <v>33</v>
      </c>
      <c r="J57" s="40">
        <v>6.4</v>
      </c>
      <c r="K57" s="186">
        <v>11.2</v>
      </c>
      <c r="L57" s="186">
        <v>11.2</v>
      </c>
      <c r="M57" s="40">
        <v>10.5</v>
      </c>
      <c r="N57" s="40">
        <v>8.4</v>
      </c>
      <c r="O57" s="40">
        <v>13.5</v>
      </c>
      <c r="P57" s="40">
        <v>21.6</v>
      </c>
      <c r="Q57" s="40">
        <v>11.4</v>
      </c>
    </row>
    <row r="58" spans="1:17" ht="12.75" customHeight="1" x14ac:dyDescent="0.25">
      <c r="A58" s="28" t="s">
        <v>63</v>
      </c>
      <c r="B58" s="42">
        <v>350</v>
      </c>
      <c r="C58" s="42">
        <v>243</v>
      </c>
      <c r="D58" s="42">
        <v>241</v>
      </c>
      <c r="E58" s="52">
        <v>37</v>
      </c>
      <c r="F58" s="42">
        <v>95</v>
      </c>
      <c r="G58" s="42">
        <v>5</v>
      </c>
      <c r="H58" s="42">
        <v>9</v>
      </c>
      <c r="I58" s="42">
        <v>29</v>
      </c>
      <c r="J58" s="119">
        <v>3.1</v>
      </c>
      <c r="K58" s="187">
        <v>4.4000000000000004</v>
      </c>
      <c r="L58" s="187">
        <v>4.7</v>
      </c>
      <c r="M58" s="187">
        <v>2.2999999999999998</v>
      </c>
      <c r="N58" s="119">
        <v>3.1</v>
      </c>
      <c r="O58" s="119">
        <v>1.9</v>
      </c>
      <c r="P58" s="119">
        <v>2.4</v>
      </c>
      <c r="Q58" s="119">
        <v>10</v>
      </c>
    </row>
    <row r="59" spans="1:17" ht="12.75" customHeight="1" x14ac:dyDescent="0.25">
      <c r="A59" s="28" t="s">
        <v>64</v>
      </c>
      <c r="B59" s="42">
        <v>286</v>
      </c>
      <c r="C59" s="42">
        <v>245</v>
      </c>
      <c r="D59" s="42">
        <v>194</v>
      </c>
      <c r="E59" s="52">
        <v>63</v>
      </c>
      <c r="F59" s="42">
        <v>118</v>
      </c>
      <c r="G59" s="42">
        <v>19</v>
      </c>
      <c r="H59" s="42">
        <v>0</v>
      </c>
      <c r="I59" s="42">
        <v>0</v>
      </c>
      <c r="J59" s="119">
        <v>2.5</v>
      </c>
      <c r="K59" s="187">
        <v>4.4000000000000004</v>
      </c>
      <c r="L59" s="187">
        <v>3.8</v>
      </c>
      <c r="M59" s="187">
        <v>3.9</v>
      </c>
      <c r="N59" s="119">
        <v>3.9</v>
      </c>
      <c r="O59" s="119">
        <v>7.1</v>
      </c>
      <c r="P59" s="119">
        <v>0</v>
      </c>
      <c r="Q59" s="119">
        <v>0</v>
      </c>
    </row>
    <row r="60" spans="1:17" ht="12.75" customHeight="1" x14ac:dyDescent="0.25">
      <c r="A60" s="28" t="s">
        <v>195</v>
      </c>
      <c r="B60" s="42">
        <v>73</v>
      </c>
      <c r="C60" s="42">
        <v>132</v>
      </c>
      <c r="D60" s="42">
        <v>79</v>
      </c>
      <c r="E60" s="52">
        <v>69</v>
      </c>
      <c r="F60" s="42">
        <v>45</v>
      </c>
      <c r="G60" s="42">
        <v>9</v>
      </c>
      <c r="H60" s="42">
        <v>62</v>
      </c>
      <c r="I60" s="42">
        <v>3</v>
      </c>
      <c r="J60" s="119">
        <v>0.6</v>
      </c>
      <c r="K60" s="187">
        <v>2.4</v>
      </c>
      <c r="L60" s="187">
        <v>1.5</v>
      </c>
      <c r="M60" s="187">
        <v>4.2</v>
      </c>
      <c r="N60" s="119">
        <v>1.5</v>
      </c>
      <c r="O60" s="119">
        <v>3.4</v>
      </c>
      <c r="P60" s="119">
        <v>16.8</v>
      </c>
      <c r="Q60" s="119">
        <v>1</v>
      </c>
    </row>
    <row r="61" spans="1:17" ht="25.7" customHeight="1" x14ac:dyDescent="0.25">
      <c r="A61" s="109" t="s">
        <v>185</v>
      </c>
      <c r="B61" s="90">
        <v>11276</v>
      </c>
      <c r="C61" s="90">
        <v>5513</v>
      </c>
      <c r="D61" s="90">
        <v>5120</v>
      </c>
      <c r="E61" s="90">
        <v>1625</v>
      </c>
      <c r="F61" s="90">
        <v>3048</v>
      </c>
      <c r="G61" s="90">
        <v>267</v>
      </c>
      <c r="H61" s="90">
        <v>370</v>
      </c>
      <c r="I61" s="90">
        <v>289</v>
      </c>
      <c r="J61" s="96">
        <v>100</v>
      </c>
      <c r="K61" s="189">
        <v>100</v>
      </c>
      <c r="L61" s="189">
        <v>100</v>
      </c>
      <c r="M61" s="96">
        <v>100</v>
      </c>
      <c r="N61" s="96">
        <v>100</v>
      </c>
      <c r="O61" s="96">
        <v>100</v>
      </c>
      <c r="P61" s="96">
        <v>100</v>
      </c>
      <c r="Q61" s="96">
        <v>100</v>
      </c>
    </row>
    <row r="62" spans="1:17" ht="12.75" customHeight="1" x14ac:dyDescent="0.25">
      <c r="A62" s="78"/>
      <c r="B62" s="225" t="s">
        <v>157</v>
      </c>
      <c r="C62" s="225"/>
      <c r="D62" s="225"/>
      <c r="E62" s="225"/>
      <c r="F62" s="225"/>
      <c r="G62" s="225"/>
      <c r="H62" s="225"/>
      <c r="I62" s="225"/>
      <c r="J62" s="225"/>
      <c r="K62" s="225"/>
      <c r="L62" s="225"/>
      <c r="M62" s="225"/>
      <c r="N62" s="225"/>
      <c r="O62" s="225"/>
      <c r="P62" s="225"/>
      <c r="Q62" s="225"/>
    </row>
    <row r="63" spans="1:17" ht="12.75" customHeight="1" x14ac:dyDescent="0.25">
      <c r="A63" s="22" t="s">
        <v>57</v>
      </c>
      <c r="B63" s="5">
        <v>87</v>
      </c>
      <c r="C63" s="5">
        <v>68</v>
      </c>
      <c r="D63" s="5">
        <v>17</v>
      </c>
      <c r="E63" s="5">
        <v>35</v>
      </c>
      <c r="F63" s="5">
        <v>9</v>
      </c>
      <c r="G63" s="72">
        <v>0</v>
      </c>
      <c r="H63" s="72">
        <v>0</v>
      </c>
      <c r="I63" s="72">
        <v>0</v>
      </c>
      <c r="J63" s="180">
        <v>53.7</v>
      </c>
      <c r="K63" s="180">
        <v>47.9</v>
      </c>
      <c r="L63" s="180">
        <v>50</v>
      </c>
      <c r="M63" s="180">
        <v>77.8</v>
      </c>
      <c r="N63" s="180">
        <v>56.3</v>
      </c>
      <c r="O63" s="89" t="s">
        <v>15</v>
      </c>
      <c r="P63" s="89" t="s">
        <v>15</v>
      </c>
      <c r="Q63" s="180">
        <v>0</v>
      </c>
    </row>
    <row r="64" spans="1:17" ht="12.75" customHeight="1" x14ac:dyDescent="0.25">
      <c r="A64" s="22" t="s">
        <v>59</v>
      </c>
      <c r="B64" s="5">
        <v>56</v>
      </c>
      <c r="C64" s="5">
        <v>53</v>
      </c>
      <c r="D64" s="5">
        <v>11</v>
      </c>
      <c r="E64" s="5">
        <v>10</v>
      </c>
      <c r="F64" s="72">
        <v>4</v>
      </c>
      <c r="G64" s="72">
        <v>0</v>
      </c>
      <c r="H64" s="72">
        <v>0</v>
      </c>
      <c r="I64" s="72">
        <v>3</v>
      </c>
      <c r="J64" s="180">
        <v>34.6</v>
      </c>
      <c r="K64" s="180">
        <v>37.299999999999997</v>
      </c>
      <c r="L64" s="180">
        <v>32.4</v>
      </c>
      <c r="M64" s="180">
        <v>22.2</v>
      </c>
      <c r="N64" s="180">
        <v>25</v>
      </c>
      <c r="O64" s="89" t="s">
        <v>15</v>
      </c>
      <c r="P64" s="89" t="s">
        <v>15</v>
      </c>
      <c r="Q64" s="180">
        <v>100</v>
      </c>
    </row>
    <row r="65" spans="1:17" ht="12.75" customHeight="1" x14ac:dyDescent="0.25">
      <c r="A65" s="22" t="s">
        <v>61</v>
      </c>
      <c r="B65" s="5">
        <v>17</v>
      </c>
      <c r="C65" s="5">
        <v>19</v>
      </c>
      <c r="D65" s="5">
        <v>7</v>
      </c>
      <c r="E65" s="5">
        <v>0</v>
      </c>
      <c r="F65" s="72">
        <v>3</v>
      </c>
      <c r="G65" s="72">
        <v>0</v>
      </c>
      <c r="H65" s="72">
        <v>0</v>
      </c>
      <c r="I65" s="72">
        <v>0</v>
      </c>
      <c r="J65" s="180">
        <v>10.5</v>
      </c>
      <c r="K65" s="49">
        <v>13.4</v>
      </c>
      <c r="L65" s="49">
        <v>20.6</v>
      </c>
      <c r="M65" s="180">
        <v>0</v>
      </c>
      <c r="N65" s="180">
        <v>18.8</v>
      </c>
      <c r="O65" s="89" t="s">
        <v>15</v>
      </c>
      <c r="P65" s="89" t="s">
        <v>15</v>
      </c>
      <c r="Q65" s="49">
        <v>0</v>
      </c>
    </row>
    <row r="66" spans="1:17" ht="25.7" customHeight="1" x14ac:dyDescent="0.25">
      <c r="A66" s="109" t="s">
        <v>185</v>
      </c>
      <c r="B66" s="6">
        <v>162</v>
      </c>
      <c r="C66" s="6">
        <v>142</v>
      </c>
      <c r="D66" s="6">
        <v>34</v>
      </c>
      <c r="E66" s="6">
        <v>45</v>
      </c>
      <c r="F66" s="6">
        <v>16</v>
      </c>
      <c r="G66" s="85">
        <v>0</v>
      </c>
      <c r="H66" s="85">
        <v>0</v>
      </c>
      <c r="I66" s="85">
        <v>3</v>
      </c>
      <c r="J66" s="185">
        <v>100</v>
      </c>
      <c r="K66" s="185">
        <v>100</v>
      </c>
      <c r="L66" s="185">
        <v>100</v>
      </c>
      <c r="M66" s="184">
        <v>100</v>
      </c>
      <c r="N66" s="185">
        <v>100</v>
      </c>
      <c r="O66" s="91" t="s">
        <v>15</v>
      </c>
      <c r="P66" s="91" t="s">
        <v>15</v>
      </c>
      <c r="Q66" s="184">
        <v>100</v>
      </c>
    </row>
    <row r="67" spans="1:17" ht="12.75" customHeight="1" x14ac:dyDescent="0.25">
      <c r="A67" s="78"/>
      <c r="B67" s="225" t="s">
        <v>14</v>
      </c>
      <c r="C67" s="225"/>
      <c r="D67" s="225"/>
      <c r="E67" s="225"/>
      <c r="F67" s="225"/>
      <c r="G67" s="225"/>
      <c r="H67" s="225"/>
      <c r="I67" s="225"/>
      <c r="J67" s="225"/>
      <c r="K67" s="225"/>
      <c r="L67" s="225"/>
      <c r="M67" s="225"/>
      <c r="N67" s="225"/>
      <c r="O67" s="225"/>
      <c r="P67" s="225"/>
      <c r="Q67" s="225"/>
    </row>
    <row r="68" spans="1:17" ht="12.75" customHeight="1" x14ac:dyDescent="0.25">
      <c r="A68" s="22" t="s">
        <v>181</v>
      </c>
      <c r="B68" s="37">
        <v>349</v>
      </c>
      <c r="C68" s="37">
        <v>440</v>
      </c>
      <c r="D68" s="37">
        <v>453</v>
      </c>
      <c r="E68" s="97">
        <v>96</v>
      </c>
      <c r="F68" s="37">
        <v>271</v>
      </c>
      <c r="G68" s="37">
        <v>18</v>
      </c>
      <c r="H68" s="37">
        <v>23</v>
      </c>
      <c r="I68" s="37">
        <v>23</v>
      </c>
      <c r="J68" s="40">
        <v>14.1</v>
      </c>
      <c r="K68" s="186">
        <v>16.2</v>
      </c>
      <c r="L68" s="186">
        <v>20.399999999999999</v>
      </c>
      <c r="M68" s="40">
        <v>21</v>
      </c>
      <c r="N68" s="40">
        <v>24.1</v>
      </c>
      <c r="O68" s="40">
        <v>18.600000000000001</v>
      </c>
      <c r="P68" s="40">
        <v>13.5</v>
      </c>
      <c r="Q68" s="40">
        <v>15.1</v>
      </c>
    </row>
    <row r="69" spans="1:17" ht="12.75" customHeight="1" x14ac:dyDescent="0.25">
      <c r="A69" s="28" t="s">
        <v>182</v>
      </c>
      <c r="B69" s="42">
        <v>334</v>
      </c>
      <c r="C69" s="42">
        <v>354</v>
      </c>
      <c r="D69" s="42">
        <v>353</v>
      </c>
      <c r="E69" s="52">
        <v>93</v>
      </c>
      <c r="F69" s="42">
        <v>251</v>
      </c>
      <c r="G69" s="42">
        <v>9</v>
      </c>
      <c r="H69" s="42">
        <v>0</v>
      </c>
      <c r="I69" s="42">
        <v>23</v>
      </c>
      <c r="J69" s="119">
        <v>13.5</v>
      </c>
      <c r="K69" s="187">
        <v>13</v>
      </c>
      <c r="L69" s="187">
        <v>15.9</v>
      </c>
      <c r="M69" s="187">
        <v>20.399999999999999</v>
      </c>
      <c r="N69" s="119">
        <v>22.3</v>
      </c>
      <c r="O69" s="119">
        <v>9.3000000000000007</v>
      </c>
      <c r="P69" s="119">
        <v>0</v>
      </c>
      <c r="Q69" s="119">
        <v>15.1</v>
      </c>
    </row>
    <row r="70" spans="1:17" ht="12.75" customHeight="1" x14ac:dyDescent="0.25">
      <c r="A70" s="106" t="s">
        <v>58</v>
      </c>
      <c r="B70" s="42">
        <v>17</v>
      </c>
      <c r="C70" s="42">
        <v>80</v>
      </c>
      <c r="D70" s="42">
        <v>104</v>
      </c>
      <c r="E70" s="52">
        <v>0</v>
      </c>
      <c r="F70" s="42">
        <v>22</v>
      </c>
      <c r="G70" s="42">
        <v>3</v>
      </c>
      <c r="H70" s="42">
        <v>0</v>
      </c>
      <c r="I70" s="42">
        <v>0</v>
      </c>
      <c r="J70" s="119">
        <v>0.7</v>
      </c>
      <c r="K70" s="187">
        <v>2.9</v>
      </c>
      <c r="L70" s="187">
        <v>4.7</v>
      </c>
      <c r="M70" s="187">
        <v>0</v>
      </c>
      <c r="N70" s="119">
        <v>2</v>
      </c>
      <c r="O70" s="119">
        <v>3.1</v>
      </c>
      <c r="P70" s="119">
        <v>0</v>
      </c>
      <c r="Q70" s="119">
        <v>0</v>
      </c>
    </row>
    <row r="71" spans="1:17" ht="12.75" customHeight="1" x14ac:dyDescent="0.25">
      <c r="A71" s="28"/>
      <c r="B71" s="37"/>
      <c r="C71" s="37"/>
      <c r="D71" s="37"/>
      <c r="E71" s="97"/>
      <c r="F71" s="37"/>
      <c r="G71" s="37"/>
      <c r="H71" s="37"/>
      <c r="I71" s="37"/>
      <c r="J71" s="40"/>
      <c r="K71" s="188"/>
      <c r="L71" s="188"/>
      <c r="M71" s="40"/>
      <c r="N71" s="40"/>
      <c r="O71" s="40"/>
      <c r="P71" s="40"/>
      <c r="Q71" s="40"/>
    </row>
    <row r="72" spans="1:17" ht="12.75" customHeight="1" x14ac:dyDescent="0.25">
      <c r="A72" s="22" t="s">
        <v>192</v>
      </c>
      <c r="B72" s="37">
        <v>1180</v>
      </c>
      <c r="C72" s="37">
        <v>1460</v>
      </c>
      <c r="D72" s="37">
        <v>922</v>
      </c>
      <c r="E72" s="97">
        <v>265</v>
      </c>
      <c r="F72" s="37">
        <v>514</v>
      </c>
      <c r="G72" s="37">
        <v>39</v>
      </c>
      <c r="H72" s="37">
        <v>89</v>
      </c>
      <c r="I72" s="37">
        <v>92</v>
      </c>
      <c r="J72" s="40">
        <v>47.5</v>
      </c>
      <c r="K72" s="186">
        <v>53.7</v>
      </c>
      <c r="L72" s="186">
        <v>41.6</v>
      </c>
      <c r="M72" s="40">
        <v>58</v>
      </c>
      <c r="N72" s="40">
        <v>45.6</v>
      </c>
      <c r="O72" s="40">
        <v>40.200000000000003</v>
      </c>
      <c r="P72" s="40">
        <v>52.4</v>
      </c>
      <c r="Q72" s="40">
        <v>60.5</v>
      </c>
    </row>
    <row r="73" spans="1:17" ht="12.75" customHeight="1" x14ac:dyDescent="0.25">
      <c r="A73" s="28" t="s">
        <v>62</v>
      </c>
      <c r="B73" s="42">
        <v>194</v>
      </c>
      <c r="C73" s="42">
        <v>327</v>
      </c>
      <c r="D73" s="42">
        <v>125</v>
      </c>
      <c r="E73" s="52">
        <v>43</v>
      </c>
      <c r="F73" s="42">
        <v>135</v>
      </c>
      <c r="G73" s="42">
        <v>7</v>
      </c>
      <c r="H73" s="42">
        <v>10</v>
      </c>
      <c r="I73" s="42">
        <v>15</v>
      </c>
      <c r="J73" s="119">
        <v>7.8</v>
      </c>
      <c r="K73" s="187">
        <v>12</v>
      </c>
      <c r="L73" s="187">
        <v>5.6</v>
      </c>
      <c r="M73" s="187">
        <v>9.4</v>
      </c>
      <c r="N73" s="119">
        <v>12</v>
      </c>
      <c r="O73" s="119">
        <v>7.2</v>
      </c>
      <c r="P73" s="119">
        <v>5.9</v>
      </c>
      <c r="Q73" s="119">
        <v>9.9</v>
      </c>
    </row>
    <row r="74" spans="1:17" ht="12.75" customHeight="1" x14ac:dyDescent="0.25">
      <c r="A74" s="28" t="s">
        <v>60</v>
      </c>
      <c r="B74" s="42">
        <v>847</v>
      </c>
      <c r="C74" s="42">
        <v>1015</v>
      </c>
      <c r="D74" s="42">
        <v>685</v>
      </c>
      <c r="E74" s="52">
        <v>200</v>
      </c>
      <c r="F74" s="42">
        <v>361</v>
      </c>
      <c r="G74" s="42">
        <v>35</v>
      </c>
      <c r="H74" s="42">
        <v>21</v>
      </c>
      <c r="I74" s="42">
        <v>71</v>
      </c>
      <c r="J74" s="119">
        <v>34.1</v>
      </c>
      <c r="K74" s="187">
        <v>37.299999999999997</v>
      </c>
      <c r="L74" s="187">
        <v>30.9</v>
      </c>
      <c r="M74" s="187">
        <v>43.8</v>
      </c>
      <c r="N74" s="119">
        <v>32.1</v>
      </c>
      <c r="O74" s="119">
        <v>36.1</v>
      </c>
      <c r="P74" s="119">
        <v>12.4</v>
      </c>
      <c r="Q74" s="119">
        <v>46.7</v>
      </c>
    </row>
    <row r="75" spans="1:17" ht="12.75" customHeight="1" x14ac:dyDescent="0.25">
      <c r="A75" s="28" t="s">
        <v>193</v>
      </c>
      <c r="B75" s="42">
        <v>136</v>
      </c>
      <c r="C75" s="42">
        <v>108</v>
      </c>
      <c r="D75" s="42">
        <v>106</v>
      </c>
      <c r="E75" s="52">
        <v>26</v>
      </c>
      <c r="F75" s="42">
        <v>15</v>
      </c>
      <c r="G75" s="42">
        <v>6</v>
      </c>
      <c r="H75" s="42">
        <v>3</v>
      </c>
      <c r="I75" s="42">
        <v>4</v>
      </c>
      <c r="J75" s="119">
        <v>5.5</v>
      </c>
      <c r="K75" s="187">
        <v>4</v>
      </c>
      <c r="L75" s="187">
        <v>4.8</v>
      </c>
      <c r="M75" s="187">
        <v>5.7</v>
      </c>
      <c r="N75" s="119">
        <v>1.3</v>
      </c>
      <c r="O75" s="119">
        <v>6.2</v>
      </c>
      <c r="P75" s="119">
        <v>1.8</v>
      </c>
      <c r="Q75" s="119">
        <v>2.6</v>
      </c>
    </row>
    <row r="76" spans="1:17" ht="12.75" customHeight="1" x14ac:dyDescent="0.25">
      <c r="A76" s="28"/>
      <c r="B76" s="37"/>
      <c r="C76" s="37"/>
      <c r="D76" s="37"/>
      <c r="E76" s="97"/>
      <c r="F76" s="37"/>
      <c r="G76" s="37"/>
      <c r="H76" s="37"/>
      <c r="I76" s="37"/>
      <c r="J76" s="119"/>
      <c r="K76" s="188"/>
      <c r="L76" s="188"/>
      <c r="M76" s="119"/>
      <c r="N76" s="119"/>
      <c r="O76" s="119"/>
      <c r="P76" s="119"/>
      <c r="Q76" s="119"/>
    </row>
    <row r="77" spans="1:17" ht="12.75" customHeight="1" x14ac:dyDescent="0.25">
      <c r="A77" s="22" t="s">
        <v>194</v>
      </c>
      <c r="B77" s="37">
        <v>948</v>
      </c>
      <c r="C77" s="37">
        <v>797</v>
      </c>
      <c r="D77" s="37">
        <v>835</v>
      </c>
      <c r="E77" s="97">
        <v>101</v>
      </c>
      <c r="F77" s="37">
        <v>334</v>
      </c>
      <c r="G77" s="37">
        <v>35</v>
      </c>
      <c r="H77" s="37">
        <v>55</v>
      </c>
      <c r="I77" s="37">
        <v>34</v>
      </c>
      <c r="J77" s="40">
        <v>38.200000000000003</v>
      </c>
      <c r="K77" s="186">
        <v>29.3</v>
      </c>
      <c r="L77" s="186">
        <v>37.6</v>
      </c>
      <c r="M77" s="40">
        <v>22.1</v>
      </c>
      <c r="N77" s="40">
        <v>29.7</v>
      </c>
      <c r="O77" s="40">
        <v>36.1</v>
      </c>
      <c r="P77" s="40">
        <v>32.4</v>
      </c>
      <c r="Q77" s="40">
        <v>22.4</v>
      </c>
    </row>
    <row r="78" spans="1:17" ht="12.75" customHeight="1" x14ac:dyDescent="0.25">
      <c r="A78" s="28" t="s">
        <v>63</v>
      </c>
      <c r="B78" s="42">
        <v>686</v>
      </c>
      <c r="C78" s="42">
        <v>438</v>
      </c>
      <c r="D78" s="42">
        <v>563</v>
      </c>
      <c r="E78" s="52">
        <v>71</v>
      </c>
      <c r="F78" s="42">
        <v>257</v>
      </c>
      <c r="G78" s="42">
        <v>33</v>
      </c>
      <c r="H78" s="42">
        <v>23</v>
      </c>
      <c r="I78" s="42">
        <v>30</v>
      </c>
      <c r="J78" s="119">
        <v>27.6</v>
      </c>
      <c r="K78" s="187">
        <v>16.100000000000001</v>
      </c>
      <c r="L78" s="187">
        <v>25.4</v>
      </c>
      <c r="M78" s="187">
        <v>15.5</v>
      </c>
      <c r="N78" s="119">
        <v>22.8</v>
      </c>
      <c r="O78" s="119">
        <v>34</v>
      </c>
      <c r="P78" s="119">
        <v>13.5</v>
      </c>
      <c r="Q78" s="119">
        <v>19.7</v>
      </c>
    </row>
    <row r="79" spans="1:17" ht="12.75" customHeight="1" x14ac:dyDescent="0.25">
      <c r="A79" s="28" t="s">
        <v>64</v>
      </c>
      <c r="B79" s="42">
        <v>217</v>
      </c>
      <c r="C79" s="42">
        <v>309</v>
      </c>
      <c r="D79" s="42">
        <v>209</v>
      </c>
      <c r="E79" s="52">
        <v>14</v>
      </c>
      <c r="F79" s="42">
        <v>66</v>
      </c>
      <c r="G79" s="42">
        <v>0</v>
      </c>
      <c r="H79" s="42">
        <v>0</v>
      </c>
      <c r="I79" s="42">
        <v>0</v>
      </c>
      <c r="J79" s="119">
        <v>8.6999999999999993</v>
      </c>
      <c r="K79" s="187">
        <v>11.4</v>
      </c>
      <c r="L79" s="187">
        <v>9.4</v>
      </c>
      <c r="M79" s="187">
        <v>3.1</v>
      </c>
      <c r="N79" s="119">
        <v>5.9</v>
      </c>
      <c r="O79" s="119">
        <v>0</v>
      </c>
      <c r="P79" s="119">
        <v>0</v>
      </c>
      <c r="Q79" s="119">
        <v>0</v>
      </c>
    </row>
    <row r="80" spans="1:17" ht="12.75" customHeight="1" x14ac:dyDescent="0.25">
      <c r="A80" s="28" t="s">
        <v>195</v>
      </c>
      <c r="B80" s="42">
        <v>33</v>
      </c>
      <c r="C80" s="42">
        <v>48</v>
      </c>
      <c r="D80" s="42">
        <v>64</v>
      </c>
      <c r="E80" s="52">
        <v>15</v>
      </c>
      <c r="F80" s="42">
        <v>10</v>
      </c>
      <c r="G80" s="42">
        <v>0</v>
      </c>
      <c r="H80" s="42">
        <v>8</v>
      </c>
      <c r="I80" s="42">
        <v>3</v>
      </c>
      <c r="J80" s="119">
        <v>1.3</v>
      </c>
      <c r="K80" s="187">
        <v>1.8</v>
      </c>
      <c r="L80" s="187">
        <v>2.9</v>
      </c>
      <c r="M80" s="187">
        <v>3.3</v>
      </c>
      <c r="N80" s="119">
        <v>0.9</v>
      </c>
      <c r="O80" s="119">
        <v>0</v>
      </c>
      <c r="P80" s="119">
        <v>4.7</v>
      </c>
      <c r="Q80" s="119">
        <v>2</v>
      </c>
    </row>
    <row r="81" spans="1:17" ht="25.7" customHeight="1" x14ac:dyDescent="0.25">
      <c r="A81" s="109" t="s">
        <v>155</v>
      </c>
      <c r="B81" s="90">
        <v>2482</v>
      </c>
      <c r="C81" s="90">
        <v>2720</v>
      </c>
      <c r="D81" s="90">
        <v>2219</v>
      </c>
      <c r="E81" s="90">
        <v>457</v>
      </c>
      <c r="F81" s="90">
        <v>1126</v>
      </c>
      <c r="G81" s="90">
        <v>97</v>
      </c>
      <c r="H81" s="90">
        <v>170</v>
      </c>
      <c r="I81" s="90">
        <v>152</v>
      </c>
      <c r="J81" s="96">
        <v>100</v>
      </c>
      <c r="K81" s="189">
        <v>100</v>
      </c>
      <c r="L81" s="189">
        <v>100</v>
      </c>
      <c r="M81" s="96">
        <v>100</v>
      </c>
      <c r="N81" s="96">
        <v>100</v>
      </c>
      <c r="O81" s="96">
        <v>100</v>
      </c>
      <c r="P81" s="96">
        <v>100</v>
      </c>
      <c r="Q81" s="96">
        <v>100</v>
      </c>
    </row>
    <row r="82" spans="1:17" ht="12.75" customHeight="1" x14ac:dyDescent="0.25">
      <c r="A82" s="78"/>
      <c r="B82" s="225" t="s">
        <v>16</v>
      </c>
      <c r="C82" s="225"/>
      <c r="D82" s="225"/>
      <c r="E82" s="225"/>
      <c r="F82" s="225"/>
      <c r="G82" s="225"/>
      <c r="H82" s="225"/>
      <c r="I82" s="225"/>
      <c r="J82" s="225"/>
      <c r="K82" s="225"/>
      <c r="L82" s="225"/>
      <c r="M82" s="225"/>
      <c r="N82" s="225"/>
      <c r="O82" s="225"/>
      <c r="P82" s="225"/>
      <c r="Q82" s="225"/>
    </row>
    <row r="83" spans="1:17" ht="12.75" customHeight="1" x14ac:dyDescent="0.25">
      <c r="A83" s="22" t="s">
        <v>181</v>
      </c>
      <c r="B83" s="37">
        <v>164</v>
      </c>
      <c r="C83" s="37">
        <v>276</v>
      </c>
      <c r="D83" s="37">
        <v>284</v>
      </c>
      <c r="E83" s="37">
        <v>67</v>
      </c>
      <c r="F83" s="37">
        <v>181</v>
      </c>
      <c r="G83" s="37">
        <v>9</v>
      </c>
      <c r="H83" s="37">
        <v>12</v>
      </c>
      <c r="I83" s="37">
        <v>9</v>
      </c>
      <c r="J83" s="40">
        <v>13.8</v>
      </c>
      <c r="K83" s="186">
        <v>18.3</v>
      </c>
      <c r="L83" s="186">
        <v>26.7</v>
      </c>
      <c r="M83" s="40">
        <v>27</v>
      </c>
      <c r="N83" s="40">
        <v>32.799999999999997</v>
      </c>
      <c r="O83" s="40">
        <v>19.100000000000001</v>
      </c>
      <c r="P83" s="40">
        <v>15</v>
      </c>
      <c r="Q83" s="40">
        <v>15.5</v>
      </c>
    </row>
    <row r="84" spans="1:17" ht="12.75" customHeight="1" x14ac:dyDescent="0.25">
      <c r="A84" s="28" t="s">
        <v>182</v>
      </c>
      <c r="B84" s="42">
        <v>153</v>
      </c>
      <c r="C84" s="42">
        <v>217</v>
      </c>
      <c r="D84" s="42">
        <v>230</v>
      </c>
      <c r="E84" s="52">
        <v>64</v>
      </c>
      <c r="F84" s="42">
        <v>166</v>
      </c>
      <c r="G84" s="42">
        <v>10</v>
      </c>
      <c r="H84" s="42">
        <v>0</v>
      </c>
      <c r="I84" s="42">
        <v>9</v>
      </c>
      <c r="J84" s="119">
        <v>12.9</v>
      </c>
      <c r="K84" s="187">
        <v>14.4</v>
      </c>
      <c r="L84" s="187">
        <v>21.6</v>
      </c>
      <c r="M84" s="187">
        <v>25.8</v>
      </c>
      <c r="N84" s="119">
        <v>30.1</v>
      </c>
      <c r="O84" s="119">
        <v>21.3</v>
      </c>
      <c r="P84" s="119">
        <v>0</v>
      </c>
      <c r="Q84" s="119">
        <v>15.5</v>
      </c>
    </row>
    <row r="85" spans="1:17" ht="12.75" customHeight="1" x14ac:dyDescent="0.25">
      <c r="A85" s="106" t="s">
        <v>58</v>
      </c>
      <c r="B85" s="42">
        <v>11</v>
      </c>
      <c r="C85" s="42">
        <v>49</v>
      </c>
      <c r="D85" s="42">
        <v>53</v>
      </c>
      <c r="E85" s="52">
        <v>0</v>
      </c>
      <c r="F85" s="42">
        <v>13</v>
      </c>
      <c r="G85" s="42">
        <v>0</v>
      </c>
      <c r="H85" s="42">
        <v>0</v>
      </c>
      <c r="I85" s="42">
        <v>0</v>
      </c>
      <c r="J85" s="119">
        <v>0.9</v>
      </c>
      <c r="K85" s="187">
        <v>3.2</v>
      </c>
      <c r="L85" s="187">
        <v>5</v>
      </c>
      <c r="M85" s="187">
        <v>0</v>
      </c>
      <c r="N85" s="119">
        <v>2.4</v>
      </c>
      <c r="O85" s="119">
        <v>0</v>
      </c>
      <c r="P85" s="119">
        <v>0</v>
      </c>
      <c r="Q85" s="119">
        <v>0</v>
      </c>
    </row>
    <row r="86" spans="1:17" ht="12.75" customHeight="1" x14ac:dyDescent="0.25">
      <c r="A86" s="28"/>
      <c r="B86" s="37"/>
      <c r="C86" s="37"/>
      <c r="D86" s="37"/>
      <c r="E86" s="97"/>
      <c r="F86" s="37"/>
      <c r="G86" s="37"/>
      <c r="H86" s="37"/>
      <c r="I86" s="37"/>
      <c r="J86" s="40"/>
      <c r="K86" s="188"/>
      <c r="L86" s="188"/>
      <c r="M86" s="40"/>
      <c r="N86" s="40"/>
      <c r="O86" s="40"/>
      <c r="P86" s="40"/>
      <c r="Q86" s="40"/>
    </row>
    <row r="87" spans="1:17" ht="12.75" customHeight="1" x14ac:dyDescent="0.25">
      <c r="A87" s="22" t="s">
        <v>192</v>
      </c>
      <c r="B87" s="37">
        <v>450</v>
      </c>
      <c r="C87" s="37">
        <v>741</v>
      </c>
      <c r="D87" s="37">
        <v>349</v>
      </c>
      <c r="E87" s="97">
        <v>118</v>
      </c>
      <c r="F87" s="37">
        <v>216</v>
      </c>
      <c r="G87" s="37">
        <v>16</v>
      </c>
      <c r="H87" s="37">
        <v>41</v>
      </c>
      <c r="I87" s="37">
        <v>37</v>
      </c>
      <c r="J87" s="40">
        <v>37.9</v>
      </c>
      <c r="K87" s="186">
        <v>49.1</v>
      </c>
      <c r="L87" s="186">
        <v>32.799999999999997</v>
      </c>
      <c r="M87" s="40">
        <v>47.6</v>
      </c>
      <c r="N87" s="40">
        <v>39.1</v>
      </c>
      <c r="O87" s="40">
        <v>34</v>
      </c>
      <c r="P87" s="40">
        <v>51.3</v>
      </c>
      <c r="Q87" s="40">
        <v>63.8</v>
      </c>
    </row>
    <row r="88" spans="1:17" ht="12.75" customHeight="1" x14ac:dyDescent="0.25">
      <c r="A88" s="28" t="s">
        <v>62</v>
      </c>
      <c r="B88" s="42">
        <v>57</v>
      </c>
      <c r="C88" s="42">
        <v>171</v>
      </c>
      <c r="D88" s="42">
        <v>39</v>
      </c>
      <c r="E88" s="52">
        <v>19</v>
      </c>
      <c r="F88" s="42">
        <v>55</v>
      </c>
      <c r="G88" s="42">
        <v>0</v>
      </c>
      <c r="H88" s="42">
        <v>3</v>
      </c>
      <c r="I88" s="42">
        <v>9</v>
      </c>
      <c r="J88" s="119">
        <v>4.8</v>
      </c>
      <c r="K88" s="187">
        <v>11.3</v>
      </c>
      <c r="L88" s="187">
        <v>3.7</v>
      </c>
      <c r="M88" s="187">
        <v>7.7</v>
      </c>
      <c r="N88" s="119">
        <v>10</v>
      </c>
      <c r="O88" s="119">
        <v>0</v>
      </c>
      <c r="P88" s="119">
        <v>3.8</v>
      </c>
      <c r="Q88" s="119">
        <v>15.5</v>
      </c>
    </row>
    <row r="89" spans="1:17" ht="12.75" customHeight="1" x14ac:dyDescent="0.25">
      <c r="A89" s="28" t="s">
        <v>60</v>
      </c>
      <c r="B89" s="42">
        <v>335</v>
      </c>
      <c r="C89" s="42">
        <v>519</v>
      </c>
      <c r="D89" s="42">
        <v>276</v>
      </c>
      <c r="E89" s="52">
        <v>91</v>
      </c>
      <c r="F89" s="42">
        <v>151</v>
      </c>
      <c r="G89" s="42">
        <v>17</v>
      </c>
      <c r="H89" s="42">
        <v>11</v>
      </c>
      <c r="I89" s="42">
        <v>27</v>
      </c>
      <c r="J89" s="119">
        <v>28.2</v>
      </c>
      <c r="K89" s="187">
        <v>34.4</v>
      </c>
      <c r="L89" s="187">
        <v>25.9</v>
      </c>
      <c r="M89" s="187">
        <v>36.700000000000003</v>
      </c>
      <c r="N89" s="119">
        <v>27.4</v>
      </c>
      <c r="O89" s="119">
        <v>36.200000000000003</v>
      </c>
      <c r="P89" s="119">
        <v>13.8</v>
      </c>
      <c r="Q89" s="119">
        <v>46.6</v>
      </c>
    </row>
    <row r="90" spans="1:17" ht="12.75" customHeight="1" x14ac:dyDescent="0.25">
      <c r="A90" s="28" t="s">
        <v>193</v>
      </c>
      <c r="B90" s="42">
        <v>62</v>
      </c>
      <c r="C90" s="42">
        <v>54</v>
      </c>
      <c r="D90" s="42">
        <v>36</v>
      </c>
      <c r="E90" s="52">
        <v>8</v>
      </c>
      <c r="F90" s="42">
        <v>11</v>
      </c>
      <c r="G90" s="42">
        <v>0</v>
      </c>
      <c r="H90" s="42">
        <v>0</v>
      </c>
      <c r="I90" s="42">
        <v>4</v>
      </c>
      <c r="J90" s="119">
        <v>5.2</v>
      </c>
      <c r="K90" s="187">
        <v>3.6</v>
      </c>
      <c r="L90" s="187">
        <v>3.4</v>
      </c>
      <c r="M90" s="187">
        <v>3.2</v>
      </c>
      <c r="N90" s="119">
        <v>2</v>
      </c>
      <c r="O90" s="119">
        <v>0</v>
      </c>
      <c r="P90" s="119">
        <v>0</v>
      </c>
      <c r="Q90" s="119">
        <v>6.9</v>
      </c>
    </row>
    <row r="91" spans="1:17" ht="12.75" customHeight="1" x14ac:dyDescent="0.25">
      <c r="A91" s="28"/>
      <c r="B91" s="37"/>
      <c r="C91" s="37"/>
      <c r="D91" s="37"/>
      <c r="E91" s="97"/>
      <c r="F91" s="37"/>
      <c r="G91" s="37"/>
      <c r="H91" s="37"/>
      <c r="I91" s="37"/>
      <c r="J91" s="119"/>
      <c r="K91" s="188"/>
      <c r="L91" s="188"/>
      <c r="M91" s="119"/>
      <c r="N91" s="119"/>
      <c r="O91" s="119"/>
      <c r="P91" s="119"/>
      <c r="Q91" s="119"/>
    </row>
    <row r="92" spans="1:17" ht="12.75" customHeight="1" x14ac:dyDescent="0.25">
      <c r="A92" s="22" t="s">
        <v>194</v>
      </c>
      <c r="B92" s="37">
        <v>571</v>
      </c>
      <c r="C92" s="37">
        <v>484</v>
      </c>
      <c r="D92" s="37">
        <v>428</v>
      </c>
      <c r="E92" s="97">
        <v>60</v>
      </c>
      <c r="F92" s="37">
        <v>152</v>
      </c>
      <c r="G92" s="37">
        <v>23</v>
      </c>
      <c r="H92" s="37">
        <v>29</v>
      </c>
      <c r="I92" s="37">
        <v>17</v>
      </c>
      <c r="J92" s="40">
        <v>48.1</v>
      </c>
      <c r="K92" s="186">
        <v>32.1</v>
      </c>
      <c r="L92" s="186">
        <v>40.200000000000003</v>
      </c>
      <c r="M92" s="40">
        <v>24.2</v>
      </c>
      <c r="N92" s="40">
        <v>27.5</v>
      </c>
      <c r="O92" s="40">
        <v>48.9</v>
      </c>
      <c r="P92" s="40">
        <v>36.299999999999997</v>
      </c>
      <c r="Q92" s="40">
        <v>29.3</v>
      </c>
    </row>
    <row r="93" spans="1:17" ht="12.75" customHeight="1" x14ac:dyDescent="0.25">
      <c r="A93" s="28" t="s">
        <v>63</v>
      </c>
      <c r="B93" s="42">
        <v>472</v>
      </c>
      <c r="C93" s="42">
        <v>297</v>
      </c>
      <c r="D93" s="42">
        <v>294</v>
      </c>
      <c r="E93" s="52">
        <v>48</v>
      </c>
      <c r="F93" s="42">
        <v>118</v>
      </c>
      <c r="G93" s="42">
        <v>17</v>
      </c>
      <c r="H93" s="42">
        <v>11</v>
      </c>
      <c r="I93" s="42">
        <v>14</v>
      </c>
      <c r="J93" s="119">
        <v>39.799999999999997</v>
      </c>
      <c r="K93" s="187">
        <v>19.7</v>
      </c>
      <c r="L93" s="187">
        <v>27.6</v>
      </c>
      <c r="M93" s="187">
        <v>19.399999999999999</v>
      </c>
      <c r="N93" s="119">
        <v>21.4</v>
      </c>
      <c r="O93" s="119">
        <v>36.200000000000003</v>
      </c>
      <c r="P93" s="119">
        <v>13.8</v>
      </c>
      <c r="Q93" s="119">
        <v>24.1</v>
      </c>
    </row>
    <row r="94" spans="1:17" ht="12.75" customHeight="1" x14ac:dyDescent="0.25">
      <c r="A94" s="28" t="s">
        <v>64</v>
      </c>
      <c r="B94" s="42">
        <v>78</v>
      </c>
      <c r="C94" s="42">
        <v>154</v>
      </c>
      <c r="D94" s="42">
        <v>95</v>
      </c>
      <c r="E94" s="52">
        <v>5</v>
      </c>
      <c r="F94" s="42">
        <v>35</v>
      </c>
      <c r="G94" s="42">
        <v>0</v>
      </c>
      <c r="H94" s="42">
        <v>0</v>
      </c>
      <c r="I94" s="42">
        <v>0</v>
      </c>
      <c r="J94" s="119">
        <v>6.6</v>
      </c>
      <c r="K94" s="187">
        <v>10.199999999999999</v>
      </c>
      <c r="L94" s="187">
        <v>8.9</v>
      </c>
      <c r="M94" s="187">
        <v>2</v>
      </c>
      <c r="N94" s="119">
        <v>6.3</v>
      </c>
      <c r="O94" s="119">
        <v>0</v>
      </c>
      <c r="P94" s="119">
        <v>0</v>
      </c>
      <c r="Q94" s="119">
        <v>0</v>
      </c>
    </row>
    <row r="95" spans="1:17" ht="12.75" customHeight="1" x14ac:dyDescent="0.25">
      <c r="A95" s="28" t="s">
        <v>195</v>
      </c>
      <c r="B95" s="42">
        <v>16</v>
      </c>
      <c r="C95" s="42">
        <v>24</v>
      </c>
      <c r="D95" s="42">
        <v>35</v>
      </c>
      <c r="E95" s="52">
        <v>5</v>
      </c>
      <c r="F95" s="42">
        <v>0</v>
      </c>
      <c r="G95" s="42">
        <v>0</v>
      </c>
      <c r="H95" s="42">
        <v>3</v>
      </c>
      <c r="I95" s="42">
        <v>0</v>
      </c>
      <c r="J95" s="119">
        <v>1.3</v>
      </c>
      <c r="K95" s="187">
        <v>1.6</v>
      </c>
      <c r="L95" s="187">
        <v>3.3</v>
      </c>
      <c r="M95" s="187">
        <v>2</v>
      </c>
      <c r="N95" s="119">
        <v>0</v>
      </c>
      <c r="O95" s="119">
        <v>0</v>
      </c>
      <c r="P95" s="119">
        <v>3.8</v>
      </c>
      <c r="Q95" s="119">
        <v>0</v>
      </c>
    </row>
    <row r="96" spans="1:17" ht="25.7" customHeight="1" x14ac:dyDescent="0.25">
      <c r="A96" s="109" t="s">
        <v>185</v>
      </c>
      <c r="B96" s="90">
        <v>1187</v>
      </c>
      <c r="C96" s="90">
        <v>1509</v>
      </c>
      <c r="D96" s="90">
        <v>1065</v>
      </c>
      <c r="E96" s="90">
        <v>248</v>
      </c>
      <c r="F96" s="90">
        <v>552</v>
      </c>
      <c r="G96" s="90">
        <v>47</v>
      </c>
      <c r="H96" s="90">
        <v>80</v>
      </c>
      <c r="I96" s="90">
        <v>58</v>
      </c>
      <c r="J96" s="96">
        <v>100</v>
      </c>
      <c r="K96" s="189">
        <v>100</v>
      </c>
      <c r="L96" s="189">
        <v>100</v>
      </c>
      <c r="M96" s="96">
        <v>100</v>
      </c>
      <c r="N96" s="96">
        <v>100</v>
      </c>
      <c r="O96" s="96">
        <v>100</v>
      </c>
      <c r="P96" s="96">
        <v>100</v>
      </c>
      <c r="Q96" s="96">
        <v>100</v>
      </c>
    </row>
    <row r="97" spans="1:17" ht="12.75" customHeight="1" x14ac:dyDescent="0.25">
      <c r="A97" s="78"/>
      <c r="B97" s="225" t="s">
        <v>17</v>
      </c>
      <c r="C97" s="225"/>
      <c r="D97" s="225"/>
      <c r="E97" s="225"/>
      <c r="F97" s="225"/>
      <c r="G97" s="225"/>
      <c r="H97" s="225"/>
      <c r="I97" s="225"/>
      <c r="J97" s="225"/>
      <c r="K97" s="225"/>
      <c r="L97" s="225"/>
      <c r="M97" s="225"/>
      <c r="N97" s="225"/>
      <c r="O97" s="225"/>
      <c r="P97" s="225"/>
      <c r="Q97" s="225"/>
    </row>
    <row r="98" spans="1:17" ht="12.75" customHeight="1" x14ac:dyDescent="0.25">
      <c r="A98" s="22" t="s">
        <v>181</v>
      </c>
      <c r="B98" s="37">
        <v>181</v>
      </c>
      <c r="C98" s="37">
        <v>164</v>
      </c>
      <c r="D98" s="37">
        <v>173</v>
      </c>
      <c r="E98" s="37">
        <v>29</v>
      </c>
      <c r="F98" s="37">
        <v>92</v>
      </c>
      <c r="G98" s="37">
        <v>6</v>
      </c>
      <c r="H98" s="37">
        <v>6</v>
      </c>
      <c r="I98" s="37">
        <v>17</v>
      </c>
      <c r="J98" s="40">
        <v>14</v>
      </c>
      <c r="K98" s="186">
        <v>13.6</v>
      </c>
      <c r="L98" s="186">
        <v>15.1</v>
      </c>
      <c r="M98" s="40">
        <v>13.3</v>
      </c>
      <c r="N98" s="40">
        <v>16</v>
      </c>
      <c r="O98" s="40">
        <v>14</v>
      </c>
      <c r="P98" s="40">
        <v>6.7</v>
      </c>
      <c r="Q98" s="40">
        <v>18.7</v>
      </c>
    </row>
    <row r="99" spans="1:17" ht="12.75" customHeight="1" x14ac:dyDescent="0.25">
      <c r="A99" s="28" t="s">
        <v>182</v>
      </c>
      <c r="B99" s="42">
        <v>179</v>
      </c>
      <c r="C99" s="42">
        <v>133</v>
      </c>
      <c r="D99" s="42">
        <v>121</v>
      </c>
      <c r="E99" s="52">
        <v>28</v>
      </c>
      <c r="F99" s="42">
        <v>83</v>
      </c>
      <c r="G99" s="42">
        <v>4</v>
      </c>
      <c r="H99" s="42">
        <v>0</v>
      </c>
      <c r="I99" s="42">
        <v>17</v>
      </c>
      <c r="J99" s="119">
        <v>13.9</v>
      </c>
      <c r="K99" s="187">
        <v>11</v>
      </c>
      <c r="L99" s="187">
        <v>10.6</v>
      </c>
      <c r="M99" s="187">
        <v>12.8</v>
      </c>
      <c r="N99" s="119">
        <v>14.4</v>
      </c>
      <c r="O99" s="119">
        <v>9.3000000000000007</v>
      </c>
      <c r="P99" s="119">
        <v>0</v>
      </c>
      <c r="Q99" s="119">
        <v>18.7</v>
      </c>
    </row>
    <row r="100" spans="1:17" ht="12.75" customHeight="1" x14ac:dyDescent="0.25">
      <c r="A100" s="106" t="s">
        <v>58</v>
      </c>
      <c r="B100" s="42">
        <v>4</v>
      </c>
      <c r="C100" s="42">
        <v>27</v>
      </c>
      <c r="D100" s="42">
        <v>50</v>
      </c>
      <c r="E100" s="52">
        <v>3</v>
      </c>
      <c r="F100" s="42">
        <v>8</v>
      </c>
      <c r="G100" s="42">
        <v>0</v>
      </c>
      <c r="H100" s="42">
        <v>0</v>
      </c>
      <c r="I100" s="42">
        <v>0</v>
      </c>
      <c r="J100" s="119">
        <v>0.3</v>
      </c>
      <c r="K100" s="187">
        <v>2.2000000000000002</v>
      </c>
      <c r="L100" s="187">
        <v>4.4000000000000004</v>
      </c>
      <c r="M100" s="187">
        <v>1.4</v>
      </c>
      <c r="N100" s="119">
        <v>1.4</v>
      </c>
      <c r="O100" s="119">
        <v>0</v>
      </c>
      <c r="P100" s="119">
        <v>0</v>
      </c>
      <c r="Q100" s="119">
        <v>0</v>
      </c>
    </row>
    <row r="101" spans="1:17" ht="12.75" customHeight="1" x14ac:dyDescent="0.25">
      <c r="A101" s="28"/>
      <c r="B101" s="37"/>
      <c r="C101" s="37"/>
      <c r="D101" s="37"/>
      <c r="E101" s="97"/>
      <c r="F101" s="37"/>
      <c r="G101" s="37"/>
      <c r="H101" s="37"/>
      <c r="I101" s="37"/>
      <c r="J101" s="40"/>
      <c r="K101" s="188"/>
      <c r="L101" s="188"/>
      <c r="M101" s="40"/>
      <c r="N101" s="40"/>
      <c r="O101" s="40"/>
      <c r="P101" s="40"/>
      <c r="Q101" s="40"/>
    </row>
    <row r="102" spans="1:17" ht="12.75" customHeight="1" x14ac:dyDescent="0.25">
      <c r="A102" s="22" t="s">
        <v>192</v>
      </c>
      <c r="B102" s="37">
        <v>724</v>
      </c>
      <c r="C102" s="37">
        <v>710</v>
      </c>
      <c r="D102" s="37">
        <v>575</v>
      </c>
      <c r="E102" s="97">
        <v>152</v>
      </c>
      <c r="F102" s="37">
        <v>300</v>
      </c>
      <c r="G102" s="37">
        <v>27</v>
      </c>
      <c r="H102" s="37">
        <v>47</v>
      </c>
      <c r="I102" s="37">
        <v>62</v>
      </c>
      <c r="J102" s="40">
        <v>56</v>
      </c>
      <c r="K102" s="186">
        <v>58.9</v>
      </c>
      <c r="L102" s="186">
        <v>50.2</v>
      </c>
      <c r="M102" s="40">
        <v>69.7</v>
      </c>
      <c r="N102" s="40">
        <v>52.2</v>
      </c>
      <c r="O102" s="40">
        <v>62.8</v>
      </c>
      <c r="P102" s="40">
        <v>52.8</v>
      </c>
      <c r="Q102" s="40">
        <v>68.099999999999994</v>
      </c>
    </row>
    <row r="103" spans="1:17" ht="12.75" customHeight="1" x14ac:dyDescent="0.25">
      <c r="A103" s="28" t="s">
        <v>62</v>
      </c>
      <c r="B103" s="42">
        <v>137</v>
      </c>
      <c r="C103" s="42">
        <v>155</v>
      </c>
      <c r="D103" s="42">
        <v>86</v>
      </c>
      <c r="E103" s="52">
        <v>24</v>
      </c>
      <c r="F103" s="42">
        <v>81</v>
      </c>
      <c r="G103" s="42">
        <v>3</v>
      </c>
      <c r="H103" s="42">
        <v>3</v>
      </c>
      <c r="I103" s="42">
        <v>11</v>
      </c>
      <c r="J103" s="119">
        <v>10.6</v>
      </c>
      <c r="K103" s="187">
        <v>12.9</v>
      </c>
      <c r="L103" s="187">
        <v>7.5</v>
      </c>
      <c r="M103" s="187">
        <v>11</v>
      </c>
      <c r="N103" s="119">
        <v>14.1</v>
      </c>
      <c r="O103" s="119">
        <v>7</v>
      </c>
      <c r="P103" s="119">
        <v>3.4</v>
      </c>
      <c r="Q103" s="119">
        <v>12.1</v>
      </c>
    </row>
    <row r="104" spans="1:17" ht="12.75" customHeight="1" x14ac:dyDescent="0.25">
      <c r="A104" s="28" t="s">
        <v>60</v>
      </c>
      <c r="B104" s="42">
        <v>513</v>
      </c>
      <c r="C104" s="42">
        <v>497</v>
      </c>
      <c r="D104" s="42">
        <v>413</v>
      </c>
      <c r="E104" s="52">
        <v>113</v>
      </c>
      <c r="F104" s="42">
        <v>212</v>
      </c>
      <c r="G104" s="42">
        <v>15</v>
      </c>
      <c r="H104" s="42">
        <v>15</v>
      </c>
      <c r="I104" s="42">
        <v>47</v>
      </c>
      <c r="J104" s="119">
        <v>39.700000000000003</v>
      </c>
      <c r="K104" s="187">
        <v>41.2</v>
      </c>
      <c r="L104" s="187">
        <v>36</v>
      </c>
      <c r="M104" s="187">
        <v>51.8</v>
      </c>
      <c r="N104" s="119">
        <v>36.9</v>
      </c>
      <c r="O104" s="119">
        <v>34.9</v>
      </c>
      <c r="P104" s="119">
        <v>16.899999999999999</v>
      </c>
      <c r="Q104" s="119">
        <v>51.6</v>
      </c>
    </row>
    <row r="105" spans="1:17" ht="12.75" customHeight="1" x14ac:dyDescent="0.25">
      <c r="A105" s="28" t="s">
        <v>193</v>
      </c>
      <c r="B105" s="42">
        <v>82</v>
      </c>
      <c r="C105" s="42">
        <v>60</v>
      </c>
      <c r="D105" s="42">
        <v>74</v>
      </c>
      <c r="E105" s="52">
        <v>16</v>
      </c>
      <c r="F105" s="42">
        <v>5</v>
      </c>
      <c r="G105" s="42">
        <v>6</v>
      </c>
      <c r="H105" s="42">
        <v>3</v>
      </c>
      <c r="I105" s="42">
        <v>0</v>
      </c>
      <c r="J105" s="119">
        <v>6.3</v>
      </c>
      <c r="K105" s="187">
        <v>5</v>
      </c>
      <c r="L105" s="187">
        <v>6.5</v>
      </c>
      <c r="M105" s="187">
        <v>7.3</v>
      </c>
      <c r="N105" s="119">
        <v>0.9</v>
      </c>
      <c r="O105" s="119">
        <v>14</v>
      </c>
      <c r="P105" s="119">
        <v>3.4</v>
      </c>
      <c r="Q105" s="119">
        <v>0</v>
      </c>
    </row>
    <row r="106" spans="1:17" ht="12.75" customHeight="1" x14ac:dyDescent="0.25">
      <c r="A106" s="28"/>
      <c r="B106" s="37"/>
      <c r="C106" s="37"/>
      <c r="D106" s="37"/>
      <c r="E106" s="97"/>
      <c r="F106" s="37"/>
      <c r="G106" s="37"/>
      <c r="H106" s="37"/>
      <c r="I106" s="37"/>
      <c r="J106" s="119"/>
      <c r="K106" s="188"/>
      <c r="L106" s="188"/>
      <c r="M106" s="119"/>
      <c r="N106" s="119"/>
      <c r="O106" s="119"/>
      <c r="P106" s="119"/>
      <c r="Q106" s="119"/>
    </row>
    <row r="107" spans="1:17" ht="12.75" customHeight="1" x14ac:dyDescent="0.25">
      <c r="A107" s="22" t="s">
        <v>194</v>
      </c>
      <c r="B107" s="37">
        <v>381</v>
      </c>
      <c r="C107" s="37">
        <v>315</v>
      </c>
      <c r="D107" s="37">
        <v>406</v>
      </c>
      <c r="E107" s="97">
        <v>34</v>
      </c>
      <c r="F107" s="37">
        <v>176</v>
      </c>
      <c r="G107" s="37">
        <v>17</v>
      </c>
      <c r="H107" s="37">
        <v>29</v>
      </c>
      <c r="I107" s="37">
        <v>18</v>
      </c>
      <c r="J107" s="40">
        <v>29.5</v>
      </c>
      <c r="K107" s="186">
        <v>26.1</v>
      </c>
      <c r="L107" s="186">
        <v>35.4</v>
      </c>
      <c r="M107" s="40">
        <v>15.6</v>
      </c>
      <c r="N107" s="40">
        <v>30.6</v>
      </c>
      <c r="O107" s="40">
        <v>39.5</v>
      </c>
      <c r="P107" s="40">
        <v>32.6</v>
      </c>
      <c r="Q107" s="40">
        <v>19.8</v>
      </c>
    </row>
    <row r="108" spans="1:17" ht="12.75" customHeight="1" x14ac:dyDescent="0.25">
      <c r="A108" s="28" t="s">
        <v>63</v>
      </c>
      <c r="B108" s="42">
        <v>216</v>
      </c>
      <c r="C108" s="42">
        <v>138</v>
      </c>
      <c r="D108" s="42">
        <v>267</v>
      </c>
      <c r="E108" s="52">
        <v>24</v>
      </c>
      <c r="F108" s="42">
        <v>140</v>
      </c>
      <c r="G108" s="42">
        <v>16</v>
      </c>
      <c r="H108" s="42">
        <v>7</v>
      </c>
      <c r="I108" s="42">
        <v>13</v>
      </c>
      <c r="J108" s="119">
        <v>16.7</v>
      </c>
      <c r="K108" s="187">
        <v>11.4</v>
      </c>
      <c r="L108" s="187">
        <v>23.3</v>
      </c>
      <c r="M108" s="187">
        <v>11</v>
      </c>
      <c r="N108" s="119">
        <v>24.3</v>
      </c>
      <c r="O108" s="119">
        <v>37.200000000000003</v>
      </c>
      <c r="P108" s="119">
        <v>7.9</v>
      </c>
      <c r="Q108" s="119">
        <v>14.3</v>
      </c>
    </row>
    <row r="109" spans="1:17" ht="12.75" customHeight="1" x14ac:dyDescent="0.25">
      <c r="A109" s="28" t="s">
        <v>64</v>
      </c>
      <c r="B109" s="42">
        <v>140</v>
      </c>
      <c r="C109" s="42">
        <v>152</v>
      </c>
      <c r="D109" s="42">
        <v>114</v>
      </c>
      <c r="E109" s="52">
        <v>8</v>
      </c>
      <c r="F109" s="42">
        <v>37</v>
      </c>
      <c r="G109" s="42">
        <v>0</v>
      </c>
      <c r="H109" s="42">
        <v>0</v>
      </c>
      <c r="I109" s="42">
        <v>0</v>
      </c>
      <c r="J109" s="119">
        <v>10.8</v>
      </c>
      <c r="K109" s="187">
        <v>12.6</v>
      </c>
      <c r="L109" s="187">
        <v>9.9</v>
      </c>
      <c r="M109" s="187">
        <v>3.7</v>
      </c>
      <c r="N109" s="119">
        <v>6.4</v>
      </c>
      <c r="O109" s="119">
        <v>0</v>
      </c>
      <c r="P109" s="119">
        <v>0</v>
      </c>
      <c r="Q109" s="119">
        <v>0</v>
      </c>
    </row>
    <row r="110" spans="1:17" ht="12.75" customHeight="1" x14ac:dyDescent="0.25">
      <c r="A110" s="28" t="s">
        <v>195</v>
      </c>
      <c r="B110" s="42">
        <v>15</v>
      </c>
      <c r="C110" s="42">
        <v>23</v>
      </c>
      <c r="D110" s="42">
        <v>28</v>
      </c>
      <c r="E110" s="52">
        <v>6</v>
      </c>
      <c r="F110" s="42">
        <v>7</v>
      </c>
      <c r="G110" s="42">
        <v>0</v>
      </c>
      <c r="H110" s="42">
        <v>7</v>
      </c>
      <c r="I110" s="42">
        <v>0</v>
      </c>
      <c r="J110" s="119">
        <v>1.2</v>
      </c>
      <c r="K110" s="187">
        <v>1.9</v>
      </c>
      <c r="L110" s="187">
        <v>2.4</v>
      </c>
      <c r="M110" s="187">
        <v>2.8</v>
      </c>
      <c r="N110" s="119">
        <v>1.2</v>
      </c>
      <c r="O110" s="119">
        <v>0</v>
      </c>
      <c r="P110" s="119">
        <v>7.9</v>
      </c>
      <c r="Q110" s="119">
        <v>0</v>
      </c>
    </row>
    <row r="111" spans="1:17" s="190" customFormat="1" ht="25.7" customHeight="1" x14ac:dyDescent="0.25">
      <c r="A111" s="109" t="s">
        <v>185</v>
      </c>
      <c r="B111" s="90">
        <v>1292</v>
      </c>
      <c r="C111" s="90">
        <v>1206</v>
      </c>
      <c r="D111" s="90">
        <v>1146</v>
      </c>
      <c r="E111" s="90">
        <v>218</v>
      </c>
      <c r="F111" s="90">
        <v>575</v>
      </c>
      <c r="G111" s="90">
        <v>43</v>
      </c>
      <c r="H111" s="90">
        <v>89</v>
      </c>
      <c r="I111" s="90">
        <v>91</v>
      </c>
      <c r="J111" s="96">
        <v>100</v>
      </c>
      <c r="K111" s="189">
        <v>100</v>
      </c>
      <c r="L111" s="189">
        <v>100</v>
      </c>
      <c r="M111" s="96">
        <v>100</v>
      </c>
      <c r="N111" s="96">
        <v>100</v>
      </c>
      <c r="O111" s="96">
        <v>100</v>
      </c>
      <c r="P111" s="96">
        <v>100</v>
      </c>
      <c r="Q111" s="96">
        <v>100</v>
      </c>
    </row>
    <row r="112" spans="1:17" ht="12.75" customHeight="1" x14ac:dyDescent="0.25">
      <c r="A112" s="78"/>
      <c r="B112" s="225" t="s">
        <v>19</v>
      </c>
      <c r="C112" s="225"/>
      <c r="D112" s="225"/>
      <c r="E112" s="225"/>
      <c r="F112" s="225"/>
      <c r="G112" s="225"/>
      <c r="H112" s="225"/>
      <c r="I112" s="225"/>
      <c r="J112" s="225"/>
      <c r="K112" s="225"/>
      <c r="L112" s="225"/>
      <c r="M112" s="225"/>
      <c r="N112" s="225"/>
      <c r="O112" s="225"/>
      <c r="P112" s="225"/>
      <c r="Q112" s="225"/>
    </row>
    <row r="113" spans="1:17" ht="12.75" customHeight="1" x14ac:dyDescent="0.25">
      <c r="A113" s="22" t="s">
        <v>181</v>
      </c>
      <c r="B113" s="37">
        <v>19377</v>
      </c>
      <c r="C113" s="37">
        <v>21161</v>
      </c>
      <c r="D113" s="37">
        <v>27509</v>
      </c>
      <c r="E113" s="37">
        <v>7575</v>
      </c>
      <c r="F113" s="37">
        <v>15411</v>
      </c>
      <c r="G113" s="37">
        <v>1635</v>
      </c>
      <c r="H113" s="37">
        <v>1565</v>
      </c>
      <c r="I113" s="37">
        <v>1252</v>
      </c>
      <c r="J113" s="40">
        <v>74.3</v>
      </c>
      <c r="K113" s="186">
        <v>67.599999999999994</v>
      </c>
      <c r="L113" s="186">
        <v>73.599999999999994</v>
      </c>
      <c r="M113" s="40">
        <v>73.3</v>
      </c>
      <c r="N113" s="40">
        <v>75.7</v>
      </c>
      <c r="O113" s="40">
        <v>60.3</v>
      </c>
      <c r="P113" s="40">
        <v>41.7</v>
      </c>
      <c r="Q113" s="40">
        <v>63.4</v>
      </c>
    </row>
    <row r="114" spans="1:17" ht="12.75" customHeight="1" x14ac:dyDescent="0.25">
      <c r="A114" s="28" t="s">
        <v>182</v>
      </c>
      <c r="B114" s="42">
        <v>16518</v>
      </c>
      <c r="C114" s="42">
        <v>16492</v>
      </c>
      <c r="D114" s="42">
        <v>25543</v>
      </c>
      <c r="E114" s="52">
        <v>7320</v>
      </c>
      <c r="F114" s="42">
        <v>13729</v>
      </c>
      <c r="G114" s="42">
        <v>1019</v>
      </c>
      <c r="H114" s="42">
        <v>14</v>
      </c>
      <c r="I114" s="42">
        <v>1033</v>
      </c>
      <c r="J114" s="119">
        <v>63.3</v>
      </c>
      <c r="K114" s="187">
        <v>52.7</v>
      </c>
      <c r="L114" s="187">
        <v>68.400000000000006</v>
      </c>
      <c r="M114" s="187">
        <v>70.8</v>
      </c>
      <c r="N114" s="119">
        <v>67.400000000000006</v>
      </c>
      <c r="O114" s="119">
        <v>37.6</v>
      </c>
      <c r="P114" s="119">
        <v>0.4</v>
      </c>
      <c r="Q114" s="119">
        <v>52.3</v>
      </c>
    </row>
    <row r="115" spans="1:17" ht="12.75" customHeight="1" x14ac:dyDescent="0.25">
      <c r="A115" s="106" t="s">
        <v>58</v>
      </c>
      <c r="B115" s="42">
        <v>2858</v>
      </c>
      <c r="C115" s="42">
        <v>4477</v>
      </c>
      <c r="D115" s="42">
        <v>1966</v>
      </c>
      <c r="E115" s="52">
        <v>252</v>
      </c>
      <c r="F115" s="42">
        <v>1679</v>
      </c>
      <c r="G115" s="42">
        <v>608</v>
      </c>
      <c r="H115" s="42">
        <v>29</v>
      </c>
      <c r="I115" s="42">
        <v>212</v>
      </c>
      <c r="J115" s="119">
        <v>11</v>
      </c>
      <c r="K115" s="187">
        <v>14.3</v>
      </c>
      <c r="L115" s="187">
        <v>5.3</v>
      </c>
      <c r="M115" s="187">
        <v>2.4</v>
      </c>
      <c r="N115" s="119">
        <v>8.1999999999999993</v>
      </c>
      <c r="O115" s="119">
        <v>22.4</v>
      </c>
      <c r="P115" s="119">
        <v>0.8</v>
      </c>
      <c r="Q115" s="119">
        <v>10.7</v>
      </c>
    </row>
    <row r="116" spans="1:17" ht="12.75" customHeight="1" x14ac:dyDescent="0.25">
      <c r="A116" s="28"/>
      <c r="B116" s="37"/>
      <c r="C116" s="37"/>
      <c r="D116" s="37"/>
      <c r="E116" s="97"/>
      <c r="F116" s="37"/>
      <c r="G116" s="37"/>
      <c r="H116" s="37"/>
      <c r="I116" s="37"/>
      <c r="J116" s="40"/>
      <c r="K116" s="188"/>
      <c r="L116" s="188"/>
      <c r="M116" s="40"/>
      <c r="N116" s="40"/>
      <c r="O116" s="40"/>
      <c r="P116" s="40"/>
      <c r="Q116" s="40"/>
    </row>
    <row r="117" spans="1:17" ht="12.75" customHeight="1" x14ac:dyDescent="0.25">
      <c r="A117" s="22" t="s">
        <v>192</v>
      </c>
      <c r="B117" s="37">
        <v>1473</v>
      </c>
      <c r="C117" s="37">
        <v>1681</v>
      </c>
      <c r="D117" s="37">
        <v>1581</v>
      </c>
      <c r="E117" s="97">
        <v>514</v>
      </c>
      <c r="F117" s="37">
        <v>905</v>
      </c>
      <c r="G117" s="37">
        <v>161</v>
      </c>
      <c r="H117" s="37">
        <v>366</v>
      </c>
      <c r="I117" s="37">
        <v>166</v>
      </c>
      <c r="J117" s="40">
        <v>5.6</v>
      </c>
      <c r="K117" s="186">
        <v>5.4</v>
      </c>
      <c r="L117" s="186">
        <v>4.2</v>
      </c>
      <c r="M117" s="40">
        <v>5</v>
      </c>
      <c r="N117" s="40">
        <v>4.4000000000000004</v>
      </c>
      <c r="O117" s="40">
        <v>5.9</v>
      </c>
      <c r="P117" s="40">
        <v>9.8000000000000007</v>
      </c>
      <c r="Q117" s="40">
        <v>8.4</v>
      </c>
    </row>
    <row r="118" spans="1:17" ht="12.75" customHeight="1" x14ac:dyDescent="0.25">
      <c r="A118" s="28" t="s">
        <v>62</v>
      </c>
      <c r="B118" s="42">
        <v>86</v>
      </c>
      <c r="C118" s="42">
        <v>185</v>
      </c>
      <c r="D118" s="42">
        <v>52</v>
      </c>
      <c r="E118" s="52">
        <v>31</v>
      </c>
      <c r="F118" s="42">
        <v>90</v>
      </c>
      <c r="G118" s="42">
        <v>12</v>
      </c>
      <c r="H118" s="42">
        <v>10</v>
      </c>
      <c r="I118" s="42">
        <v>91</v>
      </c>
      <c r="J118" s="119">
        <v>0.3</v>
      </c>
      <c r="K118" s="187">
        <v>0.6</v>
      </c>
      <c r="L118" s="187">
        <v>0.1</v>
      </c>
      <c r="M118" s="187">
        <v>0.3</v>
      </c>
      <c r="N118" s="119">
        <v>0.4</v>
      </c>
      <c r="O118" s="119">
        <v>0.4</v>
      </c>
      <c r="P118" s="119">
        <v>0.3</v>
      </c>
      <c r="Q118" s="119">
        <v>4.5999999999999996</v>
      </c>
    </row>
    <row r="119" spans="1:17" ht="12.75" customHeight="1" x14ac:dyDescent="0.25">
      <c r="A119" s="28" t="s">
        <v>60</v>
      </c>
      <c r="B119" s="42">
        <v>0</v>
      </c>
      <c r="C119" s="42">
        <v>0</v>
      </c>
      <c r="D119" s="42">
        <v>0</v>
      </c>
      <c r="E119" s="52">
        <v>15</v>
      </c>
      <c r="F119" s="42">
        <v>0</v>
      </c>
      <c r="G119" s="42">
        <v>0</v>
      </c>
      <c r="H119" s="42">
        <v>0</v>
      </c>
      <c r="I119" s="42">
        <v>0</v>
      </c>
      <c r="J119" s="119">
        <v>0</v>
      </c>
      <c r="K119" s="187">
        <v>0</v>
      </c>
      <c r="L119" s="187">
        <v>0</v>
      </c>
      <c r="M119" s="187">
        <v>0.1</v>
      </c>
      <c r="N119" s="119">
        <v>0</v>
      </c>
      <c r="O119" s="119">
        <v>0</v>
      </c>
      <c r="P119" s="119">
        <v>0</v>
      </c>
      <c r="Q119" s="119">
        <v>0</v>
      </c>
    </row>
    <row r="120" spans="1:17" ht="12.75" customHeight="1" x14ac:dyDescent="0.25">
      <c r="A120" s="28" t="s">
        <v>193</v>
      </c>
      <c r="B120" s="42">
        <v>1306</v>
      </c>
      <c r="C120" s="42">
        <v>1495</v>
      </c>
      <c r="D120" s="42">
        <v>1530</v>
      </c>
      <c r="E120" s="52">
        <v>468</v>
      </c>
      <c r="F120" s="42">
        <v>814</v>
      </c>
      <c r="G120" s="42">
        <v>144</v>
      </c>
      <c r="H120" s="42">
        <v>331</v>
      </c>
      <c r="I120" s="42">
        <v>73</v>
      </c>
      <c r="J120" s="119">
        <v>5</v>
      </c>
      <c r="K120" s="187">
        <v>4.8</v>
      </c>
      <c r="L120" s="187">
        <v>4.0999999999999996</v>
      </c>
      <c r="M120" s="187">
        <v>4.5</v>
      </c>
      <c r="N120" s="119">
        <v>4</v>
      </c>
      <c r="O120" s="119">
        <v>5.3</v>
      </c>
      <c r="P120" s="119">
        <v>8.8000000000000007</v>
      </c>
      <c r="Q120" s="119">
        <v>3.7</v>
      </c>
    </row>
    <row r="121" spans="1:17" ht="12.75" customHeight="1" x14ac:dyDescent="0.25">
      <c r="A121" s="28"/>
      <c r="B121" s="37"/>
      <c r="C121" s="37"/>
      <c r="D121" s="37"/>
      <c r="E121" s="97"/>
      <c r="F121" s="37"/>
      <c r="G121" s="37"/>
      <c r="H121" s="37"/>
      <c r="I121" s="37"/>
      <c r="J121" s="119"/>
      <c r="K121" s="188"/>
      <c r="L121" s="188"/>
      <c r="M121" s="119"/>
      <c r="N121" s="119"/>
      <c r="O121" s="119"/>
      <c r="P121" s="119"/>
      <c r="Q121" s="119"/>
    </row>
    <row r="122" spans="1:17" ht="12.75" customHeight="1" x14ac:dyDescent="0.25">
      <c r="A122" s="22" t="s">
        <v>194</v>
      </c>
      <c r="B122" s="37">
        <v>5208</v>
      </c>
      <c r="C122" s="37">
        <v>8378</v>
      </c>
      <c r="D122" s="37">
        <v>8236</v>
      </c>
      <c r="E122" s="97">
        <v>2249</v>
      </c>
      <c r="F122" s="37">
        <v>3499</v>
      </c>
      <c r="G122" s="37">
        <v>921</v>
      </c>
      <c r="H122" s="37">
        <v>1814</v>
      </c>
      <c r="I122" s="37">
        <v>496</v>
      </c>
      <c r="J122" s="40">
        <v>20</v>
      </c>
      <c r="K122" s="186">
        <v>26.8</v>
      </c>
      <c r="L122" s="186">
        <v>22</v>
      </c>
      <c r="M122" s="40">
        <v>21.8</v>
      </c>
      <c r="N122" s="40">
        <v>17.2</v>
      </c>
      <c r="O122" s="40">
        <v>33.9</v>
      </c>
      <c r="P122" s="40">
        <v>48.4</v>
      </c>
      <c r="Q122" s="40">
        <v>25.1</v>
      </c>
    </row>
    <row r="123" spans="1:17" ht="12.75" customHeight="1" x14ac:dyDescent="0.25">
      <c r="A123" s="28" t="s">
        <v>63</v>
      </c>
      <c r="B123" s="42">
        <v>3121</v>
      </c>
      <c r="C123" s="42">
        <v>3762</v>
      </c>
      <c r="D123" s="42">
        <v>3366</v>
      </c>
      <c r="E123" s="52">
        <v>861</v>
      </c>
      <c r="F123" s="42">
        <v>1866</v>
      </c>
      <c r="G123" s="42">
        <v>386</v>
      </c>
      <c r="H123" s="42">
        <v>136</v>
      </c>
      <c r="I123" s="42">
        <v>350</v>
      </c>
      <c r="J123" s="119">
        <v>12</v>
      </c>
      <c r="K123" s="187">
        <v>12</v>
      </c>
      <c r="L123" s="187">
        <v>9</v>
      </c>
      <c r="M123" s="187">
        <v>8.3000000000000007</v>
      </c>
      <c r="N123" s="119">
        <v>9.1999999999999993</v>
      </c>
      <c r="O123" s="119">
        <v>14.2</v>
      </c>
      <c r="P123" s="119">
        <v>3.6</v>
      </c>
      <c r="Q123" s="119">
        <v>17.7</v>
      </c>
    </row>
    <row r="124" spans="1:17" ht="12.75" customHeight="1" x14ac:dyDescent="0.25">
      <c r="A124" s="28" t="s">
        <v>64</v>
      </c>
      <c r="B124" s="42">
        <v>694</v>
      </c>
      <c r="C124" s="42">
        <v>846</v>
      </c>
      <c r="D124" s="42">
        <v>734</v>
      </c>
      <c r="E124" s="52">
        <v>259</v>
      </c>
      <c r="F124" s="42">
        <v>423</v>
      </c>
      <c r="G124" s="42">
        <v>98</v>
      </c>
      <c r="H124" s="42">
        <v>12</v>
      </c>
      <c r="I124" s="42">
        <v>21</v>
      </c>
      <c r="J124" s="119">
        <v>2.7</v>
      </c>
      <c r="K124" s="187">
        <v>2.7</v>
      </c>
      <c r="L124" s="187">
        <v>2</v>
      </c>
      <c r="M124" s="187">
        <v>2.5</v>
      </c>
      <c r="N124" s="119">
        <v>2.1</v>
      </c>
      <c r="O124" s="119">
        <v>3.6</v>
      </c>
      <c r="P124" s="119">
        <v>0.3</v>
      </c>
      <c r="Q124" s="119">
        <v>1.1000000000000001</v>
      </c>
    </row>
    <row r="125" spans="1:17" ht="12.75" customHeight="1" x14ac:dyDescent="0.25">
      <c r="A125" s="28" t="s">
        <v>195</v>
      </c>
      <c r="B125" s="42">
        <v>1361</v>
      </c>
      <c r="C125" s="42">
        <v>3765</v>
      </c>
      <c r="D125" s="42">
        <v>3342</v>
      </c>
      <c r="E125" s="52">
        <v>1133</v>
      </c>
      <c r="F125" s="42">
        <v>1210</v>
      </c>
      <c r="G125" s="42">
        <v>435</v>
      </c>
      <c r="H125" s="42">
        <v>892</v>
      </c>
      <c r="I125" s="42">
        <v>121</v>
      </c>
      <c r="J125" s="119">
        <v>5.2</v>
      </c>
      <c r="K125" s="187">
        <v>12</v>
      </c>
      <c r="L125" s="187">
        <v>8.9</v>
      </c>
      <c r="M125" s="187">
        <v>11</v>
      </c>
      <c r="N125" s="119">
        <v>5.9</v>
      </c>
      <c r="O125" s="119">
        <v>16</v>
      </c>
      <c r="P125" s="119">
        <v>23.8</v>
      </c>
      <c r="Q125" s="119">
        <v>6.1</v>
      </c>
    </row>
    <row r="126" spans="1:17" ht="25.7" customHeight="1" x14ac:dyDescent="0.25">
      <c r="A126" s="109" t="s">
        <v>185</v>
      </c>
      <c r="B126" s="90">
        <v>26084</v>
      </c>
      <c r="C126" s="90">
        <v>31286</v>
      </c>
      <c r="D126" s="90">
        <v>37359</v>
      </c>
      <c r="E126" s="90">
        <v>10334</v>
      </c>
      <c r="F126" s="90">
        <v>20365</v>
      </c>
      <c r="G126" s="90">
        <v>2713</v>
      </c>
      <c r="H126" s="90">
        <v>3749</v>
      </c>
      <c r="I126" s="90">
        <v>1975</v>
      </c>
      <c r="J126" s="96">
        <v>100</v>
      </c>
      <c r="K126" s="189">
        <v>100</v>
      </c>
      <c r="L126" s="189">
        <v>100</v>
      </c>
      <c r="M126" s="96">
        <v>100</v>
      </c>
      <c r="N126" s="96">
        <v>100</v>
      </c>
      <c r="O126" s="96">
        <v>100</v>
      </c>
      <c r="P126" s="96">
        <v>100</v>
      </c>
      <c r="Q126" s="96">
        <v>100</v>
      </c>
    </row>
    <row r="127" spans="1:17" ht="12.75" customHeight="1" x14ac:dyDescent="0.25">
      <c r="A127" s="78"/>
      <c r="B127" s="225" t="s">
        <v>158</v>
      </c>
      <c r="C127" s="225"/>
      <c r="D127" s="225"/>
      <c r="E127" s="225"/>
      <c r="F127" s="225"/>
      <c r="G127" s="225"/>
      <c r="H127" s="225"/>
      <c r="I127" s="225"/>
      <c r="J127" s="225"/>
      <c r="K127" s="225"/>
      <c r="L127" s="225"/>
      <c r="M127" s="225"/>
      <c r="N127" s="225"/>
      <c r="O127" s="225"/>
      <c r="P127" s="225"/>
      <c r="Q127" s="225"/>
    </row>
    <row r="128" spans="1:17" ht="12.75" customHeight="1" x14ac:dyDescent="0.25">
      <c r="A128" s="22" t="s">
        <v>181</v>
      </c>
      <c r="B128" s="37">
        <v>11164</v>
      </c>
      <c r="C128" s="37">
        <v>13921</v>
      </c>
      <c r="D128" s="37">
        <v>17889</v>
      </c>
      <c r="E128" s="37">
        <v>4852</v>
      </c>
      <c r="F128" s="37">
        <v>9937</v>
      </c>
      <c r="G128" s="37">
        <v>1371</v>
      </c>
      <c r="H128" s="37">
        <v>671</v>
      </c>
      <c r="I128" s="37">
        <v>800</v>
      </c>
      <c r="J128" s="40">
        <v>75.2</v>
      </c>
      <c r="K128" s="186">
        <v>68.5</v>
      </c>
      <c r="L128" s="186">
        <v>75.7</v>
      </c>
      <c r="M128" s="40">
        <v>73.400000000000006</v>
      </c>
      <c r="N128" s="40">
        <v>75.7</v>
      </c>
      <c r="O128" s="40">
        <v>64.099999999999994</v>
      </c>
      <c r="P128" s="40">
        <v>45.7</v>
      </c>
      <c r="Q128" s="40">
        <v>66.3</v>
      </c>
    </row>
    <row r="129" spans="1:17" ht="12.75" customHeight="1" x14ac:dyDescent="0.25">
      <c r="A129" s="28" t="s">
        <v>182</v>
      </c>
      <c r="B129" s="42">
        <v>9219</v>
      </c>
      <c r="C129" s="42">
        <v>10513</v>
      </c>
      <c r="D129" s="42">
        <v>16341</v>
      </c>
      <c r="E129" s="52">
        <v>4659</v>
      </c>
      <c r="F129" s="42">
        <v>8759</v>
      </c>
      <c r="G129" s="42">
        <v>842</v>
      </c>
      <c r="H129" s="42">
        <v>3</v>
      </c>
      <c r="I129" s="42">
        <v>647</v>
      </c>
      <c r="J129" s="119">
        <v>62.1</v>
      </c>
      <c r="K129" s="187">
        <v>51.7</v>
      </c>
      <c r="L129" s="187">
        <v>69.099999999999994</v>
      </c>
      <c r="M129" s="187">
        <v>70.5</v>
      </c>
      <c r="N129" s="119">
        <v>66.7</v>
      </c>
      <c r="O129" s="119">
        <v>39.4</v>
      </c>
      <c r="P129" s="119">
        <v>0.2</v>
      </c>
      <c r="Q129" s="119">
        <v>53.6</v>
      </c>
    </row>
    <row r="130" spans="1:17" ht="12.75" customHeight="1" x14ac:dyDescent="0.25">
      <c r="A130" s="106" t="s">
        <v>58</v>
      </c>
      <c r="B130" s="42">
        <v>1947</v>
      </c>
      <c r="C130" s="42">
        <v>3276</v>
      </c>
      <c r="D130" s="42">
        <v>1551</v>
      </c>
      <c r="E130" s="52">
        <v>198</v>
      </c>
      <c r="F130" s="42">
        <v>1178</v>
      </c>
      <c r="G130" s="42">
        <v>526</v>
      </c>
      <c r="H130" s="42">
        <v>13</v>
      </c>
      <c r="I130" s="42">
        <v>146</v>
      </c>
      <c r="J130" s="119">
        <v>13.1</v>
      </c>
      <c r="K130" s="187">
        <v>16.100000000000001</v>
      </c>
      <c r="L130" s="187">
        <v>6.6</v>
      </c>
      <c r="M130" s="187">
        <v>3</v>
      </c>
      <c r="N130" s="119">
        <v>9</v>
      </c>
      <c r="O130" s="119">
        <v>24.6</v>
      </c>
      <c r="P130" s="119">
        <v>0.9</v>
      </c>
      <c r="Q130" s="119">
        <v>12.1</v>
      </c>
    </row>
    <row r="131" spans="1:17" ht="12.75" customHeight="1" x14ac:dyDescent="0.25">
      <c r="A131" s="28"/>
      <c r="B131" s="37"/>
      <c r="C131" s="37"/>
      <c r="D131" s="37"/>
      <c r="E131" s="37"/>
      <c r="F131" s="37"/>
      <c r="G131" s="37"/>
      <c r="H131" s="37"/>
      <c r="I131" s="37"/>
      <c r="J131" s="40"/>
      <c r="K131" s="188"/>
      <c r="L131" s="188"/>
      <c r="M131" s="40"/>
      <c r="N131" s="40"/>
      <c r="O131" s="40"/>
      <c r="P131" s="40"/>
      <c r="Q131" s="40"/>
    </row>
    <row r="132" spans="1:17" ht="12.75" customHeight="1" x14ac:dyDescent="0.25">
      <c r="A132" s="22" t="s">
        <v>192</v>
      </c>
      <c r="B132" s="37">
        <v>679</v>
      </c>
      <c r="C132" s="37">
        <v>949</v>
      </c>
      <c r="D132" s="37">
        <v>754</v>
      </c>
      <c r="E132" s="37">
        <v>271</v>
      </c>
      <c r="F132" s="37">
        <v>464</v>
      </c>
      <c r="G132" s="37">
        <v>98</v>
      </c>
      <c r="H132" s="37">
        <v>102</v>
      </c>
      <c r="I132" s="37">
        <v>96</v>
      </c>
      <c r="J132" s="40">
        <v>4.5999999999999996</v>
      </c>
      <c r="K132" s="186">
        <v>4.7</v>
      </c>
      <c r="L132" s="186">
        <v>3.2</v>
      </c>
      <c r="M132" s="40">
        <v>4.0999999999999996</v>
      </c>
      <c r="N132" s="40">
        <v>3.5</v>
      </c>
      <c r="O132" s="40">
        <v>4.5999999999999996</v>
      </c>
      <c r="P132" s="40">
        <v>7</v>
      </c>
      <c r="Q132" s="40">
        <v>8</v>
      </c>
    </row>
    <row r="133" spans="1:17" ht="12.75" customHeight="1" x14ac:dyDescent="0.25">
      <c r="A133" s="28" t="s">
        <v>62</v>
      </c>
      <c r="B133" s="42">
        <v>49</v>
      </c>
      <c r="C133" s="42">
        <v>117</v>
      </c>
      <c r="D133" s="42">
        <v>31</v>
      </c>
      <c r="E133" s="52">
        <v>21</v>
      </c>
      <c r="F133" s="42">
        <v>61</v>
      </c>
      <c r="G133" s="42">
        <v>5</v>
      </c>
      <c r="H133" s="42">
        <v>0</v>
      </c>
      <c r="I133" s="42">
        <v>65</v>
      </c>
      <c r="J133" s="119">
        <v>0.3</v>
      </c>
      <c r="K133" s="187">
        <v>0.6</v>
      </c>
      <c r="L133" s="187">
        <v>0.1</v>
      </c>
      <c r="M133" s="187">
        <v>0.3</v>
      </c>
      <c r="N133" s="119">
        <v>0.5</v>
      </c>
      <c r="O133" s="119">
        <v>0.2</v>
      </c>
      <c r="P133" s="119">
        <v>0</v>
      </c>
      <c r="Q133" s="119">
        <v>5.4</v>
      </c>
    </row>
    <row r="134" spans="1:17" ht="12.75" customHeight="1" x14ac:dyDescent="0.25">
      <c r="A134" s="28" t="s">
        <v>60</v>
      </c>
      <c r="B134" s="42">
        <v>0</v>
      </c>
      <c r="C134" s="42">
        <v>0</v>
      </c>
      <c r="D134" s="42">
        <v>0</v>
      </c>
      <c r="E134" s="52">
        <v>10</v>
      </c>
      <c r="F134" s="42">
        <v>0</v>
      </c>
      <c r="G134" s="42">
        <v>0</v>
      </c>
      <c r="H134" s="42">
        <v>0</v>
      </c>
      <c r="I134" s="42">
        <v>0</v>
      </c>
      <c r="J134" s="119">
        <v>0</v>
      </c>
      <c r="K134" s="187">
        <v>0</v>
      </c>
      <c r="L134" s="187">
        <v>0</v>
      </c>
      <c r="M134" s="187">
        <v>0.2</v>
      </c>
      <c r="N134" s="119">
        <v>0</v>
      </c>
      <c r="O134" s="119">
        <v>0</v>
      </c>
      <c r="P134" s="119">
        <v>0</v>
      </c>
      <c r="Q134" s="119">
        <v>0</v>
      </c>
    </row>
    <row r="135" spans="1:17" ht="12.75" customHeight="1" x14ac:dyDescent="0.25">
      <c r="A135" s="28" t="s">
        <v>193</v>
      </c>
      <c r="B135" s="42">
        <v>585</v>
      </c>
      <c r="C135" s="42">
        <v>834</v>
      </c>
      <c r="D135" s="42">
        <v>723</v>
      </c>
      <c r="E135" s="52">
        <v>245</v>
      </c>
      <c r="F135" s="42">
        <v>402</v>
      </c>
      <c r="G135" s="42">
        <v>96</v>
      </c>
      <c r="H135" s="42">
        <v>95</v>
      </c>
      <c r="I135" s="42">
        <v>29</v>
      </c>
      <c r="J135" s="119">
        <v>3.9</v>
      </c>
      <c r="K135" s="187">
        <v>4.0999999999999996</v>
      </c>
      <c r="L135" s="187">
        <v>3.1</v>
      </c>
      <c r="M135" s="187">
        <v>3.7</v>
      </c>
      <c r="N135" s="119">
        <v>3.1</v>
      </c>
      <c r="O135" s="119">
        <v>4.5</v>
      </c>
      <c r="P135" s="119">
        <v>6.5</v>
      </c>
      <c r="Q135" s="119">
        <v>2.4</v>
      </c>
    </row>
    <row r="136" spans="1:17" ht="12.75" customHeight="1" x14ac:dyDescent="0.25">
      <c r="A136" s="28"/>
      <c r="B136" s="37"/>
      <c r="C136" s="37"/>
      <c r="D136" s="37"/>
      <c r="E136" s="37"/>
      <c r="F136" s="37"/>
      <c r="G136" s="37"/>
      <c r="H136" s="37"/>
      <c r="I136" s="37"/>
      <c r="J136" s="119"/>
      <c r="K136" s="188"/>
      <c r="L136" s="188"/>
      <c r="M136" s="119"/>
      <c r="N136" s="119"/>
      <c r="O136" s="119"/>
      <c r="P136" s="119"/>
      <c r="Q136" s="119"/>
    </row>
    <row r="137" spans="1:17" ht="12.75" customHeight="1" x14ac:dyDescent="0.25">
      <c r="A137" s="22" t="s">
        <v>194</v>
      </c>
      <c r="B137" s="37">
        <v>2992</v>
      </c>
      <c r="C137" s="37">
        <v>5407</v>
      </c>
      <c r="D137" s="37">
        <v>4988</v>
      </c>
      <c r="E137" s="37">
        <v>1491</v>
      </c>
      <c r="F137" s="37">
        <v>2347</v>
      </c>
      <c r="G137" s="37">
        <v>666</v>
      </c>
      <c r="H137" s="37">
        <v>690</v>
      </c>
      <c r="I137" s="37">
        <v>279</v>
      </c>
      <c r="J137" s="40">
        <v>20.2</v>
      </c>
      <c r="K137" s="186">
        <v>26.6</v>
      </c>
      <c r="L137" s="186">
        <v>21.1</v>
      </c>
      <c r="M137" s="40">
        <v>22.6</v>
      </c>
      <c r="N137" s="40">
        <v>17.899999999999999</v>
      </c>
      <c r="O137" s="40">
        <v>31.2</v>
      </c>
      <c r="P137" s="40">
        <v>47</v>
      </c>
      <c r="Q137" s="40">
        <v>23.1</v>
      </c>
    </row>
    <row r="138" spans="1:17" ht="12.75" customHeight="1" x14ac:dyDescent="0.25">
      <c r="A138" s="28" t="s">
        <v>63</v>
      </c>
      <c r="B138" s="42">
        <v>1758</v>
      </c>
      <c r="C138" s="42">
        <v>2378</v>
      </c>
      <c r="D138" s="42">
        <v>2060</v>
      </c>
      <c r="E138" s="52">
        <v>557</v>
      </c>
      <c r="F138" s="42">
        <v>1255</v>
      </c>
      <c r="G138" s="42">
        <v>264</v>
      </c>
      <c r="H138" s="42">
        <v>53</v>
      </c>
      <c r="I138" s="42">
        <v>190</v>
      </c>
      <c r="J138" s="119">
        <v>11.8</v>
      </c>
      <c r="K138" s="187">
        <v>11.7</v>
      </c>
      <c r="L138" s="187">
        <v>8.6999999999999993</v>
      </c>
      <c r="M138" s="187">
        <v>8.4</v>
      </c>
      <c r="N138" s="119">
        <v>9.6</v>
      </c>
      <c r="O138" s="119">
        <v>12.3</v>
      </c>
      <c r="P138" s="119">
        <v>3.6</v>
      </c>
      <c r="Q138" s="119">
        <v>15.7</v>
      </c>
    </row>
    <row r="139" spans="1:17" ht="12.75" customHeight="1" x14ac:dyDescent="0.25">
      <c r="A139" s="28" t="s">
        <v>64</v>
      </c>
      <c r="B139" s="42">
        <v>373</v>
      </c>
      <c r="C139" s="42">
        <v>499</v>
      </c>
      <c r="D139" s="42">
        <v>429</v>
      </c>
      <c r="E139" s="52">
        <v>162</v>
      </c>
      <c r="F139" s="42">
        <v>272</v>
      </c>
      <c r="G139" s="42">
        <v>80</v>
      </c>
      <c r="H139" s="42">
        <v>6</v>
      </c>
      <c r="I139" s="42">
        <v>3</v>
      </c>
      <c r="J139" s="119">
        <v>2.5</v>
      </c>
      <c r="K139" s="187">
        <v>2.5</v>
      </c>
      <c r="L139" s="187">
        <v>1.8</v>
      </c>
      <c r="M139" s="187">
        <v>2.5</v>
      </c>
      <c r="N139" s="119">
        <v>2.1</v>
      </c>
      <c r="O139" s="119">
        <v>3.7</v>
      </c>
      <c r="P139" s="119">
        <v>0.4</v>
      </c>
      <c r="Q139" s="119">
        <v>0.2</v>
      </c>
    </row>
    <row r="140" spans="1:17" ht="12.75" customHeight="1" x14ac:dyDescent="0.25">
      <c r="A140" s="28" t="s">
        <v>195</v>
      </c>
      <c r="B140" s="42">
        <v>858</v>
      </c>
      <c r="C140" s="42">
        <v>2532</v>
      </c>
      <c r="D140" s="42">
        <v>2054</v>
      </c>
      <c r="E140" s="52">
        <v>772</v>
      </c>
      <c r="F140" s="42">
        <v>811</v>
      </c>
      <c r="G140" s="42">
        <v>324</v>
      </c>
      <c r="H140" s="42">
        <v>331</v>
      </c>
      <c r="I140" s="42">
        <v>84</v>
      </c>
      <c r="J140" s="119">
        <v>5.8</v>
      </c>
      <c r="K140" s="187">
        <v>12.5</v>
      </c>
      <c r="L140" s="187">
        <v>8.6999999999999993</v>
      </c>
      <c r="M140" s="187">
        <v>11.7</v>
      </c>
      <c r="N140" s="119">
        <v>6.2</v>
      </c>
      <c r="O140" s="119">
        <v>15.2</v>
      </c>
      <c r="P140" s="119">
        <v>22.6</v>
      </c>
      <c r="Q140" s="119">
        <v>7</v>
      </c>
    </row>
    <row r="141" spans="1:17" ht="25.7" customHeight="1" x14ac:dyDescent="0.25">
      <c r="A141" s="109" t="s">
        <v>185</v>
      </c>
      <c r="B141" s="90">
        <v>14847</v>
      </c>
      <c r="C141" s="90">
        <v>20315</v>
      </c>
      <c r="D141" s="90">
        <v>23647</v>
      </c>
      <c r="E141" s="90">
        <v>6611</v>
      </c>
      <c r="F141" s="90">
        <v>13132</v>
      </c>
      <c r="G141" s="90">
        <v>2138</v>
      </c>
      <c r="H141" s="90">
        <v>1467</v>
      </c>
      <c r="I141" s="90">
        <v>1207</v>
      </c>
      <c r="J141" s="96">
        <v>100</v>
      </c>
      <c r="K141" s="189">
        <v>100</v>
      </c>
      <c r="L141" s="189">
        <v>100</v>
      </c>
      <c r="M141" s="96">
        <v>100</v>
      </c>
      <c r="N141" s="96">
        <v>100</v>
      </c>
      <c r="O141" s="96">
        <v>100</v>
      </c>
      <c r="P141" s="96">
        <v>100</v>
      </c>
      <c r="Q141" s="96">
        <v>100</v>
      </c>
    </row>
    <row r="142" spans="1:17" ht="12.75" customHeight="1" x14ac:dyDescent="0.25">
      <c r="A142" s="78"/>
      <c r="B142" s="225" t="s">
        <v>65</v>
      </c>
      <c r="C142" s="225"/>
      <c r="D142" s="225"/>
      <c r="E142" s="225"/>
      <c r="F142" s="225"/>
      <c r="G142" s="225"/>
      <c r="H142" s="225"/>
      <c r="I142" s="225"/>
      <c r="J142" s="225"/>
      <c r="K142" s="225"/>
      <c r="L142" s="225"/>
      <c r="M142" s="225"/>
      <c r="N142" s="225"/>
      <c r="O142" s="225"/>
      <c r="P142" s="225"/>
      <c r="Q142" s="225"/>
    </row>
    <row r="143" spans="1:17" ht="12.75" customHeight="1" x14ac:dyDescent="0.25">
      <c r="A143" s="22" t="s">
        <v>181</v>
      </c>
      <c r="B143" s="37">
        <v>8212</v>
      </c>
      <c r="C143" s="37">
        <v>7239</v>
      </c>
      <c r="D143" s="37">
        <v>9617</v>
      </c>
      <c r="E143" s="37">
        <v>2722</v>
      </c>
      <c r="F143" s="37">
        <v>5476</v>
      </c>
      <c r="G143" s="37">
        <v>263</v>
      </c>
      <c r="H143" s="37">
        <v>894</v>
      </c>
      <c r="I143" s="37">
        <v>448</v>
      </c>
      <c r="J143" s="40">
        <v>73.099999999999994</v>
      </c>
      <c r="K143" s="186">
        <v>66</v>
      </c>
      <c r="L143" s="186">
        <v>70.2</v>
      </c>
      <c r="M143" s="40">
        <v>73.099999999999994</v>
      </c>
      <c r="N143" s="40">
        <v>75.7</v>
      </c>
      <c r="O143" s="40">
        <v>45.8</v>
      </c>
      <c r="P143" s="40">
        <v>39.200000000000003</v>
      </c>
      <c r="Q143" s="40">
        <v>58</v>
      </c>
    </row>
    <row r="144" spans="1:17" ht="12.75" customHeight="1" x14ac:dyDescent="0.25">
      <c r="A144" s="28" t="s">
        <v>182</v>
      </c>
      <c r="B144" s="42">
        <v>7299</v>
      </c>
      <c r="C144" s="42">
        <v>5977</v>
      </c>
      <c r="D144" s="42">
        <v>9198</v>
      </c>
      <c r="E144" s="52">
        <v>2658</v>
      </c>
      <c r="F144" s="42">
        <v>4974</v>
      </c>
      <c r="G144" s="42">
        <v>181</v>
      </c>
      <c r="H144" s="42">
        <v>5</v>
      </c>
      <c r="I144" s="42">
        <v>385</v>
      </c>
      <c r="J144" s="119">
        <v>64.900000000000006</v>
      </c>
      <c r="K144" s="187">
        <v>54.5</v>
      </c>
      <c r="L144" s="187">
        <v>67.099999999999994</v>
      </c>
      <c r="M144" s="187">
        <v>71.400000000000006</v>
      </c>
      <c r="N144" s="119">
        <v>68.7</v>
      </c>
      <c r="O144" s="119">
        <v>31.5</v>
      </c>
      <c r="P144" s="119">
        <v>0.2</v>
      </c>
      <c r="Q144" s="119">
        <v>49.8</v>
      </c>
    </row>
    <row r="145" spans="1:17" ht="12.75" customHeight="1" x14ac:dyDescent="0.25">
      <c r="A145" s="106" t="s">
        <v>58</v>
      </c>
      <c r="B145" s="42">
        <v>910</v>
      </c>
      <c r="C145" s="42">
        <v>1204</v>
      </c>
      <c r="D145" s="42">
        <v>422</v>
      </c>
      <c r="E145" s="52">
        <v>59</v>
      </c>
      <c r="F145" s="42">
        <v>506</v>
      </c>
      <c r="G145" s="42">
        <v>81</v>
      </c>
      <c r="H145" s="42">
        <v>11</v>
      </c>
      <c r="I145" s="42">
        <v>67</v>
      </c>
      <c r="J145" s="119">
        <v>8.1</v>
      </c>
      <c r="K145" s="187">
        <v>11</v>
      </c>
      <c r="L145" s="187">
        <v>3.1</v>
      </c>
      <c r="M145" s="187">
        <v>1.6</v>
      </c>
      <c r="N145" s="119">
        <v>7</v>
      </c>
      <c r="O145" s="119">
        <v>14.1</v>
      </c>
      <c r="P145" s="119">
        <v>0.5</v>
      </c>
      <c r="Q145" s="119">
        <v>8.6999999999999993</v>
      </c>
    </row>
    <row r="146" spans="1:17" ht="12.75" customHeight="1" x14ac:dyDescent="0.25">
      <c r="A146" s="28"/>
      <c r="B146" s="37"/>
      <c r="C146" s="37"/>
      <c r="D146" s="37"/>
      <c r="E146" s="37"/>
      <c r="F146" s="37"/>
      <c r="G146" s="37"/>
      <c r="H146" s="37"/>
      <c r="I146" s="37"/>
      <c r="J146" s="40"/>
      <c r="K146" s="188"/>
      <c r="L146" s="188"/>
      <c r="M146" s="40"/>
      <c r="N146" s="40"/>
      <c r="O146" s="40"/>
      <c r="P146" s="40"/>
      <c r="Q146" s="40"/>
    </row>
    <row r="147" spans="1:17" ht="12.75" customHeight="1" x14ac:dyDescent="0.25">
      <c r="A147" s="22" t="s">
        <v>192</v>
      </c>
      <c r="B147" s="37">
        <v>790</v>
      </c>
      <c r="C147" s="37">
        <v>733</v>
      </c>
      <c r="D147" s="37">
        <v>824</v>
      </c>
      <c r="E147" s="37">
        <v>243</v>
      </c>
      <c r="F147" s="37">
        <v>437</v>
      </c>
      <c r="G147" s="37">
        <v>62</v>
      </c>
      <c r="H147" s="37">
        <v>264</v>
      </c>
      <c r="I147" s="37">
        <v>74</v>
      </c>
      <c r="J147" s="40">
        <v>7</v>
      </c>
      <c r="K147" s="186">
        <v>6.7</v>
      </c>
      <c r="L147" s="186">
        <v>6</v>
      </c>
      <c r="M147" s="40">
        <v>6.5</v>
      </c>
      <c r="N147" s="40">
        <v>6</v>
      </c>
      <c r="O147" s="40">
        <v>10.8</v>
      </c>
      <c r="P147" s="40">
        <v>11.6</v>
      </c>
      <c r="Q147" s="40">
        <v>9.6</v>
      </c>
    </row>
    <row r="148" spans="1:17" ht="12.75" customHeight="1" x14ac:dyDescent="0.25">
      <c r="A148" s="28" t="s">
        <v>62</v>
      </c>
      <c r="B148" s="42">
        <v>44</v>
      </c>
      <c r="C148" s="42">
        <v>67</v>
      </c>
      <c r="D148" s="42">
        <v>19</v>
      </c>
      <c r="E148" s="52">
        <v>12</v>
      </c>
      <c r="F148" s="42">
        <v>29</v>
      </c>
      <c r="G148" s="42">
        <v>9</v>
      </c>
      <c r="H148" s="42">
        <v>12</v>
      </c>
      <c r="I148" s="42">
        <v>31</v>
      </c>
      <c r="J148" s="119">
        <v>0.4</v>
      </c>
      <c r="K148" s="187">
        <v>0.6</v>
      </c>
      <c r="L148" s="187">
        <v>0.1</v>
      </c>
      <c r="M148" s="187">
        <v>0.3</v>
      </c>
      <c r="N148" s="119">
        <v>0.4</v>
      </c>
      <c r="O148" s="119">
        <v>1.6</v>
      </c>
      <c r="P148" s="119">
        <v>0.5</v>
      </c>
      <c r="Q148" s="119">
        <v>4</v>
      </c>
    </row>
    <row r="149" spans="1:17" ht="12.75" customHeight="1" x14ac:dyDescent="0.25">
      <c r="A149" s="28" t="s">
        <v>60</v>
      </c>
      <c r="B149" s="42">
        <v>0</v>
      </c>
      <c r="C149" s="42">
        <v>0</v>
      </c>
      <c r="D149" s="42">
        <v>0</v>
      </c>
      <c r="E149" s="52">
        <v>9</v>
      </c>
      <c r="F149" s="42">
        <v>0</v>
      </c>
      <c r="G149" s="42">
        <v>0</v>
      </c>
      <c r="H149" s="42">
        <v>0</v>
      </c>
      <c r="I149" s="42">
        <v>0</v>
      </c>
      <c r="J149" s="119">
        <v>0</v>
      </c>
      <c r="K149" s="187">
        <v>0</v>
      </c>
      <c r="L149" s="187">
        <v>0</v>
      </c>
      <c r="M149" s="187">
        <v>0.2</v>
      </c>
      <c r="N149" s="119">
        <v>0</v>
      </c>
      <c r="O149" s="119">
        <v>0</v>
      </c>
      <c r="P149" s="119">
        <v>0</v>
      </c>
      <c r="Q149" s="119">
        <v>0</v>
      </c>
    </row>
    <row r="150" spans="1:17" ht="12.75" customHeight="1" x14ac:dyDescent="0.25">
      <c r="A150" s="28" t="s">
        <v>193</v>
      </c>
      <c r="B150" s="42">
        <v>719</v>
      </c>
      <c r="C150" s="42">
        <v>668</v>
      </c>
      <c r="D150" s="42">
        <v>811</v>
      </c>
      <c r="E150" s="52">
        <v>225</v>
      </c>
      <c r="F150" s="42">
        <v>414</v>
      </c>
      <c r="G150" s="42">
        <v>53</v>
      </c>
      <c r="H150" s="42">
        <v>233</v>
      </c>
      <c r="I150" s="42">
        <v>45</v>
      </c>
      <c r="J150" s="119">
        <v>6.4</v>
      </c>
      <c r="K150" s="187">
        <v>6.1</v>
      </c>
      <c r="L150" s="187">
        <v>5.9</v>
      </c>
      <c r="M150" s="187">
        <v>6</v>
      </c>
      <c r="N150" s="119">
        <v>5.7</v>
      </c>
      <c r="O150" s="119">
        <v>9.1999999999999993</v>
      </c>
      <c r="P150" s="119">
        <v>10.199999999999999</v>
      </c>
      <c r="Q150" s="119">
        <v>5.8</v>
      </c>
    </row>
    <row r="151" spans="1:17" ht="12.75" customHeight="1" x14ac:dyDescent="0.25">
      <c r="A151" s="28"/>
      <c r="B151" s="37"/>
      <c r="C151" s="37"/>
      <c r="D151" s="37"/>
      <c r="E151" s="37"/>
      <c r="F151" s="37"/>
      <c r="G151" s="37"/>
      <c r="H151" s="37"/>
      <c r="I151" s="37"/>
      <c r="J151" s="119"/>
      <c r="K151" s="188"/>
      <c r="L151" s="188"/>
      <c r="M151" s="119"/>
      <c r="N151" s="119"/>
      <c r="O151" s="119"/>
      <c r="P151" s="119"/>
      <c r="Q151" s="119"/>
    </row>
    <row r="152" spans="1:17" ht="12.75" customHeight="1" x14ac:dyDescent="0.25">
      <c r="A152" s="22" t="s">
        <v>194</v>
      </c>
      <c r="B152" s="37">
        <v>2210</v>
      </c>
      <c r="C152" s="37">
        <v>2966</v>
      </c>
      <c r="D152" s="37">
        <v>3246</v>
      </c>
      <c r="E152" s="37">
        <v>760</v>
      </c>
      <c r="F152" s="37">
        <v>1158</v>
      </c>
      <c r="G152" s="37">
        <v>255</v>
      </c>
      <c r="H152" s="37">
        <v>1126</v>
      </c>
      <c r="I152" s="37">
        <v>218</v>
      </c>
      <c r="J152" s="40">
        <v>19.7</v>
      </c>
      <c r="K152" s="186">
        <v>27</v>
      </c>
      <c r="L152" s="186">
        <v>23.7</v>
      </c>
      <c r="M152" s="40">
        <v>20.399999999999999</v>
      </c>
      <c r="N152" s="40">
        <v>16</v>
      </c>
      <c r="O152" s="40">
        <v>44.4</v>
      </c>
      <c r="P152" s="40">
        <v>49.4</v>
      </c>
      <c r="Q152" s="40">
        <v>28.2</v>
      </c>
    </row>
    <row r="153" spans="1:17" ht="12.75" customHeight="1" x14ac:dyDescent="0.25">
      <c r="A153" s="28" t="s">
        <v>63</v>
      </c>
      <c r="B153" s="42">
        <v>1370</v>
      </c>
      <c r="C153" s="42">
        <v>1382</v>
      </c>
      <c r="D153" s="42">
        <v>1310</v>
      </c>
      <c r="E153" s="52">
        <v>303</v>
      </c>
      <c r="F153" s="42">
        <v>607</v>
      </c>
      <c r="G153" s="42">
        <v>129</v>
      </c>
      <c r="H153" s="42">
        <v>77</v>
      </c>
      <c r="I153" s="42">
        <v>161</v>
      </c>
      <c r="J153" s="119">
        <v>12.2</v>
      </c>
      <c r="K153" s="187">
        <v>12.6</v>
      </c>
      <c r="L153" s="187">
        <v>9.6</v>
      </c>
      <c r="M153" s="187">
        <v>8.1</v>
      </c>
      <c r="N153" s="119">
        <v>8.4</v>
      </c>
      <c r="O153" s="119">
        <v>22.5</v>
      </c>
      <c r="P153" s="119">
        <v>3.4</v>
      </c>
      <c r="Q153" s="119">
        <v>20.8</v>
      </c>
    </row>
    <row r="154" spans="1:17" ht="12.75" customHeight="1" x14ac:dyDescent="0.25">
      <c r="A154" s="28" t="s">
        <v>64</v>
      </c>
      <c r="B154" s="42">
        <v>324</v>
      </c>
      <c r="C154" s="42">
        <v>350</v>
      </c>
      <c r="D154" s="42">
        <v>310</v>
      </c>
      <c r="E154" s="52">
        <v>93</v>
      </c>
      <c r="F154" s="42">
        <v>152</v>
      </c>
      <c r="G154" s="42">
        <v>18</v>
      </c>
      <c r="H154" s="42">
        <v>11</v>
      </c>
      <c r="I154" s="42">
        <v>13</v>
      </c>
      <c r="J154" s="119">
        <v>2.9</v>
      </c>
      <c r="K154" s="187">
        <v>3.2</v>
      </c>
      <c r="L154" s="187">
        <v>2.2999999999999998</v>
      </c>
      <c r="M154" s="187">
        <v>2.5</v>
      </c>
      <c r="N154" s="119">
        <v>2.1</v>
      </c>
      <c r="O154" s="119">
        <v>3.1</v>
      </c>
      <c r="P154" s="119">
        <v>0.5</v>
      </c>
      <c r="Q154" s="119">
        <v>1.7</v>
      </c>
    </row>
    <row r="155" spans="1:17" ht="12.75" customHeight="1" x14ac:dyDescent="0.25">
      <c r="A155" s="28" t="s">
        <v>195</v>
      </c>
      <c r="B155" s="42">
        <v>505</v>
      </c>
      <c r="C155" s="42">
        <v>1234</v>
      </c>
      <c r="D155" s="42">
        <v>1288</v>
      </c>
      <c r="E155" s="52">
        <v>360</v>
      </c>
      <c r="F155" s="42">
        <v>397</v>
      </c>
      <c r="G155" s="42">
        <v>109</v>
      </c>
      <c r="H155" s="42">
        <v>565</v>
      </c>
      <c r="I155" s="42">
        <v>34</v>
      </c>
      <c r="J155" s="119">
        <v>4.5</v>
      </c>
      <c r="K155" s="187">
        <v>11.2</v>
      </c>
      <c r="L155" s="187">
        <v>9.4</v>
      </c>
      <c r="M155" s="187">
        <v>9.6999999999999993</v>
      </c>
      <c r="N155" s="119">
        <v>5.5</v>
      </c>
      <c r="O155" s="119">
        <v>19</v>
      </c>
      <c r="P155" s="119">
        <v>24.8</v>
      </c>
      <c r="Q155" s="119">
        <v>4.4000000000000004</v>
      </c>
    </row>
    <row r="156" spans="1:17" ht="25.7" customHeight="1" x14ac:dyDescent="0.25">
      <c r="A156" s="109" t="s">
        <v>185</v>
      </c>
      <c r="B156" s="90">
        <v>11238</v>
      </c>
      <c r="C156" s="90">
        <v>10970</v>
      </c>
      <c r="D156" s="90">
        <v>13709</v>
      </c>
      <c r="E156" s="90">
        <v>3722</v>
      </c>
      <c r="F156" s="90">
        <v>7238</v>
      </c>
      <c r="G156" s="90">
        <v>574</v>
      </c>
      <c r="H156" s="90">
        <v>2281</v>
      </c>
      <c r="I156" s="90">
        <v>773</v>
      </c>
      <c r="J156" s="96">
        <v>100</v>
      </c>
      <c r="K156" s="189">
        <v>100</v>
      </c>
      <c r="L156" s="189">
        <v>100</v>
      </c>
      <c r="M156" s="96">
        <v>100</v>
      </c>
      <c r="N156" s="96">
        <v>100</v>
      </c>
      <c r="O156" s="96">
        <v>100</v>
      </c>
      <c r="P156" s="96">
        <v>100</v>
      </c>
      <c r="Q156" s="96">
        <v>100</v>
      </c>
    </row>
    <row r="157" spans="1:17" ht="12.75" customHeight="1" x14ac:dyDescent="0.25">
      <c r="A157" s="78"/>
      <c r="B157" s="225" t="s">
        <v>22</v>
      </c>
      <c r="C157" s="225"/>
      <c r="D157" s="225"/>
      <c r="E157" s="225"/>
      <c r="F157" s="225"/>
      <c r="G157" s="225"/>
      <c r="H157" s="225"/>
      <c r="I157" s="225"/>
      <c r="J157" s="225"/>
      <c r="K157" s="225"/>
      <c r="L157" s="225"/>
      <c r="M157" s="225"/>
      <c r="N157" s="225"/>
      <c r="O157" s="225"/>
      <c r="P157" s="225"/>
      <c r="Q157" s="225"/>
    </row>
    <row r="158" spans="1:17" ht="12.75" customHeight="1" x14ac:dyDescent="0.25">
      <c r="A158" s="22" t="s">
        <v>181</v>
      </c>
      <c r="B158" s="37">
        <v>4268</v>
      </c>
      <c r="C158" s="37">
        <v>6259</v>
      </c>
      <c r="D158" s="37">
        <v>8342</v>
      </c>
      <c r="E158" s="37">
        <v>1659</v>
      </c>
      <c r="F158" s="37">
        <v>3393</v>
      </c>
      <c r="G158" s="37">
        <v>480</v>
      </c>
      <c r="H158" s="37">
        <v>176</v>
      </c>
      <c r="I158" s="37">
        <v>494</v>
      </c>
      <c r="J158" s="40">
        <v>45.2</v>
      </c>
      <c r="K158" s="186">
        <v>46.7</v>
      </c>
      <c r="L158" s="186">
        <v>60.6</v>
      </c>
      <c r="M158" s="40">
        <v>47</v>
      </c>
      <c r="N158" s="40">
        <v>63.6</v>
      </c>
      <c r="O158" s="40">
        <v>50.4</v>
      </c>
      <c r="P158" s="40">
        <v>34.299999999999997</v>
      </c>
      <c r="Q158" s="40">
        <v>44</v>
      </c>
    </row>
    <row r="159" spans="1:17" ht="12.75" customHeight="1" x14ac:dyDescent="0.25">
      <c r="A159" s="106" t="s">
        <v>58</v>
      </c>
      <c r="B159" s="42">
        <v>4268</v>
      </c>
      <c r="C159" s="42">
        <v>6259</v>
      </c>
      <c r="D159" s="42">
        <v>8342</v>
      </c>
      <c r="E159" s="52">
        <v>1659</v>
      </c>
      <c r="F159" s="42">
        <v>3393</v>
      </c>
      <c r="G159" s="42">
        <v>480</v>
      </c>
      <c r="H159" s="42">
        <v>176</v>
      </c>
      <c r="I159" s="42">
        <v>494</v>
      </c>
      <c r="J159" s="119">
        <v>45.2</v>
      </c>
      <c r="K159" s="187">
        <v>46.7</v>
      </c>
      <c r="L159" s="187">
        <v>60.6</v>
      </c>
      <c r="M159" s="187">
        <v>47</v>
      </c>
      <c r="N159" s="119">
        <v>63.6</v>
      </c>
      <c r="O159" s="119">
        <v>50.4</v>
      </c>
      <c r="P159" s="119">
        <v>34.299999999999997</v>
      </c>
      <c r="Q159" s="119">
        <v>44</v>
      </c>
    </row>
    <row r="160" spans="1:17" ht="12.75" customHeight="1" x14ac:dyDescent="0.25">
      <c r="A160" s="28"/>
      <c r="B160" s="37"/>
      <c r="C160" s="37"/>
      <c r="D160" s="37"/>
      <c r="E160" s="37"/>
      <c r="F160" s="37"/>
      <c r="G160" s="37"/>
      <c r="H160" s="37"/>
      <c r="I160" s="37"/>
      <c r="J160" s="40"/>
      <c r="K160" s="188"/>
      <c r="L160" s="188"/>
      <c r="M160" s="40"/>
      <c r="N160" s="40"/>
      <c r="O160" s="40"/>
      <c r="P160" s="40"/>
      <c r="Q160" s="40"/>
    </row>
    <row r="161" spans="1:17" ht="12.75" customHeight="1" x14ac:dyDescent="0.25">
      <c r="A161" s="22" t="s">
        <v>192</v>
      </c>
      <c r="B161" s="37">
        <v>4009</v>
      </c>
      <c r="C161" s="37">
        <v>4971</v>
      </c>
      <c r="D161" s="37">
        <v>3286</v>
      </c>
      <c r="E161" s="37">
        <v>1433</v>
      </c>
      <c r="F161" s="37">
        <v>1157</v>
      </c>
      <c r="G161" s="37">
        <v>320</v>
      </c>
      <c r="H161" s="37">
        <v>196</v>
      </c>
      <c r="I161" s="37">
        <v>523</v>
      </c>
      <c r="J161" s="40">
        <v>42.5</v>
      </c>
      <c r="K161" s="186">
        <v>37.1</v>
      </c>
      <c r="L161" s="186">
        <v>23.9</v>
      </c>
      <c r="M161" s="40">
        <v>40.6</v>
      </c>
      <c r="N161" s="40">
        <v>21.7</v>
      </c>
      <c r="O161" s="40">
        <v>33.6</v>
      </c>
      <c r="P161" s="40">
        <v>38.200000000000003</v>
      </c>
      <c r="Q161" s="40">
        <v>46.6</v>
      </c>
    </row>
    <row r="162" spans="1:17" ht="12.75" customHeight="1" x14ac:dyDescent="0.25">
      <c r="A162" s="28" t="s">
        <v>62</v>
      </c>
      <c r="B162" s="42">
        <v>247</v>
      </c>
      <c r="C162" s="42">
        <v>900</v>
      </c>
      <c r="D162" s="42">
        <v>434</v>
      </c>
      <c r="E162" s="52">
        <v>307</v>
      </c>
      <c r="F162" s="42">
        <v>522</v>
      </c>
      <c r="G162" s="42">
        <v>28</v>
      </c>
      <c r="H162" s="42">
        <v>17</v>
      </c>
      <c r="I162" s="42">
        <v>186</v>
      </c>
      <c r="J162" s="119">
        <v>2.6</v>
      </c>
      <c r="K162" s="187">
        <v>6.7</v>
      </c>
      <c r="L162" s="187">
        <v>3.2</v>
      </c>
      <c r="M162" s="187">
        <v>8.6999999999999993</v>
      </c>
      <c r="N162" s="119">
        <v>9.8000000000000007</v>
      </c>
      <c r="O162" s="119">
        <v>2.9</v>
      </c>
      <c r="P162" s="119">
        <v>3.3</v>
      </c>
      <c r="Q162" s="119">
        <v>16.600000000000001</v>
      </c>
    </row>
    <row r="163" spans="1:17" ht="12.75" customHeight="1" x14ac:dyDescent="0.25">
      <c r="A163" s="28" t="s">
        <v>60</v>
      </c>
      <c r="B163" s="42">
        <v>3561</v>
      </c>
      <c r="C163" s="42">
        <v>3883</v>
      </c>
      <c r="D163" s="42">
        <v>2666</v>
      </c>
      <c r="E163" s="52">
        <v>1012</v>
      </c>
      <c r="F163" s="42">
        <v>564</v>
      </c>
      <c r="G163" s="42">
        <v>257</v>
      </c>
      <c r="H163" s="42">
        <v>87</v>
      </c>
      <c r="I163" s="42">
        <v>337</v>
      </c>
      <c r="J163" s="119">
        <v>37.700000000000003</v>
      </c>
      <c r="K163" s="187">
        <v>29</v>
      </c>
      <c r="L163" s="187">
        <v>19.399999999999999</v>
      </c>
      <c r="M163" s="187">
        <v>28.7</v>
      </c>
      <c r="N163" s="119">
        <v>10.6</v>
      </c>
      <c r="O163" s="119">
        <v>27</v>
      </c>
      <c r="P163" s="119">
        <v>17</v>
      </c>
      <c r="Q163" s="119">
        <v>30</v>
      </c>
    </row>
    <row r="164" spans="1:17" ht="12.75" customHeight="1" x14ac:dyDescent="0.25">
      <c r="A164" s="28" t="s">
        <v>193</v>
      </c>
      <c r="B164" s="42">
        <v>203</v>
      </c>
      <c r="C164" s="42">
        <v>182</v>
      </c>
      <c r="D164" s="42">
        <v>181</v>
      </c>
      <c r="E164" s="52">
        <v>107</v>
      </c>
      <c r="F164" s="42">
        <v>75</v>
      </c>
      <c r="G164" s="42">
        <v>34</v>
      </c>
      <c r="H164" s="42">
        <v>20</v>
      </c>
      <c r="I164" s="42">
        <v>5</v>
      </c>
      <c r="J164" s="119">
        <v>2.2000000000000002</v>
      </c>
      <c r="K164" s="187">
        <v>1.4</v>
      </c>
      <c r="L164" s="187">
        <v>1.3</v>
      </c>
      <c r="M164" s="187">
        <v>3</v>
      </c>
      <c r="N164" s="119">
        <v>1.4</v>
      </c>
      <c r="O164" s="119">
        <v>3.6</v>
      </c>
      <c r="P164" s="119">
        <v>3.9</v>
      </c>
      <c r="Q164" s="119">
        <v>0.4</v>
      </c>
    </row>
    <row r="165" spans="1:17" ht="12.75" customHeight="1" x14ac:dyDescent="0.25">
      <c r="A165" s="28"/>
      <c r="B165" s="37"/>
      <c r="C165" s="37"/>
      <c r="D165" s="37"/>
      <c r="E165" s="37"/>
      <c r="F165" s="37"/>
      <c r="G165" s="37"/>
      <c r="H165" s="37"/>
      <c r="I165" s="37"/>
      <c r="J165" s="119"/>
      <c r="K165" s="188"/>
      <c r="L165" s="188"/>
      <c r="M165" s="119"/>
      <c r="N165" s="119"/>
      <c r="O165" s="119"/>
      <c r="P165" s="119"/>
      <c r="Q165" s="119"/>
    </row>
    <row r="166" spans="1:17" ht="12.75" customHeight="1" x14ac:dyDescent="0.25">
      <c r="A166" s="22" t="s">
        <v>194</v>
      </c>
      <c r="B166" s="37">
        <v>1140</v>
      </c>
      <c r="C166" s="37">
        <v>2048</v>
      </c>
      <c r="D166" s="37">
        <v>2083</v>
      </c>
      <c r="E166" s="37">
        <v>437</v>
      </c>
      <c r="F166" s="37">
        <v>648</v>
      </c>
      <c r="G166" s="37">
        <v>154</v>
      </c>
      <c r="H166" s="37">
        <v>147</v>
      </c>
      <c r="I166" s="37">
        <v>41</v>
      </c>
      <c r="J166" s="40">
        <v>12.1</v>
      </c>
      <c r="K166" s="186">
        <v>15.3</v>
      </c>
      <c r="L166" s="186">
        <v>15.1</v>
      </c>
      <c r="M166" s="40">
        <v>12.4</v>
      </c>
      <c r="N166" s="40">
        <v>12.1</v>
      </c>
      <c r="O166" s="40">
        <v>16.2</v>
      </c>
      <c r="P166" s="40">
        <v>28.7</v>
      </c>
      <c r="Q166" s="40">
        <v>3.7</v>
      </c>
    </row>
    <row r="167" spans="1:17" ht="12.75" customHeight="1" x14ac:dyDescent="0.25">
      <c r="A167" s="28" t="s">
        <v>63</v>
      </c>
      <c r="B167" s="42">
        <v>631</v>
      </c>
      <c r="C167" s="42">
        <v>869</v>
      </c>
      <c r="D167" s="42">
        <v>555</v>
      </c>
      <c r="E167" s="52">
        <v>129</v>
      </c>
      <c r="F167" s="42">
        <v>239</v>
      </c>
      <c r="G167" s="42">
        <v>63</v>
      </c>
      <c r="H167" s="42">
        <v>0</v>
      </c>
      <c r="I167" s="42">
        <v>28</v>
      </c>
      <c r="J167" s="119">
        <v>6.7</v>
      </c>
      <c r="K167" s="187">
        <v>6.5</v>
      </c>
      <c r="L167" s="187">
        <v>4</v>
      </c>
      <c r="M167" s="187">
        <v>3.7</v>
      </c>
      <c r="N167" s="119">
        <v>4.5</v>
      </c>
      <c r="O167" s="119">
        <v>6.6</v>
      </c>
      <c r="P167" s="119">
        <v>0</v>
      </c>
      <c r="Q167" s="119">
        <v>2.5</v>
      </c>
    </row>
    <row r="168" spans="1:17" ht="12.75" customHeight="1" x14ac:dyDescent="0.25">
      <c r="A168" s="28" t="s">
        <v>64</v>
      </c>
      <c r="B168" s="42">
        <v>104</v>
      </c>
      <c r="C168" s="42">
        <v>157</v>
      </c>
      <c r="D168" s="42">
        <v>119</v>
      </c>
      <c r="E168" s="52">
        <v>18</v>
      </c>
      <c r="F168" s="42">
        <v>71</v>
      </c>
      <c r="G168" s="42">
        <v>8</v>
      </c>
      <c r="H168" s="42">
        <v>0</v>
      </c>
      <c r="I168" s="42">
        <v>0</v>
      </c>
      <c r="J168" s="119">
        <v>1.1000000000000001</v>
      </c>
      <c r="K168" s="187">
        <v>1.2</v>
      </c>
      <c r="L168" s="187">
        <v>0.9</v>
      </c>
      <c r="M168" s="187">
        <v>0.5</v>
      </c>
      <c r="N168" s="119">
        <v>1.3</v>
      </c>
      <c r="O168" s="119">
        <v>0.8</v>
      </c>
      <c r="P168" s="119">
        <v>0</v>
      </c>
      <c r="Q168" s="119">
        <v>0</v>
      </c>
    </row>
    <row r="169" spans="1:17" ht="12.75" customHeight="1" x14ac:dyDescent="0.25">
      <c r="A169" s="28" t="s">
        <v>195</v>
      </c>
      <c r="B169" s="42">
        <v>187</v>
      </c>
      <c r="C169" s="42">
        <v>1017</v>
      </c>
      <c r="D169" s="42">
        <v>1277</v>
      </c>
      <c r="E169" s="52">
        <v>284</v>
      </c>
      <c r="F169" s="42">
        <v>328</v>
      </c>
      <c r="G169" s="42">
        <v>78</v>
      </c>
      <c r="H169" s="42">
        <v>100</v>
      </c>
      <c r="I169" s="42">
        <v>18</v>
      </c>
      <c r="J169" s="119">
        <v>2</v>
      </c>
      <c r="K169" s="187">
        <v>7.6</v>
      </c>
      <c r="L169" s="187">
        <v>9.3000000000000007</v>
      </c>
      <c r="M169" s="187">
        <v>8</v>
      </c>
      <c r="N169" s="119">
        <v>6.1</v>
      </c>
      <c r="O169" s="119">
        <v>8.1999999999999993</v>
      </c>
      <c r="P169" s="119">
        <v>19.5</v>
      </c>
      <c r="Q169" s="119">
        <v>1.6</v>
      </c>
    </row>
    <row r="170" spans="1:17" ht="25.15" customHeight="1" x14ac:dyDescent="0.25">
      <c r="A170" s="109" t="s">
        <v>185</v>
      </c>
      <c r="B170" s="90">
        <v>9435</v>
      </c>
      <c r="C170" s="90">
        <v>13412</v>
      </c>
      <c r="D170" s="90">
        <v>13758</v>
      </c>
      <c r="E170" s="90">
        <v>3528</v>
      </c>
      <c r="F170" s="90">
        <v>5338</v>
      </c>
      <c r="G170" s="90">
        <v>952</v>
      </c>
      <c r="H170" s="90">
        <v>513</v>
      </c>
      <c r="I170" s="90">
        <v>1122</v>
      </c>
      <c r="J170" s="96">
        <v>100</v>
      </c>
      <c r="K170" s="189">
        <v>100</v>
      </c>
      <c r="L170" s="189">
        <v>100</v>
      </c>
      <c r="M170" s="96">
        <v>100</v>
      </c>
      <c r="N170" s="96">
        <v>100</v>
      </c>
      <c r="O170" s="96">
        <v>100</v>
      </c>
      <c r="P170" s="96">
        <v>100</v>
      </c>
      <c r="Q170" s="96">
        <v>100</v>
      </c>
    </row>
    <row r="171" spans="1:17" ht="12.75" customHeight="1" x14ac:dyDescent="0.25">
      <c r="A171" s="78"/>
      <c r="B171" s="225" t="s">
        <v>23</v>
      </c>
      <c r="C171" s="225"/>
      <c r="D171" s="225"/>
      <c r="E171" s="225"/>
      <c r="F171" s="225"/>
      <c r="G171" s="225"/>
      <c r="H171" s="225"/>
      <c r="I171" s="225"/>
      <c r="J171" s="225"/>
      <c r="K171" s="225"/>
      <c r="L171" s="225"/>
      <c r="M171" s="225"/>
      <c r="N171" s="225"/>
      <c r="O171" s="225"/>
      <c r="P171" s="225"/>
      <c r="Q171" s="225"/>
    </row>
    <row r="172" spans="1:17" ht="12.75" customHeight="1" x14ac:dyDescent="0.25">
      <c r="A172" s="22" t="s">
        <v>181</v>
      </c>
      <c r="B172" s="37">
        <v>34306</v>
      </c>
      <c r="C172" s="37">
        <v>41860</v>
      </c>
      <c r="D172" s="37">
        <v>28318</v>
      </c>
      <c r="E172" s="37">
        <v>10675</v>
      </c>
      <c r="F172" s="37">
        <v>20545</v>
      </c>
      <c r="G172" s="37">
        <v>1604</v>
      </c>
      <c r="H172" s="37">
        <v>1007</v>
      </c>
      <c r="I172" s="37">
        <v>2412</v>
      </c>
      <c r="J172" s="40">
        <v>34.6</v>
      </c>
      <c r="K172" s="186">
        <v>36.9</v>
      </c>
      <c r="L172" s="186">
        <v>26.4</v>
      </c>
      <c r="M172" s="40">
        <v>27.2</v>
      </c>
      <c r="N172" s="40">
        <v>34.700000000000003</v>
      </c>
      <c r="O172" s="40">
        <v>26.5</v>
      </c>
      <c r="P172" s="40">
        <v>19</v>
      </c>
      <c r="Q172" s="40">
        <v>34.5</v>
      </c>
    </row>
    <row r="173" spans="1:17" ht="12.75" customHeight="1" x14ac:dyDescent="0.25">
      <c r="A173" s="28" t="s">
        <v>182</v>
      </c>
      <c r="B173" s="42">
        <v>11571</v>
      </c>
      <c r="C173" s="42">
        <v>10106</v>
      </c>
      <c r="D173" s="42">
        <v>10011</v>
      </c>
      <c r="E173" s="52">
        <v>6145</v>
      </c>
      <c r="F173" s="42">
        <v>8197</v>
      </c>
      <c r="G173" s="42">
        <v>405</v>
      </c>
      <c r="H173" s="42">
        <v>12</v>
      </c>
      <c r="I173" s="42">
        <v>953</v>
      </c>
      <c r="J173" s="119">
        <v>11.7</v>
      </c>
      <c r="K173" s="187">
        <v>8.9</v>
      </c>
      <c r="L173" s="187">
        <v>9.3000000000000007</v>
      </c>
      <c r="M173" s="187">
        <v>15.7</v>
      </c>
      <c r="N173" s="119">
        <v>13.8</v>
      </c>
      <c r="O173" s="119">
        <v>6.7</v>
      </c>
      <c r="P173" s="119">
        <v>0.2</v>
      </c>
      <c r="Q173" s="119">
        <v>13.6</v>
      </c>
    </row>
    <row r="174" spans="1:17" ht="12.75" customHeight="1" x14ac:dyDescent="0.25">
      <c r="A174" s="106" t="s">
        <v>58</v>
      </c>
      <c r="B174" s="42">
        <v>22734</v>
      </c>
      <c r="C174" s="42">
        <v>31266</v>
      </c>
      <c r="D174" s="42">
        <v>18310</v>
      </c>
      <c r="E174" s="52">
        <v>4529</v>
      </c>
      <c r="F174" s="42">
        <v>12346</v>
      </c>
      <c r="G174" s="42">
        <v>1198</v>
      </c>
      <c r="H174" s="42">
        <v>190</v>
      </c>
      <c r="I174" s="42">
        <v>1456</v>
      </c>
      <c r="J174" s="119">
        <v>22.9</v>
      </c>
      <c r="K174" s="187">
        <v>27.6</v>
      </c>
      <c r="L174" s="187">
        <v>17.100000000000001</v>
      </c>
      <c r="M174" s="187">
        <v>11.6</v>
      </c>
      <c r="N174" s="119">
        <v>20.8</v>
      </c>
      <c r="O174" s="119">
        <v>19.8</v>
      </c>
      <c r="P174" s="119">
        <v>3.6</v>
      </c>
      <c r="Q174" s="119">
        <v>20.8</v>
      </c>
    </row>
    <row r="175" spans="1:17" ht="12.75" customHeight="1" x14ac:dyDescent="0.25">
      <c r="A175" s="28"/>
      <c r="B175" s="37"/>
      <c r="C175" s="37"/>
      <c r="D175" s="37"/>
      <c r="E175" s="37"/>
      <c r="F175" s="37"/>
      <c r="G175" s="37"/>
      <c r="H175" s="37"/>
      <c r="I175" s="37"/>
      <c r="J175" s="40"/>
      <c r="K175" s="188"/>
      <c r="L175" s="188"/>
      <c r="M175" s="40"/>
      <c r="N175" s="40"/>
      <c r="O175" s="40"/>
      <c r="P175" s="40"/>
      <c r="Q175" s="40"/>
    </row>
    <row r="176" spans="1:17" ht="12.75" customHeight="1" x14ac:dyDescent="0.25">
      <c r="A176" s="22" t="s">
        <v>192</v>
      </c>
      <c r="B176" s="37">
        <v>20880</v>
      </c>
      <c r="C176" s="37">
        <v>30710</v>
      </c>
      <c r="D176" s="37">
        <v>19521</v>
      </c>
      <c r="E176" s="37">
        <v>8125</v>
      </c>
      <c r="F176" s="37">
        <v>10792</v>
      </c>
      <c r="G176" s="37">
        <v>1184</v>
      </c>
      <c r="H176" s="37">
        <v>1779</v>
      </c>
      <c r="I176" s="37">
        <v>2524</v>
      </c>
      <c r="J176" s="40">
        <v>21</v>
      </c>
      <c r="K176" s="186">
        <v>27.1</v>
      </c>
      <c r="L176" s="186">
        <v>18.2</v>
      </c>
      <c r="M176" s="40">
        <v>20.7</v>
      </c>
      <c r="N176" s="40">
        <v>18.2</v>
      </c>
      <c r="O176" s="40">
        <v>19.5</v>
      </c>
      <c r="P176" s="40">
        <v>33.6</v>
      </c>
      <c r="Q176" s="40">
        <v>36.1</v>
      </c>
    </row>
    <row r="177" spans="1:17" ht="12.75" customHeight="1" x14ac:dyDescent="0.25">
      <c r="A177" s="28" t="s">
        <v>62</v>
      </c>
      <c r="B177" s="42">
        <v>2735</v>
      </c>
      <c r="C177" s="42">
        <v>6386</v>
      </c>
      <c r="D177" s="42">
        <v>4083</v>
      </c>
      <c r="E177" s="52">
        <v>1688</v>
      </c>
      <c r="F177" s="42">
        <v>4731</v>
      </c>
      <c r="G177" s="42">
        <v>322</v>
      </c>
      <c r="H177" s="42">
        <v>541</v>
      </c>
      <c r="I177" s="42">
        <v>1136</v>
      </c>
      <c r="J177" s="119">
        <v>2.8</v>
      </c>
      <c r="K177" s="187">
        <v>5.6</v>
      </c>
      <c r="L177" s="187">
        <v>3.8</v>
      </c>
      <c r="M177" s="187">
        <v>4.3</v>
      </c>
      <c r="N177" s="119">
        <v>8</v>
      </c>
      <c r="O177" s="119">
        <v>5.3</v>
      </c>
      <c r="P177" s="119">
        <v>10.199999999999999</v>
      </c>
      <c r="Q177" s="119">
        <v>16.2</v>
      </c>
    </row>
    <row r="178" spans="1:17" ht="12.75" customHeight="1" x14ac:dyDescent="0.25">
      <c r="A178" s="28" t="s">
        <v>60</v>
      </c>
      <c r="B178" s="42">
        <v>14579</v>
      </c>
      <c r="C178" s="42">
        <v>21582</v>
      </c>
      <c r="D178" s="42">
        <v>11600</v>
      </c>
      <c r="E178" s="52">
        <v>4913</v>
      </c>
      <c r="F178" s="42">
        <v>4204</v>
      </c>
      <c r="G178" s="42">
        <v>565</v>
      </c>
      <c r="H178" s="42">
        <v>273</v>
      </c>
      <c r="I178" s="42">
        <v>1224</v>
      </c>
      <c r="J178" s="119">
        <v>14.7</v>
      </c>
      <c r="K178" s="187">
        <v>19</v>
      </c>
      <c r="L178" s="187">
        <v>10.8</v>
      </c>
      <c r="M178" s="187">
        <v>12.5</v>
      </c>
      <c r="N178" s="119">
        <v>7.1</v>
      </c>
      <c r="O178" s="119">
        <v>9.3000000000000007</v>
      </c>
      <c r="P178" s="119">
        <v>5.2</v>
      </c>
      <c r="Q178" s="119">
        <v>17.5</v>
      </c>
    </row>
    <row r="179" spans="1:17" ht="12.75" customHeight="1" x14ac:dyDescent="0.25">
      <c r="A179" s="28" t="s">
        <v>193</v>
      </c>
      <c r="B179" s="42">
        <v>3570</v>
      </c>
      <c r="C179" s="42">
        <v>2746</v>
      </c>
      <c r="D179" s="42">
        <v>3846</v>
      </c>
      <c r="E179" s="52">
        <v>1516</v>
      </c>
      <c r="F179" s="42">
        <v>1862</v>
      </c>
      <c r="G179" s="42">
        <v>299</v>
      </c>
      <c r="H179" s="42">
        <v>166</v>
      </c>
      <c r="I179" s="42">
        <v>164</v>
      </c>
      <c r="J179" s="119">
        <v>3.6</v>
      </c>
      <c r="K179" s="187">
        <v>2.4</v>
      </c>
      <c r="L179" s="187">
        <v>3.6</v>
      </c>
      <c r="M179" s="187">
        <v>3.9</v>
      </c>
      <c r="N179" s="119">
        <v>3.1</v>
      </c>
      <c r="O179" s="119">
        <v>4.9000000000000004</v>
      </c>
      <c r="P179" s="119">
        <v>3.1</v>
      </c>
      <c r="Q179" s="119">
        <v>2.2999999999999998</v>
      </c>
    </row>
    <row r="180" spans="1:17" ht="12.75" customHeight="1" x14ac:dyDescent="0.25">
      <c r="A180" s="28"/>
      <c r="B180" s="37"/>
      <c r="C180" s="37"/>
      <c r="D180" s="37"/>
      <c r="E180" s="37"/>
      <c r="F180" s="37"/>
      <c r="G180" s="37"/>
      <c r="H180" s="37"/>
      <c r="I180" s="37"/>
      <c r="J180" s="119"/>
      <c r="K180" s="188"/>
      <c r="L180" s="188"/>
      <c r="M180" s="119"/>
      <c r="N180" s="119"/>
      <c r="O180" s="119"/>
      <c r="P180" s="119"/>
      <c r="Q180" s="119"/>
    </row>
    <row r="181" spans="1:17" ht="12.75" customHeight="1" x14ac:dyDescent="0.25">
      <c r="A181" s="22" t="s">
        <v>194</v>
      </c>
      <c r="B181" s="37">
        <v>43878</v>
      </c>
      <c r="C181" s="37">
        <v>38922</v>
      </c>
      <c r="D181" s="37">
        <v>58724</v>
      </c>
      <c r="E181" s="37">
        <v>20411</v>
      </c>
      <c r="F181" s="37">
        <v>26537</v>
      </c>
      <c r="G181" s="37">
        <v>3247</v>
      </c>
      <c r="H181" s="37">
        <v>2491</v>
      </c>
      <c r="I181" s="37">
        <v>1601</v>
      </c>
      <c r="J181" s="40">
        <v>44.2</v>
      </c>
      <c r="K181" s="186">
        <v>34.299999999999997</v>
      </c>
      <c r="L181" s="186">
        <v>54.8</v>
      </c>
      <c r="M181" s="40">
        <v>52.1</v>
      </c>
      <c r="N181" s="40">
        <v>44.8</v>
      </c>
      <c r="O181" s="40">
        <v>53.6</v>
      </c>
      <c r="P181" s="40">
        <v>47.1</v>
      </c>
      <c r="Q181" s="40">
        <v>22.9</v>
      </c>
    </row>
    <row r="182" spans="1:17" ht="12.75" customHeight="1" x14ac:dyDescent="0.25">
      <c r="A182" s="28" t="s">
        <v>63</v>
      </c>
      <c r="B182" s="34">
        <v>36210</v>
      </c>
      <c r="C182" s="34">
        <v>31663</v>
      </c>
      <c r="D182" s="34">
        <v>50195</v>
      </c>
      <c r="E182" s="52">
        <v>17083</v>
      </c>
      <c r="F182" s="34">
        <v>22157</v>
      </c>
      <c r="G182" s="34">
        <v>2654</v>
      </c>
      <c r="H182" s="34">
        <v>668</v>
      </c>
      <c r="I182" s="34">
        <v>1449</v>
      </c>
      <c r="J182" s="119">
        <v>36.5</v>
      </c>
      <c r="K182" s="187">
        <v>27.9</v>
      </c>
      <c r="L182" s="187">
        <v>46.9</v>
      </c>
      <c r="M182" s="187">
        <v>43.6</v>
      </c>
      <c r="N182" s="119">
        <v>37.4</v>
      </c>
      <c r="O182" s="119">
        <v>43.8</v>
      </c>
      <c r="P182" s="119">
        <v>12.6</v>
      </c>
      <c r="Q182" s="119">
        <v>20.7</v>
      </c>
    </row>
    <row r="183" spans="1:17" ht="12.75" customHeight="1" x14ac:dyDescent="0.25">
      <c r="A183" s="28" t="s">
        <v>64</v>
      </c>
      <c r="B183" s="42">
        <v>2362</v>
      </c>
      <c r="C183" s="42">
        <v>2022</v>
      </c>
      <c r="D183" s="42">
        <v>2908</v>
      </c>
      <c r="E183" s="52">
        <v>616</v>
      </c>
      <c r="F183" s="42">
        <v>1780</v>
      </c>
      <c r="G183" s="42">
        <v>134</v>
      </c>
      <c r="H183" s="42">
        <v>6</v>
      </c>
      <c r="I183" s="42">
        <v>26</v>
      </c>
      <c r="J183" s="119">
        <v>2.4</v>
      </c>
      <c r="K183" s="187">
        <v>1.8</v>
      </c>
      <c r="L183" s="187">
        <v>2.7</v>
      </c>
      <c r="M183" s="187">
        <v>1.6</v>
      </c>
      <c r="N183" s="119">
        <v>3</v>
      </c>
      <c r="O183" s="119">
        <v>2.2000000000000002</v>
      </c>
      <c r="P183" s="119">
        <v>0.1</v>
      </c>
      <c r="Q183" s="119">
        <v>0.4</v>
      </c>
    </row>
    <row r="184" spans="1:17" ht="12.75" customHeight="1" x14ac:dyDescent="0.25">
      <c r="A184" s="28" t="s">
        <v>195</v>
      </c>
      <c r="B184" s="42">
        <v>3827</v>
      </c>
      <c r="C184" s="42">
        <v>5236</v>
      </c>
      <c r="D184" s="42">
        <v>4873</v>
      </c>
      <c r="E184" s="52">
        <v>2710</v>
      </c>
      <c r="F184" s="42">
        <v>2602</v>
      </c>
      <c r="G184" s="42">
        <v>455</v>
      </c>
      <c r="H184" s="42">
        <v>579</v>
      </c>
      <c r="I184" s="42">
        <v>130</v>
      </c>
      <c r="J184" s="119">
        <v>3.9</v>
      </c>
      <c r="K184" s="187">
        <v>4.5999999999999996</v>
      </c>
      <c r="L184" s="187">
        <v>4.5</v>
      </c>
      <c r="M184" s="187">
        <v>6.9</v>
      </c>
      <c r="N184" s="119">
        <v>4.4000000000000004</v>
      </c>
      <c r="O184" s="119">
        <v>7.5</v>
      </c>
      <c r="P184" s="119">
        <v>10.9</v>
      </c>
      <c r="Q184" s="119">
        <v>1.9</v>
      </c>
    </row>
    <row r="185" spans="1:17" ht="25.7" customHeight="1" x14ac:dyDescent="0.25">
      <c r="A185" s="112" t="s">
        <v>185</v>
      </c>
      <c r="B185" s="99">
        <v>99245</v>
      </c>
      <c r="C185" s="99">
        <v>113436</v>
      </c>
      <c r="D185" s="99">
        <v>107134</v>
      </c>
      <c r="E185" s="99">
        <v>39201</v>
      </c>
      <c r="F185" s="99">
        <v>59258</v>
      </c>
      <c r="G185" s="99">
        <v>6062</v>
      </c>
      <c r="H185" s="99">
        <v>5289</v>
      </c>
      <c r="I185" s="99">
        <v>6992</v>
      </c>
      <c r="J185" s="130">
        <v>100</v>
      </c>
      <c r="K185" s="191">
        <v>100</v>
      </c>
      <c r="L185" s="191">
        <v>100</v>
      </c>
      <c r="M185" s="130">
        <v>100</v>
      </c>
      <c r="N185" s="130">
        <v>100</v>
      </c>
      <c r="O185" s="130">
        <v>100</v>
      </c>
      <c r="P185" s="130">
        <v>100</v>
      </c>
      <c r="Q185" s="130">
        <v>100</v>
      </c>
    </row>
    <row r="186" spans="1:17" ht="12.75" customHeight="1" x14ac:dyDescent="0.25"/>
    <row r="187" spans="1:17" ht="12.75" customHeight="1" x14ac:dyDescent="0.25">
      <c r="A187" s="22" t="s">
        <v>245</v>
      </c>
    </row>
    <row r="188" spans="1:17" ht="12.75" customHeight="1" x14ac:dyDescent="0.25">
      <c r="A188" s="22" t="s">
        <v>221</v>
      </c>
    </row>
    <row r="189" spans="1:17" ht="12.75" customHeight="1" x14ac:dyDescent="0.25">
      <c r="A189" s="22" t="s">
        <v>100</v>
      </c>
    </row>
    <row r="190" spans="1:17" ht="12.75" customHeight="1" x14ac:dyDescent="0.25">
      <c r="A190" s="22" t="s">
        <v>101</v>
      </c>
    </row>
    <row r="191" spans="1:17" ht="12.75" customHeight="1" x14ac:dyDescent="0.25">
      <c r="A191" s="22" t="s">
        <v>156</v>
      </c>
    </row>
    <row r="192" spans="1:17" ht="12.75" customHeight="1" x14ac:dyDescent="0.25">
      <c r="A192" s="22" t="s">
        <v>220</v>
      </c>
    </row>
    <row r="193" spans="1:1" ht="12.75" customHeight="1" x14ac:dyDescent="0.25">
      <c r="A193" s="22" t="s">
        <v>186</v>
      </c>
    </row>
    <row r="194" spans="1:1" ht="12.75" customHeight="1" x14ac:dyDescent="0.25">
      <c r="A194" s="22" t="s">
        <v>187</v>
      </c>
    </row>
    <row r="195" spans="1:1" ht="12.75" customHeight="1" x14ac:dyDescent="0.25">
      <c r="A195" s="22" t="s">
        <v>188</v>
      </c>
    </row>
    <row r="196" spans="1:1" ht="12.75" customHeight="1" x14ac:dyDescent="0.25">
      <c r="A196" s="22" t="s">
        <v>189</v>
      </c>
    </row>
    <row r="197" spans="1:1" ht="12.75" customHeight="1" x14ac:dyDescent="0.25">
      <c r="A197" s="22" t="s">
        <v>190</v>
      </c>
    </row>
    <row r="198" spans="1:1" ht="12.75" customHeight="1" x14ac:dyDescent="0.25">
      <c r="A198" s="22" t="s">
        <v>246</v>
      </c>
    </row>
    <row r="199" spans="1:1" ht="12.75" customHeight="1" x14ac:dyDescent="0.25">
      <c r="A199" s="22" t="s">
        <v>196</v>
      </c>
    </row>
    <row r="200" spans="1:1" ht="12.75" customHeight="1" x14ac:dyDescent="0.25">
      <c r="A200" s="22" t="s">
        <v>197</v>
      </c>
    </row>
    <row r="201" spans="1:1" ht="12.75" customHeight="1" x14ac:dyDescent="0.25">
      <c r="A201" s="22" t="s">
        <v>198</v>
      </c>
    </row>
    <row r="202" spans="1:1" ht="12.75" customHeight="1" x14ac:dyDescent="0.25">
      <c r="A202" s="22" t="s">
        <v>199</v>
      </c>
    </row>
    <row r="203" spans="1:1" ht="12.75" customHeight="1" x14ac:dyDescent="0.25">
      <c r="A203" s="22" t="s">
        <v>159</v>
      </c>
    </row>
    <row r="204" spans="1:1" ht="12.75" customHeight="1" x14ac:dyDescent="0.25">
      <c r="A204" s="22" t="s">
        <v>121</v>
      </c>
    </row>
    <row r="205" spans="1:1" ht="12.75" customHeight="1" x14ac:dyDescent="0.25"/>
    <row r="206" spans="1:1" ht="12.75" customHeight="1" x14ac:dyDescent="0.25"/>
    <row r="207" spans="1:1" ht="12.75" customHeight="1" x14ac:dyDescent="0.25">
      <c r="A207" s="144" t="s">
        <v>29</v>
      </c>
    </row>
  </sheetData>
  <mergeCells count="17">
    <mergeCell ref="B97:Q97"/>
    <mergeCell ref="B5:I5"/>
    <mergeCell ref="J5:Q5"/>
    <mergeCell ref="B7:Q7"/>
    <mergeCell ref="B17:Q17"/>
    <mergeCell ref="B22:Q22"/>
    <mergeCell ref="B27:Q27"/>
    <mergeCell ref="B32:Q32"/>
    <mergeCell ref="B47:Q47"/>
    <mergeCell ref="B62:Q62"/>
    <mergeCell ref="B67:Q67"/>
    <mergeCell ref="B82:Q82"/>
    <mergeCell ref="B112:Q112"/>
    <mergeCell ref="B127:Q127"/>
    <mergeCell ref="B142:Q142"/>
    <mergeCell ref="B157:Q157"/>
    <mergeCell ref="B171:Q171"/>
  </mergeCells>
  <hyperlinks>
    <hyperlink ref="A207" r:id="rId1" location="copyright-and-creative-commons" display="© Commonwealth of Australia 2020" xr:uid="{1D771479-2DC3-4DCA-8EA3-B21E046370CF}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5A0E4-2A9D-43A8-843C-59876F4926EC}">
  <dimension ref="A1:R9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25.7109375" customWidth="1"/>
    <col min="2" max="18" width="11.5703125" customWidth="1"/>
  </cols>
  <sheetData>
    <row r="1" spans="1:18" ht="60" customHeight="1" x14ac:dyDescent="0.55000000000000004">
      <c r="A1" s="1" t="s">
        <v>0</v>
      </c>
      <c r="B1" s="1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customHeight="1" x14ac:dyDescent="0.25">
      <c r="A2" s="3" t="str">
        <f>Contents!A2</f>
        <v>Recorded Crime – Victims, 2020</v>
      </c>
    </row>
    <row r="3" spans="1:18" ht="15.75" customHeight="1" x14ac:dyDescent="0.25">
      <c r="A3" s="4" t="str">
        <f>Contents!A3</f>
        <v>Released at 11.30am (Canberra time) Thurs 24 June 2021</v>
      </c>
    </row>
    <row r="4" spans="1:18" ht="25.5" customHeight="1" x14ac:dyDescent="0.25">
      <c r="A4" s="143" t="s">
        <v>85</v>
      </c>
    </row>
    <row r="5" spans="1:18" ht="12.75" customHeight="1" x14ac:dyDescent="0.25">
      <c r="A5" s="19"/>
      <c r="B5" s="227" t="s">
        <v>6</v>
      </c>
      <c r="C5" s="227"/>
      <c r="D5" s="227"/>
      <c r="E5" s="227"/>
      <c r="F5" s="227"/>
      <c r="G5" s="227"/>
      <c r="H5" s="227"/>
      <c r="I5" s="227"/>
      <c r="J5" s="230" t="s">
        <v>55</v>
      </c>
      <c r="K5" s="230"/>
      <c r="L5" s="230"/>
      <c r="M5" s="230"/>
      <c r="N5" s="230"/>
      <c r="O5" s="230"/>
      <c r="P5" s="230"/>
      <c r="Q5" s="230"/>
    </row>
    <row r="6" spans="1:18" ht="12.75" customHeight="1" x14ac:dyDescent="0.25">
      <c r="A6" s="102" t="s">
        <v>66</v>
      </c>
      <c r="B6" s="114" t="s">
        <v>30</v>
      </c>
      <c r="C6" s="114" t="s">
        <v>31</v>
      </c>
      <c r="D6" s="114" t="s">
        <v>32</v>
      </c>
      <c r="E6" s="114" t="s">
        <v>33</v>
      </c>
      <c r="F6" s="114" t="s">
        <v>34</v>
      </c>
      <c r="G6" s="114" t="s">
        <v>35</v>
      </c>
      <c r="H6" s="77" t="s">
        <v>154</v>
      </c>
      <c r="I6" s="114" t="s">
        <v>36</v>
      </c>
      <c r="J6" s="115" t="s">
        <v>30</v>
      </c>
      <c r="K6" s="115" t="s">
        <v>31</v>
      </c>
      <c r="L6" s="115" t="s">
        <v>32</v>
      </c>
      <c r="M6" s="115" t="s">
        <v>33</v>
      </c>
      <c r="N6" s="115" t="s">
        <v>34</v>
      </c>
      <c r="O6" s="115" t="s">
        <v>35</v>
      </c>
      <c r="P6" s="77" t="s">
        <v>154</v>
      </c>
      <c r="Q6" s="115" t="s">
        <v>36</v>
      </c>
    </row>
    <row r="7" spans="1:18" ht="12.75" customHeight="1" x14ac:dyDescent="0.25">
      <c r="A7" s="116"/>
      <c r="B7" s="225" t="s">
        <v>179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</row>
    <row r="8" spans="1:18" ht="12.75" customHeight="1" x14ac:dyDescent="0.25">
      <c r="A8" s="117" t="s">
        <v>200</v>
      </c>
      <c r="B8" s="69">
        <v>54</v>
      </c>
      <c r="C8" s="69">
        <v>47</v>
      </c>
      <c r="D8" s="69">
        <v>59</v>
      </c>
      <c r="E8" s="69">
        <v>17</v>
      </c>
      <c r="F8" s="69">
        <v>37</v>
      </c>
      <c r="G8" s="72">
        <v>0</v>
      </c>
      <c r="H8" s="57">
        <v>10</v>
      </c>
      <c r="I8" s="72">
        <v>3</v>
      </c>
      <c r="J8" s="103">
        <v>54.5</v>
      </c>
      <c r="K8" s="103">
        <v>48</v>
      </c>
      <c r="L8" s="103">
        <v>62.1</v>
      </c>
      <c r="M8" s="103">
        <v>60.7</v>
      </c>
      <c r="N8" s="103">
        <v>62.7</v>
      </c>
      <c r="O8" s="192">
        <v>0</v>
      </c>
      <c r="P8" s="193">
        <v>83.3</v>
      </c>
      <c r="Q8" s="192">
        <v>75</v>
      </c>
    </row>
    <row r="9" spans="1:18" ht="12.75" customHeight="1" x14ac:dyDescent="0.25">
      <c r="A9" s="106" t="s">
        <v>68</v>
      </c>
      <c r="B9" s="118">
        <v>23</v>
      </c>
      <c r="C9" s="118">
        <v>6</v>
      </c>
      <c r="D9" s="118">
        <v>9</v>
      </c>
      <c r="E9" s="34">
        <v>4</v>
      </c>
      <c r="F9" s="35">
        <v>8</v>
      </c>
      <c r="G9" s="34">
        <v>0</v>
      </c>
      <c r="H9" s="35">
        <v>0</v>
      </c>
      <c r="I9" s="34">
        <v>0</v>
      </c>
      <c r="J9" s="105">
        <v>23.2</v>
      </c>
      <c r="K9" s="105">
        <v>6.1</v>
      </c>
      <c r="L9" s="105">
        <v>9.5</v>
      </c>
      <c r="M9" s="194">
        <v>14.3</v>
      </c>
      <c r="N9" s="195">
        <v>13.6</v>
      </c>
      <c r="O9" s="194">
        <v>0</v>
      </c>
      <c r="P9" s="195">
        <v>0</v>
      </c>
      <c r="Q9" s="194">
        <v>0</v>
      </c>
    </row>
    <row r="10" spans="1:18" ht="12.75" customHeight="1" x14ac:dyDescent="0.25">
      <c r="A10" s="106" t="s">
        <v>201</v>
      </c>
      <c r="B10" s="118">
        <v>39</v>
      </c>
      <c r="C10" s="118">
        <v>30</v>
      </c>
      <c r="D10" s="118">
        <v>51</v>
      </c>
      <c r="E10" s="65">
        <v>17</v>
      </c>
      <c r="F10" s="65">
        <v>9</v>
      </c>
      <c r="G10" s="34">
        <v>0</v>
      </c>
      <c r="H10" s="35">
        <v>7</v>
      </c>
      <c r="I10" s="34">
        <v>3</v>
      </c>
      <c r="J10" s="105">
        <v>39.4</v>
      </c>
      <c r="K10" s="105">
        <v>30.6</v>
      </c>
      <c r="L10" s="105">
        <v>53.7</v>
      </c>
      <c r="M10" s="195">
        <v>60.7</v>
      </c>
      <c r="N10" s="195">
        <v>15.3</v>
      </c>
      <c r="O10" s="194">
        <v>0</v>
      </c>
      <c r="P10" s="195">
        <v>58.3</v>
      </c>
      <c r="Q10" s="194">
        <v>75</v>
      </c>
    </row>
    <row r="11" spans="1:18" ht="12.75" customHeight="1" x14ac:dyDescent="0.25">
      <c r="A11" s="120" t="s">
        <v>69</v>
      </c>
      <c r="B11" s="118">
        <v>29</v>
      </c>
      <c r="C11" s="118">
        <v>24</v>
      </c>
      <c r="D11" s="118">
        <v>39</v>
      </c>
      <c r="E11" s="118">
        <v>10</v>
      </c>
      <c r="F11" s="118">
        <v>4</v>
      </c>
      <c r="G11" s="35">
        <v>0</v>
      </c>
      <c r="H11" s="35">
        <v>7</v>
      </c>
      <c r="I11" s="34">
        <v>3</v>
      </c>
      <c r="J11" s="105">
        <v>29.3</v>
      </c>
      <c r="K11" s="105">
        <v>24.5</v>
      </c>
      <c r="L11" s="105">
        <v>41.1</v>
      </c>
      <c r="M11" s="105">
        <v>35.700000000000003</v>
      </c>
      <c r="N11" s="105">
        <v>6.8</v>
      </c>
      <c r="O11" s="195">
        <v>0</v>
      </c>
      <c r="P11" s="195">
        <v>58.3</v>
      </c>
      <c r="Q11" s="194">
        <v>75</v>
      </c>
    </row>
    <row r="12" spans="1:18" ht="12.75" customHeight="1" x14ac:dyDescent="0.25">
      <c r="A12" s="120"/>
      <c r="B12" s="118"/>
      <c r="C12" s="118"/>
      <c r="D12" s="118"/>
      <c r="E12" s="118"/>
      <c r="F12" s="118"/>
      <c r="G12" s="65"/>
      <c r="H12" s="121"/>
      <c r="I12" s="35"/>
      <c r="J12" s="105"/>
      <c r="K12" s="105"/>
      <c r="L12" s="105"/>
      <c r="M12" s="105"/>
      <c r="N12" s="105"/>
      <c r="O12" s="195"/>
      <c r="P12" s="195"/>
      <c r="Q12" s="195"/>
    </row>
    <row r="13" spans="1:18" ht="12.75" customHeight="1" x14ac:dyDescent="0.25">
      <c r="A13" s="122" t="s">
        <v>70</v>
      </c>
      <c r="B13" s="69">
        <v>41</v>
      </c>
      <c r="C13" s="69">
        <v>52</v>
      </c>
      <c r="D13" s="69">
        <v>24</v>
      </c>
      <c r="E13" s="69">
        <v>0</v>
      </c>
      <c r="F13" s="69">
        <v>11</v>
      </c>
      <c r="G13" s="72">
        <v>0</v>
      </c>
      <c r="H13" s="57">
        <v>0</v>
      </c>
      <c r="I13" s="72">
        <v>0</v>
      </c>
      <c r="J13" s="103">
        <v>41.4</v>
      </c>
      <c r="K13" s="103">
        <v>53.1</v>
      </c>
      <c r="L13" s="103">
        <v>25.3</v>
      </c>
      <c r="M13" s="103">
        <v>0</v>
      </c>
      <c r="N13" s="103">
        <v>18.600000000000001</v>
      </c>
      <c r="O13" s="192">
        <v>0</v>
      </c>
      <c r="P13" s="193">
        <v>0</v>
      </c>
      <c r="Q13" s="192">
        <v>0</v>
      </c>
    </row>
    <row r="14" spans="1:18" ht="25.15" customHeight="1" x14ac:dyDescent="0.25">
      <c r="A14" s="123" t="s">
        <v>202</v>
      </c>
      <c r="B14" s="124">
        <v>99</v>
      </c>
      <c r="C14" s="124">
        <v>98</v>
      </c>
      <c r="D14" s="124">
        <v>95</v>
      </c>
      <c r="E14" s="124">
        <v>28</v>
      </c>
      <c r="F14" s="124">
        <v>59</v>
      </c>
      <c r="G14" s="86">
        <v>3</v>
      </c>
      <c r="H14" s="86">
        <v>12</v>
      </c>
      <c r="I14" s="86">
        <v>4</v>
      </c>
      <c r="J14" s="110">
        <v>100</v>
      </c>
      <c r="K14" s="110">
        <v>100</v>
      </c>
      <c r="L14" s="110">
        <v>100</v>
      </c>
      <c r="M14" s="110">
        <v>100</v>
      </c>
      <c r="N14" s="110">
        <v>100</v>
      </c>
      <c r="O14" s="196">
        <v>100</v>
      </c>
      <c r="P14" s="196">
        <v>100</v>
      </c>
      <c r="Q14" s="196">
        <v>100</v>
      </c>
    </row>
    <row r="15" spans="1:18" ht="12.75" customHeight="1" x14ac:dyDescent="0.25">
      <c r="A15" s="125"/>
      <c r="B15" s="226" t="s">
        <v>24</v>
      </c>
      <c r="C15" s="226"/>
      <c r="D15" s="226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</row>
    <row r="16" spans="1:18" ht="12.75" customHeight="1" x14ac:dyDescent="0.25">
      <c r="A16" s="117" t="s">
        <v>200</v>
      </c>
      <c r="B16" s="69">
        <v>33</v>
      </c>
      <c r="C16" s="69">
        <v>37</v>
      </c>
      <c r="D16" s="69">
        <v>31</v>
      </c>
      <c r="E16" s="72">
        <v>6</v>
      </c>
      <c r="F16" s="68">
        <v>21</v>
      </c>
      <c r="G16" s="72">
        <v>0</v>
      </c>
      <c r="H16" s="72">
        <v>3</v>
      </c>
      <c r="I16" s="72">
        <v>0</v>
      </c>
      <c r="J16" s="103">
        <v>48.5</v>
      </c>
      <c r="K16" s="103">
        <v>56.9</v>
      </c>
      <c r="L16" s="103">
        <v>67.400000000000006</v>
      </c>
      <c r="M16" s="103">
        <v>85.7</v>
      </c>
      <c r="N16" s="103">
        <v>80.8</v>
      </c>
      <c r="O16" s="192">
        <v>0</v>
      </c>
      <c r="P16" s="193">
        <v>100</v>
      </c>
      <c r="Q16" s="192">
        <v>0</v>
      </c>
    </row>
    <row r="17" spans="1:17" ht="12.75" customHeight="1" x14ac:dyDescent="0.25">
      <c r="A17" s="106" t="s">
        <v>68</v>
      </c>
      <c r="B17" s="118">
        <v>10</v>
      </c>
      <c r="C17" s="118">
        <v>8</v>
      </c>
      <c r="D17" s="34">
        <v>3</v>
      </c>
      <c r="E17" s="35">
        <v>0</v>
      </c>
      <c r="F17" s="34">
        <v>0</v>
      </c>
      <c r="G17" s="34">
        <v>0</v>
      </c>
      <c r="H17" s="104">
        <v>0</v>
      </c>
      <c r="I17" s="65">
        <v>0</v>
      </c>
      <c r="J17" s="105">
        <v>14.7</v>
      </c>
      <c r="K17" s="105">
        <v>12.3</v>
      </c>
      <c r="L17" s="105">
        <v>6.5</v>
      </c>
      <c r="M17" s="194">
        <v>0</v>
      </c>
      <c r="N17" s="195">
        <v>0</v>
      </c>
      <c r="O17" s="194">
        <v>0</v>
      </c>
      <c r="P17" s="195">
        <v>0</v>
      </c>
      <c r="Q17" s="194">
        <v>0</v>
      </c>
    </row>
    <row r="18" spans="1:17" ht="12.75" customHeight="1" x14ac:dyDescent="0.25">
      <c r="A18" s="106" t="s">
        <v>201</v>
      </c>
      <c r="B18" s="118">
        <v>26</v>
      </c>
      <c r="C18" s="118">
        <v>22</v>
      </c>
      <c r="D18" s="118">
        <v>24</v>
      </c>
      <c r="E18" s="65">
        <v>3</v>
      </c>
      <c r="F18" s="65">
        <v>5</v>
      </c>
      <c r="G18" s="34">
        <v>0</v>
      </c>
      <c r="H18" s="34">
        <v>3</v>
      </c>
      <c r="I18" s="34">
        <v>0</v>
      </c>
      <c r="J18" s="105">
        <v>38.200000000000003</v>
      </c>
      <c r="K18" s="105">
        <v>33.799999999999997</v>
      </c>
      <c r="L18" s="105">
        <v>52.2</v>
      </c>
      <c r="M18" s="195">
        <v>42.9</v>
      </c>
      <c r="N18" s="195">
        <v>19.2</v>
      </c>
      <c r="O18" s="194">
        <v>0</v>
      </c>
      <c r="P18" s="195">
        <v>100</v>
      </c>
      <c r="Q18" s="194">
        <v>0</v>
      </c>
    </row>
    <row r="19" spans="1:17" ht="12.75" customHeight="1" x14ac:dyDescent="0.25">
      <c r="A19" s="120" t="s">
        <v>69</v>
      </c>
      <c r="B19" s="118">
        <v>26</v>
      </c>
      <c r="C19" s="118">
        <v>15</v>
      </c>
      <c r="D19" s="118">
        <v>16</v>
      </c>
      <c r="E19" s="34">
        <v>3</v>
      </c>
      <c r="F19" s="118">
        <v>3</v>
      </c>
      <c r="G19" s="35">
        <v>0</v>
      </c>
      <c r="H19" s="34">
        <v>3</v>
      </c>
      <c r="I19" s="34">
        <v>0</v>
      </c>
      <c r="J19" s="105">
        <v>38.200000000000003</v>
      </c>
      <c r="K19" s="105">
        <v>23.1</v>
      </c>
      <c r="L19" s="105">
        <v>34.799999999999997</v>
      </c>
      <c r="M19" s="105">
        <v>42.9</v>
      </c>
      <c r="N19" s="105">
        <v>11.5</v>
      </c>
      <c r="O19" s="195">
        <v>0</v>
      </c>
      <c r="P19" s="195">
        <v>100</v>
      </c>
      <c r="Q19" s="194">
        <v>0</v>
      </c>
    </row>
    <row r="20" spans="1:17" ht="12.75" customHeight="1" x14ac:dyDescent="0.25">
      <c r="A20" s="120"/>
      <c r="B20" s="118"/>
      <c r="C20" s="118"/>
      <c r="D20" s="118"/>
      <c r="E20" s="118"/>
      <c r="F20" s="118"/>
      <c r="G20" s="65"/>
      <c r="H20" s="65"/>
      <c r="I20" s="65"/>
      <c r="J20" s="105"/>
      <c r="K20" s="105"/>
      <c r="L20" s="105"/>
      <c r="M20" s="105"/>
      <c r="N20" s="105"/>
      <c r="O20" s="195"/>
      <c r="P20" s="195"/>
      <c r="Q20" s="195"/>
    </row>
    <row r="21" spans="1:17" ht="12.75" customHeight="1" x14ac:dyDescent="0.25">
      <c r="A21" s="122" t="s">
        <v>70</v>
      </c>
      <c r="B21" s="69">
        <v>31</v>
      </c>
      <c r="C21" s="69">
        <v>24</v>
      </c>
      <c r="D21" s="69">
        <v>12</v>
      </c>
      <c r="E21" s="72">
        <v>0</v>
      </c>
      <c r="F21" s="72">
        <v>3</v>
      </c>
      <c r="G21" s="57">
        <v>0</v>
      </c>
      <c r="H21" s="72">
        <v>0</v>
      </c>
      <c r="I21" s="72">
        <v>0</v>
      </c>
      <c r="J21" s="103">
        <v>45.6</v>
      </c>
      <c r="K21" s="103">
        <v>36.9</v>
      </c>
      <c r="L21" s="103">
        <v>26.1</v>
      </c>
      <c r="M21" s="103">
        <v>0</v>
      </c>
      <c r="N21" s="103">
        <v>11.5</v>
      </c>
      <c r="O21" s="192">
        <v>0</v>
      </c>
      <c r="P21" s="193">
        <v>0</v>
      </c>
      <c r="Q21" s="192">
        <v>0</v>
      </c>
    </row>
    <row r="22" spans="1:17" ht="25.15" customHeight="1" x14ac:dyDescent="0.25">
      <c r="A22" s="123" t="s">
        <v>202</v>
      </c>
      <c r="B22" s="124">
        <v>68</v>
      </c>
      <c r="C22" s="124">
        <v>65</v>
      </c>
      <c r="D22" s="124">
        <v>46</v>
      </c>
      <c r="E22" s="124">
        <v>7</v>
      </c>
      <c r="F22" s="124">
        <v>26</v>
      </c>
      <c r="G22" s="85">
        <v>3</v>
      </c>
      <c r="H22" s="126">
        <v>3</v>
      </c>
      <c r="I22" s="85">
        <v>3</v>
      </c>
      <c r="J22" s="110">
        <v>100</v>
      </c>
      <c r="K22" s="110">
        <v>100</v>
      </c>
      <c r="L22" s="110">
        <v>100</v>
      </c>
      <c r="M22" s="110">
        <v>100</v>
      </c>
      <c r="N22" s="110">
        <v>100</v>
      </c>
      <c r="O22" s="196">
        <v>100</v>
      </c>
      <c r="P22" s="196">
        <v>100</v>
      </c>
      <c r="Q22" s="196">
        <v>100</v>
      </c>
    </row>
    <row r="23" spans="1:17" ht="12.75" customHeight="1" x14ac:dyDescent="0.25">
      <c r="A23" s="125"/>
      <c r="B23" s="226" t="s">
        <v>10</v>
      </c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</row>
    <row r="24" spans="1:17" ht="12.75" customHeight="1" x14ac:dyDescent="0.25">
      <c r="A24" s="117" t="s">
        <v>200</v>
      </c>
      <c r="B24" s="72">
        <v>21</v>
      </c>
      <c r="C24" s="72">
        <v>11</v>
      </c>
      <c r="D24" s="72">
        <v>25</v>
      </c>
      <c r="E24" s="72">
        <v>15</v>
      </c>
      <c r="F24" s="57">
        <v>17</v>
      </c>
      <c r="G24" s="72">
        <v>0</v>
      </c>
      <c r="H24" s="72">
        <v>3</v>
      </c>
      <c r="I24" s="72">
        <v>0</v>
      </c>
      <c r="J24" s="103">
        <v>77.8</v>
      </c>
      <c r="K24" s="103">
        <v>61.1</v>
      </c>
      <c r="L24" s="103">
        <v>65.8</v>
      </c>
      <c r="M24" s="208" t="s">
        <v>25</v>
      </c>
      <c r="N24" s="103">
        <v>63</v>
      </c>
      <c r="O24" s="201" t="s">
        <v>15</v>
      </c>
      <c r="P24" s="193">
        <v>60</v>
      </c>
      <c r="Q24" s="201" t="s">
        <v>15</v>
      </c>
    </row>
    <row r="25" spans="1:17" ht="12.75" customHeight="1" x14ac:dyDescent="0.25">
      <c r="A25" s="106" t="s">
        <v>68</v>
      </c>
      <c r="B25" s="34">
        <v>12</v>
      </c>
      <c r="C25" s="34">
        <v>0</v>
      </c>
      <c r="D25" s="34">
        <v>4</v>
      </c>
      <c r="E25" s="34">
        <v>0</v>
      </c>
      <c r="F25" s="34">
        <v>3</v>
      </c>
      <c r="G25" s="34">
        <v>0</v>
      </c>
      <c r="H25" s="35">
        <v>0</v>
      </c>
      <c r="I25" s="34">
        <v>0</v>
      </c>
      <c r="J25" s="105">
        <v>44.4</v>
      </c>
      <c r="K25" s="105">
        <v>0</v>
      </c>
      <c r="L25" s="105">
        <v>10.5</v>
      </c>
      <c r="M25" s="194">
        <v>0</v>
      </c>
      <c r="N25" s="195">
        <v>11.1</v>
      </c>
      <c r="O25" s="199" t="s">
        <v>15</v>
      </c>
      <c r="P25" s="195">
        <v>0</v>
      </c>
      <c r="Q25" s="199" t="s">
        <v>15</v>
      </c>
    </row>
    <row r="26" spans="1:17" ht="12.75" customHeight="1" x14ac:dyDescent="0.25">
      <c r="A26" s="106" t="s">
        <v>201</v>
      </c>
      <c r="B26" s="34">
        <v>11</v>
      </c>
      <c r="C26" s="34">
        <v>11</v>
      </c>
      <c r="D26" s="34">
        <v>25</v>
      </c>
      <c r="E26" s="35">
        <v>10</v>
      </c>
      <c r="F26" s="35">
        <v>8</v>
      </c>
      <c r="G26" s="34">
        <v>0</v>
      </c>
      <c r="H26" s="34">
        <v>0</v>
      </c>
      <c r="I26" s="35">
        <v>0</v>
      </c>
      <c r="J26" s="105">
        <v>40.700000000000003</v>
      </c>
      <c r="K26" s="105">
        <v>61.1</v>
      </c>
      <c r="L26" s="105">
        <v>65.8</v>
      </c>
      <c r="M26" s="195">
        <v>76.900000000000006</v>
      </c>
      <c r="N26" s="195">
        <v>29.6</v>
      </c>
      <c r="O26" s="199" t="s">
        <v>15</v>
      </c>
      <c r="P26" s="195">
        <v>0</v>
      </c>
      <c r="Q26" s="199" t="s">
        <v>15</v>
      </c>
    </row>
    <row r="27" spans="1:17" ht="12.75" customHeight="1" x14ac:dyDescent="0.25">
      <c r="A27" s="120" t="s">
        <v>69</v>
      </c>
      <c r="B27" s="34">
        <v>10</v>
      </c>
      <c r="C27" s="35">
        <v>4</v>
      </c>
      <c r="D27" s="118">
        <v>21</v>
      </c>
      <c r="E27" s="34">
        <v>5</v>
      </c>
      <c r="F27" s="35">
        <v>3</v>
      </c>
      <c r="G27" s="35">
        <v>0</v>
      </c>
      <c r="H27" s="34">
        <v>0</v>
      </c>
      <c r="I27" s="35">
        <v>0</v>
      </c>
      <c r="J27" s="105">
        <v>37</v>
      </c>
      <c r="K27" s="105">
        <v>22.2</v>
      </c>
      <c r="L27" s="105">
        <v>55.3</v>
      </c>
      <c r="M27" s="105">
        <v>38.5</v>
      </c>
      <c r="N27" s="105">
        <v>11.1</v>
      </c>
      <c r="O27" s="199" t="s">
        <v>15</v>
      </c>
      <c r="P27" s="195">
        <v>0</v>
      </c>
      <c r="Q27" s="199" t="s">
        <v>15</v>
      </c>
    </row>
    <row r="28" spans="1:17" ht="12.75" customHeight="1" x14ac:dyDescent="0.25">
      <c r="A28" s="120"/>
      <c r="B28" s="121"/>
      <c r="C28" s="118"/>
      <c r="D28" s="118"/>
      <c r="E28" s="118"/>
      <c r="F28" s="121"/>
      <c r="G28" s="121"/>
      <c r="H28" s="121"/>
      <c r="I28" s="35"/>
      <c r="J28" s="105"/>
      <c r="K28" s="105"/>
      <c r="L28" s="105"/>
      <c r="M28" s="105"/>
      <c r="N28" s="105"/>
      <c r="O28" s="199"/>
      <c r="P28" s="195"/>
      <c r="Q28" s="199"/>
    </row>
    <row r="29" spans="1:17" ht="12.75" customHeight="1" x14ac:dyDescent="0.25">
      <c r="A29" s="122" t="s">
        <v>70</v>
      </c>
      <c r="B29" s="72">
        <v>5</v>
      </c>
      <c r="C29" s="72">
        <v>11</v>
      </c>
      <c r="D29" s="72">
        <v>9</v>
      </c>
      <c r="E29" s="72">
        <v>0</v>
      </c>
      <c r="F29" s="57">
        <v>4</v>
      </c>
      <c r="G29" s="72">
        <v>0</v>
      </c>
      <c r="H29" s="72">
        <v>0</v>
      </c>
      <c r="I29" s="57">
        <v>0</v>
      </c>
      <c r="J29" s="103">
        <v>18.5</v>
      </c>
      <c r="K29" s="103">
        <v>61.1</v>
      </c>
      <c r="L29" s="103">
        <v>23.7</v>
      </c>
      <c r="M29" s="103">
        <v>0</v>
      </c>
      <c r="N29" s="103">
        <v>14.8</v>
      </c>
      <c r="O29" s="199" t="s">
        <v>15</v>
      </c>
      <c r="P29" s="193">
        <v>0</v>
      </c>
      <c r="Q29" s="199" t="s">
        <v>15</v>
      </c>
    </row>
    <row r="30" spans="1:17" ht="25.7" customHeight="1" x14ac:dyDescent="0.25">
      <c r="A30" s="123" t="s">
        <v>202</v>
      </c>
      <c r="B30" s="124">
        <v>27</v>
      </c>
      <c r="C30" s="124">
        <v>18</v>
      </c>
      <c r="D30" s="124">
        <v>38</v>
      </c>
      <c r="E30" s="85">
        <v>13</v>
      </c>
      <c r="F30" s="124">
        <v>27</v>
      </c>
      <c r="G30" s="86">
        <v>0</v>
      </c>
      <c r="H30" s="85">
        <v>5</v>
      </c>
      <c r="I30" s="85">
        <v>0</v>
      </c>
      <c r="J30" s="110">
        <v>100</v>
      </c>
      <c r="K30" s="110">
        <v>100</v>
      </c>
      <c r="L30" s="110">
        <v>100</v>
      </c>
      <c r="M30" s="110">
        <v>100</v>
      </c>
      <c r="N30" s="110">
        <v>100</v>
      </c>
      <c r="O30" s="214" t="s">
        <v>15</v>
      </c>
      <c r="P30" s="196">
        <v>100</v>
      </c>
      <c r="Q30" s="214" t="s">
        <v>15</v>
      </c>
    </row>
    <row r="31" spans="1:17" ht="12.75" customHeight="1" x14ac:dyDescent="0.25">
      <c r="A31" s="125"/>
      <c r="B31" s="229" t="s">
        <v>146</v>
      </c>
      <c r="C31" s="229"/>
      <c r="D31" s="229"/>
      <c r="E31" s="229"/>
      <c r="F31" s="229"/>
      <c r="G31" s="229"/>
      <c r="H31" s="229"/>
      <c r="I31" s="229"/>
      <c r="J31" s="229"/>
      <c r="K31" s="229"/>
      <c r="L31" s="229"/>
      <c r="M31" s="229"/>
      <c r="N31" s="229"/>
      <c r="O31" s="229"/>
      <c r="P31" s="229"/>
      <c r="Q31" s="229"/>
    </row>
    <row r="32" spans="1:17" ht="12.75" customHeight="1" x14ac:dyDescent="0.25">
      <c r="A32" s="117" t="s">
        <v>67</v>
      </c>
      <c r="B32" s="37">
        <v>2650</v>
      </c>
      <c r="C32" s="97" t="s">
        <v>25</v>
      </c>
      <c r="D32" s="97" t="s">
        <v>25</v>
      </c>
      <c r="E32" s="37">
        <v>4479</v>
      </c>
      <c r="F32" s="37">
        <v>4813</v>
      </c>
      <c r="G32" s="5">
        <v>645</v>
      </c>
      <c r="H32" s="37">
        <v>3462</v>
      </c>
      <c r="I32" s="5">
        <v>298</v>
      </c>
      <c r="J32" s="40">
        <v>4.0999999999999996</v>
      </c>
      <c r="K32" s="97" t="s">
        <v>25</v>
      </c>
      <c r="L32" s="97" t="s">
        <v>25</v>
      </c>
      <c r="M32" s="40">
        <v>26</v>
      </c>
      <c r="N32" s="40">
        <v>14.1</v>
      </c>
      <c r="O32" s="40">
        <v>18.899999999999999</v>
      </c>
      <c r="P32" s="40">
        <v>42.2</v>
      </c>
      <c r="Q32" s="40">
        <v>13.5</v>
      </c>
    </row>
    <row r="33" spans="1:17" ht="12.75" customHeight="1" x14ac:dyDescent="0.25">
      <c r="A33" s="28" t="s">
        <v>68</v>
      </c>
      <c r="B33" s="127">
        <v>96</v>
      </c>
      <c r="C33" s="207" t="s">
        <v>25</v>
      </c>
      <c r="D33" s="207" t="s">
        <v>25</v>
      </c>
      <c r="E33" s="127">
        <v>86</v>
      </c>
      <c r="F33" s="127">
        <v>108</v>
      </c>
      <c r="G33" s="127">
        <v>44</v>
      </c>
      <c r="H33" s="127">
        <v>20</v>
      </c>
      <c r="I33" s="127">
        <v>3</v>
      </c>
      <c r="J33" s="119">
        <v>0.1</v>
      </c>
      <c r="K33" s="207" t="s">
        <v>25</v>
      </c>
      <c r="L33" s="207" t="s">
        <v>25</v>
      </c>
      <c r="M33" s="119">
        <v>0.5</v>
      </c>
      <c r="N33" s="119">
        <v>0.3</v>
      </c>
      <c r="O33" s="119">
        <v>1.3</v>
      </c>
      <c r="P33" s="119">
        <v>0.2</v>
      </c>
      <c r="Q33" s="119">
        <v>0.1</v>
      </c>
    </row>
    <row r="34" spans="1:17" ht="12.75" customHeight="1" x14ac:dyDescent="0.25">
      <c r="A34" s="106" t="s">
        <v>206</v>
      </c>
      <c r="B34" s="42">
        <v>2551</v>
      </c>
      <c r="C34" s="146" t="s">
        <v>25</v>
      </c>
      <c r="D34" s="146" t="s">
        <v>25</v>
      </c>
      <c r="E34" s="42">
        <v>4390</v>
      </c>
      <c r="F34" s="42">
        <v>1972</v>
      </c>
      <c r="G34" s="127">
        <v>580</v>
      </c>
      <c r="H34" s="42">
        <v>2710</v>
      </c>
      <c r="I34" s="127">
        <v>292</v>
      </c>
      <c r="J34" s="119">
        <v>3.9</v>
      </c>
      <c r="K34" s="146" t="s">
        <v>25</v>
      </c>
      <c r="L34" s="146" t="s">
        <v>25</v>
      </c>
      <c r="M34" s="119">
        <v>25.5</v>
      </c>
      <c r="N34" s="119">
        <v>5.8</v>
      </c>
      <c r="O34" s="119">
        <v>17</v>
      </c>
      <c r="P34" s="119">
        <v>33</v>
      </c>
      <c r="Q34" s="119">
        <v>13.2</v>
      </c>
    </row>
    <row r="35" spans="1:17" ht="12.75" customHeight="1" x14ac:dyDescent="0.25">
      <c r="A35" s="128" t="s">
        <v>69</v>
      </c>
      <c r="B35" s="42">
        <v>1241</v>
      </c>
      <c r="C35" s="146" t="s">
        <v>25</v>
      </c>
      <c r="D35" s="146" t="s">
        <v>25</v>
      </c>
      <c r="E35" s="127">
        <v>1096</v>
      </c>
      <c r="F35" s="127">
        <v>519</v>
      </c>
      <c r="G35" s="127">
        <v>154</v>
      </c>
      <c r="H35" s="127">
        <v>397</v>
      </c>
      <c r="I35" s="127">
        <v>49</v>
      </c>
      <c r="J35" s="119">
        <v>1.9</v>
      </c>
      <c r="K35" s="146" t="s">
        <v>25</v>
      </c>
      <c r="L35" s="146" t="s">
        <v>25</v>
      </c>
      <c r="M35" s="119">
        <v>6.4</v>
      </c>
      <c r="N35" s="119">
        <v>1.5</v>
      </c>
      <c r="O35" s="119">
        <v>4.5</v>
      </c>
      <c r="P35" s="119">
        <v>4.8</v>
      </c>
      <c r="Q35" s="119">
        <v>2.2000000000000002</v>
      </c>
    </row>
    <row r="36" spans="1:17" ht="12.75" customHeight="1" x14ac:dyDescent="0.25">
      <c r="A36" s="128" t="s">
        <v>71</v>
      </c>
      <c r="B36" s="127">
        <v>3</v>
      </c>
      <c r="C36" s="207" t="s">
        <v>25</v>
      </c>
      <c r="D36" s="207" t="s">
        <v>25</v>
      </c>
      <c r="E36" s="127">
        <v>10</v>
      </c>
      <c r="F36" s="127">
        <v>3</v>
      </c>
      <c r="G36" s="127">
        <v>0</v>
      </c>
      <c r="H36" s="127">
        <v>0</v>
      </c>
      <c r="I36" s="127">
        <v>0</v>
      </c>
      <c r="J36" s="119">
        <v>0</v>
      </c>
      <c r="K36" s="207" t="s">
        <v>25</v>
      </c>
      <c r="L36" s="207" t="s">
        <v>25</v>
      </c>
      <c r="M36" s="119">
        <v>0.1</v>
      </c>
      <c r="N36" s="119">
        <v>0</v>
      </c>
      <c r="O36" s="119">
        <v>0</v>
      </c>
      <c r="P36" s="119">
        <v>0</v>
      </c>
      <c r="Q36" s="119">
        <v>0</v>
      </c>
    </row>
    <row r="37" spans="1:17" ht="12.75" customHeight="1" x14ac:dyDescent="0.25">
      <c r="A37" s="128" t="s">
        <v>72</v>
      </c>
      <c r="B37" s="127">
        <v>334</v>
      </c>
      <c r="C37" s="207" t="s">
        <v>25</v>
      </c>
      <c r="D37" s="207" t="s">
        <v>25</v>
      </c>
      <c r="E37" s="127">
        <v>391</v>
      </c>
      <c r="F37" s="127">
        <v>0</v>
      </c>
      <c r="G37" s="127">
        <v>40</v>
      </c>
      <c r="H37" s="127">
        <v>222</v>
      </c>
      <c r="I37" s="127">
        <v>6</v>
      </c>
      <c r="J37" s="119">
        <v>0.5</v>
      </c>
      <c r="K37" s="207" t="s">
        <v>25</v>
      </c>
      <c r="L37" s="207" t="s">
        <v>25</v>
      </c>
      <c r="M37" s="119">
        <v>2.2999999999999998</v>
      </c>
      <c r="N37" s="119">
        <v>0</v>
      </c>
      <c r="O37" s="119">
        <v>1.2</v>
      </c>
      <c r="P37" s="119">
        <v>2.7</v>
      </c>
      <c r="Q37" s="119">
        <v>0.3</v>
      </c>
    </row>
    <row r="38" spans="1:17" ht="12.75" customHeight="1" x14ac:dyDescent="0.25">
      <c r="A38" s="128" t="s">
        <v>73</v>
      </c>
      <c r="B38" s="127">
        <v>527</v>
      </c>
      <c r="C38" s="207" t="s">
        <v>25</v>
      </c>
      <c r="D38" s="207" t="s">
        <v>25</v>
      </c>
      <c r="E38" s="127">
        <v>399</v>
      </c>
      <c r="F38" s="127">
        <v>478</v>
      </c>
      <c r="G38" s="127">
        <v>72</v>
      </c>
      <c r="H38" s="127">
        <v>623</v>
      </c>
      <c r="I38" s="127">
        <v>0</v>
      </c>
      <c r="J38" s="119">
        <v>0.8</v>
      </c>
      <c r="K38" s="207" t="s">
        <v>25</v>
      </c>
      <c r="L38" s="207" t="s">
        <v>25</v>
      </c>
      <c r="M38" s="119">
        <v>2.2999999999999998</v>
      </c>
      <c r="N38" s="119">
        <v>1.4</v>
      </c>
      <c r="O38" s="119">
        <v>2.1</v>
      </c>
      <c r="P38" s="119">
        <v>7.6</v>
      </c>
      <c r="Q38" s="119">
        <v>0</v>
      </c>
    </row>
    <row r="39" spans="1:17" ht="12.75" customHeight="1" x14ac:dyDescent="0.25">
      <c r="A39" s="128" t="s">
        <v>207</v>
      </c>
      <c r="B39" s="127">
        <v>270</v>
      </c>
      <c r="C39" s="207" t="s">
        <v>25</v>
      </c>
      <c r="D39" s="207" t="s">
        <v>25</v>
      </c>
      <c r="E39" s="42">
        <v>1149</v>
      </c>
      <c r="F39" s="127">
        <v>974</v>
      </c>
      <c r="G39" s="127">
        <v>318</v>
      </c>
      <c r="H39" s="42">
        <v>1473</v>
      </c>
      <c r="I39" s="127">
        <v>233</v>
      </c>
      <c r="J39" s="119">
        <v>0.4</v>
      </c>
      <c r="K39" s="207" t="s">
        <v>25</v>
      </c>
      <c r="L39" s="207" t="s">
        <v>25</v>
      </c>
      <c r="M39" s="119">
        <v>6.7</v>
      </c>
      <c r="N39" s="119">
        <v>2.8</v>
      </c>
      <c r="O39" s="119">
        <v>9.3000000000000007</v>
      </c>
      <c r="P39" s="119">
        <v>18</v>
      </c>
      <c r="Q39" s="119">
        <v>10.5</v>
      </c>
    </row>
    <row r="40" spans="1:17" ht="12.75" customHeight="1" x14ac:dyDescent="0.25">
      <c r="A40" s="28" t="s">
        <v>74</v>
      </c>
      <c r="B40" s="127">
        <v>0</v>
      </c>
      <c r="C40" s="207" t="s">
        <v>25</v>
      </c>
      <c r="D40" s="207" t="s">
        <v>25</v>
      </c>
      <c r="E40" s="127">
        <v>0</v>
      </c>
      <c r="F40" s="42">
        <v>2732</v>
      </c>
      <c r="G40" s="127">
        <v>23</v>
      </c>
      <c r="H40" s="127">
        <v>739</v>
      </c>
      <c r="I40" s="127">
        <v>0</v>
      </c>
      <c r="J40" s="119">
        <v>0</v>
      </c>
      <c r="K40" s="207" t="s">
        <v>25</v>
      </c>
      <c r="L40" s="207" t="s">
        <v>25</v>
      </c>
      <c r="M40" s="119">
        <v>0</v>
      </c>
      <c r="N40" s="119">
        <v>8</v>
      </c>
      <c r="O40" s="119">
        <v>0.7</v>
      </c>
      <c r="P40" s="119">
        <v>9</v>
      </c>
      <c r="Q40" s="119">
        <v>0</v>
      </c>
    </row>
    <row r="41" spans="1:17" ht="12.75" customHeight="1" x14ac:dyDescent="0.25">
      <c r="A41" s="28"/>
      <c r="B41" s="5"/>
      <c r="C41" s="41"/>
      <c r="D41" s="41"/>
      <c r="E41" s="5"/>
      <c r="F41" s="5"/>
      <c r="G41" s="5"/>
      <c r="H41" s="5"/>
      <c r="I41" s="5"/>
      <c r="J41" s="40"/>
      <c r="K41" s="41"/>
      <c r="L41" s="41"/>
      <c r="M41" s="40"/>
      <c r="N41" s="40"/>
      <c r="O41" s="40"/>
      <c r="P41" s="40"/>
      <c r="Q41" s="40"/>
    </row>
    <row r="42" spans="1:17" ht="12.75" customHeight="1" x14ac:dyDescent="0.25">
      <c r="A42" s="22" t="s">
        <v>70</v>
      </c>
      <c r="B42" s="37">
        <v>62261</v>
      </c>
      <c r="C42" s="97" t="s">
        <v>25</v>
      </c>
      <c r="D42" s="97" t="s">
        <v>25</v>
      </c>
      <c r="E42" s="37">
        <v>12370</v>
      </c>
      <c r="F42" s="37">
        <v>27313</v>
      </c>
      <c r="G42" s="37">
        <v>2725</v>
      </c>
      <c r="H42" s="37">
        <v>4735</v>
      </c>
      <c r="I42" s="37">
        <v>1919</v>
      </c>
      <c r="J42" s="40">
        <v>95.9</v>
      </c>
      <c r="K42" s="97" t="s">
        <v>25</v>
      </c>
      <c r="L42" s="97" t="s">
        <v>25</v>
      </c>
      <c r="M42" s="40">
        <v>71.8</v>
      </c>
      <c r="N42" s="40">
        <v>79.900000000000006</v>
      </c>
      <c r="O42" s="40">
        <v>79.8</v>
      </c>
      <c r="P42" s="40">
        <v>57.7</v>
      </c>
      <c r="Q42" s="40">
        <v>86.6</v>
      </c>
    </row>
    <row r="43" spans="1:17" ht="25.7" customHeight="1" x14ac:dyDescent="0.25">
      <c r="A43" s="123" t="s">
        <v>202</v>
      </c>
      <c r="B43" s="90">
        <v>64907</v>
      </c>
      <c r="C43" s="77" t="s">
        <v>25</v>
      </c>
      <c r="D43" s="77" t="s">
        <v>25</v>
      </c>
      <c r="E43" s="90">
        <v>17226</v>
      </c>
      <c r="F43" s="90">
        <v>34191</v>
      </c>
      <c r="G43" s="90">
        <v>3414</v>
      </c>
      <c r="H43" s="90">
        <v>8200</v>
      </c>
      <c r="I43" s="90">
        <v>2215</v>
      </c>
      <c r="J43" s="96">
        <v>100</v>
      </c>
      <c r="K43" s="77" t="s">
        <v>25</v>
      </c>
      <c r="L43" s="77" t="s">
        <v>25</v>
      </c>
      <c r="M43" s="96">
        <v>100</v>
      </c>
      <c r="N43" s="96">
        <v>100</v>
      </c>
      <c r="O43" s="96">
        <v>100</v>
      </c>
      <c r="P43" s="96">
        <v>100</v>
      </c>
      <c r="Q43" s="96">
        <v>100</v>
      </c>
    </row>
    <row r="44" spans="1:17" ht="12.75" customHeight="1" x14ac:dyDescent="0.25">
      <c r="A44" s="125"/>
      <c r="B44" s="226" t="s">
        <v>12</v>
      </c>
      <c r="C44" s="226"/>
      <c r="D44" s="226"/>
      <c r="E44" s="226"/>
      <c r="F44" s="226"/>
      <c r="G44" s="226"/>
      <c r="H44" s="226"/>
      <c r="I44" s="226"/>
      <c r="J44" s="226"/>
      <c r="K44" s="226"/>
      <c r="L44" s="226"/>
      <c r="M44" s="226"/>
      <c r="N44" s="226"/>
      <c r="O44" s="226"/>
      <c r="P44" s="226"/>
      <c r="Q44" s="226"/>
    </row>
    <row r="45" spans="1:17" ht="12.75" customHeight="1" x14ac:dyDescent="0.25">
      <c r="A45" s="117" t="s">
        <v>67</v>
      </c>
      <c r="B45" s="5">
        <v>18</v>
      </c>
      <c r="C45" s="5">
        <v>128</v>
      </c>
      <c r="D45" s="5">
        <v>76</v>
      </c>
      <c r="E45" s="5">
        <v>68</v>
      </c>
      <c r="F45" s="5">
        <v>73</v>
      </c>
      <c r="G45" s="5">
        <v>8</v>
      </c>
      <c r="H45" s="5">
        <v>37</v>
      </c>
      <c r="I45" s="5">
        <v>10</v>
      </c>
      <c r="J45" s="103">
        <f>ROUND(B45/B$56*100,1)</f>
        <v>0.2</v>
      </c>
      <c r="K45" s="201">
        <f t="shared" ref="K45:Q45" si="0">ROUND(C45/C$56*100,1)</f>
        <v>2.2999999999999998</v>
      </c>
      <c r="L45" s="201">
        <f t="shared" si="0"/>
        <v>1.5</v>
      </c>
      <c r="M45" s="103">
        <f t="shared" si="0"/>
        <v>4.2</v>
      </c>
      <c r="N45" s="103">
        <f t="shared" si="0"/>
        <v>2.4</v>
      </c>
      <c r="O45" s="103">
        <f t="shared" si="0"/>
        <v>3</v>
      </c>
      <c r="P45" s="103">
        <f t="shared" si="0"/>
        <v>10</v>
      </c>
      <c r="Q45" s="103">
        <f t="shared" si="0"/>
        <v>3.5</v>
      </c>
    </row>
    <row r="46" spans="1:17" ht="12.75" customHeight="1" x14ac:dyDescent="0.25">
      <c r="A46" s="28" t="s">
        <v>68</v>
      </c>
      <c r="B46" s="127">
        <v>3</v>
      </c>
      <c r="C46" s="127">
        <v>0</v>
      </c>
      <c r="D46" s="127">
        <v>0</v>
      </c>
      <c r="E46" s="127">
        <v>6</v>
      </c>
      <c r="F46" s="127">
        <v>12</v>
      </c>
      <c r="G46" s="127">
        <v>0</v>
      </c>
      <c r="H46" s="127">
        <v>0</v>
      </c>
      <c r="I46" s="127">
        <v>0</v>
      </c>
      <c r="J46" s="105">
        <v>0</v>
      </c>
      <c r="K46" s="199">
        <v>0</v>
      </c>
      <c r="L46" s="199">
        <v>0</v>
      </c>
      <c r="M46" s="105">
        <v>0.4</v>
      </c>
      <c r="N46" s="105">
        <v>0.4</v>
      </c>
      <c r="O46" s="105">
        <v>0</v>
      </c>
      <c r="P46" s="105">
        <v>0</v>
      </c>
      <c r="Q46" s="105">
        <v>0</v>
      </c>
    </row>
    <row r="47" spans="1:17" ht="12.75" customHeight="1" x14ac:dyDescent="0.25">
      <c r="A47" s="106" t="s">
        <v>206</v>
      </c>
      <c r="B47" s="127">
        <v>13</v>
      </c>
      <c r="C47" s="127">
        <v>45</v>
      </c>
      <c r="D47" s="127">
        <v>77</v>
      </c>
      <c r="E47" s="127">
        <v>68</v>
      </c>
      <c r="F47" s="127">
        <v>29</v>
      </c>
      <c r="G47" s="127">
        <v>4</v>
      </c>
      <c r="H47" s="127">
        <v>11</v>
      </c>
      <c r="I47" s="127">
        <v>10</v>
      </c>
      <c r="J47" s="105">
        <v>0.1</v>
      </c>
      <c r="K47" s="199">
        <v>0.8</v>
      </c>
      <c r="L47" s="199">
        <v>1.5</v>
      </c>
      <c r="M47" s="105">
        <v>4.2</v>
      </c>
      <c r="N47" s="105">
        <v>1</v>
      </c>
      <c r="O47" s="105">
        <v>1.5</v>
      </c>
      <c r="P47" s="105">
        <v>3</v>
      </c>
      <c r="Q47" s="105">
        <v>3.5</v>
      </c>
    </row>
    <row r="48" spans="1:17" ht="12.75" customHeight="1" x14ac:dyDescent="0.25">
      <c r="A48" s="128" t="s">
        <v>69</v>
      </c>
      <c r="B48" s="127">
        <v>7</v>
      </c>
      <c r="C48" s="127">
        <v>17</v>
      </c>
      <c r="D48" s="127">
        <v>38</v>
      </c>
      <c r="E48" s="127">
        <v>17</v>
      </c>
      <c r="F48" s="127">
        <v>15</v>
      </c>
      <c r="G48" s="127">
        <v>0</v>
      </c>
      <c r="H48" s="127">
        <v>3</v>
      </c>
      <c r="I48" s="127">
        <v>3</v>
      </c>
      <c r="J48" s="105">
        <v>0.1</v>
      </c>
      <c r="K48" s="199">
        <v>0.3</v>
      </c>
      <c r="L48" s="199">
        <v>0.7</v>
      </c>
      <c r="M48" s="105">
        <v>1</v>
      </c>
      <c r="N48" s="105">
        <v>0.5</v>
      </c>
      <c r="O48" s="105">
        <v>0</v>
      </c>
      <c r="P48" s="105">
        <v>0.8</v>
      </c>
      <c r="Q48" s="105">
        <v>1</v>
      </c>
    </row>
    <row r="49" spans="1:17" ht="12.75" customHeight="1" x14ac:dyDescent="0.25">
      <c r="A49" s="128" t="s">
        <v>71</v>
      </c>
      <c r="B49" s="127">
        <v>0</v>
      </c>
      <c r="C49" s="127">
        <v>0</v>
      </c>
      <c r="D49" s="127">
        <v>3</v>
      </c>
      <c r="E49" s="127">
        <v>5</v>
      </c>
      <c r="F49" s="127">
        <v>0</v>
      </c>
      <c r="G49" s="127">
        <v>0</v>
      </c>
      <c r="H49" s="127">
        <v>0</v>
      </c>
      <c r="I49" s="127">
        <v>0</v>
      </c>
      <c r="J49" s="105">
        <v>0</v>
      </c>
      <c r="K49" s="199">
        <v>0</v>
      </c>
      <c r="L49" s="199">
        <v>0.1</v>
      </c>
      <c r="M49" s="105">
        <v>0.3</v>
      </c>
      <c r="N49" s="105">
        <v>0</v>
      </c>
      <c r="O49" s="105">
        <v>0</v>
      </c>
      <c r="P49" s="105">
        <v>0</v>
      </c>
      <c r="Q49" s="105">
        <v>0</v>
      </c>
    </row>
    <row r="50" spans="1:17" ht="12.75" customHeight="1" x14ac:dyDescent="0.25">
      <c r="A50" s="128" t="s">
        <v>72</v>
      </c>
      <c r="B50" s="127">
        <v>0</v>
      </c>
      <c r="C50" s="127">
        <v>0</v>
      </c>
      <c r="D50" s="127">
        <v>0</v>
      </c>
      <c r="E50" s="127">
        <v>4</v>
      </c>
      <c r="F50" s="127">
        <v>0</v>
      </c>
      <c r="G50" s="127">
        <v>0</v>
      </c>
      <c r="H50" s="127">
        <v>0</v>
      </c>
      <c r="I50" s="127">
        <v>0</v>
      </c>
      <c r="J50" s="105">
        <v>0</v>
      </c>
      <c r="K50" s="199">
        <v>0</v>
      </c>
      <c r="L50" s="199">
        <v>0</v>
      </c>
      <c r="M50" s="105">
        <v>0.2</v>
      </c>
      <c r="N50" s="105">
        <v>0</v>
      </c>
      <c r="O50" s="105">
        <v>0</v>
      </c>
      <c r="P50" s="105">
        <v>0</v>
      </c>
      <c r="Q50" s="105">
        <v>0</v>
      </c>
    </row>
    <row r="51" spans="1:17" ht="12.75" customHeight="1" x14ac:dyDescent="0.25">
      <c r="A51" s="128" t="s">
        <v>73</v>
      </c>
      <c r="B51" s="127">
        <v>0</v>
      </c>
      <c r="C51" s="127">
        <v>3</v>
      </c>
      <c r="D51" s="127">
        <v>0</v>
      </c>
      <c r="E51" s="127">
        <v>7</v>
      </c>
      <c r="F51" s="127">
        <v>4</v>
      </c>
      <c r="G51" s="127">
        <v>0</v>
      </c>
      <c r="H51" s="127">
        <v>0</v>
      </c>
      <c r="I51" s="127">
        <v>0</v>
      </c>
      <c r="J51" s="105">
        <v>0</v>
      </c>
      <c r="K51" s="199">
        <v>0.1</v>
      </c>
      <c r="L51" s="199">
        <v>0</v>
      </c>
      <c r="M51" s="105">
        <v>0.4</v>
      </c>
      <c r="N51" s="105">
        <v>0.1</v>
      </c>
      <c r="O51" s="105">
        <v>0</v>
      </c>
      <c r="P51" s="105">
        <v>0</v>
      </c>
      <c r="Q51" s="105">
        <v>0</v>
      </c>
    </row>
    <row r="52" spans="1:17" ht="12.75" customHeight="1" x14ac:dyDescent="0.25">
      <c r="A52" s="128" t="s">
        <v>207</v>
      </c>
      <c r="B52" s="127">
        <v>3</v>
      </c>
      <c r="C52" s="127">
        <v>18</v>
      </c>
      <c r="D52" s="127">
        <v>9</v>
      </c>
      <c r="E52" s="127">
        <v>28</v>
      </c>
      <c r="F52" s="127">
        <v>7</v>
      </c>
      <c r="G52" s="127">
        <v>4</v>
      </c>
      <c r="H52" s="127">
        <v>8</v>
      </c>
      <c r="I52" s="127">
        <v>5</v>
      </c>
      <c r="J52" s="105">
        <v>0</v>
      </c>
      <c r="K52" s="199">
        <v>0.3</v>
      </c>
      <c r="L52" s="199">
        <v>0.2</v>
      </c>
      <c r="M52" s="105">
        <v>1.7</v>
      </c>
      <c r="N52" s="105">
        <v>0.2</v>
      </c>
      <c r="O52" s="105">
        <v>1.5</v>
      </c>
      <c r="P52" s="105">
        <v>2.2000000000000002</v>
      </c>
      <c r="Q52" s="105">
        <v>1.7</v>
      </c>
    </row>
    <row r="53" spans="1:17" ht="12.75" customHeight="1" x14ac:dyDescent="0.25">
      <c r="A53" s="28" t="s">
        <v>74</v>
      </c>
      <c r="B53" s="127">
        <v>0</v>
      </c>
      <c r="C53" s="127">
        <v>82</v>
      </c>
      <c r="D53" s="127">
        <v>0</v>
      </c>
      <c r="E53" s="127">
        <v>0</v>
      </c>
      <c r="F53" s="127">
        <v>38</v>
      </c>
      <c r="G53" s="127">
        <v>0</v>
      </c>
      <c r="H53" s="127">
        <v>29</v>
      </c>
      <c r="I53" s="127">
        <v>0</v>
      </c>
      <c r="J53" s="105">
        <v>0</v>
      </c>
      <c r="K53" s="199">
        <v>1.5</v>
      </c>
      <c r="L53" s="199">
        <v>0</v>
      </c>
      <c r="M53" s="105">
        <v>0</v>
      </c>
      <c r="N53" s="105">
        <v>1.2</v>
      </c>
      <c r="O53" s="105">
        <v>0</v>
      </c>
      <c r="P53" s="105">
        <v>7.8</v>
      </c>
      <c r="Q53" s="105">
        <v>0</v>
      </c>
    </row>
    <row r="54" spans="1:17" ht="12.75" customHeight="1" x14ac:dyDescent="0.25">
      <c r="A54" s="28"/>
      <c r="B54" s="5"/>
      <c r="C54" s="5"/>
      <c r="D54" s="5"/>
      <c r="E54" s="5"/>
      <c r="F54" s="5"/>
      <c r="G54" s="5"/>
      <c r="H54" s="5"/>
      <c r="I54" s="5"/>
      <c r="J54" s="103"/>
      <c r="K54" s="200"/>
      <c r="L54" s="200"/>
      <c r="M54" s="103"/>
      <c r="N54" s="103"/>
      <c r="O54" s="103"/>
      <c r="P54" s="103"/>
      <c r="Q54" s="103"/>
    </row>
    <row r="55" spans="1:17" ht="12.75" customHeight="1" x14ac:dyDescent="0.25">
      <c r="A55" s="22" t="s">
        <v>70</v>
      </c>
      <c r="B55" s="37">
        <v>11259</v>
      </c>
      <c r="C55" s="37">
        <v>5387</v>
      </c>
      <c r="D55" s="37">
        <v>4721</v>
      </c>
      <c r="E55" s="37">
        <v>1467</v>
      </c>
      <c r="F55" s="37">
        <v>2284</v>
      </c>
      <c r="G55" s="5">
        <v>258</v>
      </c>
      <c r="H55" s="5">
        <v>333</v>
      </c>
      <c r="I55" s="5">
        <v>281</v>
      </c>
      <c r="J55" s="103">
        <v>99.8</v>
      </c>
      <c r="K55" s="201">
        <v>97.7</v>
      </c>
      <c r="L55" s="201">
        <v>92.2</v>
      </c>
      <c r="M55" s="103">
        <v>90.3</v>
      </c>
      <c r="N55" s="103">
        <v>74.900000000000006</v>
      </c>
      <c r="O55" s="103">
        <v>96.6</v>
      </c>
      <c r="P55" s="103">
        <v>90</v>
      </c>
      <c r="Q55" s="103">
        <v>97.2</v>
      </c>
    </row>
    <row r="56" spans="1:17" ht="25.7" customHeight="1" x14ac:dyDescent="0.25">
      <c r="A56" s="123" t="s">
        <v>202</v>
      </c>
      <c r="B56" s="90">
        <v>11276</v>
      </c>
      <c r="C56" s="90">
        <v>5513</v>
      </c>
      <c r="D56" s="90">
        <v>5120</v>
      </c>
      <c r="E56" s="90">
        <v>1625</v>
      </c>
      <c r="F56" s="90">
        <v>3048</v>
      </c>
      <c r="G56" s="6">
        <v>267</v>
      </c>
      <c r="H56" s="6">
        <v>370</v>
      </c>
      <c r="I56" s="6">
        <v>289</v>
      </c>
      <c r="J56" s="110">
        <v>100</v>
      </c>
      <c r="K56" s="202">
        <v>100</v>
      </c>
      <c r="L56" s="202">
        <v>100</v>
      </c>
      <c r="M56" s="110">
        <v>100</v>
      </c>
      <c r="N56" s="110">
        <v>100</v>
      </c>
      <c r="O56" s="110">
        <v>100</v>
      </c>
      <c r="P56" s="110">
        <v>100</v>
      </c>
      <c r="Q56" s="110">
        <v>100</v>
      </c>
    </row>
    <row r="57" spans="1:17" ht="12.75" customHeight="1" x14ac:dyDescent="0.25">
      <c r="A57" s="125"/>
      <c r="B57" s="226" t="s">
        <v>210</v>
      </c>
      <c r="C57" s="226"/>
      <c r="D57" s="226"/>
      <c r="E57" s="226"/>
      <c r="F57" s="226"/>
      <c r="G57" s="226"/>
      <c r="H57" s="226"/>
      <c r="I57" s="226"/>
      <c r="J57" s="226"/>
      <c r="K57" s="226"/>
      <c r="L57" s="226"/>
      <c r="M57" s="226"/>
      <c r="N57" s="226"/>
      <c r="O57" s="226"/>
      <c r="P57" s="226"/>
      <c r="Q57" s="226"/>
    </row>
    <row r="58" spans="1:17" ht="12.75" customHeight="1" x14ac:dyDescent="0.25">
      <c r="A58" s="117" t="s">
        <v>200</v>
      </c>
      <c r="B58" s="5">
        <v>36</v>
      </c>
      <c r="C58" s="5">
        <v>31</v>
      </c>
      <c r="D58" s="72">
        <v>9</v>
      </c>
      <c r="E58" s="5">
        <v>23</v>
      </c>
      <c r="F58" s="72">
        <v>6</v>
      </c>
      <c r="G58" s="72">
        <v>0</v>
      </c>
      <c r="H58" s="72">
        <v>0</v>
      </c>
      <c r="I58" s="72">
        <v>0</v>
      </c>
      <c r="J58" s="103">
        <v>22.2</v>
      </c>
      <c r="K58" s="103">
        <v>21.8</v>
      </c>
      <c r="L58" s="103">
        <v>26.5</v>
      </c>
      <c r="M58" s="103">
        <v>51.1</v>
      </c>
      <c r="N58" s="103">
        <v>37.5</v>
      </c>
      <c r="O58" s="208" t="s">
        <v>15</v>
      </c>
      <c r="P58" s="208" t="s">
        <v>15</v>
      </c>
      <c r="Q58" s="192">
        <v>0</v>
      </c>
    </row>
    <row r="59" spans="1:17" ht="12.75" customHeight="1" x14ac:dyDescent="0.25">
      <c r="A59" s="106" t="s">
        <v>68</v>
      </c>
      <c r="B59" s="127">
        <v>3</v>
      </c>
      <c r="C59" s="34">
        <v>4</v>
      </c>
      <c r="D59" s="34">
        <v>0</v>
      </c>
      <c r="E59" s="127">
        <v>7</v>
      </c>
      <c r="F59" s="34">
        <v>0</v>
      </c>
      <c r="G59" s="34">
        <v>0</v>
      </c>
      <c r="H59" s="34">
        <v>0</v>
      </c>
      <c r="I59" s="34">
        <v>0</v>
      </c>
      <c r="J59" s="105">
        <v>1.9</v>
      </c>
      <c r="K59" s="105">
        <v>2.8</v>
      </c>
      <c r="L59" s="105">
        <v>0</v>
      </c>
      <c r="M59" s="194">
        <v>15.6</v>
      </c>
      <c r="N59" s="195">
        <v>0</v>
      </c>
      <c r="O59" s="209" t="s">
        <v>15</v>
      </c>
      <c r="P59" s="209" t="s">
        <v>15</v>
      </c>
      <c r="Q59" s="194">
        <v>0</v>
      </c>
    </row>
    <row r="60" spans="1:17" ht="12.75" customHeight="1" x14ac:dyDescent="0.25">
      <c r="A60" s="106" t="s">
        <v>201</v>
      </c>
      <c r="B60" s="127">
        <v>31</v>
      </c>
      <c r="C60" s="127">
        <v>14</v>
      </c>
      <c r="D60" s="34">
        <v>5</v>
      </c>
      <c r="E60" s="127">
        <v>17</v>
      </c>
      <c r="F60" s="127">
        <v>0</v>
      </c>
      <c r="G60" s="34">
        <v>0</v>
      </c>
      <c r="H60" s="34">
        <v>0</v>
      </c>
      <c r="I60" s="34">
        <v>0</v>
      </c>
      <c r="J60" s="105">
        <v>19.100000000000001</v>
      </c>
      <c r="K60" s="105">
        <v>9.9</v>
      </c>
      <c r="L60" s="105">
        <v>14.7</v>
      </c>
      <c r="M60" s="195">
        <v>37.799999999999997</v>
      </c>
      <c r="N60" s="195">
        <v>0</v>
      </c>
      <c r="O60" s="209" t="s">
        <v>15</v>
      </c>
      <c r="P60" s="209" t="s">
        <v>15</v>
      </c>
      <c r="Q60" s="194">
        <v>0</v>
      </c>
    </row>
    <row r="61" spans="1:17" ht="12.75" customHeight="1" x14ac:dyDescent="0.25">
      <c r="A61" s="120" t="s">
        <v>69</v>
      </c>
      <c r="B61" s="127">
        <v>18</v>
      </c>
      <c r="C61" s="34">
        <v>6</v>
      </c>
      <c r="D61" s="34">
        <v>3</v>
      </c>
      <c r="E61" s="127">
        <v>15</v>
      </c>
      <c r="F61" s="127">
        <v>0</v>
      </c>
      <c r="G61" s="34">
        <v>0</v>
      </c>
      <c r="H61" s="34">
        <v>0</v>
      </c>
      <c r="I61" s="34">
        <v>0</v>
      </c>
      <c r="J61" s="105">
        <v>11.1</v>
      </c>
      <c r="K61" s="105">
        <v>4.2</v>
      </c>
      <c r="L61" s="105">
        <v>8.8000000000000007</v>
      </c>
      <c r="M61" s="105">
        <v>33.299999999999997</v>
      </c>
      <c r="N61" s="105">
        <v>0</v>
      </c>
      <c r="O61" s="210" t="s">
        <v>15</v>
      </c>
      <c r="P61" s="210" t="s">
        <v>15</v>
      </c>
      <c r="Q61" s="194">
        <v>0</v>
      </c>
    </row>
    <row r="62" spans="1:17" ht="12.75" customHeight="1" x14ac:dyDescent="0.25">
      <c r="A62" s="120"/>
      <c r="B62" s="5"/>
      <c r="C62" s="5"/>
      <c r="D62" s="5"/>
      <c r="E62" s="5"/>
      <c r="F62" s="5"/>
      <c r="G62" s="5"/>
      <c r="H62" s="5"/>
      <c r="I62" s="5"/>
      <c r="J62" s="105"/>
      <c r="K62" s="105"/>
      <c r="L62" s="105"/>
      <c r="M62" s="105"/>
      <c r="N62" s="105"/>
      <c r="O62" s="210"/>
      <c r="P62" s="210"/>
      <c r="Q62" s="195"/>
    </row>
    <row r="63" spans="1:17" ht="12.75" customHeight="1" x14ac:dyDescent="0.25">
      <c r="A63" s="122" t="s">
        <v>70</v>
      </c>
      <c r="B63" s="5">
        <v>127</v>
      </c>
      <c r="C63" s="5">
        <v>110</v>
      </c>
      <c r="D63" s="5">
        <v>19</v>
      </c>
      <c r="E63" s="5">
        <v>20</v>
      </c>
      <c r="F63" s="72">
        <v>10</v>
      </c>
      <c r="G63" s="72">
        <v>0</v>
      </c>
      <c r="H63" s="72">
        <v>0</v>
      </c>
      <c r="I63" s="72">
        <v>3</v>
      </c>
      <c r="J63" s="103">
        <v>78.400000000000006</v>
      </c>
      <c r="K63" s="103">
        <v>77.5</v>
      </c>
      <c r="L63" s="103">
        <v>55.9</v>
      </c>
      <c r="M63" s="103">
        <v>44.4</v>
      </c>
      <c r="N63" s="103">
        <v>62.5</v>
      </c>
      <c r="O63" s="208" t="s">
        <v>15</v>
      </c>
      <c r="P63" s="208" t="s">
        <v>15</v>
      </c>
      <c r="Q63" s="192">
        <v>100</v>
      </c>
    </row>
    <row r="64" spans="1:17" ht="25.15" customHeight="1" x14ac:dyDescent="0.25">
      <c r="A64" s="123" t="s">
        <v>202</v>
      </c>
      <c r="B64" s="6">
        <v>162</v>
      </c>
      <c r="C64" s="6">
        <v>142</v>
      </c>
      <c r="D64" s="6">
        <v>34</v>
      </c>
      <c r="E64" s="6">
        <v>45</v>
      </c>
      <c r="F64" s="6">
        <v>16</v>
      </c>
      <c r="G64" s="85">
        <v>0</v>
      </c>
      <c r="H64" s="85">
        <v>0</v>
      </c>
      <c r="I64" s="85">
        <v>3</v>
      </c>
      <c r="J64" s="110">
        <v>100</v>
      </c>
      <c r="K64" s="110">
        <v>100</v>
      </c>
      <c r="L64" s="110">
        <v>100</v>
      </c>
      <c r="M64" s="110">
        <v>100</v>
      </c>
      <c r="N64" s="110">
        <v>100</v>
      </c>
      <c r="O64" s="115" t="s">
        <v>15</v>
      </c>
      <c r="P64" s="115" t="s">
        <v>15</v>
      </c>
      <c r="Q64" s="196">
        <v>100</v>
      </c>
    </row>
    <row r="65" spans="1:17" ht="12.75" customHeight="1" x14ac:dyDescent="0.25">
      <c r="A65" s="125"/>
      <c r="B65" s="226" t="s">
        <v>14</v>
      </c>
      <c r="C65" s="226"/>
      <c r="D65" s="226"/>
      <c r="E65" s="226"/>
      <c r="F65" s="226"/>
      <c r="G65" s="226"/>
      <c r="H65" s="226"/>
      <c r="I65" s="226"/>
      <c r="J65" s="226"/>
      <c r="K65" s="226"/>
      <c r="L65" s="226"/>
      <c r="M65" s="226"/>
      <c r="N65" s="226"/>
      <c r="O65" s="226"/>
      <c r="P65" s="226"/>
      <c r="Q65" s="226"/>
    </row>
    <row r="66" spans="1:17" ht="12.75" customHeight="1" x14ac:dyDescent="0.25">
      <c r="A66" s="117" t="s">
        <v>67</v>
      </c>
      <c r="B66" s="37">
        <v>1187</v>
      </c>
      <c r="C66" s="37">
        <v>1509</v>
      </c>
      <c r="D66" s="5">
        <v>1065</v>
      </c>
      <c r="E66" s="5">
        <v>248</v>
      </c>
      <c r="F66" s="5">
        <v>552</v>
      </c>
      <c r="G66" s="5">
        <v>47</v>
      </c>
      <c r="H66" s="5">
        <v>80</v>
      </c>
      <c r="I66" s="5">
        <v>58</v>
      </c>
      <c r="J66" s="203">
        <v>47.8</v>
      </c>
      <c r="K66" s="222">
        <v>55.5</v>
      </c>
      <c r="L66" s="222">
        <v>48</v>
      </c>
      <c r="M66" s="203">
        <v>54.3</v>
      </c>
      <c r="N66" s="203">
        <v>49</v>
      </c>
      <c r="O66" s="203">
        <v>48.5</v>
      </c>
      <c r="P66" s="203">
        <v>47.1</v>
      </c>
      <c r="Q66" s="203">
        <v>38.200000000000003</v>
      </c>
    </row>
    <row r="67" spans="1:17" ht="12.75" customHeight="1" x14ac:dyDescent="0.25">
      <c r="A67" s="28" t="s">
        <v>68</v>
      </c>
      <c r="B67" s="127">
        <v>141</v>
      </c>
      <c r="C67" s="127">
        <v>90</v>
      </c>
      <c r="D67" s="127">
        <v>136</v>
      </c>
      <c r="E67" s="127">
        <v>26</v>
      </c>
      <c r="F67" s="127">
        <v>29</v>
      </c>
      <c r="G67" s="127">
        <v>10</v>
      </c>
      <c r="H67" s="127">
        <v>0</v>
      </c>
      <c r="I67" s="127">
        <v>3</v>
      </c>
      <c r="J67" s="166">
        <v>5.7</v>
      </c>
      <c r="K67" s="209">
        <v>3.3</v>
      </c>
      <c r="L67" s="209">
        <v>6.1</v>
      </c>
      <c r="M67" s="166">
        <v>5.7</v>
      </c>
      <c r="N67" s="166">
        <v>2.6</v>
      </c>
      <c r="O67" s="166">
        <v>10.3</v>
      </c>
      <c r="P67" s="166">
        <v>0</v>
      </c>
      <c r="Q67" s="166">
        <v>2</v>
      </c>
    </row>
    <row r="68" spans="1:17" ht="12.75" customHeight="1" x14ac:dyDescent="0.25">
      <c r="A68" s="106" t="s">
        <v>206</v>
      </c>
      <c r="B68" s="42">
        <v>1041</v>
      </c>
      <c r="C68" s="127">
        <v>736</v>
      </c>
      <c r="D68" s="127">
        <v>926</v>
      </c>
      <c r="E68" s="127">
        <v>217</v>
      </c>
      <c r="F68" s="127">
        <v>281</v>
      </c>
      <c r="G68" s="127">
        <v>41</v>
      </c>
      <c r="H68" s="127">
        <v>70</v>
      </c>
      <c r="I68" s="127">
        <v>52</v>
      </c>
      <c r="J68" s="166">
        <v>41.9</v>
      </c>
      <c r="K68" s="209">
        <v>27.1</v>
      </c>
      <c r="L68" s="209">
        <v>41.7</v>
      </c>
      <c r="M68" s="166">
        <v>47.5</v>
      </c>
      <c r="N68" s="166">
        <v>25</v>
      </c>
      <c r="O68" s="166">
        <v>42.3</v>
      </c>
      <c r="P68" s="166">
        <v>41.2</v>
      </c>
      <c r="Q68" s="166">
        <v>34.200000000000003</v>
      </c>
    </row>
    <row r="69" spans="1:17" ht="12.75" customHeight="1" x14ac:dyDescent="0.25">
      <c r="A69" s="128" t="s">
        <v>69</v>
      </c>
      <c r="B69" s="127">
        <v>798</v>
      </c>
      <c r="C69" s="127">
        <v>544</v>
      </c>
      <c r="D69" s="127">
        <v>599</v>
      </c>
      <c r="E69" s="127">
        <v>129</v>
      </c>
      <c r="F69" s="127">
        <v>135</v>
      </c>
      <c r="G69" s="127">
        <v>17</v>
      </c>
      <c r="H69" s="127">
        <v>34</v>
      </c>
      <c r="I69" s="127">
        <v>33</v>
      </c>
      <c r="J69" s="166">
        <v>32.200000000000003</v>
      </c>
      <c r="K69" s="209">
        <v>20</v>
      </c>
      <c r="L69" s="209">
        <v>27</v>
      </c>
      <c r="M69" s="166">
        <v>28.2</v>
      </c>
      <c r="N69" s="166">
        <v>12</v>
      </c>
      <c r="O69" s="166">
        <v>17.5</v>
      </c>
      <c r="P69" s="166">
        <v>20</v>
      </c>
      <c r="Q69" s="166">
        <v>21.7</v>
      </c>
    </row>
    <row r="70" spans="1:17" ht="12.75" customHeight="1" x14ac:dyDescent="0.25">
      <c r="A70" s="128" t="s">
        <v>71</v>
      </c>
      <c r="B70" s="127">
        <v>7</v>
      </c>
      <c r="C70" s="127">
        <v>10</v>
      </c>
      <c r="D70" s="127">
        <v>13</v>
      </c>
      <c r="E70" s="127">
        <v>3</v>
      </c>
      <c r="F70" s="127">
        <v>0</v>
      </c>
      <c r="G70" s="127">
        <v>0</v>
      </c>
      <c r="H70" s="127">
        <v>0</v>
      </c>
      <c r="I70" s="127">
        <v>0</v>
      </c>
      <c r="J70" s="166">
        <v>0.3</v>
      </c>
      <c r="K70" s="209">
        <v>0.4</v>
      </c>
      <c r="L70" s="209">
        <v>0.6</v>
      </c>
      <c r="M70" s="166">
        <v>0.7</v>
      </c>
      <c r="N70" s="166">
        <v>0</v>
      </c>
      <c r="O70" s="166">
        <v>0</v>
      </c>
      <c r="P70" s="166">
        <v>0</v>
      </c>
      <c r="Q70" s="166">
        <v>0</v>
      </c>
    </row>
    <row r="71" spans="1:17" ht="12.75" customHeight="1" x14ac:dyDescent="0.25">
      <c r="A71" s="128" t="s">
        <v>72</v>
      </c>
      <c r="B71" s="127">
        <v>16</v>
      </c>
      <c r="C71" s="127">
        <v>10</v>
      </c>
      <c r="D71" s="127">
        <v>12</v>
      </c>
      <c r="E71" s="127">
        <v>7</v>
      </c>
      <c r="F71" s="127">
        <v>0</v>
      </c>
      <c r="G71" s="127">
        <v>0</v>
      </c>
      <c r="H71" s="127">
        <v>0</v>
      </c>
      <c r="I71" s="127">
        <v>0</v>
      </c>
      <c r="J71" s="166">
        <v>0.6</v>
      </c>
      <c r="K71" s="209">
        <v>0.4</v>
      </c>
      <c r="L71" s="209">
        <v>0.5</v>
      </c>
      <c r="M71" s="166">
        <v>1.5</v>
      </c>
      <c r="N71" s="166">
        <v>0</v>
      </c>
      <c r="O71" s="166">
        <v>0</v>
      </c>
      <c r="P71" s="166">
        <v>0</v>
      </c>
      <c r="Q71" s="166">
        <v>0</v>
      </c>
    </row>
    <row r="72" spans="1:17" ht="12.75" customHeight="1" x14ac:dyDescent="0.25">
      <c r="A72" s="128" t="s">
        <v>73</v>
      </c>
      <c r="B72" s="127">
        <v>123</v>
      </c>
      <c r="C72" s="127">
        <v>77</v>
      </c>
      <c r="D72" s="127">
        <v>28</v>
      </c>
      <c r="E72" s="127">
        <v>21</v>
      </c>
      <c r="F72" s="127">
        <v>24</v>
      </c>
      <c r="G72" s="127">
        <v>7</v>
      </c>
      <c r="H72" s="127">
        <v>5</v>
      </c>
      <c r="I72" s="127">
        <v>0</v>
      </c>
      <c r="J72" s="166">
        <v>5</v>
      </c>
      <c r="K72" s="209">
        <v>2.8</v>
      </c>
      <c r="L72" s="209">
        <v>1.3</v>
      </c>
      <c r="M72" s="166">
        <v>4.5999999999999996</v>
      </c>
      <c r="N72" s="166">
        <v>2.1</v>
      </c>
      <c r="O72" s="166">
        <v>7.2</v>
      </c>
      <c r="P72" s="166">
        <v>2.9</v>
      </c>
      <c r="Q72" s="166">
        <v>0</v>
      </c>
    </row>
    <row r="73" spans="1:17" ht="12.75" customHeight="1" x14ac:dyDescent="0.25">
      <c r="A73" s="128" t="s">
        <v>207</v>
      </c>
      <c r="B73" s="127">
        <v>45</v>
      </c>
      <c r="C73" s="127">
        <v>96</v>
      </c>
      <c r="D73" s="127">
        <v>79</v>
      </c>
      <c r="E73" s="127">
        <v>40</v>
      </c>
      <c r="F73" s="127">
        <v>118</v>
      </c>
      <c r="G73" s="127">
        <v>14</v>
      </c>
      <c r="H73" s="127">
        <v>27</v>
      </c>
      <c r="I73" s="127">
        <v>17</v>
      </c>
      <c r="J73" s="166">
        <v>1.8</v>
      </c>
      <c r="K73" s="209">
        <v>3.5</v>
      </c>
      <c r="L73" s="209">
        <v>3.6</v>
      </c>
      <c r="M73" s="166">
        <v>8.8000000000000007</v>
      </c>
      <c r="N73" s="166">
        <v>10.5</v>
      </c>
      <c r="O73" s="166">
        <v>14.4</v>
      </c>
      <c r="P73" s="166">
        <v>15.9</v>
      </c>
      <c r="Q73" s="166">
        <v>11.2</v>
      </c>
    </row>
    <row r="74" spans="1:17" ht="12.75" customHeight="1" x14ac:dyDescent="0.25">
      <c r="A74" s="28" t="s">
        <v>74</v>
      </c>
      <c r="B74" s="127">
        <v>0</v>
      </c>
      <c r="C74" s="127">
        <v>681</v>
      </c>
      <c r="D74" s="127">
        <v>7</v>
      </c>
      <c r="E74" s="127">
        <v>0</v>
      </c>
      <c r="F74" s="127">
        <v>241</v>
      </c>
      <c r="G74" s="127">
        <v>0</v>
      </c>
      <c r="H74" s="127">
        <v>13</v>
      </c>
      <c r="I74" s="127">
        <v>0</v>
      </c>
      <c r="J74" s="166">
        <v>0</v>
      </c>
      <c r="K74" s="209">
        <v>25</v>
      </c>
      <c r="L74" s="209">
        <v>0.3</v>
      </c>
      <c r="M74" s="166">
        <v>0</v>
      </c>
      <c r="N74" s="166">
        <v>21.4</v>
      </c>
      <c r="O74" s="166">
        <v>0</v>
      </c>
      <c r="P74" s="166">
        <v>7.6</v>
      </c>
      <c r="Q74" s="166">
        <v>0</v>
      </c>
    </row>
    <row r="75" spans="1:17" ht="12.75" customHeight="1" x14ac:dyDescent="0.25">
      <c r="A75" s="28"/>
      <c r="B75" s="5"/>
      <c r="C75" s="5"/>
      <c r="D75" s="5"/>
      <c r="E75" s="5"/>
      <c r="F75" s="5"/>
      <c r="G75" s="5"/>
      <c r="H75" s="5"/>
      <c r="I75" s="5"/>
      <c r="J75" s="111">
        <v>0</v>
      </c>
      <c r="K75" s="200"/>
      <c r="L75" s="200"/>
      <c r="M75" s="111"/>
      <c r="N75" s="111"/>
      <c r="O75" s="111"/>
      <c r="P75" s="111"/>
      <c r="Q75" s="111"/>
    </row>
    <row r="76" spans="1:17" ht="12.75" customHeight="1" x14ac:dyDescent="0.25">
      <c r="A76" s="22" t="s">
        <v>70</v>
      </c>
      <c r="B76" s="37">
        <v>1292</v>
      </c>
      <c r="C76" s="37">
        <v>1206</v>
      </c>
      <c r="D76" s="5">
        <v>1122</v>
      </c>
      <c r="E76" s="5">
        <v>202</v>
      </c>
      <c r="F76" s="5">
        <v>510</v>
      </c>
      <c r="G76" s="5">
        <v>43</v>
      </c>
      <c r="H76" s="5">
        <v>89</v>
      </c>
      <c r="I76" s="5">
        <v>91</v>
      </c>
      <c r="J76" s="111">
        <v>52.1</v>
      </c>
      <c r="K76" s="200">
        <v>44.3</v>
      </c>
      <c r="L76" s="200">
        <v>50.6</v>
      </c>
      <c r="M76" s="111">
        <v>44.2</v>
      </c>
      <c r="N76" s="111">
        <v>45.3</v>
      </c>
      <c r="O76" s="111">
        <v>44.3</v>
      </c>
      <c r="P76" s="111">
        <v>52.4</v>
      </c>
      <c r="Q76" s="111">
        <v>59.9</v>
      </c>
    </row>
    <row r="77" spans="1:17" ht="25.15" customHeight="1" x14ac:dyDescent="0.25">
      <c r="A77" s="123" t="s">
        <v>202</v>
      </c>
      <c r="B77" s="99">
        <v>2482</v>
      </c>
      <c r="C77" s="99">
        <v>2720</v>
      </c>
      <c r="D77" s="99">
        <v>2219</v>
      </c>
      <c r="E77" s="129">
        <v>457</v>
      </c>
      <c r="F77" s="99">
        <v>1126</v>
      </c>
      <c r="G77" s="129">
        <v>97</v>
      </c>
      <c r="H77" s="129">
        <v>170</v>
      </c>
      <c r="I77" s="129">
        <v>152</v>
      </c>
      <c r="J77" s="113">
        <v>100</v>
      </c>
      <c r="K77" s="223">
        <v>100</v>
      </c>
      <c r="L77" s="223">
        <v>100</v>
      </c>
      <c r="M77" s="113">
        <v>100</v>
      </c>
      <c r="N77" s="113">
        <v>100</v>
      </c>
      <c r="O77" s="113">
        <v>100</v>
      </c>
      <c r="P77" s="113">
        <v>100</v>
      </c>
      <c r="Q77" s="113">
        <v>100</v>
      </c>
    </row>
    <row r="78" spans="1:17" ht="12.75" customHeight="1" x14ac:dyDescent="0.25"/>
    <row r="79" spans="1:17" ht="12.75" customHeight="1" x14ac:dyDescent="0.25">
      <c r="A79" s="221" t="s">
        <v>247</v>
      </c>
    </row>
    <row r="80" spans="1:17" ht="12.75" customHeight="1" x14ac:dyDescent="0.25">
      <c r="A80" s="22" t="s">
        <v>221</v>
      </c>
    </row>
    <row r="81" spans="1:1" ht="12.75" customHeight="1" x14ac:dyDescent="0.25">
      <c r="A81" s="22" t="s">
        <v>100</v>
      </c>
    </row>
    <row r="82" spans="1:1" ht="12.75" customHeight="1" x14ac:dyDescent="0.25">
      <c r="A82" s="22" t="s">
        <v>101</v>
      </c>
    </row>
    <row r="83" spans="1:1" ht="12.75" customHeight="1" x14ac:dyDescent="0.25">
      <c r="A83" s="22" t="s">
        <v>156</v>
      </c>
    </row>
    <row r="84" spans="1:1" ht="12.75" customHeight="1" x14ac:dyDescent="0.25">
      <c r="A84" s="22" t="s">
        <v>180</v>
      </c>
    </row>
    <row r="85" spans="1:1" ht="12.75" customHeight="1" x14ac:dyDescent="0.25">
      <c r="A85" s="22" t="s">
        <v>203</v>
      </c>
    </row>
    <row r="86" spans="1:1" ht="12.75" customHeight="1" x14ac:dyDescent="0.25">
      <c r="A86" s="22" t="s">
        <v>205</v>
      </c>
    </row>
    <row r="87" spans="1:1" ht="12.75" customHeight="1" x14ac:dyDescent="0.25">
      <c r="A87" s="22" t="s">
        <v>204</v>
      </c>
    </row>
    <row r="88" spans="1:1" ht="12.75" customHeight="1" x14ac:dyDescent="0.25">
      <c r="A88" s="22" t="s">
        <v>149</v>
      </c>
    </row>
    <row r="89" spans="1:1" ht="12.75" customHeight="1" x14ac:dyDescent="0.25">
      <c r="A89" s="22" t="s">
        <v>208</v>
      </c>
    </row>
    <row r="90" spans="1:1" ht="12.75" customHeight="1" x14ac:dyDescent="0.25">
      <c r="A90" s="22" t="s">
        <v>209</v>
      </c>
    </row>
    <row r="91" spans="1:1" ht="12.75" customHeight="1" x14ac:dyDescent="0.25">
      <c r="A91" s="22" t="s">
        <v>211</v>
      </c>
    </row>
    <row r="92" spans="1:1" ht="12.75" customHeight="1" x14ac:dyDescent="0.25"/>
    <row r="93" spans="1:1" ht="12.75" customHeight="1" x14ac:dyDescent="0.25"/>
    <row r="94" spans="1:1" ht="12.75" customHeight="1" x14ac:dyDescent="0.25">
      <c r="A94" s="144" t="s">
        <v>29</v>
      </c>
    </row>
    <row r="95" spans="1:1" ht="12.75" customHeight="1" x14ac:dyDescent="0.25"/>
    <row r="96" spans="1:1" ht="12.75" customHeight="1" x14ac:dyDescent="0.25"/>
  </sheetData>
  <mergeCells count="9">
    <mergeCell ref="B44:Q44"/>
    <mergeCell ref="B57:Q57"/>
    <mergeCell ref="B65:Q65"/>
    <mergeCell ref="B5:I5"/>
    <mergeCell ref="J5:Q5"/>
    <mergeCell ref="B7:Q7"/>
    <mergeCell ref="B15:Q15"/>
    <mergeCell ref="B23:Q23"/>
    <mergeCell ref="B31:Q31"/>
  </mergeCells>
  <conditionalFormatting sqref="C41">
    <cfRule type="cellIs" dxfId="673" priority="355" operator="equal">
      <formula>2</formula>
    </cfRule>
    <cfRule type="cellIs" dxfId="672" priority="356" operator="equal">
      <formula>1</formula>
    </cfRule>
  </conditionalFormatting>
  <conditionalFormatting sqref="B9:D10 B11:F14 H14">
    <cfRule type="cellIs" dxfId="671" priority="353" operator="equal">
      <formula>2</formula>
    </cfRule>
    <cfRule type="cellIs" dxfId="670" priority="354" operator="equal">
      <formula>1</formula>
    </cfRule>
  </conditionalFormatting>
  <conditionalFormatting sqref="E10">
    <cfRule type="cellIs" dxfId="669" priority="351" operator="equal">
      <formula>2</formula>
    </cfRule>
    <cfRule type="cellIs" dxfId="668" priority="352" operator="equal">
      <formula>1</formula>
    </cfRule>
  </conditionalFormatting>
  <conditionalFormatting sqref="F10">
    <cfRule type="cellIs" dxfId="667" priority="349" operator="equal">
      <formula>2</formula>
    </cfRule>
    <cfRule type="cellIs" dxfId="666" priority="350" operator="equal">
      <formula>1</formula>
    </cfRule>
  </conditionalFormatting>
  <conditionalFormatting sqref="G12 G14">
    <cfRule type="cellIs" dxfId="665" priority="347" operator="equal">
      <formula>2</formula>
    </cfRule>
    <cfRule type="cellIs" dxfId="664" priority="348" operator="equal">
      <formula>1</formula>
    </cfRule>
  </conditionalFormatting>
  <conditionalFormatting sqref="I14">
    <cfRule type="cellIs" dxfId="663" priority="345" operator="equal">
      <formula>2</formula>
    </cfRule>
    <cfRule type="cellIs" dxfId="662" priority="346" operator="equal">
      <formula>1</formula>
    </cfRule>
  </conditionalFormatting>
  <conditionalFormatting sqref="B20:F20 B22:F22 B21:D21 B17:C17 B18:D19 F19">
    <cfRule type="cellIs" dxfId="661" priority="343" operator="equal">
      <formula>2</formula>
    </cfRule>
    <cfRule type="cellIs" dxfId="660" priority="344" operator="equal">
      <formula>1</formula>
    </cfRule>
  </conditionalFormatting>
  <conditionalFormatting sqref="E18">
    <cfRule type="cellIs" dxfId="659" priority="341" operator="equal">
      <formula>2</formula>
    </cfRule>
    <cfRule type="cellIs" dxfId="658" priority="342" operator="equal">
      <formula>1</formula>
    </cfRule>
  </conditionalFormatting>
  <conditionalFormatting sqref="F18">
    <cfRule type="cellIs" dxfId="657" priority="339" operator="equal">
      <formula>2</formula>
    </cfRule>
    <cfRule type="cellIs" dxfId="656" priority="340" operator="equal">
      <formula>1</formula>
    </cfRule>
  </conditionalFormatting>
  <conditionalFormatting sqref="B30:D30 C28:E28 F30 D27">
    <cfRule type="cellIs" dxfId="655" priority="337" operator="equal">
      <formula>2</formula>
    </cfRule>
    <cfRule type="cellIs" dxfId="654" priority="338" operator="equal">
      <formula>1</formula>
    </cfRule>
  </conditionalFormatting>
  <conditionalFormatting sqref="H12">
    <cfRule type="cellIs" dxfId="653" priority="335" operator="equal">
      <formula>2</formula>
    </cfRule>
    <cfRule type="cellIs" dxfId="652" priority="336" operator="equal">
      <formula>1</formula>
    </cfRule>
  </conditionalFormatting>
  <conditionalFormatting sqref="B28">
    <cfRule type="cellIs" dxfId="651" priority="325" operator="equal">
      <formula>2</formula>
    </cfRule>
    <cfRule type="cellIs" dxfId="650" priority="326" operator="equal">
      <formula>1</formula>
    </cfRule>
  </conditionalFormatting>
  <conditionalFormatting sqref="I12">
    <cfRule type="cellIs" dxfId="649" priority="333" operator="equal">
      <formula>2</formula>
    </cfRule>
    <cfRule type="cellIs" dxfId="648" priority="334" operator="equal">
      <formula>1</formula>
    </cfRule>
  </conditionalFormatting>
  <conditionalFormatting sqref="I20">
    <cfRule type="cellIs" dxfId="647" priority="331" operator="equal">
      <formula>2</formula>
    </cfRule>
    <cfRule type="cellIs" dxfId="646" priority="332" operator="equal">
      <formula>1</formula>
    </cfRule>
  </conditionalFormatting>
  <conditionalFormatting sqref="G20">
    <cfRule type="cellIs" dxfId="645" priority="329" operator="equal">
      <formula>2</formula>
    </cfRule>
    <cfRule type="cellIs" dxfId="644" priority="330" operator="equal">
      <formula>1</formula>
    </cfRule>
  </conditionalFormatting>
  <conditionalFormatting sqref="H20">
    <cfRule type="cellIs" dxfId="643" priority="327" operator="equal">
      <formula>2</formula>
    </cfRule>
    <cfRule type="cellIs" dxfId="642" priority="328" operator="equal">
      <formula>1</formula>
    </cfRule>
  </conditionalFormatting>
  <conditionalFormatting sqref="F28">
    <cfRule type="cellIs" dxfId="641" priority="323" operator="equal">
      <formula>2</formula>
    </cfRule>
    <cfRule type="cellIs" dxfId="640" priority="324" operator="equal">
      <formula>1</formula>
    </cfRule>
  </conditionalFormatting>
  <conditionalFormatting sqref="G28">
    <cfRule type="cellIs" dxfId="639" priority="321" operator="equal">
      <formula>2</formula>
    </cfRule>
    <cfRule type="cellIs" dxfId="638" priority="322" operator="equal">
      <formula>1</formula>
    </cfRule>
  </conditionalFormatting>
  <conditionalFormatting sqref="H28">
    <cfRule type="cellIs" dxfId="637" priority="319" operator="equal">
      <formula>2</formula>
    </cfRule>
    <cfRule type="cellIs" dxfId="636" priority="320" operator="equal">
      <formula>1</formula>
    </cfRule>
  </conditionalFormatting>
  <conditionalFormatting sqref="I28">
    <cfRule type="cellIs" dxfId="635" priority="317" operator="equal">
      <formula>2</formula>
    </cfRule>
    <cfRule type="cellIs" dxfId="634" priority="318" operator="equal">
      <formula>1</formula>
    </cfRule>
  </conditionalFormatting>
  <conditionalFormatting sqref="F16">
    <cfRule type="cellIs" dxfId="633" priority="315" operator="equal">
      <formula>2</formula>
    </cfRule>
    <cfRule type="cellIs" dxfId="632" priority="316" operator="equal">
      <formula>1</formula>
    </cfRule>
  </conditionalFormatting>
  <conditionalFormatting sqref="I17">
    <cfRule type="cellIs" dxfId="631" priority="313" operator="equal">
      <formula>2</formula>
    </cfRule>
    <cfRule type="cellIs" dxfId="630" priority="314" operator="equal">
      <formula>1</formula>
    </cfRule>
  </conditionalFormatting>
  <conditionalFormatting sqref="C60">
    <cfRule type="cellIs" dxfId="629" priority="305" operator="equal">
      <formula>2</formula>
    </cfRule>
    <cfRule type="cellIs" dxfId="628" priority="306" operator="equal">
      <formula>1</formula>
    </cfRule>
  </conditionalFormatting>
  <conditionalFormatting sqref="H22">
    <cfRule type="cellIs" dxfId="627" priority="311" operator="equal">
      <formula>2</formula>
    </cfRule>
    <cfRule type="cellIs" dxfId="626" priority="312" operator="equal">
      <formula>1</formula>
    </cfRule>
  </conditionalFormatting>
  <conditionalFormatting sqref="E59">
    <cfRule type="cellIs" dxfId="625" priority="307" operator="equal">
      <formula>2</formula>
    </cfRule>
    <cfRule type="cellIs" dxfId="624" priority="308" operator="equal">
      <formula>1</formula>
    </cfRule>
  </conditionalFormatting>
  <conditionalFormatting sqref="I29">
    <cfRule type="cellIs" dxfId="623" priority="309" operator="equal">
      <formula>2</formula>
    </cfRule>
    <cfRule type="cellIs" dxfId="622" priority="310" operator="equal">
      <formula>1</formula>
    </cfRule>
  </conditionalFormatting>
  <conditionalFormatting sqref="H8">
    <cfRule type="cellIs" dxfId="621" priority="303" operator="equal">
      <formula>2</formula>
    </cfRule>
    <cfRule type="cellIs" dxfId="620" priority="304" operator="equal">
      <formula>1</formula>
    </cfRule>
  </conditionalFormatting>
  <conditionalFormatting sqref="F60">
    <cfRule type="cellIs" dxfId="619" priority="273" operator="equal">
      <formula>2</formula>
    </cfRule>
    <cfRule type="cellIs" dxfId="618" priority="274" operator="equal">
      <formula>1</formula>
    </cfRule>
  </conditionalFormatting>
  <conditionalFormatting sqref="G11:H11 H9:H10">
    <cfRule type="cellIs" dxfId="617" priority="301" operator="equal">
      <formula>2</formula>
    </cfRule>
    <cfRule type="cellIs" dxfId="616" priority="302" operator="equal">
      <formula>1</formula>
    </cfRule>
  </conditionalFormatting>
  <conditionalFormatting sqref="F9">
    <cfRule type="cellIs" dxfId="615" priority="299" operator="equal">
      <formula>2</formula>
    </cfRule>
    <cfRule type="cellIs" dxfId="614" priority="300" operator="equal">
      <formula>1</formula>
    </cfRule>
  </conditionalFormatting>
  <conditionalFormatting sqref="H13">
    <cfRule type="cellIs" dxfId="613" priority="297" operator="equal">
      <formula>2</formula>
    </cfRule>
    <cfRule type="cellIs" dxfId="612" priority="298" operator="equal">
      <formula>1</formula>
    </cfRule>
  </conditionalFormatting>
  <conditionalFormatting sqref="E17">
    <cfRule type="cellIs" dxfId="611" priority="295" operator="equal">
      <formula>2</formula>
    </cfRule>
    <cfRule type="cellIs" dxfId="610" priority="296" operator="equal">
      <formula>1</formula>
    </cfRule>
  </conditionalFormatting>
  <conditionalFormatting sqref="G19 H17">
    <cfRule type="cellIs" dxfId="609" priority="293" operator="equal">
      <formula>2</formula>
    </cfRule>
    <cfRule type="cellIs" dxfId="608" priority="294" operator="equal">
      <formula>1</formula>
    </cfRule>
  </conditionalFormatting>
  <conditionalFormatting sqref="G21">
    <cfRule type="cellIs" dxfId="607" priority="291" operator="equal">
      <formula>2</formula>
    </cfRule>
    <cfRule type="cellIs" dxfId="606" priority="292" operator="equal">
      <formula>1</formula>
    </cfRule>
  </conditionalFormatting>
  <conditionalFormatting sqref="F24">
    <cfRule type="cellIs" dxfId="605" priority="289" operator="equal">
      <formula>2</formula>
    </cfRule>
    <cfRule type="cellIs" dxfId="604" priority="290" operator="equal">
      <formula>1</formula>
    </cfRule>
  </conditionalFormatting>
  <conditionalFormatting sqref="C27">
    <cfRule type="cellIs" dxfId="603" priority="287" operator="equal">
      <formula>2</formula>
    </cfRule>
    <cfRule type="cellIs" dxfId="602" priority="288" operator="equal">
      <formula>1</formula>
    </cfRule>
  </conditionalFormatting>
  <conditionalFormatting sqref="H25">
    <cfRule type="cellIs" dxfId="601" priority="285" operator="equal">
      <formula>2</formula>
    </cfRule>
    <cfRule type="cellIs" dxfId="600" priority="286" operator="equal">
      <formula>1</formula>
    </cfRule>
  </conditionalFormatting>
  <conditionalFormatting sqref="E26">
    <cfRule type="cellIs" dxfId="599" priority="283" operator="equal">
      <formula>2</formula>
    </cfRule>
    <cfRule type="cellIs" dxfId="598" priority="284" operator="equal">
      <formula>1</formula>
    </cfRule>
  </conditionalFormatting>
  <conditionalFormatting sqref="F26 I26">
    <cfRule type="cellIs" dxfId="597" priority="281" operator="equal">
      <formula>2</formula>
    </cfRule>
    <cfRule type="cellIs" dxfId="596" priority="282" operator="equal">
      <formula>1</formula>
    </cfRule>
  </conditionalFormatting>
  <conditionalFormatting sqref="F27:G27 I27">
    <cfRule type="cellIs" dxfId="595" priority="279" operator="equal">
      <formula>2</formula>
    </cfRule>
    <cfRule type="cellIs" dxfId="594" priority="280" operator="equal">
      <formula>1</formula>
    </cfRule>
  </conditionalFormatting>
  <conditionalFormatting sqref="G30">
    <cfRule type="cellIs" dxfId="593" priority="277" operator="equal">
      <formula>2</formula>
    </cfRule>
    <cfRule type="cellIs" dxfId="592" priority="278" operator="equal">
      <formula>1</formula>
    </cfRule>
  </conditionalFormatting>
  <conditionalFormatting sqref="F29">
    <cfRule type="cellIs" dxfId="591" priority="275" operator="equal">
      <formula>2</formula>
    </cfRule>
    <cfRule type="cellIs" dxfId="590" priority="276" operator="equal">
      <formula>1</formula>
    </cfRule>
  </conditionalFormatting>
  <conditionalFormatting sqref="I11">
    <cfRule type="cellIs" dxfId="589" priority="259" operator="equal">
      <formula>2</formula>
    </cfRule>
    <cfRule type="cellIs" dxfId="588" priority="260" operator="equal">
      <formula>1</formula>
    </cfRule>
  </conditionalFormatting>
  <conditionalFormatting sqref="I10">
    <cfRule type="cellIs" dxfId="587" priority="257" operator="equal">
      <formula>2</formula>
    </cfRule>
    <cfRule type="cellIs" dxfId="586" priority="258" operator="equal">
      <formula>1</formula>
    </cfRule>
  </conditionalFormatting>
  <conditionalFormatting sqref="I9">
    <cfRule type="cellIs" dxfId="585" priority="255" operator="equal">
      <formula>2</formula>
    </cfRule>
    <cfRule type="cellIs" dxfId="584" priority="256" operator="equal">
      <formula>1</formula>
    </cfRule>
  </conditionalFormatting>
  <conditionalFormatting sqref="I8">
    <cfRule type="cellIs" dxfId="583" priority="253" operator="equal">
      <formula>2</formula>
    </cfRule>
    <cfRule type="cellIs" dxfId="582" priority="254" operator="equal">
      <formula>1</formula>
    </cfRule>
  </conditionalFormatting>
  <conditionalFormatting sqref="E9">
    <cfRule type="cellIs" dxfId="581" priority="271" operator="equal">
      <formula>2</formula>
    </cfRule>
    <cfRule type="cellIs" dxfId="580" priority="272" operator="equal">
      <formula>1</formula>
    </cfRule>
  </conditionalFormatting>
  <conditionalFormatting sqref="G8">
    <cfRule type="cellIs" dxfId="579" priority="269" operator="equal">
      <formula>2</formula>
    </cfRule>
    <cfRule type="cellIs" dxfId="578" priority="270" operator="equal">
      <formula>1</formula>
    </cfRule>
  </conditionalFormatting>
  <conditionalFormatting sqref="G9">
    <cfRule type="cellIs" dxfId="577" priority="267" operator="equal">
      <formula>2</formula>
    </cfRule>
    <cfRule type="cellIs" dxfId="576" priority="268" operator="equal">
      <formula>1</formula>
    </cfRule>
  </conditionalFormatting>
  <conditionalFormatting sqref="G10">
    <cfRule type="cellIs" dxfId="575" priority="265" operator="equal">
      <formula>2</formula>
    </cfRule>
    <cfRule type="cellIs" dxfId="574" priority="266" operator="equal">
      <formula>1</formula>
    </cfRule>
  </conditionalFormatting>
  <conditionalFormatting sqref="G13">
    <cfRule type="cellIs" dxfId="573" priority="263" operator="equal">
      <formula>2</formula>
    </cfRule>
    <cfRule type="cellIs" dxfId="572" priority="264" operator="equal">
      <formula>1</formula>
    </cfRule>
  </conditionalFormatting>
  <conditionalFormatting sqref="I13">
    <cfRule type="cellIs" dxfId="571" priority="261" operator="equal">
      <formula>2</formula>
    </cfRule>
    <cfRule type="cellIs" dxfId="570" priority="262" operator="equal">
      <formula>1</formula>
    </cfRule>
  </conditionalFormatting>
  <conditionalFormatting sqref="I22 H21:I21 H18:I19 H16:I16 G22 G16:G18 F17 E21:F21 E19 E16 D17">
    <cfRule type="cellIs" dxfId="569" priority="251" operator="equal">
      <formula>2</formula>
    </cfRule>
    <cfRule type="cellIs" dxfId="568" priority="252" operator="equal">
      <formula>1</formula>
    </cfRule>
  </conditionalFormatting>
  <conditionalFormatting sqref="I25 H30:I30 G29:H29 H26:H27 G26 E30 E27 F25:G25 G24:I24 E24:E25 C24:D26 B29:E29 B24:B27">
    <cfRule type="cellIs" dxfId="567" priority="249" operator="equal">
      <formula>2</formula>
    </cfRule>
    <cfRule type="cellIs" dxfId="566" priority="250" operator="equal">
      <formula>1</formula>
    </cfRule>
  </conditionalFormatting>
  <conditionalFormatting sqref="D58:D61">
    <cfRule type="cellIs" dxfId="565" priority="245" operator="equal">
      <formula>2</formula>
    </cfRule>
    <cfRule type="cellIs" dxfId="564" priority="246" operator="equal">
      <formula>1</formula>
    </cfRule>
  </conditionalFormatting>
  <conditionalFormatting sqref="C61 C59">
    <cfRule type="cellIs" dxfId="563" priority="243" operator="equal">
      <formula>2</formula>
    </cfRule>
    <cfRule type="cellIs" dxfId="562" priority="244" operator="equal">
      <formula>1</formula>
    </cfRule>
  </conditionalFormatting>
  <conditionalFormatting sqref="F58:I59">
    <cfRule type="cellIs" dxfId="561" priority="241" operator="equal">
      <formula>2</formula>
    </cfRule>
    <cfRule type="cellIs" dxfId="560" priority="242" operator="equal">
      <formula>1</formula>
    </cfRule>
  </conditionalFormatting>
  <conditionalFormatting sqref="G63:I64">
    <cfRule type="cellIs" dxfId="559" priority="237" operator="equal">
      <formula>2</formula>
    </cfRule>
    <cfRule type="cellIs" dxfId="558" priority="238" operator="equal">
      <formula>1</formula>
    </cfRule>
  </conditionalFormatting>
  <conditionalFormatting sqref="F63">
    <cfRule type="cellIs" dxfId="557" priority="235" operator="equal">
      <formula>2</formula>
    </cfRule>
    <cfRule type="cellIs" dxfId="556" priority="236" operator="equal">
      <formula>1</formula>
    </cfRule>
  </conditionalFormatting>
  <conditionalFormatting sqref="G60:I61">
    <cfRule type="cellIs" dxfId="555" priority="239" operator="equal">
      <formula>2</formula>
    </cfRule>
    <cfRule type="cellIs" dxfId="554" priority="240" operator="equal">
      <formula>1</formula>
    </cfRule>
  </conditionalFormatting>
  <conditionalFormatting sqref="D41">
    <cfRule type="cellIs" dxfId="553" priority="231" operator="equal">
      <formula>2</formula>
    </cfRule>
    <cfRule type="cellIs" dxfId="552" priority="232" operator="equal">
      <formula>1</formula>
    </cfRule>
  </conditionalFormatting>
  <conditionalFormatting sqref="J9:L10 J11:N14 P14">
    <cfRule type="cellIs" dxfId="551" priority="223" operator="equal">
      <formula>2</formula>
    </cfRule>
    <cfRule type="cellIs" dxfId="550" priority="224" operator="equal">
      <formula>1</formula>
    </cfRule>
  </conditionalFormatting>
  <conditionalFormatting sqref="M10">
    <cfRule type="cellIs" dxfId="549" priority="221" operator="equal">
      <formula>2</formula>
    </cfRule>
    <cfRule type="cellIs" dxfId="548" priority="222" operator="equal">
      <formula>1</formula>
    </cfRule>
  </conditionalFormatting>
  <conditionalFormatting sqref="N10">
    <cfRule type="cellIs" dxfId="547" priority="219" operator="equal">
      <formula>2</formula>
    </cfRule>
    <cfRule type="cellIs" dxfId="546" priority="220" operator="equal">
      <formula>1</formula>
    </cfRule>
  </conditionalFormatting>
  <conditionalFormatting sqref="O12 O14">
    <cfRule type="cellIs" dxfId="545" priority="217" operator="equal">
      <formula>2</formula>
    </cfRule>
    <cfRule type="cellIs" dxfId="544" priority="218" operator="equal">
      <formula>1</formula>
    </cfRule>
  </conditionalFormatting>
  <conditionalFormatting sqref="Q14">
    <cfRule type="cellIs" dxfId="543" priority="215" operator="equal">
      <formula>2</formula>
    </cfRule>
    <cfRule type="cellIs" dxfId="542" priority="216" operator="equal">
      <formula>1</formula>
    </cfRule>
  </conditionalFormatting>
  <conditionalFormatting sqref="P12">
    <cfRule type="cellIs" dxfId="541" priority="213" operator="equal">
      <formula>2</formula>
    </cfRule>
    <cfRule type="cellIs" dxfId="540" priority="214" operator="equal">
      <formula>1</formula>
    </cfRule>
  </conditionalFormatting>
  <conditionalFormatting sqref="Q12">
    <cfRule type="cellIs" dxfId="539" priority="211" operator="equal">
      <formula>2</formula>
    </cfRule>
    <cfRule type="cellIs" dxfId="538" priority="212" operator="equal">
      <formula>1</formula>
    </cfRule>
  </conditionalFormatting>
  <conditionalFormatting sqref="P8">
    <cfRule type="cellIs" dxfId="537" priority="209" operator="equal">
      <formula>2</formula>
    </cfRule>
    <cfRule type="cellIs" dxfId="536" priority="210" operator="equal">
      <formula>1</formula>
    </cfRule>
  </conditionalFormatting>
  <conditionalFormatting sqref="O11:P11 P9:P10">
    <cfRule type="cellIs" dxfId="535" priority="207" operator="equal">
      <formula>2</formula>
    </cfRule>
    <cfRule type="cellIs" dxfId="534" priority="208" operator="equal">
      <formula>1</formula>
    </cfRule>
  </conditionalFormatting>
  <conditionalFormatting sqref="N9">
    <cfRule type="cellIs" dxfId="533" priority="205" operator="equal">
      <formula>2</formula>
    </cfRule>
    <cfRule type="cellIs" dxfId="532" priority="206" operator="equal">
      <formula>1</formula>
    </cfRule>
  </conditionalFormatting>
  <conditionalFormatting sqref="P13">
    <cfRule type="cellIs" dxfId="531" priority="203" operator="equal">
      <formula>2</formula>
    </cfRule>
    <cfRule type="cellIs" dxfId="530" priority="204" operator="equal">
      <formula>1</formula>
    </cfRule>
  </conditionalFormatting>
  <conditionalFormatting sqref="Q11">
    <cfRule type="cellIs" dxfId="529" priority="189" operator="equal">
      <formula>2</formula>
    </cfRule>
    <cfRule type="cellIs" dxfId="528" priority="190" operator="equal">
      <formula>1</formula>
    </cfRule>
  </conditionalFormatting>
  <conditionalFormatting sqref="Q10">
    <cfRule type="cellIs" dxfId="527" priority="187" operator="equal">
      <formula>2</formula>
    </cfRule>
    <cfRule type="cellIs" dxfId="526" priority="188" operator="equal">
      <formula>1</formula>
    </cfRule>
  </conditionalFormatting>
  <conditionalFormatting sqref="Q9">
    <cfRule type="cellIs" dxfId="525" priority="185" operator="equal">
      <formula>2</formula>
    </cfRule>
    <cfRule type="cellIs" dxfId="524" priority="186" operator="equal">
      <formula>1</formula>
    </cfRule>
  </conditionalFormatting>
  <conditionalFormatting sqref="Q8">
    <cfRule type="cellIs" dxfId="523" priority="183" operator="equal">
      <formula>2</formula>
    </cfRule>
    <cfRule type="cellIs" dxfId="522" priority="184" operator="equal">
      <formula>1</formula>
    </cfRule>
  </conditionalFormatting>
  <conditionalFormatting sqref="M9">
    <cfRule type="cellIs" dxfId="521" priority="201" operator="equal">
      <formula>2</formula>
    </cfRule>
    <cfRule type="cellIs" dxfId="520" priority="202" operator="equal">
      <formula>1</formula>
    </cfRule>
  </conditionalFormatting>
  <conditionalFormatting sqref="O8">
    <cfRule type="cellIs" dxfId="519" priority="199" operator="equal">
      <formula>2</formula>
    </cfRule>
    <cfRule type="cellIs" dxfId="518" priority="200" operator="equal">
      <formula>1</formula>
    </cfRule>
  </conditionalFormatting>
  <conditionalFormatting sqref="O9">
    <cfRule type="cellIs" dxfId="517" priority="197" operator="equal">
      <formula>2</formula>
    </cfRule>
    <cfRule type="cellIs" dxfId="516" priority="198" operator="equal">
      <formula>1</formula>
    </cfRule>
  </conditionalFormatting>
  <conditionalFormatting sqref="O10">
    <cfRule type="cellIs" dxfId="515" priority="195" operator="equal">
      <formula>2</formula>
    </cfRule>
    <cfRule type="cellIs" dxfId="514" priority="196" operator="equal">
      <formula>1</formula>
    </cfRule>
  </conditionalFormatting>
  <conditionalFormatting sqref="O13">
    <cfRule type="cellIs" dxfId="513" priority="193" operator="equal">
      <formula>2</formula>
    </cfRule>
    <cfRule type="cellIs" dxfId="512" priority="194" operator="equal">
      <formula>1</formula>
    </cfRule>
  </conditionalFormatting>
  <conditionalFormatting sqref="Q13">
    <cfRule type="cellIs" dxfId="511" priority="191" operator="equal">
      <formula>2</formula>
    </cfRule>
    <cfRule type="cellIs" dxfId="510" priority="192" operator="equal">
      <formula>1</formula>
    </cfRule>
  </conditionalFormatting>
  <conditionalFormatting sqref="J17:L18 J19:N22 P22">
    <cfRule type="cellIs" dxfId="509" priority="181" operator="equal">
      <formula>2</formula>
    </cfRule>
    <cfRule type="cellIs" dxfId="508" priority="182" operator="equal">
      <formula>1</formula>
    </cfRule>
  </conditionalFormatting>
  <conditionalFormatting sqref="M18">
    <cfRule type="cellIs" dxfId="507" priority="179" operator="equal">
      <formula>2</formula>
    </cfRule>
    <cfRule type="cellIs" dxfId="506" priority="180" operator="equal">
      <formula>1</formula>
    </cfRule>
  </conditionalFormatting>
  <conditionalFormatting sqref="N18">
    <cfRule type="cellIs" dxfId="505" priority="177" operator="equal">
      <formula>2</formula>
    </cfRule>
    <cfRule type="cellIs" dxfId="504" priority="178" operator="equal">
      <formula>1</formula>
    </cfRule>
  </conditionalFormatting>
  <conditionalFormatting sqref="O20 O22">
    <cfRule type="cellIs" dxfId="503" priority="175" operator="equal">
      <formula>2</formula>
    </cfRule>
    <cfRule type="cellIs" dxfId="502" priority="176" operator="equal">
      <formula>1</formula>
    </cfRule>
  </conditionalFormatting>
  <conditionalFormatting sqref="Q22">
    <cfRule type="cellIs" dxfId="501" priority="173" operator="equal">
      <formula>2</formula>
    </cfRule>
    <cfRule type="cellIs" dxfId="500" priority="174" operator="equal">
      <formula>1</formula>
    </cfRule>
  </conditionalFormatting>
  <conditionalFormatting sqref="P20">
    <cfRule type="cellIs" dxfId="499" priority="171" operator="equal">
      <formula>2</formula>
    </cfRule>
    <cfRule type="cellIs" dxfId="498" priority="172" operator="equal">
      <formula>1</formula>
    </cfRule>
  </conditionalFormatting>
  <conditionalFormatting sqref="Q20">
    <cfRule type="cellIs" dxfId="497" priority="169" operator="equal">
      <formula>2</formula>
    </cfRule>
    <cfRule type="cellIs" dxfId="496" priority="170" operator="equal">
      <formula>1</formula>
    </cfRule>
  </conditionalFormatting>
  <conditionalFormatting sqref="P16">
    <cfRule type="cellIs" dxfId="495" priority="167" operator="equal">
      <formula>2</formula>
    </cfRule>
    <cfRule type="cellIs" dxfId="494" priority="168" operator="equal">
      <formula>1</formula>
    </cfRule>
  </conditionalFormatting>
  <conditionalFormatting sqref="O19:P19 P17:P18">
    <cfRule type="cellIs" dxfId="493" priority="165" operator="equal">
      <formula>2</formula>
    </cfRule>
    <cfRule type="cellIs" dxfId="492" priority="166" operator="equal">
      <formula>1</formula>
    </cfRule>
  </conditionalFormatting>
  <conditionalFormatting sqref="N17">
    <cfRule type="cellIs" dxfId="491" priority="163" operator="equal">
      <formula>2</formula>
    </cfRule>
    <cfRule type="cellIs" dxfId="490" priority="164" operator="equal">
      <formula>1</formula>
    </cfRule>
  </conditionalFormatting>
  <conditionalFormatting sqref="P21">
    <cfRule type="cellIs" dxfId="489" priority="161" operator="equal">
      <formula>2</formula>
    </cfRule>
    <cfRule type="cellIs" dxfId="488" priority="162" operator="equal">
      <formula>1</formula>
    </cfRule>
  </conditionalFormatting>
  <conditionalFormatting sqref="Q19">
    <cfRule type="cellIs" dxfId="487" priority="147" operator="equal">
      <formula>2</formula>
    </cfRule>
    <cfRule type="cellIs" dxfId="486" priority="148" operator="equal">
      <formula>1</formula>
    </cfRule>
  </conditionalFormatting>
  <conditionalFormatting sqref="Q18">
    <cfRule type="cellIs" dxfId="485" priority="145" operator="equal">
      <formula>2</formula>
    </cfRule>
    <cfRule type="cellIs" dxfId="484" priority="146" operator="equal">
      <formula>1</formula>
    </cfRule>
  </conditionalFormatting>
  <conditionalFormatting sqref="Q17">
    <cfRule type="cellIs" dxfId="483" priority="143" operator="equal">
      <formula>2</formula>
    </cfRule>
    <cfRule type="cellIs" dxfId="482" priority="144" operator="equal">
      <formula>1</formula>
    </cfRule>
  </conditionalFormatting>
  <conditionalFormatting sqref="Q16">
    <cfRule type="cellIs" dxfId="481" priority="141" operator="equal">
      <formula>2</formula>
    </cfRule>
    <cfRule type="cellIs" dxfId="480" priority="142" operator="equal">
      <formula>1</formula>
    </cfRule>
  </conditionalFormatting>
  <conditionalFormatting sqref="M17">
    <cfRule type="cellIs" dxfId="479" priority="159" operator="equal">
      <formula>2</formula>
    </cfRule>
    <cfRule type="cellIs" dxfId="478" priority="160" operator="equal">
      <formula>1</formula>
    </cfRule>
  </conditionalFormatting>
  <conditionalFormatting sqref="O16">
    <cfRule type="cellIs" dxfId="477" priority="157" operator="equal">
      <formula>2</formula>
    </cfRule>
    <cfRule type="cellIs" dxfId="476" priority="158" operator="equal">
      <formula>1</formula>
    </cfRule>
  </conditionalFormatting>
  <conditionalFormatting sqref="O17">
    <cfRule type="cellIs" dxfId="475" priority="155" operator="equal">
      <formula>2</formula>
    </cfRule>
    <cfRule type="cellIs" dxfId="474" priority="156" operator="equal">
      <formula>1</formula>
    </cfRule>
  </conditionalFormatting>
  <conditionalFormatting sqref="O18">
    <cfRule type="cellIs" dxfId="473" priority="153" operator="equal">
      <formula>2</formula>
    </cfRule>
    <cfRule type="cellIs" dxfId="472" priority="154" operator="equal">
      <formula>1</formula>
    </cfRule>
  </conditionalFormatting>
  <conditionalFormatting sqref="O21">
    <cfRule type="cellIs" dxfId="471" priority="151" operator="equal">
      <formula>2</formula>
    </cfRule>
    <cfRule type="cellIs" dxfId="470" priority="152" operator="equal">
      <formula>1</formula>
    </cfRule>
  </conditionalFormatting>
  <conditionalFormatting sqref="Q21">
    <cfRule type="cellIs" dxfId="469" priority="149" operator="equal">
      <formula>2</formula>
    </cfRule>
    <cfRule type="cellIs" dxfId="468" priority="150" operator="equal">
      <formula>1</formula>
    </cfRule>
  </conditionalFormatting>
  <conditionalFormatting sqref="J25:L26 J27:N30 P30">
    <cfRule type="cellIs" dxfId="467" priority="139" operator="equal">
      <formula>2</formula>
    </cfRule>
    <cfRule type="cellIs" dxfId="466" priority="140" operator="equal">
      <formula>1</formula>
    </cfRule>
  </conditionalFormatting>
  <conditionalFormatting sqref="M26">
    <cfRule type="cellIs" dxfId="465" priority="137" operator="equal">
      <formula>2</formula>
    </cfRule>
    <cfRule type="cellIs" dxfId="464" priority="138" operator="equal">
      <formula>1</formula>
    </cfRule>
  </conditionalFormatting>
  <conditionalFormatting sqref="N26">
    <cfRule type="cellIs" dxfId="463" priority="135" operator="equal">
      <formula>2</formula>
    </cfRule>
    <cfRule type="cellIs" dxfId="462" priority="136" operator="equal">
      <formula>1</formula>
    </cfRule>
  </conditionalFormatting>
  <conditionalFormatting sqref="O30">
    <cfRule type="cellIs" dxfId="461" priority="133" operator="equal">
      <formula>2</formula>
    </cfRule>
    <cfRule type="cellIs" dxfId="460" priority="134" operator="equal">
      <formula>1</formula>
    </cfRule>
  </conditionalFormatting>
  <conditionalFormatting sqref="Q30">
    <cfRule type="cellIs" dxfId="459" priority="131" operator="equal">
      <formula>2</formula>
    </cfRule>
    <cfRule type="cellIs" dxfId="458" priority="132" operator="equal">
      <formula>1</formula>
    </cfRule>
  </conditionalFormatting>
  <conditionalFormatting sqref="P28">
    <cfRule type="cellIs" dxfId="457" priority="129" operator="equal">
      <formula>2</formula>
    </cfRule>
    <cfRule type="cellIs" dxfId="456" priority="130" operator="equal">
      <formula>1</formula>
    </cfRule>
  </conditionalFormatting>
  <conditionalFormatting sqref="P24">
    <cfRule type="cellIs" dxfId="455" priority="125" operator="equal">
      <formula>2</formula>
    </cfRule>
    <cfRule type="cellIs" dxfId="454" priority="126" operator="equal">
      <formula>1</formula>
    </cfRule>
  </conditionalFormatting>
  <conditionalFormatting sqref="P25:P27">
    <cfRule type="cellIs" dxfId="453" priority="123" operator="equal">
      <formula>2</formula>
    </cfRule>
    <cfRule type="cellIs" dxfId="452" priority="124" operator="equal">
      <formula>1</formula>
    </cfRule>
  </conditionalFormatting>
  <conditionalFormatting sqref="N25">
    <cfRule type="cellIs" dxfId="451" priority="121" operator="equal">
      <formula>2</formula>
    </cfRule>
    <cfRule type="cellIs" dxfId="450" priority="122" operator="equal">
      <formula>1</formula>
    </cfRule>
  </conditionalFormatting>
  <conditionalFormatting sqref="P29">
    <cfRule type="cellIs" dxfId="449" priority="119" operator="equal">
      <formula>2</formula>
    </cfRule>
    <cfRule type="cellIs" dxfId="448" priority="120" operator="equal">
      <formula>1</formula>
    </cfRule>
  </conditionalFormatting>
  <conditionalFormatting sqref="Q25:Q29">
    <cfRule type="cellIs" dxfId="447" priority="101" operator="equal">
      <formula>2</formula>
    </cfRule>
    <cfRule type="cellIs" dxfId="446" priority="102" operator="equal">
      <formula>1</formula>
    </cfRule>
  </conditionalFormatting>
  <conditionalFormatting sqref="Q24">
    <cfRule type="cellIs" dxfId="445" priority="99" operator="equal">
      <formula>2</formula>
    </cfRule>
    <cfRule type="cellIs" dxfId="444" priority="100" operator="equal">
      <formula>1</formula>
    </cfRule>
  </conditionalFormatting>
  <conditionalFormatting sqref="M25">
    <cfRule type="cellIs" dxfId="443" priority="117" operator="equal">
      <formula>2</formula>
    </cfRule>
    <cfRule type="cellIs" dxfId="442" priority="118" operator="equal">
      <formula>1</formula>
    </cfRule>
  </conditionalFormatting>
  <conditionalFormatting sqref="O24">
    <cfRule type="cellIs" dxfId="441" priority="115" operator="equal">
      <formula>2</formula>
    </cfRule>
    <cfRule type="cellIs" dxfId="440" priority="116" operator="equal">
      <formula>1</formula>
    </cfRule>
  </conditionalFormatting>
  <conditionalFormatting sqref="O25:O29">
    <cfRule type="cellIs" dxfId="439" priority="113" operator="equal">
      <formula>2</formula>
    </cfRule>
    <cfRule type="cellIs" dxfId="438" priority="114" operator="equal">
      <formula>1</formula>
    </cfRule>
  </conditionalFormatting>
  <conditionalFormatting sqref="J59:L60 J61:N64">
    <cfRule type="cellIs" dxfId="437" priority="97" operator="equal">
      <formula>2</formula>
    </cfRule>
    <cfRule type="cellIs" dxfId="436" priority="98" operator="equal">
      <formula>1</formula>
    </cfRule>
  </conditionalFormatting>
  <conditionalFormatting sqref="M60">
    <cfRule type="cellIs" dxfId="435" priority="95" operator="equal">
      <formula>2</formula>
    </cfRule>
    <cfRule type="cellIs" dxfId="434" priority="96" operator="equal">
      <formula>1</formula>
    </cfRule>
  </conditionalFormatting>
  <conditionalFormatting sqref="N60">
    <cfRule type="cellIs" dxfId="433" priority="93" operator="equal">
      <formula>2</formula>
    </cfRule>
    <cfRule type="cellIs" dxfId="432" priority="94" operator="equal">
      <formula>1</formula>
    </cfRule>
  </conditionalFormatting>
  <conditionalFormatting sqref="Q64">
    <cfRule type="cellIs" dxfId="431" priority="89" operator="equal">
      <formula>2</formula>
    </cfRule>
    <cfRule type="cellIs" dxfId="430" priority="90" operator="equal">
      <formula>1</formula>
    </cfRule>
  </conditionalFormatting>
  <conditionalFormatting sqref="Q62">
    <cfRule type="cellIs" dxfId="429" priority="85" operator="equal">
      <formula>2</formula>
    </cfRule>
    <cfRule type="cellIs" dxfId="428" priority="86" operator="equal">
      <formula>1</formula>
    </cfRule>
  </conditionalFormatting>
  <conditionalFormatting sqref="N59">
    <cfRule type="cellIs" dxfId="427" priority="79" operator="equal">
      <formula>2</formula>
    </cfRule>
    <cfRule type="cellIs" dxfId="426" priority="80" operator="equal">
      <formula>1</formula>
    </cfRule>
  </conditionalFormatting>
  <conditionalFormatting sqref="Q61">
    <cfRule type="cellIs" dxfId="425" priority="63" operator="equal">
      <formula>2</formula>
    </cfRule>
    <cfRule type="cellIs" dxfId="424" priority="64" operator="equal">
      <formula>1</formula>
    </cfRule>
  </conditionalFormatting>
  <conditionalFormatting sqref="Q60">
    <cfRule type="cellIs" dxfId="423" priority="61" operator="equal">
      <formula>2</formula>
    </cfRule>
    <cfRule type="cellIs" dxfId="422" priority="62" operator="equal">
      <formula>1</formula>
    </cfRule>
  </conditionalFormatting>
  <conditionalFormatting sqref="Q59">
    <cfRule type="cellIs" dxfId="421" priority="59" operator="equal">
      <formula>2</formula>
    </cfRule>
    <cfRule type="cellIs" dxfId="420" priority="60" operator="equal">
      <formula>1</formula>
    </cfRule>
  </conditionalFormatting>
  <conditionalFormatting sqref="Q58">
    <cfRule type="cellIs" dxfId="419" priority="57" operator="equal">
      <formula>2</formula>
    </cfRule>
    <cfRule type="cellIs" dxfId="418" priority="58" operator="equal">
      <formula>1</formula>
    </cfRule>
  </conditionalFormatting>
  <conditionalFormatting sqref="M59">
    <cfRule type="cellIs" dxfId="417" priority="75" operator="equal">
      <formula>2</formula>
    </cfRule>
    <cfRule type="cellIs" dxfId="416" priority="76" operator="equal">
      <formula>1</formula>
    </cfRule>
  </conditionalFormatting>
  <conditionalFormatting sqref="Q63">
    <cfRule type="cellIs" dxfId="415" priority="65" operator="equal">
      <formula>2</formula>
    </cfRule>
    <cfRule type="cellIs" dxfId="414" priority="66" operator="equal">
      <formula>1</formula>
    </cfRule>
  </conditionalFormatting>
  <conditionalFormatting sqref="K54">
    <cfRule type="cellIs" dxfId="413" priority="43" operator="equal">
      <formula>2</formula>
    </cfRule>
    <cfRule type="cellIs" dxfId="412" priority="44" operator="equal">
      <formula>1</formula>
    </cfRule>
  </conditionalFormatting>
  <conditionalFormatting sqref="K55:K56 K49:K53 K45:K47">
    <cfRule type="cellIs" dxfId="411" priority="41" operator="equal">
      <formula>2</formula>
    </cfRule>
    <cfRule type="cellIs" dxfId="410" priority="42" operator="equal">
      <formula>1</formula>
    </cfRule>
  </conditionalFormatting>
  <conditionalFormatting sqref="K48">
    <cfRule type="cellIs" dxfId="409" priority="39" operator="equal">
      <formula>2</formula>
    </cfRule>
    <cfRule type="cellIs" dxfId="408" priority="40" operator="equal">
      <formula>1</formula>
    </cfRule>
  </conditionalFormatting>
  <conditionalFormatting sqref="L54">
    <cfRule type="cellIs" dxfId="407" priority="37" operator="equal">
      <formula>2</formula>
    </cfRule>
    <cfRule type="cellIs" dxfId="406" priority="38" operator="equal">
      <formula>1</formula>
    </cfRule>
  </conditionalFormatting>
  <conditionalFormatting sqref="L55:L56 L49:L53 L45:L47">
    <cfRule type="cellIs" dxfId="405" priority="35" operator="equal">
      <formula>2</formula>
    </cfRule>
    <cfRule type="cellIs" dxfId="404" priority="36" operator="equal">
      <formula>1</formula>
    </cfRule>
  </conditionalFormatting>
  <conditionalFormatting sqref="L48">
    <cfRule type="cellIs" dxfId="403" priority="33" operator="equal">
      <formula>2</formula>
    </cfRule>
    <cfRule type="cellIs" dxfId="402" priority="34" operator="equal">
      <formula>1</formula>
    </cfRule>
  </conditionalFormatting>
  <conditionalFormatting sqref="K75">
    <cfRule type="cellIs" dxfId="401" priority="31" operator="equal">
      <formula>2</formula>
    </cfRule>
    <cfRule type="cellIs" dxfId="400" priority="32" operator="equal">
      <formula>1</formula>
    </cfRule>
  </conditionalFormatting>
  <conditionalFormatting sqref="K76:K77 K70:K74 K66:K68">
    <cfRule type="cellIs" dxfId="399" priority="29" operator="equal">
      <formula>2</formula>
    </cfRule>
    <cfRule type="cellIs" dxfId="398" priority="30" operator="equal">
      <formula>1</formula>
    </cfRule>
  </conditionalFormatting>
  <conditionalFormatting sqref="K69">
    <cfRule type="cellIs" dxfId="397" priority="27" operator="equal">
      <formula>2</formula>
    </cfRule>
    <cfRule type="cellIs" dxfId="396" priority="28" operator="equal">
      <formula>1</formula>
    </cfRule>
  </conditionalFormatting>
  <conditionalFormatting sqref="L75">
    <cfRule type="cellIs" dxfId="395" priority="25" operator="equal">
      <formula>2</formula>
    </cfRule>
    <cfRule type="cellIs" dxfId="394" priority="26" operator="equal">
      <formula>1</formula>
    </cfRule>
  </conditionalFormatting>
  <conditionalFormatting sqref="L76:L77 L70:L74 L66:L68">
    <cfRule type="cellIs" dxfId="393" priority="23" operator="equal">
      <formula>2</formula>
    </cfRule>
    <cfRule type="cellIs" dxfId="392" priority="24" operator="equal">
      <formula>1</formula>
    </cfRule>
  </conditionalFormatting>
  <conditionalFormatting sqref="L69">
    <cfRule type="cellIs" dxfId="391" priority="21" operator="equal">
      <formula>2</formula>
    </cfRule>
    <cfRule type="cellIs" dxfId="390" priority="22" operator="equal">
      <formula>1</formula>
    </cfRule>
  </conditionalFormatting>
  <conditionalFormatting sqref="O61:O64">
    <cfRule type="cellIs" dxfId="389" priority="15" operator="equal">
      <formula>2</formula>
    </cfRule>
    <cfRule type="cellIs" dxfId="388" priority="16" operator="equal">
      <formula>1</formula>
    </cfRule>
  </conditionalFormatting>
  <conditionalFormatting sqref="O60">
    <cfRule type="cellIs" dxfId="387" priority="13" operator="equal">
      <formula>2</formula>
    </cfRule>
    <cfRule type="cellIs" dxfId="386" priority="14" operator="equal">
      <formula>1</formula>
    </cfRule>
  </conditionalFormatting>
  <conditionalFormatting sqref="O59">
    <cfRule type="cellIs" dxfId="385" priority="11" operator="equal">
      <formula>2</formula>
    </cfRule>
    <cfRule type="cellIs" dxfId="384" priority="12" operator="equal">
      <formula>1</formula>
    </cfRule>
  </conditionalFormatting>
  <conditionalFormatting sqref="P61:P64">
    <cfRule type="cellIs" dxfId="383" priority="9" operator="equal">
      <formula>2</formula>
    </cfRule>
    <cfRule type="cellIs" dxfId="382" priority="10" operator="equal">
      <formula>1</formula>
    </cfRule>
  </conditionalFormatting>
  <conditionalFormatting sqref="P60">
    <cfRule type="cellIs" dxfId="381" priority="7" operator="equal">
      <formula>2</formula>
    </cfRule>
    <cfRule type="cellIs" dxfId="380" priority="8" operator="equal">
      <formula>1</formula>
    </cfRule>
  </conditionalFormatting>
  <conditionalFormatting sqref="P59">
    <cfRule type="cellIs" dxfId="379" priority="5" operator="equal">
      <formula>2</formula>
    </cfRule>
    <cfRule type="cellIs" dxfId="378" priority="6" operator="equal">
      <formula>1</formula>
    </cfRule>
  </conditionalFormatting>
  <conditionalFormatting sqref="K41">
    <cfRule type="cellIs" dxfId="377" priority="3" operator="equal">
      <formula>2</formula>
    </cfRule>
    <cfRule type="cellIs" dxfId="376" priority="4" operator="equal">
      <formula>1</formula>
    </cfRule>
  </conditionalFormatting>
  <conditionalFormatting sqref="L41">
    <cfRule type="cellIs" dxfId="375" priority="1" operator="equal">
      <formula>2</formula>
    </cfRule>
    <cfRule type="cellIs" dxfId="374" priority="2" operator="equal">
      <formula>1</formula>
    </cfRule>
  </conditionalFormatting>
  <hyperlinks>
    <hyperlink ref="A94" r:id="rId1" location="copyright-and-creative-commons" display="© Commonwealth of Australia 2020" xr:uid="{75DFAEF3-E037-422A-9731-D4A4CF266AB7}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273C-F27D-4527-A5B3-1A683050D570}">
  <dimension ref="A1:R127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40.7109375" customWidth="1"/>
    <col min="2" max="18" width="11.5703125" customWidth="1"/>
  </cols>
  <sheetData>
    <row r="1" spans="1:18" ht="60" customHeight="1" x14ac:dyDescent="0.55000000000000004">
      <c r="A1" s="1" t="s">
        <v>0</v>
      </c>
      <c r="B1" s="1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customHeight="1" x14ac:dyDescent="0.25">
      <c r="A2" s="3" t="str">
        <f>Contents!A2</f>
        <v>Recorded Crime – Victims, 2020</v>
      </c>
    </row>
    <row r="3" spans="1:18" ht="15.75" customHeight="1" x14ac:dyDescent="0.25">
      <c r="A3" s="4" t="str">
        <f>Contents!A3</f>
        <v>Released at 11.30am (Canberra time) Thurs 24 June 2021</v>
      </c>
    </row>
    <row r="4" spans="1:18" ht="25.5" customHeight="1" x14ac:dyDescent="0.25">
      <c r="A4" s="143" t="s">
        <v>86</v>
      </c>
    </row>
    <row r="5" spans="1:18" ht="12.75" customHeight="1" x14ac:dyDescent="0.25">
      <c r="A5" s="5"/>
      <c r="B5" s="231" t="s">
        <v>6</v>
      </c>
      <c r="C5" s="231"/>
      <c r="D5" s="231"/>
      <c r="E5" s="231"/>
      <c r="F5" s="231"/>
      <c r="G5" s="231"/>
      <c r="H5" s="231"/>
      <c r="I5" s="231"/>
      <c r="J5" s="228" t="s">
        <v>55</v>
      </c>
      <c r="K5" s="228"/>
      <c r="L5" s="228"/>
      <c r="M5" s="228"/>
      <c r="N5" s="228"/>
      <c r="O5" s="228"/>
      <c r="P5" s="228"/>
      <c r="Q5" s="228"/>
    </row>
    <row r="6" spans="1:18" ht="12.75" customHeight="1" x14ac:dyDescent="0.25">
      <c r="A6" s="76" t="s">
        <v>75</v>
      </c>
      <c r="B6" s="77" t="s">
        <v>30</v>
      </c>
      <c r="C6" s="77" t="s">
        <v>31</v>
      </c>
      <c r="D6" s="77" t="s">
        <v>32</v>
      </c>
      <c r="E6" s="77" t="s">
        <v>33</v>
      </c>
      <c r="F6" s="77" t="s">
        <v>34</v>
      </c>
      <c r="G6" s="77" t="s">
        <v>35</v>
      </c>
      <c r="H6" s="77" t="s">
        <v>141</v>
      </c>
      <c r="I6" s="77" t="s">
        <v>36</v>
      </c>
      <c r="J6" s="114" t="s">
        <v>30</v>
      </c>
      <c r="K6" s="114" t="s">
        <v>31</v>
      </c>
      <c r="L6" s="114" t="s">
        <v>32</v>
      </c>
      <c r="M6" s="77" t="s">
        <v>33</v>
      </c>
      <c r="N6" s="114" t="s">
        <v>34</v>
      </c>
      <c r="O6" s="114" t="s">
        <v>35</v>
      </c>
      <c r="P6" s="77" t="s">
        <v>141</v>
      </c>
      <c r="Q6" s="114" t="s">
        <v>36</v>
      </c>
    </row>
    <row r="7" spans="1:18" ht="12.75" customHeight="1" x14ac:dyDescent="0.25">
      <c r="A7" s="125"/>
      <c r="B7" s="229" t="s">
        <v>174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</row>
    <row r="8" spans="1:18" ht="12.75" customHeight="1" x14ac:dyDescent="0.25">
      <c r="A8" s="22" t="s">
        <v>76</v>
      </c>
      <c r="B8" s="131">
        <v>37</v>
      </c>
      <c r="C8" s="131">
        <v>49</v>
      </c>
      <c r="D8" s="131">
        <v>12</v>
      </c>
      <c r="E8" s="97">
        <v>19</v>
      </c>
      <c r="F8" s="131">
        <v>8</v>
      </c>
      <c r="G8" s="108">
        <v>0</v>
      </c>
      <c r="H8" s="131">
        <v>0</v>
      </c>
      <c r="I8" s="108">
        <v>3</v>
      </c>
      <c r="J8" s="103">
        <v>37.4</v>
      </c>
      <c r="K8" s="103">
        <v>50</v>
      </c>
      <c r="L8" s="103">
        <v>12.6</v>
      </c>
      <c r="M8" s="208">
        <v>67.900000000000006</v>
      </c>
      <c r="N8" s="103">
        <v>13.6</v>
      </c>
      <c r="O8" s="103">
        <v>0</v>
      </c>
      <c r="P8" s="103">
        <v>0</v>
      </c>
      <c r="Q8" s="208" t="s">
        <v>25</v>
      </c>
    </row>
    <row r="9" spans="1:18" ht="12.75" customHeight="1" x14ac:dyDescent="0.25">
      <c r="A9" s="22"/>
      <c r="B9" s="131"/>
      <c r="C9" s="131"/>
      <c r="D9" s="131"/>
      <c r="F9" s="131"/>
      <c r="G9" s="108"/>
      <c r="H9" s="131"/>
      <c r="I9" s="108"/>
      <c r="J9" s="103"/>
      <c r="K9" s="103"/>
      <c r="L9" s="103"/>
      <c r="M9" s="208"/>
      <c r="N9" s="103"/>
      <c r="O9" s="103"/>
      <c r="P9" s="103"/>
      <c r="Q9" s="208"/>
    </row>
    <row r="10" spans="1:18" ht="12.75" customHeight="1" x14ac:dyDescent="0.25">
      <c r="A10" s="22" t="s">
        <v>77</v>
      </c>
      <c r="B10" s="131">
        <v>64</v>
      </c>
      <c r="C10" s="131">
        <v>55</v>
      </c>
      <c r="D10" s="131">
        <v>81</v>
      </c>
      <c r="E10" s="37">
        <v>5</v>
      </c>
      <c r="F10" s="131">
        <v>48</v>
      </c>
      <c r="G10" s="108">
        <v>3</v>
      </c>
      <c r="H10" s="131">
        <v>12</v>
      </c>
      <c r="I10" s="108">
        <v>3</v>
      </c>
      <c r="J10" s="103">
        <v>64.599999999999994</v>
      </c>
      <c r="K10" s="103">
        <v>56.1</v>
      </c>
      <c r="L10" s="103">
        <v>85.3</v>
      </c>
      <c r="M10" s="208">
        <v>17.899999999999999</v>
      </c>
      <c r="N10" s="103">
        <v>81.400000000000006</v>
      </c>
      <c r="O10" s="103">
        <v>100</v>
      </c>
      <c r="P10" s="103">
        <v>100</v>
      </c>
      <c r="Q10" s="208" t="s">
        <v>25</v>
      </c>
    </row>
    <row r="11" spans="1:18" ht="12.75" customHeight="1" x14ac:dyDescent="0.25">
      <c r="A11" s="28" t="s">
        <v>78</v>
      </c>
      <c r="B11" s="34">
        <v>3</v>
      </c>
      <c r="C11" s="34">
        <v>0</v>
      </c>
      <c r="D11" s="34">
        <v>3</v>
      </c>
      <c r="E11" s="97">
        <v>0</v>
      </c>
      <c r="F11" s="132">
        <v>6</v>
      </c>
      <c r="G11" s="133">
        <v>0</v>
      </c>
      <c r="H11" s="66">
        <v>0</v>
      </c>
      <c r="I11" s="133">
        <v>0</v>
      </c>
      <c r="J11" s="105">
        <v>3</v>
      </c>
      <c r="K11" s="105">
        <v>0</v>
      </c>
      <c r="L11" s="105">
        <v>3.2</v>
      </c>
      <c r="M11" s="210">
        <v>0</v>
      </c>
      <c r="N11" s="105">
        <v>10.199999999999999</v>
      </c>
      <c r="O11" s="105">
        <v>0</v>
      </c>
      <c r="P11" s="105">
        <v>0</v>
      </c>
      <c r="Q11" s="210">
        <v>0</v>
      </c>
    </row>
    <row r="12" spans="1:18" ht="12.75" customHeight="1" x14ac:dyDescent="0.25">
      <c r="A12" s="28" t="s">
        <v>79</v>
      </c>
      <c r="B12" s="34">
        <v>60</v>
      </c>
      <c r="C12" s="34">
        <v>49</v>
      </c>
      <c r="D12" s="34">
        <v>82</v>
      </c>
      <c r="E12" s="146">
        <v>5</v>
      </c>
      <c r="F12" s="66">
        <v>45</v>
      </c>
      <c r="G12" s="133">
        <v>3</v>
      </c>
      <c r="H12" s="66">
        <v>12</v>
      </c>
      <c r="I12" s="133">
        <v>3</v>
      </c>
      <c r="J12" s="105">
        <v>60.6</v>
      </c>
      <c r="K12" s="105">
        <v>50</v>
      </c>
      <c r="L12" s="105">
        <v>86.3</v>
      </c>
      <c r="M12" s="210">
        <v>17.899999999999999</v>
      </c>
      <c r="N12" s="105">
        <v>76.3</v>
      </c>
      <c r="O12" s="105">
        <v>100</v>
      </c>
      <c r="P12" s="105">
        <v>100</v>
      </c>
      <c r="Q12" s="210" t="s">
        <v>25</v>
      </c>
    </row>
    <row r="13" spans="1:18" ht="25.15" customHeight="1" x14ac:dyDescent="0.25">
      <c r="A13" s="109" t="s">
        <v>175</v>
      </c>
      <c r="B13" s="134">
        <v>99</v>
      </c>
      <c r="C13" s="134">
        <v>98</v>
      </c>
      <c r="D13" s="135">
        <v>95</v>
      </c>
      <c r="E13" s="77">
        <v>28</v>
      </c>
      <c r="F13" s="134">
        <v>59</v>
      </c>
      <c r="G13" s="134">
        <v>3</v>
      </c>
      <c r="H13" s="134">
        <v>12</v>
      </c>
      <c r="I13" s="134">
        <v>4</v>
      </c>
      <c r="J13" s="110">
        <v>100</v>
      </c>
      <c r="K13" s="110">
        <v>100</v>
      </c>
      <c r="L13" s="110">
        <v>100</v>
      </c>
      <c r="M13" s="115">
        <v>100</v>
      </c>
      <c r="N13" s="110">
        <v>100</v>
      </c>
      <c r="O13" s="110">
        <v>100</v>
      </c>
      <c r="P13" s="110">
        <v>100</v>
      </c>
      <c r="Q13" s="110">
        <v>100</v>
      </c>
    </row>
    <row r="14" spans="1:18" ht="12.75" customHeight="1" x14ac:dyDescent="0.25">
      <c r="A14" s="78"/>
      <c r="B14" s="229" t="s">
        <v>24</v>
      </c>
      <c r="C14" s="229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</row>
    <row r="15" spans="1:18" ht="12.75" customHeight="1" x14ac:dyDescent="0.25">
      <c r="A15" s="22" t="s">
        <v>76</v>
      </c>
      <c r="B15" s="137">
        <v>20</v>
      </c>
      <c r="C15" s="137">
        <v>31</v>
      </c>
      <c r="D15" s="72">
        <v>7</v>
      </c>
      <c r="E15" s="97">
        <v>6</v>
      </c>
      <c r="F15" s="137">
        <v>9</v>
      </c>
      <c r="G15" s="137">
        <v>0</v>
      </c>
      <c r="H15" s="137">
        <v>0</v>
      </c>
      <c r="I15" s="72">
        <v>3</v>
      </c>
      <c r="J15" s="103">
        <v>29.4</v>
      </c>
      <c r="K15" s="103">
        <v>47.7</v>
      </c>
      <c r="L15" s="103">
        <v>15.2</v>
      </c>
      <c r="M15" s="208">
        <v>85.7</v>
      </c>
      <c r="N15" s="103">
        <v>34.6</v>
      </c>
      <c r="O15" s="103">
        <v>0</v>
      </c>
      <c r="P15" s="103">
        <v>0</v>
      </c>
      <c r="Q15" s="208" t="s">
        <v>25</v>
      </c>
    </row>
    <row r="16" spans="1:18" ht="12.75" customHeight="1" x14ac:dyDescent="0.25">
      <c r="A16" s="22"/>
      <c r="B16" s="137"/>
      <c r="C16" s="137"/>
      <c r="D16" s="108"/>
      <c r="E16" s="37"/>
      <c r="F16" s="137"/>
      <c r="G16" s="49"/>
      <c r="H16" s="49"/>
      <c r="I16" s="108"/>
      <c r="J16" s="103"/>
      <c r="K16" s="103"/>
      <c r="L16" s="103"/>
      <c r="M16" s="208"/>
      <c r="N16" s="103"/>
      <c r="O16" s="103"/>
      <c r="P16" s="103"/>
      <c r="Q16" s="208"/>
    </row>
    <row r="17" spans="1:17" ht="12.75" customHeight="1" x14ac:dyDescent="0.25">
      <c r="A17" s="22" t="s">
        <v>77</v>
      </c>
      <c r="B17" s="137">
        <v>40</v>
      </c>
      <c r="C17" s="137">
        <v>30</v>
      </c>
      <c r="D17" s="137">
        <v>36</v>
      </c>
      <c r="E17" s="97">
        <v>0</v>
      </c>
      <c r="F17" s="137">
        <v>22</v>
      </c>
      <c r="G17" s="72">
        <v>3</v>
      </c>
      <c r="H17" s="72">
        <v>3</v>
      </c>
      <c r="I17" s="137">
        <v>3</v>
      </c>
      <c r="J17" s="103">
        <v>58.8</v>
      </c>
      <c r="K17" s="103">
        <v>46.2</v>
      </c>
      <c r="L17" s="103">
        <v>78.3</v>
      </c>
      <c r="M17" s="208">
        <v>0</v>
      </c>
      <c r="N17" s="103">
        <v>84.6</v>
      </c>
      <c r="O17" s="103">
        <v>100</v>
      </c>
      <c r="P17" s="103">
        <v>100</v>
      </c>
      <c r="Q17" s="208" t="s">
        <v>25</v>
      </c>
    </row>
    <row r="18" spans="1:17" ht="12.75" customHeight="1" x14ac:dyDescent="0.25">
      <c r="A18" s="28" t="s">
        <v>78</v>
      </c>
      <c r="B18" s="138">
        <v>3</v>
      </c>
      <c r="C18" s="34">
        <v>0</v>
      </c>
      <c r="D18" s="34">
        <v>0</v>
      </c>
      <c r="E18" s="146">
        <v>0</v>
      </c>
      <c r="F18" s="138">
        <v>0</v>
      </c>
      <c r="G18" s="138">
        <v>0</v>
      </c>
      <c r="H18" s="138">
        <v>0</v>
      </c>
      <c r="I18" s="138">
        <v>0</v>
      </c>
      <c r="J18" s="105">
        <v>4.4000000000000004</v>
      </c>
      <c r="K18" s="105">
        <v>0</v>
      </c>
      <c r="L18" s="105">
        <v>0</v>
      </c>
      <c r="M18" s="210">
        <v>0</v>
      </c>
      <c r="N18" s="105">
        <v>0</v>
      </c>
      <c r="O18" s="105">
        <v>0</v>
      </c>
      <c r="P18" s="105">
        <v>0</v>
      </c>
      <c r="Q18" s="210">
        <v>0</v>
      </c>
    </row>
    <row r="19" spans="1:17" ht="12.75" customHeight="1" x14ac:dyDescent="0.25">
      <c r="A19" s="28" t="s">
        <v>79</v>
      </c>
      <c r="B19" s="138">
        <v>36</v>
      </c>
      <c r="C19" s="34">
        <v>29</v>
      </c>
      <c r="D19" s="34">
        <v>36</v>
      </c>
      <c r="E19" s="146">
        <v>0</v>
      </c>
      <c r="F19" s="138">
        <v>22</v>
      </c>
      <c r="G19" s="34">
        <v>3</v>
      </c>
      <c r="H19" s="34">
        <v>3</v>
      </c>
      <c r="I19" s="138">
        <v>3</v>
      </c>
      <c r="J19" s="105">
        <v>52.9</v>
      </c>
      <c r="K19" s="105">
        <v>44.6</v>
      </c>
      <c r="L19" s="105">
        <v>78.3</v>
      </c>
      <c r="M19" s="210">
        <v>0</v>
      </c>
      <c r="N19" s="105">
        <v>84.6</v>
      </c>
      <c r="O19" s="105">
        <v>100</v>
      </c>
      <c r="P19" s="105">
        <v>100</v>
      </c>
      <c r="Q19" s="210" t="s">
        <v>25</v>
      </c>
    </row>
    <row r="20" spans="1:17" ht="25.7" customHeight="1" x14ac:dyDescent="0.25">
      <c r="A20" s="109" t="s">
        <v>175</v>
      </c>
      <c r="B20" s="139">
        <v>68</v>
      </c>
      <c r="C20" s="139">
        <v>65</v>
      </c>
      <c r="D20" s="139">
        <v>46</v>
      </c>
      <c r="E20" s="77">
        <v>7</v>
      </c>
      <c r="F20" s="139">
        <v>26</v>
      </c>
      <c r="G20" s="85">
        <v>3</v>
      </c>
      <c r="H20" s="85">
        <v>3</v>
      </c>
      <c r="I20" s="85">
        <v>3</v>
      </c>
      <c r="J20" s="110">
        <v>100</v>
      </c>
      <c r="K20" s="110">
        <v>100</v>
      </c>
      <c r="L20" s="110">
        <v>100</v>
      </c>
      <c r="M20" s="115">
        <v>100</v>
      </c>
      <c r="N20" s="110">
        <v>100</v>
      </c>
      <c r="O20" s="110">
        <v>100</v>
      </c>
      <c r="P20" s="110">
        <v>100</v>
      </c>
      <c r="Q20" s="110">
        <v>100</v>
      </c>
    </row>
    <row r="21" spans="1:17" ht="12.75" customHeight="1" x14ac:dyDescent="0.25">
      <c r="A21" s="78"/>
      <c r="B21" s="229" t="s">
        <v>10</v>
      </c>
      <c r="C21" s="229"/>
      <c r="D21" s="229"/>
      <c r="E21" s="229"/>
      <c r="F21" s="229"/>
      <c r="G21" s="229"/>
      <c r="H21" s="229"/>
      <c r="I21" s="229"/>
      <c r="J21" s="229"/>
      <c r="K21" s="229"/>
      <c r="L21" s="229"/>
      <c r="M21" s="229"/>
      <c r="N21" s="229"/>
      <c r="O21" s="229"/>
      <c r="P21" s="229"/>
      <c r="Q21" s="229"/>
    </row>
    <row r="22" spans="1:17" ht="12.75" customHeight="1" x14ac:dyDescent="0.25">
      <c r="A22" s="22" t="s">
        <v>76</v>
      </c>
      <c r="B22" s="137">
        <v>12</v>
      </c>
      <c r="C22" s="72">
        <v>11</v>
      </c>
      <c r="D22" s="72">
        <v>0</v>
      </c>
      <c r="E22" s="97">
        <v>14</v>
      </c>
      <c r="F22" s="137">
        <v>0</v>
      </c>
      <c r="G22" s="137">
        <v>0</v>
      </c>
      <c r="H22" s="137">
        <v>0</v>
      </c>
      <c r="I22" s="72">
        <v>0</v>
      </c>
      <c r="J22" s="103">
        <v>44.4</v>
      </c>
      <c r="K22" s="103">
        <v>61.1</v>
      </c>
      <c r="L22" s="103">
        <v>0</v>
      </c>
      <c r="M22" s="188" t="s">
        <v>25</v>
      </c>
      <c r="N22" s="103">
        <v>0</v>
      </c>
      <c r="O22" s="208" t="s">
        <v>15</v>
      </c>
      <c r="P22" s="103">
        <v>0</v>
      </c>
      <c r="Q22" s="208" t="s">
        <v>15</v>
      </c>
    </row>
    <row r="23" spans="1:17" ht="12.75" customHeight="1" x14ac:dyDescent="0.25">
      <c r="A23" s="22"/>
      <c r="B23" s="137"/>
      <c r="C23" s="108"/>
      <c r="D23" s="108"/>
      <c r="F23" s="137"/>
      <c r="G23" s="137"/>
      <c r="H23" s="137"/>
      <c r="I23" s="108"/>
      <c r="J23" s="103"/>
      <c r="K23" s="103"/>
      <c r="L23" s="103"/>
      <c r="M23" s="208"/>
      <c r="N23" s="103"/>
      <c r="O23" s="208"/>
      <c r="P23" s="103"/>
      <c r="Q23" s="208"/>
    </row>
    <row r="24" spans="1:17" ht="12.75" customHeight="1" x14ac:dyDescent="0.25">
      <c r="A24" s="22" t="s">
        <v>77</v>
      </c>
      <c r="B24" s="137">
        <v>16</v>
      </c>
      <c r="C24" s="72">
        <v>6</v>
      </c>
      <c r="D24" s="72">
        <v>34</v>
      </c>
      <c r="E24" s="37">
        <v>3</v>
      </c>
      <c r="F24" s="137">
        <v>20</v>
      </c>
      <c r="G24" s="72">
        <v>0</v>
      </c>
      <c r="H24" s="72">
        <v>5</v>
      </c>
      <c r="I24" s="137">
        <v>0</v>
      </c>
      <c r="J24" s="103">
        <v>59.3</v>
      </c>
      <c r="K24" s="103">
        <v>33.299999999999997</v>
      </c>
      <c r="L24" s="103">
        <v>89.5</v>
      </c>
      <c r="M24" s="208">
        <v>23.1</v>
      </c>
      <c r="N24" s="103">
        <v>74.099999999999994</v>
      </c>
      <c r="O24" s="208" t="s">
        <v>15</v>
      </c>
      <c r="P24" s="103">
        <v>100</v>
      </c>
      <c r="Q24" s="208" t="s">
        <v>15</v>
      </c>
    </row>
    <row r="25" spans="1:17" ht="12.75" customHeight="1" x14ac:dyDescent="0.25">
      <c r="A25" s="28" t="s">
        <v>78</v>
      </c>
      <c r="B25" s="138">
        <v>0</v>
      </c>
      <c r="C25" s="138">
        <v>0</v>
      </c>
      <c r="D25" s="34">
        <v>3</v>
      </c>
      <c r="E25" s="97">
        <v>0</v>
      </c>
      <c r="F25" s="138">
        <v>6</v>
      </c>
      <c r="G25" s="138">
        <v>0</v>
      </c>
      <c r="H25" s="138">
        <v>0</v>
      </c>
      <c r="I25" s="138">
        <v>0</v>
      </c>
      <c r="J25" s="105">
        <v>0</v>
      </c>
      <c r="K25" s="105">
        <v>0</v>
      </c>
      <c r="L25" s="105">
        <v>7.9</v>
      </c>
      <c r="M25" s="210">
        <v>0</v>
      </c>
      <c r="N25" s="105">
        <v>22.2</v>
      </c>
      <c r="O25" s="210" t="s">
        <v>15</v>
      </c>
      <c r="P25" s="105">
        <v>0</v>
      </c>
      <c r="Q25" s="210" t="s">
        <v>15</v>
      </c>
    </row>
    <row r="26" spans="1:17" ht="12.75" customHeight="1" x14ac:dyDescent="0.25">
      <c r="A26" s="28" t="s">
        <v>79</v>
      </c>
      <c r="B26" s="138">
        <v>16</v>
      </c>
      <c r="C26" s="34">
        <v>7</v>
      </c>
      <c r="D26" s="34">
        <v>32</v>
      </c>
      <c r="E26" s="146">
        <v>3</v>
      </c>
      <c r="F26" s="138">
        <v>18</v>
      </c>
      <c r="G26" s="34">
        <v>0</v>
      </c>
      <c r="H26" s="34">
        <v>5</v>
      </c>
      <c r="I26" s="138">
        <v>0</v>
      </c>
      <c r="J26" s="105">
        <v>59.3</v>
      </c>
      <c r="K26" s="105">
        <v>38.9</v>
      </c>
      <c r="L26" s="105">
        <v>84.2</v>
      </c>
      <c r="M26" s="210">
        <v>23.1</v>
      </c>
      <c r="N26" s="105">
        <v>66.7</v>
      </c>
      <c r="O26" s="210" t="s">
        <v>15</v>
      </c>
      <c r="P26" s="105">
        <v>100</v>
      </c>
      <c r="Q26" s="210" t="s">
        <v>15</v>
      </c>
    </row>
    <row r="27" spans="1:17" ht="25.15" customHeight="1" x14ac:dyDescent="0.25">
      <c r="A27" s="109" t="s">
        <v>175</v>
      </c>
      <c r="B27" s="139">
        <v>27</v>
      </c>
      <c r="C27" s="139">
        <v>18</v>
      </c>
      <c r="D27" s="139">
        <v>38</v>
      </c>
      <c r="E27" s="146">
        <v>13</v>
      </c>
      <c r="F27" s="139">
        <v>27</v>
      </c>
      <c r="G27" s="85">
        <v>0</v>
      </c>
      <c r="H27" s="85">
        <v>5</v>
      </c>
      <c r="I27" s="85">
        <v>0</v>
      </c>
      <c r="J27" s="110">
        <v>100</v>
      </c>
      <c r="K27" s="110">
        <v>100</v>
      </c>
      <c r="L27" s="110">
        <v>100</v>
      </c>
      <c r="M27" s="115">
        <v>100</v>
      </c>
      <c r="N27" s="110">
        <v>100</v>
      </c>
      <c r="O27" s="115" t="s">
        <v>15</v>
      </c>
      <c r="P27" s="110">
        <v>100</v>
      </c>
      <c r="Q27" s="115" t="s">
        <v>15</v>
      </c>
    </row>
    <row r="28" spans="1:17" ht="12.75" customHeight="1" x14ac:dyDescent="0.25">
      <c r="A28" s="78"/>
      <c r="B28" s="229" t="s">
        <v>252</v>
      </c>
      <c r="C28" s="229"/>
      <c r="D28" s="229"/>
      <c r="E28" s="229"/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/>
      <c r="Q28" s="229"/>
    </row>
    <row r="29" spans="1:17" ht="12.75" customHeight="1" x14ac:dyDescent="0.25">
      <c r="A29" s="22" t="s">
        <v>76</v>
      </c>
      <c r="B29" s="62">
        <v>23671</v>
      </c>
      <c r="C29" s="97" t="s">
        <v>25</v>
      </c>
      <c r="D29" s="97" t="s">
        <v>25</v>
      </c>
      <c r="E29" s="97">
        <v>9902</v>
      </c>
      <c r="F29" s="62">
        <v>6658</v>
      </c>
      <c r="G29" s="62">
        <v>1079</v>
      </c>
      <c r="H29" s="62">
        <v>3199</v>
      </c>
      <c r="I29" s="62">
        <v>1006</v>
      </c>
      <c r="J29" s="103">
        <v>36.5</v>
      </c>
      <c r="K29" s="97" t="s">
        <v>25</v>
      </c>
      <c r="L29" s="97" t="s">
        <v>25</v>
      </c>
      <c r="M29" s="208">
        <v>57.5</v>
      </c>
      <c r="N29" s="103">
        <v>19.5</v>
      </c>
      <c r="O29" s="103">
        <v>31.6</v>
      </c>
      <c r="P29" s="103">
        <v>39</v>
      </c>
      <c r="Q29" s="103">
        <v>45.4</v>
      </c>
    </row>
    <row r="30" spans="1:17" ht="12.75" customHeight="1" x14ac:dyDescent="0.25">
      <c r="A30" s="22"/>
      <c r="B30" s="62"/>
      <c r="C30" s="37"/>
      <c r="D30" s="37"/>
      <c r="F30" s="62"/>
      <c r="G30" s="62"/>
      <c r="H30" s="62"/>
      <c r="I30" s="62"/>
      <c r="J30" s="103"/>
      <c r="K30" s="37"/>
      <c r="L30" s="37"/>
      <c r="M30" s="208"/>
      <c r="N30" s="103"/>
      <c r="O30" s="103"/>
      <c r="P30" s="103"/>
      <c r="Q30" s="103"/>
    </row>
    <row r="31" spans="1:17" ht="12.75" customHeight="1" x14ac:dyDescent="0.25">
      <c r="A31" s="22" t="s">
        <v>77</v>
      </c>
      <c r="B31" s="62">
        <v>41233</v>
      </c>
      <c r="C31" s="97" t="s">
        <v>25</v>
      </c>
      <c r="D31" s="97" t="s">
        <v>25</v>
      </c>
      <c r="E31" s="37">
        <v>7324</v>
      </c>
      <c r="F31" s="62">
        <v>27532</v>
      </c>
      <c r="G31" s="62">
        <v>2338</v>
      </c>
      <c r="H31" s="62">
        <v>5003</v>
      </c>
      <c r="I31" s="62">
        <v>1215</v>
      </c>
      <c r="J31" s="103">
        <v>63.5</v>
      </c>
      <c r="K31" s="97" t="s">
        <v>25</v>
      </c>
      <c r="L31" s="97" t="s">
        <v>25</v>
      </c>
      <c r="M31" s="208">
        <v>42.5</v>
      </c>
      <c r="N31" s="103">
        <v>80.5</v>
      </c>
      <c r="O31" s="103">
        <v>68.5</v>
      </c>
      <c r="P31" s="103">
        <v>61</v>
      </c>
      <c r="Q31" s="103">
        <v>54.9</v>
      </c>
    </row>
    <row r="32" spans="1:17" ht="12.75" customHeight="1" x14ac:dyDescent="0.25">
      <c r="A32" s="28" t="s">
        <v>78</v>
      </c>
      <c r="B32" s="73">
        <v>11572</v>
      </c>
      <c r="C32" s="146" t="s">
        <v>25</v>
      </c>
      <c r="D32" s="146" t="s">
        <v>25</v>
      </c>
      <c r="E32" s="146">
        <v>3165</v>
      </c>
      <c r="F32" s="73">
        <v>20127</v>
      </c>
      <c r="G32" s="73">
        <v>169</v>
      </c>
      <c r="H32" s="73">
        <v>1777</v>
      </c>
      <c r="I32" s="73">
        <v>767</v>
      </c>
      <c r="J32" s="105">
        <v>17.8</v>
      </c>
      <c r="K32" s="146" t="s">
        <v>25</v>
      </c>
      <c r="L32" s="146" t="s">
        <v>25</v>
      </c>
      <c r="M32" s="210">
        <v>18.399999999999999</v>
      </c>
      <c r="N32" s="105">
        <v>58.9</v>
      </c>
      <c r="O32" s="105">
        <v>5</v>
      </c>
      <c r="P32" s="105">
        <v>21.7</v>
      </c>
      <c r="Q32" s="105">
        <v>34.6</v>
      </c>
    </row>
    <row r="33" spans="1:17" ht="12.75" customHeight="1" x14ac:dyDescent="0.25">
      <c r="A33" s="28" t="s">
        <v>79</v>
      </c>
      <c r="B33" s="73">
        <v>29663</v>
      </c>
      <c r="C33" s="146" t="s">
        <v>25</v>
      </c>
      <c r="D33" s="146" t="s">
        <v>25</v>
      </c>
      <c r="E33" s="146">
        <v>4156</v>
      </c>
      <c r="F33" s="73">
        <v>7405</v>
      </c>
      <c r="G33" s="73">
        <v>2167</v>
      </c>
      <c r="H33" s="73">
        <v>3226</v>
      </c>
      <c r="I33" s="73">
        <v>440</v>
      </c>
      <c r="J33" s="105">
        <v>45.7</v>
      </c>
      <c r="K33" s="146" t="s">
        <v>25</v>
      </c>
      <c r="L33" s="146" t="s">
        <v>25</v>
      </c>
      <c r="M33" s="210">
        <v>24.1</v>
      </c>
      <c r="N33" s="105">
        <v>21.7</v>
      </c>
      <c r="O33" s="105">
        <v>63.5</v>
      </c>
      <c r="P33" s="105">
        <v>39.299999999999997</v>
      </c>
      <c r="Q33" s="105">
        <v>19.899999999999999</v>
      </c>
    </row>
    <row r="34" spans="1:17" ht="25.7" customHeight="1" x14ac:dyDescent="0.25">
      <c r="A34" s="109" t="s">
        <v>175</v>
      </c>
      <c r="B34" s="93">
        <v>64907</v>
      </c>
      <c r="C34" s="77" t="s">
        <v>25</v>
      </c>
      <c r="D34" s="77" t="s">
        <v>25</v>
      </c>
      <c r="E34" s="77">
        <v>17226</v>
      </c>
      <c r="F34" s="93">
        <v>34191</v>
      </c>
      <c r="G34" s="93">
        <v>3414</v>
      </c>
      <c r="H34" s="93">
        <v>8200</v>
      </c>
      <c r="I34" s="93">
        <v>2215</v>
      </c>
      <c r="J34" s="110">
        <v>100</v>
      </c>
      <c r="K34" s="77" t="s">
        <v>25</v>
      </c>
      <c r="L34" s="77" t="s">
        <v>25</v>
      </c>
      <c r="M34" s="115">
        <v>100</v>
      </c>
      <c r="N34" s="110">
        <v>100</v>
      </c>
      <c r="O34" s="110">
        <v>100</v>
      </c>
      <c r="P34" s="110">
        <v>100</v>
      </c>
      <c r="Q34" s="110">
        <v>100</v>
      </c>
    </row>
    <row r="35" spans="1:17" ht="12.75" customHeight="1" x14ac:dyDescent="0.25">
      <c r="A35" s="78"/>
      <c r="B35" s="229" t="s">
        <v>12</v>
      </c>
      <c r="C35" s="229"/>
      <c r="D35" s="229"/>
      <c r="E35" s="229"/>
      <c r="F35" s="229"/>
      <c r="G35" s="229"/>
      <c r="H35" s="229"/>
      <c r="I35" s="229"/>
      <c r="J35" s="229"/>
      <c r="K35" s="229"/>
      <c r="L35" s="229"/>
      <c r="M35" s="229"/>
      <c r="N35" s="229"/>
      <c r="O35" s="229"/>
      <c r="P35" s="229"/>
      <c r="Q35" s="229"/>
    </row>
    <row r="36" spans="1:17" ht="12.75" customHeight="1" x14ac:dyDescent="0.25">
      <c r="A36" s="22" t="s">
        <v>76</v>
      </c>
      <c r="B36" s="62">
        <v>7878</v>
      </c>
      <c r="C36" s="62">
        <v>3527</v>
      </c>
      <c r="D36" s="62">
        <v>2938</v>
      </c>
      <c r="E36" s="97">
        <v>1355</v>
      </c>
      <c r="F36" s="62">
        <v>1616</v>
      </c>
      <c r="G36" s="62">
        <v>180</v>
      </c>
      <c r="H36" s="62">
        <v>180</v>
      </c>
      <c r="I36" s="62">
        <v>219</v>
      </c>
      <c r="J36" s="103">
        <v>69.900000000000006</v>
      </c>
      <c r="K36" s="103">
        <v>64</v>
      </c>
      <c r="L36" s="103">
        <v>57.4</v>
      </c>
      <c r="M36" s="208">
        <v>83.4</v>
      </c>
      <c r="N36" s="103">
        <v>53</v>
      </c>
      <c r="O36" s="103">
        <v>67.400000000000006</v>
      </c>
      <c r="P36" s="103">
        <v>48.6</v>
      </c>
      <c r="Q36" s="103">
        <v>75.8</v>
      </c>
    </row>
    <row r="37" spans="1:17" ht="12.75" customHeight="1" x14ac:dyDescent="0.25">
      <c r="A37" s="22"/>
      <c r="B37" s="62"/>
      <c r="C37" s="62"/>
      <c r="D37" s="62"/>
      <c r="F37" s="62"/>
      <c r="G37" s="62"/>
      <c r="H37" s="62"/>
      <c r="I37" s="62"/>
      <c r="J37" s="103"/>
      <c r="K37" s="103"/>
      <c r="L37" s="103"/>
      <c r="M37" s="208"/>
      <c r="N37" s="103"/>
      <c r="O37" s="103"/>
      <c r="P37" s="103"/>
      <c r="Q37" s="103"/>
    </row>
    <row r="38" spans="1:17" ht="12.75" customHeight="1" x14ac:dyDescent="0.25">
      <c r="A38" s="22" t="s">
        <v>77</v>
      </c>
      <c r="B38" s="62">
        <v>3397</v>
      </c>
      <c r="C38" s="62">
        <v>1986</v>
      </c>
      <c r="D38" s="62">
        <v>2180</v>
      </c>
      <c r="E38" s="37">
        <v>270</v>
      </c>
      <c r="F38" s="62">
        <v>1432</v>
      </c>
      <c r="G38" s="62">
        <v>87</v>
      </c>
      <c r="H38" s="62">
        <v>194</v>
      </c>
      <c r="I38" s="62">
        <v>73</v>
      </c>
      <c r="J38" s="103">
        <v>30.1</v>
      </c>
      <c r="K38" s="103">
        <v>36</v>
      </c>
      <c r="L38" s="103">
        <v>42.6</v>
      </c>
      <c r="M38" s="208">
        <v>16.600000000000001</v>
      </c>
      <c r="N38" s="103">
        <v>47</v>
      </c>
      <c r="O38" s="103">
        <v>32.6</v>
      </c>
      <c r="P38" s="103">
        <v>52.4</v>
      </c>
      <c r="Q38" s="103">
        <v>25.3</v>
      </c>
    </row>
    <row r="39" spans="1:17" ht="12.75" customHeight="1" x14ac:dyDescent="0.25">
      <c r="A39" s="28" t="s">
        <v>78</v>
      </c>
      <c r="B39" s="73">
        <v>2487</v>
      </c>
      <c r="C39" s="73">
        <v>1062</v>
      </c>
      <c r="D39" s="73">
        <v>866</v>
      </c>
      <c r="E39" s="146">
        <v>194</v>
      </c>
      <c r="F39" s="73">
        <v>938</v>
      </c>
      <c r="G39" s="73">
        <v>21</v>
      </c>
      <c r="H39" s="73">
        <v>93</v>
      </c>
      <c r="I39" s="73">
        <v>66</v>
      </c>
      <c r="J39" s="105">
        <v>22.1</v>
      </c>
      <c r="K39" s="105">
        <v>19.3</v>
      </c>
      <c r="L39" s="105">
        <v>16.899999999999999</v>
      </c>
      <c r="M39" s="210">
        <v>11.9</v>
      </c>
      <c r="N39" s="105">
        <v>30.8</v>
      </c>
      <c r="O39" s="105">
        <v>7.9</v>
      </c>
      <c r="P39" s="105">
        <v>25.1</v>
      </c>
      <c r="Q39" s="105">
        <v>22.8</v>
      </c>
    </row>
    <row r="40" spans="1:17" ht="12.75" customHeight="1" x14ac:dyDescent="0.25">
      <c r="A40" s="28" t="s">
        <v>79</v>
      </c>
      <c r="B40" s="73">
        <v>910</v>
      </c>
      <c r="C40" s="73">
        <v>918</v>
      </c>
      <c r="D40" s="73">
        <v>1309</v>
      </c>
      <c r="E40" s="146">
        <v>75</v>
      </c>
      <c r="F40" s="73">
        <v>490</v>
      </c>
      <c r="G40" s="73">
        <v>67</v>
      </c>
      <c r="H40" s="73">
        <v>97</v>
      </c>
      <c r="I40" s="73">
        <v>8</v>
      </c>
      <c r="J40" s="105">
        <v>8.1</v>
      </c>
      <c r="K40" s="105">
        <v>16.7</v>
      </c>
      <c r="L40" s="105">
        <v>25.6</v>
      </c>
      <c r="M40" s="210">
        <v>4.5999999999999996</v>
      </c>
      <c r="N40" s="105">
        <v>16.100000000000001</v>
      </c>
      <c r="O40" s="105">
        <v>25.1</v>
      </c>
      <c r="P40" s="105">
        <v>26.2</v>
      </c>
      <c r="Q40" s="105">
        <v>2.8</v>
      </c>
    </row>
    <row r="41" spans="1:17" ht="25.7" customHeight="1" x14ac:dyDescent="0.25">
      <c r="A41" s="109" t="s">
        <v>175</v>
      </c>
      <c r="B41" s="93">
        <v>11276</v>
      </c>
      <c r="C41" s="93">
        <v>5513</v>
      </c>
      <c r="D41" s="93">
        <v>5120</v>
      </c>
      <c r="E41" s="77">
        <v>1625</v>
      </c>
      <c r="F41" s="93">
        <v>3048</v>
      </c>
      <c r="G41" s="93">
        <v>267</v>
      </c>
      <c r="H41" s="93">
        <v>370</v>
      </c>
      <c r="I41" s="93">
        <v>289</v>
      </c>
      <c r="J41" s="110">
        <v>100</v>
      </c>
      <c r="K41" s="110">
        <v>100</v>
      </c>
      <c r="L41" s="110">
        <v>100</v>
      </c>
      <c r="M41" s="115">
        <v>100</v>
      </c>
      <c r="N41" s="110">
        <v>100</v>
      </c>
      <c r="O41" s="110">
        <v>100</v>
      </c>
      <c r="P41" s="110">
        <v>100</v>
      </c>
      <c r="Q41" s="110">
        <v>100</v>
      </c>
    </row>
    <row r="42" spans="1:17" ht="12.75" customHeight="1" x14ac:dyDescent="0.25">
      <c r="A42" s="78"/>
      <c r="B42" s="229" t="s">
        <v>250</v>
      </c>
      <c r="C42" s="229"/>
      <c r="D42" s="229"/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/>
      <c r="P42" s="229"/>
      <c r="Q42" s="229"/>
    </row>
    <row r="43" spans="1:17" ht="12.75" customHeight="1" x14ac:dyDescent="0.25">
      <c r="A43" s="22" t="s">
        <v>76</v>
      </c>
      <c r="B43" s="5">
        <v>72</v>
      </c>
      <c r="C43" s="5">
        <v>82</v>
      </c>
      <c r="D43" s="5">
        <v>4</v>
      </c>
      <c r="E43" s="97">
        <v>31</v>
      </c>
      <c r="F43" s="5">
        <v>8</v>
      </c>
      <c r="G43" s="72">
        <v>0</v>
      </c>
      <c r="H43" s="72">
        <v>0</v>
      </c>
      <c r="I43" s="72">
        <v>3</v>
      </c>
      <c r="J43" s="103">
        <v>44.4</v>
      </c>
      <c r="K43" s="103">
        <v>57.7</v>
      </c>
      <c r="L43" s="103">
        <v>11.8</v>
      </c>
      <c r="M43" s="208">
        <v>68.900000000000006</v>
      </c>
      <c r="N43" s="103">
        <v>50</v>
      </c>
      <c r="O43" s="208" t="s">
        <v>15</v>
      </c>
      <c r="P43" s="208" t="s">
        <v>15</v>
      </c>
      <c r="Q43" s="103">
        <v>100</v>
      </c>
    </row>
    <row r="44" spans="1:17" ht="12.75" customHeight="1" x14ac:dyDescent="0.25">
      <c r="A44" s="22"/>
      <c r="B44" s="5"/>
      <c r="C44" s="5"/>
      <c r="D44" s="5"/>
      <c r="F44" s="5"/>
      <c r="G44" s="62"/>
      <c r="H44" s="62"/>
      <c r="I44" s="62"/>
      <c r="J44" s="103"/>
      <c r="K44" s="103"/>
      <c r="L44" s="103"/>
      <c r="M44" s="208"/>
      <c r="N44" s="103"/>
      <c r="O44" s="208"/>
      <c r="P44" s="208"/>
      <c r="Q44" s="103"/>
    </row>
    <row r="45" spans="1:17" ht="12.75" customHeight="1" x14ac:dyDescent="0.25">
      <c r="A45" s="22" t="s">
        <v>77</v>
      </c>
      <c r="B45" s="5">
        <v>90</v>
      </c>
      <c r="C45" s="5">
        <v>55</v>
      </c>
      <c r="D45" s="5">
        <v>26</v>
      </c>
      <c r="E45" s="37">
        <v>13</v>
      </c>
      <c r="F45" s="5">
        <v>10</v>
      </c>
      <c r="G45" s="72">
        <v>0</v>
      </c>
      <c r="H45" s="72">
        <v>0</v>
      </c>
      <c r="I45" s="72">
        <v>0</v>
      </c>
      <c r="J45" s="103">
        <v>55.6</v>
      </c>
      <c r="K45" s="103">
        <v>38.700000000000003</v>
      </c>
      <c r="L45" s="103">
        <v>76.5</v>
      </c>
      <c r="M45" s="208">
        <v>28.9</v>
      </c>
      <c r="N45" s="103">
        <v>62.5</v>
      </c>
      <c r="O45" s="208" t="s">
        <v>15</v>
      </c>
      <c r="P45" s="208" t="s">
        <v>15</v>
      </c>
      <c r="Q45" s="103">
        <v>0</v>
      </c>
    </row>
    <row r="46" spans="1:17" ht="12.75" customHeight="1" x14ac:dyDescent="0.25">
      <c r="A46" s="28" t="s">
        <v>78</v>
      </c>
      <c r="B46" s="127">
        <v>14</v>
      </c>
      <c r="C46" s="127">
        <v>3</v>
      </c>
      <c r="D46" s="34">
        <v>3</v>
      </c>
      <c r="E46" s="146">
        <v>3</v>
      </c>
      <c r="F46" s="34">
        <v>8</v>
      </c>
      <c r="G46" s="34">
        <v>0</v>
      </c>
      <c r="H46" s="34">
        <v>0</v>
      </c>
      <c r="I46" s="34">
        <v>0</v>
      </c>
      <c r="J46" s="105">
        <v>8.6</v>
      </c>
      <c r="K46" s="105">
        <v>2.1</v>
      </c>
      <c r="L46" s="105">
        <v>8.8000000000000007</v>
      </c>
      <c r="M46" s="210">
        <v>6.7</v>
      </c>
      <c r="N46" s="105">
        <v>50</v>
      </c>
      <c r="O46" s="210" t="s">
        <v>15</v>
      </c>
      <c r="P46" s="210" t="s">
        <v>15</v>
      </c>
      <c r="Q46" s="105">
        <v>0</v>
      </c>
    </row>
    <row r="47" spans="1:17" ht="12.75" customHeight="1" x14ac:dyDescent="0.25">
      <c r="A47" s="28" t="s">
        <v>79</v>
      </c>
      <c r="B47" s="127">
        <v>77</v>
      </c>
      <c r="C47" s="127">
        <v>46</v>
      </c>
      <c r="D47" s="34">
        <v>25</v>
      </c>
      <c r="E47" s="146">
        <v>6</v>
      </c>
      <c r="F47" s="34">
        <v>9</v>
      </c>
      <c r="G47" s="34">
        <v>0</v>
      </c>
      <c r="H47" s="34">
        <v>0</v>
      </c>
      <c r="I47" s="34">
        <v>0</v>
      </c>
      <c r="J47" s="105">
        <v>47.5</v>
      </c>
      <c r="K47" s="105">
        <v>32.4</v>
      </c>
      <c r="L47" s="105">
        <v>73.5</v>
      </c>
      <c r="M47" s="210">
        <v>13.3</v>
      </c>
      <c r="N47" s="105">
        <v>56.3</v>
      </c>
      <c r="O47" s="210" t="s">
        <v>15</v>
      </c>
      <c r="P47" s="210" t="s">
        <v>15</v>
      </c>
      <c r="Q47" s="105">
        <v>0</v>
      </c>
    </row>
    <row r="48" spans="1:17" ht="25.7" customHeight="1" x14ac:dyDescent="0.25">
      <c r="A48" s="109" t="s">
        <v>175</v>
      </c>
      <c r="B48" s="6">
        <v>162</v>
      </c>
      <c r="C48" s="6">
        <v>142</v>
      </c>
      <c r="D48" s="6">
        <v>34</v>
      </c>
      <c r="E48" s="77">
        <v>45</v>
      </c>
      <c r="F48" s="6">
        <v>16</v>
      </c>
      <c r="G48" s="85">
        <v>0</v>
      </c>
      <c r="H48" s="85">
        <v>0</v>
      </c>
      <c r="I48" s="85">
        <v>3</v>
      </c>
      <c r="J48" s="110">
        <v>100</v>
      </c>
      <c r="K48" s="110">
        <v>100</v>
      </c>
      <c r="L48" s="110">
        <v>100</v>
      </c>
      <c r="M48" s="115">
        <v>100</v>
      </c>
      <c r="N48" s="110">
        <v>100</v>
      </c>
      <c r="O48" s="115" t="s">
        <v>15</v>
      </c>
      <c r="P48" s="115" t="s">
        <v>15</v>
      </c>
      <c r="Q48" s="110">
        <v>100</v>
      </c>
    </row>
    <row r="49" spans="1:17" ht="12.75" customHeight="1" x14ac:dyDescent="0.25">
      <c r="A49" s="78"/>
      <c r="B49" s="229" t="s">
        <v>14</v>
      </c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  <c r="N49" s="229"/>
      <c r="O49" s="229"/>
      <c r="P49" s="229"/>
      <c r="Q49" s="229"/>
    </row>
    <row r="50" spans="1:17" ht="12.75" customHeight="1" x14ac:dyDescent="0.25">
      <c r="A50" s="22" t="s">
        <v>76</v>
      </c>
      <c r="B50" s="62">
        <v>1442</v>
      </c>
      <c r="C50" s="62">
        <v>1874</v>
      </c>
      <c r="D50" s="62">
        <v>654</v>
      </c>
      <c r="E50" s="97">
        <v>368</v>
      </c>
      <c r="F50" s="62">
        <v>505</v>
      </c>
      <c r="G50" s="62">
        <v>26</v>
      </c>
      <c r="H50" s="62">
        <v>44</v>
      </c>
      <c r="I50" s="62">
        <v>116</v>
      </c>
      <c r="J50" s="103">
        <v>58.1</v>
      </c>
      <c r="K50" s="103">
        <v>68.900000000000006</v>
      </c>
      <c r="L50" s="103">
        <v>29.5</v>
      </c>
      <c r="M50" s="208">
        <v>80.5</v>
      </c>
      <c r="N50" s="103">
        <v>44.8</v>
      </c>
      <c r="O50" s="103">
        <v>26.8</v>
      </c>
      <c r="P50" s="103">
        <v>25.9</v>
      </c>
      <c r="Q50" s="103">
        <v>76.3</v>
      </c>
    </row>
    <row r="51" spans="1:17" ht="12.75" customHeight="1" x14ac:dyDescent="0.25">
      <c r="A51" s="22"/>
      <c r="B51" s="62"/>
      <c r="C51" s="62"/>
      <c r="D51" s="62"/>
      <c r="F51" s="62"/>
      <c r="G51" s="62"/>
      <c r="H51" s="62"/>
      <c r="I51" s="62"/>
      <c r="J51" s="103"/>
      <c r="K51" s="103"/>
      <c r="L51" s="103"/>
      <c r="M51" s="208"/>
      <c r="N51" s="103"/>
      <c r="O51" s="103"/>
      <c r="P51" s="103"/>
      <c r="Q51" s="103"/>
    </row>
    <row r="52" spans="1:17" ht="12.75" customHeight="1" x14ac:dyDescent="0.25">
      <c r="A52" s="22" t="s">
        <v>77</v>
      </c>
      <c r="B52" s="62">
        <v>1041</v>
      </c>
      <c r="C52" s="62">
        <v>843</v>
      </c>
      <c r="D52" s="62">
        <v>1565</v>
      </c>
      <c r="E52" s="37">
        <v>89</v>
      </c>
      <c r="F52" s="62">
        <v>622</v>
      </c>
      <c r="G52" s="62">
        <v>69</v>
      </c>
      <c r="H52" s="62">
        <v>123</v>
      </c>
      <c r="I52" s="62">
        <v>40</v>
      </c>
      <c r="J52" s="103">
        <v>41.9</v>
      </c>
      <c r="K52" s="103">
        <v>31</v>
      </c>
      <c r="L52" s="103">
        <v>70.5</v>
      </c>
      <c r="M52" s="208">
        <v>19.5</v>
      </c>
      <c r="N52" s="103">
        <v>55.2</v>
      </c>
      <c r="O52" s="103">
        <v>71.099999999999994</v>
      </c>
      <c r="P52" s="103">
        <v>72.400000000000006</v>
      </c>
      <c r="Q52" s="103">
        <v>26.3</v>
      </c>
    </row>
    <row r="53" spans="1:17" ht="12.75" customHeight="1" x14ac:dyDescent="0.25">
      <c r="A53" s="28" t="s">
        <v>78</v>
      </c>
      <c r="B53" s="73">
        <v>78</v>
      </c>
      <c r="C53" s="73">
        <v>62</v>
      </c>
      <c r="D53" s="73">
        <v>210</v>
      </c>
      <c r="E53" s="146">
        <v>31</v>
      </c>
      <c r="F53" s="73">
        <v>146</v>
      </c>
      <c r="G53" s="73">
        <v>0</v>
      </c>
      <c r="H53" s="73">
        <v>15</v>
      </c>
      <c r="I53" s="73">
        <v>15</v>
      </c>
      <c r="J53" s="105">
        <v>3.1</v>
      </c>
      <c r="K53" s="105">
        <v>2.2999999999999998</v>
      </c>
      <c r="L53" s="105">
        <v>9.5</v>
      </c>
      <c r="M53" s="210">
        <v>6.8</v>
      </c>
      <c r="N53" s="105">
        <v>13</v>
      </c>
      <c r="O53" s="105">
        <v>0</v>
      </c>
      <c r="P53" s="105">
        <v>8.8000000000000007</v>
      </c>
      <c r="Q53" s="105">
        <v>9.9</v>
      </c>
    </row>
    <row r="54" spans="1:17" ht="12.75" customHeight="1" x14ac:dyDescent="0.25">
      <c r="A54" s="28" t="s">
        <v>79</v>
      </c>
      <c r="B54" s="73">
        <v>958</v>
      </c>
      <c r="C54" s="73">
        <v>777</v>
      </c>
      <c r="D54" s="73">
        <v>1355</v>
      </c>
      <c r="E54" s="146">
        <v>63</v>
      </c>
      <c r="F54" s="73">
        <v>467</v>
      </c>
      <c r="G54" s="73">
        <v>71</v>
      </c>
      <c r="H54" s="73">
        <v>112</v>
      </c>
      <c r="I54" s="73">
        <v>22</v>
      </c>
      <c r="J54" s="105">
        <v>38.6</v>
      </c>
      <c r="K54" s="105">
        <v>28.6</v>
      </c>
      <c r="L54" s="105">
        <v>61.1</v>
      </c>
      <c r="M54" s="210">
        <v>13.8</v>
      </c>
      <c r="N54" s="105">
        <v>41.5</v>
      </c>
      <c r="O54" s="105">
        <v>73.2</v>
      </c>
      <c r="P54" s="105">
        <v>65.900000000000006</v>
      </c>
      <c r="Q54" s="105">
        <v>14.5</v>
      </c>
    </row>
    <row r="55" spans="1:17" ht="25.7" customHeight="1" x14ac:dyDescent="0.25">
      <c r="A55" s="109" t="s">
        <v>175</v>
      </c>
      <c r="B55" s="93">
        <v>2482</v>
      </c>
      <c r="C55" s="93">
        <v>2720</v>
      </c>
      <c r="D55" s="93">
        <v>2219</v>
      </c>
      <c r="E55" s="77">
        <v>457</v>
      </c>
      <c r="F55" s="93">
        <v>1126</v>
      </c>
      <c r="G55" s="93">
        <v>97</v>
      </c>
      <c r="H55" s="93">
        <v>170</v>
      </c>
      <c r="I55" s="93">
        <v>152</v>
      </c>
      <c r="J55" s="110">
        <v>100</v>
      </c>
      <c r="K55" s="110">
        <v>100</v>
      </c>
      <c r="L55" s="110">
        <v>100</v>
      </c>
      <c r="M55" s="115">
        <v>100</v>
      </c>
      <c r="N55" s="110">
        <v>100</v>
      </c>
      <c r="O55" s="110">
        <v>100</v>
      </c>
      <c r="P55" s="110">
        <v>100</v>
      </c>
      <c r="Q55" s="110">
        <v>100</v>
      </c>
    </row>
    <row r="56" spans="1:17" ht="12.75" customHeight="1" x14ac:dyDescent="0.25">
      <c r="A56" s="78"/>
      <c r="B56" s="229" t="s">
        <v>16</v>
      </c>
      <c r="C56" s="229"/>
      <c r="D56" s="229"/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229"/>
    </row>
    <row r="57" spans="1:17" ht="12.75" customHeight="1" x14ac:dyDescent="0.25">
      <c r="A57" s="22" t="s">
        <v>76</v>
      </c>
      <c r="B57" s="62">
        <v>674</v>
      </c>
      <c r="C57" s="62">
        <v>1018</v>
      </c>
      <c r="D57" s="62">
        <v>295</v>
      </c>
      <c r="E57" s="97">
        <v>210</v>
      </c>
      <c r="F57" s="62">
        <v>249</v>
      </c>
      <c r="G57" s="62">
        <v>10</v>
      </c>
      <c r="H57" s="62">
        <v>19</v>
      </c>
      <c r="I57" s="62">
        <v>43</v>
      </c>
      <c r="J57" s="103">
        <v>56.8</v>
      </c>
      <c r="K57" s="103">
        <v>67.5</v>
      </c>
      <c r="L57" s="103">
        <v>27.7</v>
      </c>
      <c r="M57" s="208">
        <v>84.7</v>
      </c>
      <c r="N57" s="103">
        <v>45.1</v>
      </c>
      <c r="O57" s="103">
        <v>21.3</v>
      </c>
      <c r="P57" s="103">
        <v>23.8</v>
      </c>
      <c r="Q57" s="103">
        <v>74.099999999999994</v>
      </c>
    </row>
    <row r="58" spans="1:17" ht="12.75" customHeight="1" x14ac:dyDescent="0.25">
      <c r="A58" s="22"/>
      <c r="B58" s="62"/>
      <c r="C58" s="62"/>
      <c r="D58" s="62"/>
      <c r="F58" s="62"/>
      <c r="G58" s="62"/>
      <c r="H58" s="62"/>
      <c r="I58" s="62"/>
      <c r="J58" s="103"/>
      <c r="K58" s="103"/>
      <c r="L58" s="103"/>
      <c r="M58" s="208"/>
      <c r="N58" s="103"/>
      <c r="O58" s="103"/>
      <c r="P58" s="103"/>
      <c r="Q58" s="103"/>
    </row>
    <row r="59" spans="1:17" ht="12.75" customHeight="1" x14ac:dyDescent="0.25">
      <c r="A59" s="22" t="s">
        <v>77</v>
      </c>
      <c r="B59" s="62">
        <v>518</v>
      </c>
      <c r="C59" s="62">
        <v>487</v>
      </c>
      <c r="D59" s="62">
        <v>774</v>
      </c>
      <c r="E59" s="37">
        <v>35</v>
      </c>
      <c r="F59" s="62">
        <v>298</v>
      </c>
      <c r="G59" s="62">
        <v>39</v>
      </c>
      <c r="H59" s="62">
        <v>61</v>
      </c>
      <c r="I59" s="62">
        <v>14</v>
      </c>
      <c r="J59" s="103">
        <v>43.6</v>
      </c>
      <c r="K59" s="103">
        <v>32.299999999999997</v>
      </c>
      <c r="L59" s="103">
        <v>72.7</v>
      </c>
      <c r="M59" s="208">
        <v>14.1</v>
      </c>
      <c r="N59" s="103">
        <v>54</v>
      </c>
      <c r="O59" s="103">
        <v>83</v>
      </c>
      <c r="P59" s="103">
        <v>76.3</v>
      </c>
      <c r="Q59" s="103">
        <v>24.1</v>
      </c>
    </row>
    <row r="60" spans="1:17" ht="12.75" customHeight="1" x14ac:dyDescent="0.25">
      <c r="A60" s="28" t="s">
        <v>78</v>
      </c>
      <c r="B60" s="73">
        <v>25</v>
      </c>
      <c r="C60" s="73">
        <v>29</v>
      </c>
      <c r="D60" s="73">
        <v>92</v>
      </c>
      <c r="E60" s="146">
        <v>7</v>
      </c>
      <c r="F60" s="73">
        <v>76</v>
      </c>
      <c r="G60" s="73">
        <v>0</v>
      </c>
      <c r="H60" s="73">
        <v>3</v>
      </c>
      <c r="I60" s="73">
        <v>5</v>
      </c>
      <c r="J60" s="105">
        <v>2.1</v>
      </c>
      <c r="K60" s="105">
        <v>1.9</v>
      </c>
      <c r="L60" s="105">
        <v>8.6</v>
      </c>
      <c r="M60" s="210">
        <v>2.8</v>
      </c>
      <c r="N60" s="105">
        <v>13.8</v>
      </c>
      <c r="O60" s="105">
        <v>0</v>
      </c>
      <c r="P60" s="105">
        <v>3.8</v>
      </c>
      <c r="Q60" s="105">
        <v>8.6</v>
      </c>
    </row>
    <row r="61" spans="1:17" ht="12.75" customHeight="1" x14ac:dyDescent="0.25">
      <c r="A61" s="28" t="s">
        <v>79</v>
      </c>
      <c r="B61" s="73">
        <v>490</v>
      </c>
      <c r="C61" s="73">
        <v>458</v>
      </c>
      <c r="D61" s="73">
        <v>682</v>
      </c>
      <c r="E61" s="146">
        <v>29</v>
      </c>
      <c r="F61" s="73">
        <v>225</v>
      </c>
      <c r="G61" s="73">
        <v>35</v>
      </c>
      <c r="H61" s="73">
        <v>58</v>
      </c>
      <c r="I61" s="73">
        <v>11</v>
      </c>
      <c r="J61" s="105">
        <v>41.3</v>
      </c>
      <c r="K61" s="105">
        <v>30.4</v>
      </c>
      <c r="L61" s="105">
        <v>64</v>
      </c>
      <c r="M61" s="210">
        <v>11.7</v>
      </c>
      <c r="N61" s="105">
        <v>40.799999999999997</v>
      </c>
      <c r="O61" s="105">
        <v>74.5</v>
      </c>
      <c r="P61" s="105">
        <v>72.5</v>
      </c>
      <c r="Q61" s="105">
        <v>19</v>
      </c>
    </row>
    <row r="62" spans="1:17" ht="25.7" customHeight="1" x14ac:dyDescent="0.25">
      <c r="A62" s="109" t="s">
        <v>175</v>
      </c>
      <c r="B62" s="93">
        <v>1187</v>
      </c>
      <c r="C62" s="93">
        <v>1509</v>
      </c>
      <c r="D62" s="93">
        <v>1065</v>
      </c>
      <c r="E62" s="77">
        <v>248</v>
      </c>
      <c r="F62" s="93">
        <v>552</v>
      </c>
      <c r="G62" s="93">
        <v>47</v>
      </c>
      <c r="H62" s="93">
        <v>80</v>
      </c>
      <c r="I62" s="93">
        <v>58</v>
      </c>
      <c r="J62" s="110">
        <v>100</v>
      </c>
      <c r="K62" s="110">
        <v>100</v>
      </c>
      <c r="L62" s="110">
        <v>100</v>
      </c>
      <c r="M62" s="115">
        <v>100</v>
      </c>
      <c r="N62" s="110">
        <v>100</v>
      </c>
      <c r="O62" s="110">
        <v>100</v>
      </c>
      <c r="P62" s="110">
        <v>100</v>
      </c>
      <c r="Q62" s="110">
        <v>100</v>
      </c>
    </row>
    <row r="63" spans="1:17" ht="12.75" customHeight="1" x14ac:dyDescent="0.25">
      <c r="A63" s="78"/>
      <c r="B63" s="229" t="s">
        <v>17</v>
      </c>
      <c r="C63" s="229"/>
      <c r="D63" s="229"/>
      <c r="E63" s="229"/>
      <c r="F63" s="229"/>
      <c r="G63" s="229"/>
      <c r="H63" s="229"/>
      <c r="I63" s="229"/>
      <c r="J63" s="229"/>
      <c r="K63" s="229"/>
      <c r="L63" s="229"/>
      <c r="M63" s="229"/>
      <c r="N63" s="229"/>
      <c r="O63" s="229"/>
      <c r="P63" s="229"/>
      <c r="Q63" s="229"/>
    </row>
    <row r="64" spans="1:17" ht="12.75" customHeight="1" x14ac:dyDescent="0.25">
      <c r="A64" s="22" t="s">
        <v>76</v>
      </c>
      <c r="B64" s="62">
        <v>768</v>
      </c>
      <c r="C64" s="62">
        <v>854</v>
      </c>
      <c r="D64" s="62">
        <v>353</v>
      </c>
      <c r="E64" s="97">
        <v>165</v>
      </c>
      <c r="F64" s="62">
        <v>260</v>
      </c>
      <c r="G64" s="62">
        <v>8</v>
      </c>
      <c r="H64" s="62">
        <v>22</v>
      </c>
      <c r="I64" s="62">
        <v>70</v>
      </c>
      <c r="J64" s="103">
        <v>59.4</v>
      </c>
      <c r="K64" s="103">
        <v>70.8</v>
      </c>
      <c r="L64" s="103">
        <v>30.8</v>
      </c>
      <c r="M64" s="208">
        <v>75.7</v>
      </c>
      <c r="N64" s="103">
        <v>45.2</v>
      </c>
      <c r="O64" s="103">
        <v>18.600000000000001</v>
      </c>
      <c r="P64" s="103">
        <v>24.7</v>
      </c>
      <c r="Q64" s="103">
        <v>76.900000000000006</v>
      </c>
    </row>
    <row r="65" spans="1:17" ht="12.75" customHeight="1" x14ac:dyDescent="0.25">
      <c r="A65" s="22"/>
      <c r="B65" s="62"/>
      <c r="C65" s="62"/>
      <c r="D65" s="62"/>
      <c r="F65" s="62"/>
      <c r="G65" s="62"/>
      <c r="H65" s="62"/>
      <c r="I65" s="62"/>
      <c r="J65" s="103"/>
      <c r="K65" s="103"/>
      <c r="L65" s="103"/>
      <c r="M65" s="208"/>
      <c r="N65" s="103"/>
      <c r="O65" s="103"/>
      <c r="P65" s="103"/>
      <c r="Q65" s="103"/>
    </row>
    <row r="66" spans="1:17" ht="12.75" customHeight="1" x14ac:dyDescent="0.25">
      <c r="A66" s="22" t="s">
        <v>77</v>
      </c>
      <c r="B66" s="62">
        <v>524</v>
      </c>
      <c r="C66" s="62">
        <v>355</v>
      </c>
      <c r="D66" s="62">
        <v>792</v>
      </c>
      <c r="E66" s="37">
        <v>50</v>
      </c>
      <c r="F66" s="62">
        <v>320</v>
      </c>
      <c r="G66" s="62">
        <v>33</v>
      </c>
      <c r="H66" s="62">
        <v>64</v>
      </c>
      <c r="I66" s="62">
        <v>24</v>
      </c>
      <c r="J66" s="103">
        <v>40.6</v>
      </c>
      <c r="K66" s="103">
        <v>29.4</v>
      </c>
      <c r="L66" s="103">
        <v>69.099999999999994</v>
      </c>
      <c r="M66" s="208">
        <v>22.9</v>
      </c>
      <c r="N66" s="103">
        <v>55.7</v>
      </c>
      <c r="O66" s="103">
        <v>76.7</v>
      </c>
      <c r="P66" s="103">
        <v>71.900000000000006</v>
      </c>
      <c r="Q66" s="103">
        <v>26.4</v>
      </c>
    </row>
    <row r="67" spans="1:17" ht="12.75" customHeight="1" x14ac:dyDescent="0.25">
      <c r="A67" s="28" t="s">
        <v>78</v>
      </c>
      <c r="B67" s="73">
        <v>56</v>
      </c>
      <c r="C67" s="73">
        <v>33</v>
      </c>
      <c r="D67" s="73">
        <v>122</v>
      </c>
      <c r="E67" s="146">
        <v>17</v>
      </c>
      <c r="F67" s="73">
        <v>73</v>
      </c>
      <c r="G67" s="73">
        <v>0</v>
      </c>
      <c r="H67" s="73">
        <v>16</v>
      </c>
      <c r="I67" s="73">
        <v>7</v>
      </c>
      <c r="J67" s="105">
        <v>4.3</v>
      </c>
      <c r="K67" s="105">
        <v>2.7</v>
      </c>
      <c r="L67" s="105">
        <v>10.6</v>
      </c>
      <c r="M67" s="210">
        <v>7.8</v>
      </c>
      <c r="N67" s="105">
        <v>12.7</v>
      </c>
      <c r="O67" s="105">
        <v>0</v>
      </c>
      <c r="P67" s="105">
        <v>18</v>
      </c>
      <c r="Q67" s="105">
        <v>7.7</v>
      </c>
    </row>
    <row r="68" spans="1:17" ht="12.75" customHeight="1" x14ac:dyDescent="0.25">
      <c r="A68" s="28" t="s">
        <v>79</v>
      </c>
      <c r="B68" s="73">
        <v>466</v>
      </c>
      <c r="C68" s="73">
        <v>320</v>
      </c>
      <c r="D68" s="73">
        <v>669</v>
      </c>
      <c r="E68" s="146">
        <v>32</v>
      </c>
      <c r="F68" s="73">
        <v>244</v>
      </c>
      <c r="G68" s="73">
        <v>33</v>
      </c>
      <c r="H68" s="73">
        <v>49</v>
      </c>
      <c r="I68" s="73">
        <v>16</v>
      </c>
      <c r="J68" s="105">
        <v>36.1</v>
      </c>
      <c r="K68" s="105">
        <v>26.5</v>
      </c>
      <c r="L68" s="105">
        <v>58.4</v>
      </c>
      <c r="M68" s="210">
        <v>14.7</v>
      </c>
      <c r="N68" s="105">
        <v>42.4</v>
      </c>
      <c r="O68" s="105">
        <v>76.7</v>
      </c>
      <c r="P68" s="105">
        <v>55.1</v>
      </c>
      <c r="Q68" s="105">
        <v>17.600000000000001</v>
      </c>
    </row>
    <row r="69" spans="1:17" ht="25.7" customHeight="1" x14ac:dyDescent="0.25">
      <c r="A69" s="109" t="s">
        <v>175</v>
      </c>
      <c r="B69" s="93">
        <v>1292</v>
      </c>
      <c r="C69" s="93">
        <v>1206</v>
      </c>
      <c r="D69" s="93">
        <v>1146</v>
      </c>
      <c r="E69" s="77">
        <v>218</v>
      </c>
      <c r="F69" s="93">
        <v>575</v>
      </c>
      <c r="G69" s="93">
        <v>43</v>
      </c>
      <c r="H69" s="93">
        <v>89</v>
      </c>
      <c r="I69" s="93">
        <v>91</v>
      </c>
      <c r="J69" s="110">
        <v>100</v>
      </c>
      <c r="K69" s="110">
        <v>100</v>
      </c>
      <c r="L69" s="110">
        <v>100</v>
      </c>
      <c r="M69" s="115">
        <v>100</v>
      </c>
      <c r="N69" s="110">
        <v>100</v>
      </c>
      <c r="O69" s="110">
        <v>100</v>
      </c>
      <c r="P69" s="110">
        <v>100</v>
      </c>
      <c r="Q69" s="110">
        <v>100</v>
      </c>
    </row>
    <row r="70" spans="1:17" ht="12.75" customHeight="1" x14ac:dyDescent="0.25">
      <c r="A70" s="78"/>
      <c r="B70" s="229" t="s">
        <v>18</v>
      </c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  <c r="N70" s="229"/>
      <c r="O70" s="229"/>
      <c r="P70" s="229"/>
      <c r="Q70" s="229"/>
    </row>
    <row r="71" spans="1:17" ht="12.75" customHeight="1" x14ac:dyDescent="0.25">
      <c r="A71" s="22" t="s">
        <v>76</v>
      </c>
      <c r="B71" s="140">
        <v>87</v>
      </c>
      <c r="C71" s="140">
        <v>158</v>
      </c>
      <c r="D71" s="140">
        <v>35</v>
      </c>
      <c r="E71" s="97">
        <v>51</v>
      </c>
      <c r="F71" s="140">
        <v>35</v>
      </c>
      <c r="G71" s="62">
        <v>0</v>
      </c>
      <c r="H71" s="62">
        <v>0</v>
      </c>
      <c r="I71" s="62">
        <v>3</v>
      </c>
      <c r="J71" s="103">
        <v>86.1</v>
      </c>
      <c r="K71" s="103">
        <v>79.8</v>
      </c>
      <c r="L71" s="103">
        <v>52.2</v>
      </c>
      <c r="M71" s="208">
        <v>89.5</v>
      </c>
      <c r="N71" s="103">
        <v>39.799999999999997</v>
      </c>
      <c r="O71" s="208" t="s">
        <v>15</v>
      </c>
      <c r="P71" s="103">
        <v>0</v>
      </c>
      <c r="Q71" s="103">
        <v>100</v>
      </c>
    </row>
    <row r="72" spans="1:17" ht="12.75" customHeight="1" x14ac:dyDescent="0.25">
      <c r="A72" s="22"/>
      <c r="B72" s="140"/>
      <c r="C72" s="140"/>
      <c r="D72" s="140"/>
      <c r="F72" s="140"/>
      <c r="G72" s="140"/>
      <c r="H72" s="140"/>
      <c r="I72" s="140"/>
      <c r="J72" s="103"/>
      <c r="K72" s="103"/>
      <c r="L72" s="103"/>
      <c r="M72" s="208"/>
      <c r="N72" s="103"/>
      <c r="O72" s="208"/>
      <c r="P72" s="103"/>
      <c r="Q72" s="103"/>
    </row>
    <row r="73" spans="1:17" ht="12.75" customHeight="1" x14ac:dyDescent="0.25">
      <c r="A73" s="22" t="s">
        <v>77</v>
      </c>
      <c r="B73" s="140">
        <v>12</v>
      </c>
      <c r="C73" s="140">
        <v>42</v>
      </c>
      <c r="D73" s="140">
        <v>27</v>
      </c>
      <c r="E73" s="37">
        <v>10</v>
      </c>
      <c r="F73" s="140">
        <v>53</v>
      </c>
      <c r="G73" s="62">
        <v>0</v>
      </c>
      <c r="H73" s="62">
        <v>3</v>
      </c>
      <c r="I73" s="62">
        <v>0</v>
      </c>
      <c r="J73" s="103">
        <v>11.9</v>
      </c>
      <c r="K73" s="103">
        <v>21.2</v>
      </c>
      <c r="L73" s="103">
        <v>40.299999999999997</v>
      </c>
      <c r="M73" s="208">
        <v>17.5</v>
      </c>
      <c r="N73" s="103">
        <v>60.2</v>
      </c>
      <c r="O73" s="208" t="s">
        <v>15</v>
      </c>
      <c r="P73" s="103">
        <v>100</v>
      </c>
      <c r="Q73" s="103">
        <v>0</v>
      </c>
    </row>
    <row r="74" spans="1:17" ht="12.75" customHeight="1" x14ac:dyDescent="0.25">
      <c r="A74" s="28" t="s">
        <v>78</v>
      </c>
      <c r="B74" s="141">
        <v>6</v>
      </c>
      <c r="C74" s="141">
        <v>0</v>
      </c>
      <c r="D74" s="141">
        <v>5</v>
      </c>
      <c r="E74" s="146">
        <v>3</v>
      </c>
      <c r="F74" s="141">
        <v>23</v>
      </c>
      <c r="G74" s="73">
        <v>0</v>
      </c>
      <c r="H74" s="73">
        <v>0</v>
      </c>
      <c r="I74" s="73">
        <v>0</v>
      </c>
      <c r="J74" s="105">
        <v>5.9</v>
      </c>
      <c r="K74" s="105">
        <v>0</v>
      </c>
      <c r="L74" s="105">
        <v>7.5</v>
      </c>
      <c r="M74" s="210">
        <v>5.3</v>
      </c>
      <c r="N74" s="105">
        <v>26.1</v>
      </c>
      <c r="O74" s="210" t="s">
        <v>15</v>
      </c>
      <c r="P74" s="105">
        <v>0</v>
      </c>
      <c r="Q74" s="105">
        <v>0</v>
      </c>
    </row>
    <row r="75" spans="1:17" ht="12.75" customHeight="1" x14ac:dyDescent="0.25">
      <c r="A75" s="28" t="s">
        <v>79</v>
      </c>
      <c r="B75" s="141">
        <v>3</v>
      </c>
      <c r="C75" s="141">
        <v>35</v>
      </c>
      <c r="D75" s="141">
        <v>22</v>
      </c>
      <c r="E75" s="146">
        <v>3</v>
      </c>
      <c r="F75" s="141">
        <v>26</v>
      </c>
      <c r="G75" s="73">
        <v>0</v>
      </c>
      <c r="H75" s="73">
        <v>3</v>
      </c>
      <c r="I75" s="73">
        <v>0</v>
      </c>
      <c r="J75" s="105">
        <v>3</v>
      </c>
      <c r="K75" s="105">
        <v>17.7</v>
      </c>
      <c r="L75" s="105">
        <v>32.799999999999997</v>
      </c>
      <c r="M75" s="210">
        <v>5.3</v>
      </c>
      <c r="N75" s="105">
        <v>29.5</v>
      </c>
      <c r="O75" s="210" t="s">
        <v>15</v>
      </c>
      <c r="P75" s="105">
        <v>100</v>
      </c>
      <c r="Q75" s="105">
        <v>0</v>
      </c>
    </row>
    <row r="76" spans="1:17" ht="25.7" customHeight="1" x14ac:dyDescent="0.25">
      <c r="A76" s="109" t="s">
        <v>175</v>
      </c>
      <c r="B76" s="142">
        <v>101</v>
      </c>
      <c r="C76" s="142">
        <v>198</v>
      </c>
      <c r="D76" s="142">
        <v>67</v>
      </c>
      <c r="E76" s="77">
        <v>57</v>
      </c>
      <c r="F76" s="142">
        <v>88</v>
      </c>
      <c r="G76" s="93">
        <v>0</v>
      </c>
      <c r="H76" s="93">
        <v>3</v>
      </c>
      <c r="I76" s="93">
        <v>3</v>
      </c>
      <c r="J76" s="110">
        <v>100</v>
      </c>
      <c r="K76" s="110">
        <v>100</v>
      </c>
      <c r="L76" s="110">
        <v>100</v>
      </c>
      <c r="M76" s="115">
        <v>100</v>
      </c>
      <c r="N76" s="110">
        <v>100</v>
      </c>
      <c r="O76" s="115" t="s">
        <v>15</v>
      </c>
      <c r="P76" s="110">
        <v>100</v>
      </c>
      <c r="Q76" s="110">
        <v>100</v>
      </c>
    </row>
    <row r="77" spans="1:17" ht="12.75" customHeight="1" x14ac:dyDescent="0.25">
      <c r="A77" s="78"/>
      <c r="B77" s="229" t="s">
        <v>19</v>
      </c>
      <c r="C77" s="229"/>
      <c r="D77" s="229"/>
      <c r="E77" s="229"/>
      <c r="F77" s="229"/>
      <c r="G77" s="229"/>
      <c r="H77" s="229"/>
      <c r="I77" s="229"/>
      <c r="J77" s="229"/>
      <c r="K77" s="229"/>
      <c r="L77" s="229"/>
      <c r="M77" s="229"/>
      <c r="N77" s="229"/>
      <c r="O77" s="229"/>
      <c r="P77" s="229"/>
      <c r="Q77" s="229"/>
    </row>
    <row r="78" spans="1:17" ht="12.75" customHeight="1" x14ac:dyDescent="0.25">
      <c r="A78" s="22" t="s">
        <v>76</v>
      </c>
      <c r="B78" s="62">
        <v>23075</v>
      </c>
      <c r="C78" s="62">
        <v>28739</v>
      </c>
      <c r="D78" s="62">
        <v>28678</v>
      </c>
      <c r="E78" s="97">
        <v>9693</v>
      </c>
      <c r="F78" s="62">
        <v>16570</v>
      </c>
      <c r="G78" s="62">
        <v>2264</v>
      </c>
      <c r="H78" s="62">
        <v>2636</v>
      </c>
      <c r="I78" s="62">
        <v>1899</v>
      </c>
      <c r="J78" s="103">
        <v>88.5</v>
      </c>
      <c r="K78" s="103">
        <v>91.9</v>
      </c>
      <c r="L78" s="103">
        <v>76.8</v>
      </c>
      <c r="M78" s="208">
        <v>93.8</v>
      </c>
      <c r="N78" s="103">
        <v>81.400000000000006</v>
      </c>
      <c r="O78" s="103">
        <v>83.5</v>
      </c>
      <c r="P78" s="103">
        <v>70.3</v>
      </c>
      <c r="Q78" s="103">
        <v>96.2</v>
      </c>
    </row>
    <row r="79" spans="1:17" ht="12.75" customHeight="1" x14ac:dyDescent="0.25">
      <c r="A79" s="22"/>
      <c r="B79" s="62"/>
      <c r="C79" s="62"/>
      <c r="D79" s="62"/>
      <c r="F79" s="62"/>
      <c r="G79" s="62"/>
      <c r="H79" s="62"/>
      <c r="I79" s="62"/>
      <c r="J79" s="103"/>
      <c r="K79" s="103"/>
      <c r="L79" s="103"/>
      <c r="M79" s="208"/>
      <c r="N79" s="103"/>
      <c r="O79" s="103"/>
      <c r="P79" s="103"/>
      <c r="Q79" s="103"/>
    </row>
    <row r="80" spans="1:17" ht="12.75" customHeight="1" x14ac:dyDescent="0.25">
      <c r="A80" s="22" t="s">
        <v>77</v>
      </c>
      <c r="B80" s="62">
        <v>3001</v>
      </c>
      <c r="C80" s="62">
        <v>2548</v>
      </c>
      <c r="D80" s="62">
        <v>8683</v>
      </c>
      <c r="E80" s="37">
        <v>642</v>
      </c>
      <c r="F80" s="62">
        <v>3796</v>
      </c>
      <c r="G80" s="62">
        <v>447</v>
      </c>
      <c r="H80" s="62">
        <v>1110</v>
      </c>
      <c r="I80" s="62">
        <v>75</v>
      </c>
      <c r="J80" s="103">
        <v>11.5</v>
      </c>
      <c r="K80" s="103">
        <v>8.1</v>
      </c>
      <c r="L80" s="103">
        <v>23.2</v>
      </c>
      <c r="M80" s="208">
        <v>6.2</v>
      </c>
      <c r="N80" s="103">
        <v>18.600000000000001</v>
      </c>
      <c r="O80" s="103">
        <v>16.5</v>
      </c>
      <c r="P80" s="103">
        <v>29.6</v>
      </c>
      <c r="Q80" s="103">
        <v>3.8</v>
      </c>
    </row>
    <row r="81" spans="1:17" ht="12.75" customHeight="1" x14ac:dyDescent="0.25">
      <c r="A81" s="28" t="s">
        <v>78</v>
      </c>
      <c r="B81" s="73">
        <v>401</v>
      </c>
      <c r="C81" s="73">
        <v>90</v>
      </c>
      <c r="D81" s="73">
        <v>663</v>
      </c>
      <c r="E81" s="146">
        <v>176</v>
      </c>
      <c r="F81" s="73">
        <v>1164</v>
      </c>
      <c r="G81" s="73">
        <v>34</v>
      </c>
      <c r="H81" s="73">
        <v>502</v>
      </c>
      <c r="I81" s="73">
        <v>25</v>
      </c>
      <c r="J81" s="105">
        <v>1.5</v>
      </c>
      <c r="K81" s="105">
        <v>0.3</v>
      </c>
      <c r="L81" s="105">
        <v>1.8</v>
      </c>
      <c r="M81" s="210">
        <v>1.7</v>
      </c>
      <c r="N81" s="105">
        <v>5.7</v>
      </c>
      <c r="O81" s="105">
        <v>1.3</v>
      </c>
      <c r="P81" s="105">
        <v>13.4</v>
      </c>
      <c r="Q81" s="105">
        <v>1.3</v>
      </c>
    </row>
    <row r="82" spans="1:17" ht="12.75" customHeight="1" x14ac:dyDescent="0.25">
      <c r="A82" s="28" t="s">
        <v>79</v>
      </c>
      <c r="B82" s="73">
        <v>2602</v>
      </c>
      <c r="C82" s="73">
        <v>2462</v>
      </c>
      <c r="D82" s="73">
        <v>8017</v>
      </c>
      <c r="E82" s="146">
        <v>468</v>
      </c>
      <c r="F82" s="73">
        <v>2633</v>
      </c>
      <c r="G82" s="73">
        <v>413</v>
      </c>
      <c r="H82" s="73">
        <v>611</v>
      </c>
      <c r="I82" s="73">
        <v>52</v>
      </c>
      <c r="J82" s="105">
        <v>10</v>
      </c>
      <c r="K82" s="105">
        <v>7.9</v>
      </c>
      <c r="L82" s="105">
        <v>21.5</v>
      </c>
      <c r="M82" s="210">
        <v>4.5</v>
      </c>
      <c r="N82" s="105">
        <v>12.9</v>
      </c>
      <c r="O82" s="105">
        <v>15.2</v>
      </c>
      <c r="P82" s="105">
        <v>16.3</v>
      </c>
      <c r="Q82" s="105">
        <v>2.6</v>
      </c>
    </row>
    <row r="83" spans="1:17" ht="25.7" customHeight="1" x14ac:dyDescent="0.25">
      <c r="A83" s="109" t="s">
        <v>175</v>
      </c>
      <c r="B83" s="93">
        <v>26084</v>
      </c>
      <c r="C83" s="93">
        <v>31286</v>
      </c>
      <c r="D83" s="93">
        <v>37359</v>
      </c>
      <c r="E83" s="77">
        <v>10334</v>
      </c>
      <c r="F83" s="93">
        <v>20365</v>
      </c>
      <c r="G83" s="93">
        <v>2713</v>
      </c>
      <c r="H83" s="93">
        <v>3749</v>
      </c>
      <c r="I83" s="93">
        <v>1975</v>
      </c>
      <c r="J83" s="110">
        <v>100</v>
      </c>
      <c r="K83" s="110">
        <v>100</v>
      </c>
      <c r="L83" s="110">
        <v>100</v>
      </c>
      <c r="M83" s="115">
        <v>100</v>
      </c>
      <c r="N83" s="110">
        <v>100</v>
      </c>
      <c r="O83" s="110">
        <v>100</v>
      </c>
      <c r="P83" s="110">
        <v>100</v>
      </c>
      <c r="Q83" s="110">
        <v>100</v>
      </c>
    </row>
    <row r="84" spans="1:17" ht="12.75" customHeight="1" x14ac:dyDescent="0.25">
      <c r="A84" s="78"/>
      <c r="B84" s="229" t="s">
        <v>248</v>
      </c>
      <c r="C84" s="229"/>
      <c r="D84" s="229"/>
      <c r="E84" s="229"/>
      <c r="F84" s="229"/>
      <c r="G84" s="229"/>
      <c r="H84" s="229"/>
      <c r="I84" s="229"/>
      <c r="J84" s="229"/>
      <c r="K84" s="229"/>
      <c r="L84" s="229"/>
      <c r="M84" s="229"/>
      <c r="N84" s="229"/>
      <c r="O84" s="229"/>
      <c r="P84" s="229"/>
      <c r="Q84" s="229"/>
    </row>
    <row r="85" spans="1:17" ht="12.75" customHeight="1" x14ac:dyDescent="0.25">
      <c r="A85" s="22" t="s">
        <v>76</v>
      </c>
      <c r="B85" s="62">
        <v>13345</v>
      </c>
      <c r="C85" s="62">
        <v>18955</v>
      </c>
      <c r="D85" s="62">
        <v>17909</v>
      </c>
      <c r="E85" s="97">
        <v>6274</v>
      </c>
      <c r="F85" s="62">
        <v>10658</v>
      </c>
      <c r="G85" s="62">
        <v>1776</v>
      </c>
      <c r="H85" s="62">
        <v>995</v>
      </c>
      <c r="I85" s="62">
        <v>1183</v>
      </c>
      <c r="J85" s="103">
        <v>89.9</v>
      </c>
      <c r="K85" s="103">
        <v>93.3</v>
      </c>
      <c r="L85" s="103">
        <v>75.7</v>
      </c>
      <c r="M85" s="208">
        <v>94.9</v>
      </c>
      <c r="N85" s="103">
        <v>81.2</v>
      </c>
      <c r="O85" s="103">
        <v>83.1</v>
      </c>
      <c r="P85" s="103">
        <v>67.8</v>
      </c>
      <c r="Q85" s="103">
        <v>98</v>
      </c>
    </row>
    <row r="86" spans="1:17" ht="12.75" customHeight="1" x14ac:dyDescent="0.25">
      <c r="A86" s="22"/>
      <c r="B86" s="62"/>
      <c r="C86" s="62"/>
      <c r="D86" s="62"/>
      <c r="F86" s="62"/>
      <c r="G86" s="62"/>
      <c r="H86" s="62"/>
      <c r="I86" s="62"/>
      <c r="J86" s="103"/>
      <c r="K86" s="103"/>
      <c r="L86" s="103"/>
      <c r="M86" s="208"/>
      <c r="N86" s="103"/>
      <c r="O86" s="103"/>
      <c r="P86" s="103"/>
      <c r="Q86" s="103"/>
    </row>
    <row r="87" spans="1:17" ht="12.75" customHeight="1" x14ac:dyDescent="0.25">
      <c r="A87" s="22" t="s">
        <v>77</v>
      </c>
      <c r="B87" s="62">
        <v>1501</v>
      </c>
      <c r="C87" s="62">
        <v>1363</v>
      </c>
      <c r="D87" s="62">
        <v>5737</v>
      </c>
      <c r="E87" s="37">
        <v>340</v>
      </c>
      <c r="F87" s="62">
        <v>2473</v>
      </c>
      <c r="G87" s="62">
        <v>363</v>
      </c>
      <c r="H87" s="62">
        <v>470</v>
      </c>
      <c r="I87" s="62">
        <v>20</v>
      </c>
      <c r="J87" s="103">
        <v>10.1</v>
      </c>
      <c r="K87" s="103">
        <v>6.7</v>
      </c>
      <c r="L87" s="103">
        <v>24.3</v>
      </c>
      <c r="M87" s="208">
        <v>5.0999999999999996</v>
      </c>
      <c r="N87" s="103">
        <v>18.8</v>
      </c>
      <c r="O87" s="103">
        <v>17</v>
      </c>
      <c r="P87" s="103">
        <v>32</v>
      </c>
      <c r="Q87" s="103">
        <v>1.7</v>
      </c>
    </row>
    <row r="88" spans="1:17" ht="12.75" customHeight="1" x14ac:dyDescent="0.25">
      <c r="A88" s="28" t="s">
        <v>78</v>
      </c>
      <c r="B88" s="73">
        <v>189</v>
      </c>
      <c r="C88" s="73">
        <v>40</v>
      </c>
      <c r="D88" s="73">
        <v>406</v>
      </c>
      <c r="E88" s="146">
        <v>86</v>
      </c>
      <c r="F88" s="73">
        <v>698</v>
      </c>
      <c r="G88" s="73">
        <v>23</v>
      </c>
      <c r="H88" s="73">
        <v>128</v>
      </c>
      <c r="I88" s="73">
        <v>12</v>
      </c>
      <c r="J88" s="105">
        <v>1.3</v>
      </c>
      <c r="K88" s="105">
        <v>0.2</v>
      </c>
      <c r="L88" s="105">
        <v>1.7</v>
      </c>
      <c r="M88" s="210">
        <v>1.3</v>
      </c>
      <c r="N88" s="105">
        <v>5.3</v>
      </c>
      <c r="O88" s="105">
        <v>1.1000000000000001</v>
      </c>
      <c r="P88" s="105">
        <v>8.6999999999999993</v>
      </c>
      <c r="Q88" s="105">
        <v>1</v>
      </c>
    </row>
    <row r="89" spans="1:17" ht="12.75" customHeight="1" x14ac:dyDescent="0.25">
      <c r="A89" s="28" t="s">
        <v>79</v>
      </c>
      <c r="B89" s="73">
        <v>1312</v>
      </c>
      <c r="C89" s="73">
        <v>1318</v>
      </c>
      <c r="D89" s="73">
        <v>5334</v>
      </c>
      <c r="E89" s="146">
        <v>257</v>
      </c>
      <c r="F89" s="73">
        <v>1777</v>
      </c>
      <c r="G89" s="73">
        <v>338</v>
      </c>
      <c r="H89" s="73">
        <v>339</v>
      </c>
      <c r="I89" s="73">
        <v>10</v>
      </c>
      <c r="J89" s="105">
        <v>8.8000000000000007</v>
      </c>
      <c r="K89" s="105">
        <v>6.5</v>
      </c>
      <c r="L89" s="105">
        <v>22.6</v>
      </c>
      <c r="M89" s="210">
        <v>3.9</v>
      </c>
      <c r="N89" s="105">
        <v>13.5</v>
      </c>
      <c r="O89" s="105">
        <v>15.8</v>
      </c>
      <c r="P89" s="105">
        <v>23.1</v>
      </c>
      <c r="Q89" s="105">
        <v>0.8</v>
      </c>
    </row>
    <row r="90" spans="1:17" ht="25.7" customHeight="1" x14ac:dyDescent="0.25">
      <c r="A90" s="109" t="s">
        <v>175</v>
      </c>
      <c r="B90" s="93">
        <v>14847</v>
      </c>
      <c r="C90" s="93">
        <v>20315</v>
      </c>
      <c r="D90" s="93">
        <v>23647</v>
      </c>
      <c r="E90" s="77">
        <v>6611</v>
      </c>
      <c r="F90" s="93">
        <v>13132</v>
      </c>
      <c r="G90" s="93">
        <v>2138</v>
      </c>
      <c r="H90" s="93">
        <v>1467</v>
      </c>
      <c r="I90" s="93">
        <v>1207</v>
      </c>
      <c r="J90" s="110">
        <v>100</v>
      </c>
      <c r="K90" s="110">
        <v>100</v>
      </c>
      <c r="L90" s="110">
        <v>100</v>
      </c>
      <c r="M90" s="115">
        <v>100</v>
      </c>
      <c r="N90" s="110">
        <v>100</v>
      </c>
      <c r="O90" s="110">
        <v>100</v>
      </c>
      <c r="P90" s="110">
        <v>100</v>
      </c>
      <c r="Q90" s="110">
        <v>100</v>
      </c>
    </row>
    <row r="91" spans="1:17" ht="12.75" customHeight="1" x14ac:dyDescent="0.25">
      <c r="A91" s="78"/>
      <c r="B91" s="229" t="s">
        <v>65</v>
      </c>
      <c r="C91" s="229"/>
      <c r="D91" s="229"/>
      <c r="E91" s="229"/>
      <c r="F91" s="229"/>
      <c r="G91" s="229"/>
      <c r="H91" s="229"/>
      <c r="I91" s="229"/>
      <c r="J91" s="229"/>
      <c r="K91" s="229"/>
      <c r="L91" s="229"/>
      <c r="M91" s="229"/>
      <c r="N91" s="229"/>
      <c r="O91" s="229"/>
      <c r="P91" s="229"/>
      <c r="Q91" s="229"/>
    </row>
    <row r="92" spans="1:17" ht="12.75" customHeight="1" x14ac:dyDescent="0.25">
      <c r="A92" s="22" t="s">
        <v>76</v>
      </c>
      <c r="B92" s="62">
        <v>9738</v>
      </c>
      <c r="C92" s="62">
        <v>9789</v>
      </c>
      <c r="D92" s="62">
        <v>10765</v>
      </c>
      <c r="E92" s="97">
        <v>3420</v>
      </c>
      <c r="F92" s="62">
        <v>5907</v>
      </c>
      <c r="G92" s="62">
        <v>485</v>
      </c>
      <c r="H92" s="62">
        <v>1640</v>
      </c>
      <c r="I92" s="62">
        <v>717</v>
      </c>
      <c r="J92" s="103">
        <v>86.7</v>
      </c>
      <c r="K92" s="103">
        <v>89.2</v>
      </c>
      <c r="L92" s="103">
        <v>78.5</v>
      </c>
      <c r="M92" s="208">
        <v>91.9</v>
      </c>
      <c r="N92" s="103">
        <v>81.599999999999994</v>
      </c>
      <c r="O92" s="103">
        <v>84.5</v>
      </c>
      <c r="P92" s="103">
        <v>71.900000000000006</v>
      </c>
      <c r="Q92" s="103">
        <v>92.8</v>
      </c>
    </row>
    <row r="93" spans="1:17" ht="12.75" customHeight="1" x14ac:dyDescent="0.25">
      <c r="A93" s="22"/>
      <c r="B93" s="62"/>
      <c r="C93" s="62"/>
      <c r="D93" s="62"/>
      <c r="F93" s="62"/>
      <c r="G93" s="62"/>
      <c r="H93" s="62"/>
      <c r="I93" s="62"/>
      <c r="J93" s="103"/>
      <c r="K93" s="103"/>
      <c r="L93" s="103"/>
      <c r="M93" s="208"/>
      <c r="N93" s="103"/>
      <c r="O93" s="103"/>
      <c r="P93" s="103"/>
      <c r="Q93" s="103"/>
    </row>
    <row r="94" spans="1:17" ht="12.75" customHeight="1" x14ac:dyDescent="0.25">
      <c r="A94" s="22" t="s">
        <v>77</v>
      </c>
      <c r="B94" s="62">
        <v>1501</v>
      </c>
      <c r="C94" s="62">
        <v>1187</v>
      </c>
      <c r="D94" s="62">
        <v>2944</v>
      </c>
      <c r="E94" s="37">
        <v>303</v>
      </c>
      <c r="F94" s="62">
        <v>1328</v>
      </c>
      <c r="G94" s="62">
        <v>86</v>
      </c>
      <c r="H94" s="62">
        <v>645</v>
      </c>
      <c r="I94" s="62">
        <v>52</v>
      </c>
      <c r="J94" s="103">
        <v>13.4</v>
      </c>
      <c r="K94" s="103">
        <v>10.8</v>
      </c>
      <c r="L94" s="103">
        <v>21.5</v>
      </c>
      <c r="M94" s="208">
        <v>8.1</v>
      </c>
      <c r="N94" s="103">
        <v>18.3</v>
      </c>
      <c r="O94" s="103">
        <v>15</v>
      </c>
      <c r="P94" s="103">
        <v>28.3</v>
      </c>
      <c r="Q94" s="103">
        <v>6.7</v>
      </c>
    </row>
    <row r="95" spans="1:17" ht="12.75" customHeight="1" x14ac:dyDescent="0.25">
      <c r="A95" s="28" t="s">
        <v>78</v>
      </c>
      <c r="B95" s="73">
        <v>210</v>
      </c>
      <c r="C95" s="73">
        <v>47</v>
      </c>
      <c r="D95" s="73">
        <v>262</v>
      </c>
      <c r="E95" s="146">
        <v>96</v>
      </c>
      <c r="F95" s="73">
        <v>462</v>
      </c>
      <c r="G95" s="73">
        <v>12</v>
      </c>
      <c r="H95" s="73">
        <v>374</v>
      </c>
      <c r="I95" s="73">
        <v>13</v>
      </c>
      <c r="J95" s="105">
        <v>1.9</v>
      </c>
      <c r="K95" s="105">
        <v>0.4</v>
      </c>
      <c r="L95" s="105">
        <v>1.9</v>
      </c>
      <c r="M95" s="210">
        <v>2.6</v>
      </c>
      <c r="N95" s="105">
        <v>6.4</v>
      </c>
      <c r="O95" s="105">
        <v>2.1</v>
      </c>
      <c r="P95" s="105">
        <v>16.399999999999999</v>
      </c>
      <c r="Q95" s="105">
        <v>1.7</v>
      </c>
    </row>
    <row r="96" spans="1:17" ht="12.75" customHeight="1" x14ac:dyDescent="0.25">
      <c r="A96" s="28" t="s">
        <v>79</v>
      </c>
      <c r="B96" s="73">
        <v>1287</v>
      </c>
      <c r="C96" s="73">
        <v>1140</v>
      </c>
      <c r="D96" s="73">
        <v>2684</v>
      </c>
      <c r="E96" s="146">
        <v>208</v>
      </c>
      <c r="F96" s="73">
        <v>861</v>
      </c>
      <c r="G96" s="73">
        <v>76</v>
      </c>
      <c r="H96" s="73">
        <v>269</v>
      </c>
      <c r="I96" s="73">
        <v>37</v>
      </c>
      <c r="J96" s="105">
        <v>11.5</v>
      </c>
      <c r="K96" s="105">
        <v>10.4</v>
      </c>
      <c r="L96" s="105">
        <v>19.600000000000001</v>
      </c>
      <c r="M96" s="210">
        <v>5.6</v>
      </c>
      <c r="N96" s="105">
        <v>11.9</v>
      </c>
      <c r="O96" s="105">
        <v>13.2</v>
      </c>
      <c r="P96" s="105">
        <v>11.8</v>
      </c>
      <c r="Q96" s="105">
        <v>4.8</v>
      </c>
    </row>
    <row r="97" spans="1:18" ht="25.7" customHeight="1" x14ac:dyDescent="0.25">
      <c r="A97" s="109" t="s">
        <v>175</v>
      </c>
      <c r="B97" s="93">
        <v>11238</v>
      </c>
      <c r="C97" s="93">
        <v>10970</v>
      </c>
      <c r="D97" s="93">
        <v>13709</v>
      </c>
      <c r="E97" s="77">
        <v>3722</v>
      </c>
      <c r="F97" s="93">
        <v>7238</v>
      </c>
      <c r="G97" s="93">
        <v>574</v>
      </c>
      <c r="H97" s="93">
        <v>2281</v>
      </c>
      <c r="I97" s="93">
        <v>773</v>
      </c>
      <c r="J97" s="110">
        <v>100</v>
      </c>
      <c r="K97" s="110">
        <v>100</v>
      </c>
      <c r="L97" s="110">
        <v>100</v>
      </c>
      <c r="M97" s="115">
        <v>100</v>
      </c>
      <c r="N97" s="110">
        <v>100</v>
      </c>
      <c r="O97" s="110">
        <v>100</v>
      </c>
      <c r="P97" s="110">
        <v>100</v>
      </c>
      <c r="Q97" s="110">
        <v>100</v>
      </c>
    </row>
    <row r="98" spans="1:18" ht="12.75" customHeight="1" x14ac:dyDescent="0.25">
      <c r="A98" s="78"/>
      <c r="B98" s="229" t="s">
        <v>22</v>
      </c>
      <c r="C98" s="229"/>
      <c r="D98" s="229"/>
      <c r="E98" s="229"/>
      <c r="F98" s="229"/>
      <c r="G98" s="229"/>
      <c r="H98" s="229"/>
      <c r="I98" s="229"/>
      <c r="J98" s="229"/>
      <c r="K98" s="229"/>
      <c r="L98" s="229"/>
      <c r="M98" s="229"/>
      <c r="N98" s="229"/>
      <c r="O98" s="229"/>
      <c r="P98" s="229"/>
      <c r="Q98" s="229"/>
    </row>
    <row r="99" spans="1:18" ht="12.75" customHeight="1" x14ac:dyDescent="0.25">
      <c r="A99" s="22" t="s">
        <v>76</v>
      </c>
      <c r="B99" s="62">
        <v>8403</v>
      </c>
      <c r="C99" s="62">
        <v>11647</v>
      </c>
      <c r="D99" s="62">
        <v>7324</v>
      </c>
      <c r="E99" s="97">
        <v>3115</v>
      </c>
      <c r="F99" s="62">
        <v>3676</v>
      </c>
      <c r="G99" s="62">
        <v>770</v>
      </c>
      <c r="H99" s="62">
        <v>329</v>
      </c>
      <c r="I99" s="62">
        <v>1042</v>
      </c>
      <c r="J99" s="103">
        <v>89.1</v>
      </c>
      <c r="K99" s="103">
        <v>86.8</v>
      </c>
      <c r="L99" s="103">
        <v>53.2</v>
      </c>
      <c r="M99" s="208">
        <v>88.3</v>
      </c>
      <c r="N99" s="103">
        <v>68.900000000000006</v>
      </c>
      <c r="O99" s="103">
        <v>80.900000000000006</v>
      </c>
      <c r="P99" s="103">
        <v>64.099999999999994</v>
      </c>
      <c r="Q99" s="103">
        <v>92.9</v>
      </c>
    </row>
    <row r="100" spans="1:18" ht="12.75" customHeight="1" x14ac:dyDescent="0.25">
      <c r="A100" s="22"/>
      <c r="B100" s="62"/>
      <c r="C100" s="62"/>
      <c r="D100" s="62"/>
      <c r="F100" s="62"/>
      <c r="G100" s="62"/>
      <c r="H100" s="62"/>
      <c r="I100" s="62"/>
      <c r="J100" s="103"/>
      <c r="K100" s="103"/>
      <c r="L100" s="103"/>
      <c r="M100" s="208"/>
      <c r="N100" s="103"/>
      <c r="O100" s="103"/>
      <c r="P100" s="103"/>
      <c r="Q100" s="103"/>
    </row>
    <row r="101" spans="1:18" ht="12.75" customHeight="1" x14ac:dyDescent="0.25">
      <c r="A101" s="22" t="s">
        <v>77</v>
      </c>
      <c r="B101" s="62">
        <v>1031</v>
      </c>
      <c r="C101" s="62">
        <v>1769</v>
      </c>
      <c r="D101" s="62">
        <v>6438</v>
      </c>
      <c r="E101" s="37">
        <v>413</v>
      </c>
      <c r="F101" s="62">
        <v>1664</v>
      </c>
      <c r="G101" s="62">
        <v>182</v>
      </c>
      <c r="H101" s="62">
        <v>185</v>
      </c>
      <c r="I101" s="62">
        <v>79</v>
      </c>
      <c r="J101" s="103">
        <v>10.9</v>
      </c>
      <c r="K101" s="103">
        <v>13.2</v>
      </c>
      <c r="L101" s="103">
        <v>46.8</v>
      </c>
      <c r="M101" s="208">
        <v>11.7</v>
      </c>
      <c r="N101" s="103">
        <v>31.2</v>
      </c>
      <c r="O101" s="103">
        <v>19.100000000000001</v>
      </c>
      <c r="P101" s="103">
        <v>36.1</v>
      </c>
      <c r="Q101" s="103">
        <v>7</v>
      </c>
    </row>
    <row r="102" spans="1:18" ht="12.75" customHeight="1" x14ac:dyDescent="0.25">
      <c r="A102" s="28" t="s">
        <v>78</v>
      </c>
      <c r="B102" s="73">
        <v>159</v>
      </c>
      <c r="C102" s="73">
        <v>121</v>
      </c>
      <c r="D102" s="73">
        <v>1753</v>
      </c>
      <c r="E102" s="146">
        <v>129</v>
      </c>
      <c r="F102" s="73">
        <v>654</v>
      </c>
      <c r="G102" s="73">
        <v>31</v>
      </c>
      <c r="H102" s="73">
        <v>39</v>
      </c>
      <c r="I102" s="73">
        <v>16</v>
      </c>
      <c r="J102" s="105">
        <v>1.7</v>
      </c>
      <c r="K102" s="105">
        <v>0.9</v>
      </c>
      <c r="L102" s="105">
        <v>12.7</v>
      </c>
      <c r="M102" s="210">
        <v>3.7</v>
      </c>
      <c r="N102" s="105">
        <v>12.3</v>
      </c>
      <c r="O102" s="105">
        <v>3.3</v>
      </c>
      <c r="P102" s="105">
        <v>7.6</v>
      </c>
      <c r="Q102" s="105">
        <v>1.4</v>
      </c>
    </row>
    <row r="103" spans="1:18" ht="12.75" customHeight="1" x14ac:dyDescent="0.25">
      <c r="A103" s="28" t="s">
        <v>79</v>
      </c>
      <c r="B103" s="73">
        <v>870</v>
      </c>
      <c r="C103" s="73">
        <v>1643</v>
      </c>
      <c r="D103" s="73">
        <v>4683</v>
      </c>
      <c r="E103" s="146">
        <v>285</v>
      </c>
      <c r="F103" s="73">
        <v>1002</v>
      </c>
      <c r="G103" s="73">
        <v>148</v>
      </c>
      <c r="H103" s="73">
        <v>147</v>
      </c>
      <c r="I103" s="73">
        <v>61</v>
      </c>
      <c r="J103" s="105">
        <v>9.1999999999999993</v>
      </c>
      <c r="K103" s="105">
        <v>12.3</v>
      </c>
      <c r="L103" s="105">
        <v>34</v>
      </c>
      <c r="M103" s="210">
        <v>8.1</v>
      </c>
      <c r="N103" s="105">
        <v>18.8</v>
      </c>
      <c r="O103" s="105">
        <v>15.5</v>
      </c>
      <c r="P103" s="105">
        <v>28.7</v>
      </c>
      <c r="Q103" s="105">
        <v>5.4</v>
      </c>
    </row>
    <row r="104" spans="1:18" ht="25.7" customHeight="1" x14ac:dyDescent="0.25">
      <c r="A104" s="109" t="s">
        <v>175</v>
      </c>
      <c r="B104" s="93">
        <v>9435</v>
      </c>
      <c r="C104" s="93">
        <v>13412</v>
      </c>
      <c r="D104" s="93">
        <v>13758</v>
      </c>
      <c r="E104" s="77">
        <v>3528</v>
      </c>
      <c r="F104" s="93">
        <v>5338</v>
      </c>
      <c r="G104" s="93">
        <v>952</v>
      </c>
      <c r="H104" s="93">
        <v>513</v>
      </c>
      <c r="I104" s="93">
        <v>1122</v>
      </c>
      <c r="J104" s="110">
        <v>100</v>
      </c>
      <c r="K104" s="110">
        <v>100</v>
      </c>
      <c r="L104" s="110">
        <v>100</v>
      </c>
      <c r="M104" s="115">
        <v>100</v>
      </c>
      <c r="N104" s="110">
        <v>100</v>
      </c>
      <c r="O104" s="110">
        <v>100</v>
      </c>
      <c r="P104" s="110">
        <v>100</v>
      </c>
      <c r="Q104" s="110">
        <v>100</v>
      </c>
    </row>
    <row r="105" spans="1:18" ht="12.75" customHeight="1" x14ac:dyDescent="0.25">
      <c r="A105" s="78"/>
      <c r="B105" s="229" t="s">
        <v>23</v>
      </c>
      <c r="C105" s="229"/>
      <c r="D105" s="229"/>
      <c r="E105" s="229"/>
      <c r="F105" s="229"/>
      <c r="G105" s="229"/>
      <c r="H105" s="229"/>
      <c r="I105" s="229"/>
      <c r="J105" s="229"/>
      <c r="K105" s="229"/>
      <c r="L105" s="229"/>
      <c r="M105" s="229"/>
      <c r="N105" s="229"/>
      <c r="O105" s="229"/>
      <c r="P105" s="229"/>
      <c r="Q105" s="229"/>
    </row>
    <row r="106" spans="1:18" ht="12.75" customHeight="1" x14ac:dyDescent="0.25">
      <c r="A106" s="22" t="s">
        <v>76</v>
      </c>
      <c r="B106" s="62">
        <v>84316</v>
      </c>
      <c r="C106" s="62">
        <v>102125</v>
      </c>
      <c r="D106" s="62">
        <v>73223</v>
      </c>
      <c r="E106" s="97">
        <v>36790</v>
      </c>
      <c r="F106" s="62">
        <v>47897</v>
      </c>
      <c r="G106" s="62">
        <v>4347</v>
      </c>
      <c r="H106" s="62">
        <v>3269</v>
      </c>
      <c r="I106" s="62">
        <v>6659</v>
      </c>
      <c r="J106" s="203">
        <v>85</v>
      </c>
      <c r="K106" s="203">
        <v>90</v>
      </c>
      <c r="L106" s="203">
        <v>68.3</v>
      </c>
      <c r="M106" s="208">
        <v>93.8</v>
      </c>
      <c r="N106" s="203">
        <v>80.8</v>
      </c>
      <c r="O106" s="203">
        <v>71.7</v>
      </c>
      <c r="P106" s="203">
        <v>61.8</v>
      </c>
      <c r="Q106" s="203">
        <v>95.2</v>
      </c>
    </row>
    <row r="107" spans="1:18" ht="12.75" customHeight="1" x14ac:dyDescent="0.25">
      <c r="A107" s="22"/>
      <c r="B107" s="62"/>
      <c r="C107" s="62"/>
      <c r="D107" s="62"/>
      <c r="F107" s="62"/>
      <c r="G107" s="62"/>
      <c r="H107" s="62"/>
      <c r="I107" s="62"/>
      <c r="J107" s="111"/>
      <c r="K107" s="111"/>
      <c r="L107" s="111"/>
      <c r="M107" s="208"/>
      <c r="N107" s="111"/>
      <c r="O107" s="111"/>
      <c r="P107" s="111"/>
      <c r="Q107" s="111"/>
    </row>
    <row r="108" spans="1:18" ht="12.75" customHeight="1" x14ac:dyDescent="0.25">
      <c r="A108" s="22" t="s">
        <v>77</v>
      </c>
      <c r="B108" s="62">
        <v>14926</v>
      </c>
      <c r="C108" s="62">
        <v>11312</v>
      </c>
      <c r="D108" s="62">
        <v>33915</v>
      </c>
      <c r="E108" s="37">
        <v>2410</v>
      </c>
      <c r="F108" s="62">
        <v>11361</v>
      </c>
      <c r="G108" s="62">
        <v>1718</v>
      </c>
      <c r="H108" s="62">
        <v>2023</v>
      </c>
      <c r="I108" s="62">
        <v>334</v>
      </c>
      <c r="J108" s="111">
        <v>15</v>
      </c>
      <c r="K108" s="111">
        <v>10</v>
      </c>
      <c r="L108" s="111">
        <v>31.7</v>
      </c>
      <c r="M108" s="208">
        <v>6.1</v>
      </c>
      <c r="N108" s="111">
        <v>19.2</v>
      </c>
      <c r="O108" s="111">
        <v>28.3</v>
      </c>
      <c r="P108" s="111">
        <v>38.200000000000003</v>
      </c>
      <c r="Q108" s="111">
        <v>4.8</v>
      </c>
    </row>
    <row r="109" spans="1:18" ht="12.75" customHeight="1" x14ac:dyDescent="0.25">
      <c r="A109" s="28" t="s">
        <v>78</v>
      </c>
      <c r="B109" s="73">
        <v>3453</v>
      </c>
      <c r="C109" s="73">
        <v>460</v>
      </c>
      <c r="D109" s="73">
        <v>11498</v>
      </c>
      <c r="E109" s="146">
        <v>854</v>
      </c>
      <c r="F109" s="73">
        <v>3687</v>
      </c>
      <c r="G109" s="73">
        <v>181</v>
      </c>
      <c r="H109" s="73">
        <v>1638</v>
      </c>
      <c r="I109" s="73">
        <v>208</v>
      </c>
      <c r="J109" s="166">
        <v>3.5</v>
      </c>
      <c r="K109" s="166">
        <v>0.4</v>
      </c>
      <c r="L109" s="166">
        <v>10.7</v>
      </c>
      <c r="M109" s="210">
        <v>2.2000000000000002</v>
      </c>
      <c r="N109" s="166">
        <v>6.2</v>
      </c>
      <c r="O109" s="166">
        <v>3</v>
      </c>
      <c r="P109" s="166">
        <v>31</v>
      </c>
      <c r="Q109" s="166">
        <v>3</v>
      </c>
    </row>
    <row r="110" spans="1:18" ht="12.75" customHeight="1" x14ac:dyDescent="0.25">
      <c r="A110" s="28" t="s">
        <v>79</v>
      </c>
      <c r="B110" s="73">
        <v>11469</v>
      </c>
      <c r="C110" s="73">
        <v>10856</v>
      </c>
      <c r="D110" s="73">
        <v>22411</v>
      </c>
      <c r="E110" s="146">
        <v>1551</v>
      </c>
      <c r="F110" s="73">
        <v>7675</v>
      </c>
      <c r="G110" s="73">
        <v>1534</v>
      </c>
      <c r="H110" s="73">
        <v>385</v>
      </c>
      <c r="I110" s="73">
        <v>125</v>
      </c>
      <c r="J110" s="166">
        <v>11.6</v>
      </c>
      <c r="K110" s="166">
        <v>9.6</v>
      </c>
      <c r="L110" s="166">
        <v>20.9</v>
      </c>
      <c r="M110" s="210">
        <v>4</v>
      </c>
      <c r="N110" s="166">
        <v>13</v>
      </c>
      <c r="O110" s="166">
        <v>25.3</v>
      </c>
      <c r="P110" s="166">
        <v>7.3</v>
      </c>
      <c r="Q110" s="166">
        <v>1.8</v>
      </c>
    </row>
    <row r="111" spans="1:18" ht="25.7" customHeight="1" x14ac:dyDescent="0.25">
      <c r="A111" s="112" t="s">
        <v>175</v>
      </c>
      <c r="B111" s="100">
        <v>99245</v>
      </c>
      <c r="C111" s="100">
        <v>113436</v>
      </c>
      <c r="D111" s="100">
        <v>107134</v>
      </c>
      <c r="E111" s="211">
        <v>39201</v>
      </c>
      <c r="F111" s="100">
        <v>59258</v>
      </c>
      <c r="G111" s="100">
        <v>6062</v>
      </c>
      <c r="H111" s="100">
        <v>5289</v>
      </c>
      <c r="I111" s="100">
        <v>6992</v>
      </c>
      <c r="J111" s="113">
        <v>100</v>
      </c>
      <c r="K111" s="113">
        <v>100</v>
      </c>
      <c r="L111" s="113">
        <v>100</v>
      </c>
      <c r="M111" s="224">
        <v>100</v>
      </c>
      <c r="N111" s="113">
        <v>100</v>
      </c>
      <c r="O111" s="113">
        <v>100</v>
      </c>
      <c r="P111" s="113">
        <v>100</v>
      </c>
      <c r="Q111" s="113">
        <v>100</v>
      </c>
      <c r="R111" s="190"/>
    </row>
    <row r="112" spans="1:18" ht="12.75" customHeight="1" x14ac:dyDescent="0.25"/>
    <row r="113" spans="1:1" ht="12.75" customHeight="1" x14ac:dyDescent="0.25">
      <c r="A113" s="221" t="s">
        <v>247</v>
      </c>
    </row>
    <row r="114" spans="1:1" ht="12.75" customHeight="1" x14ac:dyDescent="0.25">
      <c r="A114" s="22" t="s">
        <v>221</v>
      </c>
    </row>
    <row r="115" spans="1:1" ht="12.75" customHeight="1" x14ac:dyDescent="0.25">
      <c r="A115" s="22" t="s">
        <v>100</v>
      </c>
    </row>
    <row r="116" spans="1:1" ht="12.75" customHeight="1" x14ac:dyDescent="0.25">
      <c r="A116" s="22" t="s">
        <v>101</v>
      </c>
    </row>
    <row r="117" spans="1:1" ht="12.75" customHeight="1" x14ac:dyDescent="0.25">
      <c r="A117" s="22" t="s">
        <v>256</v>
      </c>
    </row>
    <row r="118" spans="1:1" ht="12.75" customHeight="1" x14ac:dyDescent="0.25">
      <c r="A118" s="22" t="s">
        <v>143</v>
      </c>
    </row>
    <row r="119" spans="1:1" ht="12.75" customHeight="1" x14ac:dyDescent="0.25">
      <c r="A119" s="22" t="s">
        <v>255</v>
      </c>
    </row>
    <row r="120" spans="1:1" ht="12.75" customHeight="1" x14ac:dyDescent="0.25">
      <c r="A120" s="22" t="s">
        <v>254</v>
      </c>
    </row>
    <row r="121" spans="1:1" ht="12.75" customHeight="1" x14ac:dyDescent="0.25">
      <c r="A121" s="22" t="s">
        <v>253</v>
      </c>
    </row>
    <row r="122" spans="1:1" ht="12.75" customHeight="1" x14ac:dyDescent="0.25">
      <c r="A122" s="22" t="s">
        <v>251</v>
      </c>
    </row>
    <row r="123" spans="1:1" ht="12.75" customHeight="1" x14ac:dyDescent="0.25">
      <c r="A123" s="22" t="s">
        <v>249</v>
      </c>
    </row>
    <row r="124" spans="1:1" ht="12.75" customHeight="1" x14ac:dyDescent="0.25"/>
    <row r="125" spans="1:1" ht="12.75" customHeight="1" x14ac:dyDescent="0.25"/>
    <row r="126" spans="1:1" ht="12.75" customHeight="1" x14ac:dyDescent="0.25">
      <c r="A126" s="144" t="s">
        <v>29</v>
      </c>
    </row>
    <row r="127" spans="1:1" ht="12.75" customHeight="1" x14ac:dyDescent="0.25"/>
  </sheetData>
  <mergeCells count="17">
    <mergeCell ref="B28:Q28"/>
    <mergeCell ref="B35:Q35"/>
    <mergeCell ref="B42:Q42"/>
    <mergeCell ref="B49:Q49"/>
    <mergeCell ref="B56:Q56"/>
    <mergeCell ref="B5:I5"/>
    <mergeCell ref="J5:Q5"/>
    <mergeCell ref="B7:Q7"/>
    <mergeCell ref="B14:Q14"/>
    <mergeCell ref="B21:Q21"/>
    <mergeCell ref="B105:Q105"/>
    <mergeCell ref="B63:Q63"/>
    <mergeCell ref="B70:Q70"/>
    <mergeCell ref="B77:Q77"/>
    <mergeCell ref="B84:Q84"/>
    <mergeCell ref="B91:Q91"/>
    <mergeCell ref="B98:Q98"/>
  </mergeCells>
  <conditionalFormatting sqref="G29:G34 H8 B10:D10 B8:F8 E10:E11 E22 E24:E25 E29 E31:E32 E36 E38:E39 E43 E45:E46 E50 E52:E53 E57 E59:E60 E64 E66:E67 E71 E73:E74 E78 E80:E81 E85 E87:E88 E92 E94:E95 E99 E101:E102 E106 E108:E109">
    <cfRule type="cellIs" dxfId="373" priority="1239" operator="equal">
      <formula>2</formula>
    </cfRule>
    <cfRule type="cellIs" dxfId="372" priority="1240" operator="equal">
      <formula>1</formula>
    </cfRule>
  </conditionalFormatting>
  <conditionalFormatting sqref="G9:H9 H8 B8:D10 F8">
    <cfRule type="cellIs" dxfId="371" priority="1237" operator="equal">
      <formula>2</formula>
    </cfRule>
    <cfRule type="cellIs" dxfId="370" priority="1238" operator="equal">
      <formula>1</formula>
    </cfRule>
  </conditionalFormatting>
  <conditionalFormatting sqref="H29:H34 B29:B34 F29:F34">
    <cfRule type="cellIs" dxfId="369" priority="1235" operator="equal">
      <formula>2</formula>
    </cfRule>
    <cfRule type="cellIs" dxfId="368" priority="1236" operator="equal">
      <formula>1</formula>
    </cfRule>
  </conditionalFormatting>
  <conditionalFormatting sqref="H29:H34 B29:B34 F29:F34">
    <cfRule type="cellIs" dxfId="367" priority="1233" operator="equal">
      <formula>2</formula>
    </cfRule>
    <cfRule type="cellIs" dxfId="366" priority="1234" operator="equal">
      <formula>1</formula>
    </cfRule>
  </conditionalFormatting>
  <conditionalFormatting sqref="B56">
    <cfRule type="cellIs" dxfId="365" priority="1231" operator="equal">
      <formula>2</formula>
    </cfRule>
    <cfRule type="cellIs" dxfId="364" priority="1232" operator="equal">
      <formula>1</formula>
    </cfRule>
  </conditionalFormatting>
  <conditionalFormatting sqref="B56">
    <cfRule type="cellIs" dxfId="363" priority="1229" operator="equal">
      <formula>2</formula>
    </cfRule>
    <cfRule type="cellIs" dxfId="362" priority="1230" operator="equal">
      <formula>1</formula>
    </cfRule>
  </conditionalFormatting>
  <conditionalFormatting sqref="B105">
    <cfRule type="cellIs" dxfId="361" priority="1227" operator="equal">
      <formula>2</formula>
    </cfRule>
    <cfRule type="cellIs" dxfId="360" priority="1228" operator="equal">
      <formula>1</formula>
    </cfRule>
  </conditionalFormatting>
  <conditionalFormatting sqref="I9">
    <cfRule type="cellIs" dxfId="359" priority="1225" operator="equal">
      <formula>2</formula>
    </cfRule>
    <cfRule type="cellIs" dxfId="358" priority="1226" operator="equal">
      <formula>1</formula>
    </cfRule>
  </conditionalFormatting>
  <conditionalFormatting sqref="F9:F10">
    <cfRule type="cellIs" dxfId="357" priority="1223" operator="equal">
      <formula>2</formula>
    </cfRule>
    <cfRule type="cellIs" dxfId="356" priority="1224" operator="equal">
      <formula>1</formula>
    </cfRule>
  </conditionalFormatting>
  <conditionalFormatting sqref="I29:I34">
    <cfRule type="cellIs" dxfId="355" priority="1221" operator="equal">
      <formula>2</formula>
    </cfRule>
    <cfRule type="cellIs" dxfId="354" priority="1222" operator="equal">
      <formula>1</formula>
    </cfRule>
  </conditionalFormatting>
  <conditionalFormatting sqref="B15:C15 B17:D17 H15 F15">
    <cfRule type="cellIs" dxfId="353" priority="1219" operator="equal">
      <formula>2</formula>
    </cfRule>
    <cfRule type="cellIs" dxfId="352" priority="1220" operator="equal">
      <formula>1</formula>
    </cfRule>
  </conditionalFormatting>
  <conditionalFormatting sqref="B15:C15 B16:D17 H15 F15">
    <cfRule type="cellIs" dxfId="351" priority="1217" operator="equal">
      <formula>2</formula>
    </cfRule>
    <cfRule type="cellIs" dxfId="350" priority="1218" operator="equal">
      <formula>1</formula>
    </cfRule>
  </conditionalFormatting>
  <conditionalFormatting sqref="I16">
    <cfRule type="cellIs" dxfId="349" priority="1215" operator="equal">
      <formula>2</formula>
    </cfRule>
    <cfRule type="cellIs" dxfId="348" priority="1216" operator="equal">
      <formula>1</formula>
    </cfRule>
  </conditionalFormatting>
  <conditionalFormatting sqref="F16:F17">
    <cfRule type="cellIs" dxfId="347" priority="1213" operator="equal">
      <formula>2</formula>
    </cfRule>
    <cfRule type="cellIs" dxfId="346" priority="1214" operator="equal">
      <formula>1</formula>
    </cfRule>
  </conditionalFormatting>
  <conditionalFormatting sqref="B23:D23 G23:H23">
    <cfRule type="cellIs" dxfId="345" priority="1211" operator="equal">
      <formula>2</formula>
    </cfRule>
    <cfRule type="cellIs" dxfId="344" priority="1212" operator="equal">
      <formula>1</formula>
    </cfRule>
  </conditionalFormatting>
  <conditionalFormatting sqref="I23">
    <cfRule type="cellIs" dxfId="343" priority="1209" operator="equal">
      <formula>2</formula>
    </cfRule>
    <cfRule type="cellIs" dxfId="342" priority="1210" operator="equal">
      <formula>1</formula>
    </cfRule>
  </conditionalFormatting>
  <conditionalFormatting sqref="F23">
    <cfRule type="cellIs" dxfId="341" priority="1207" operator="equal">
      <formula>2</formula>
    </cfRule>
    <cfRule type="cellIs" dxfId="340" priority="1208" operator="equal">
      <formula>1</formula>
    </cfRule>
  </conditionalFormatting>
  <conditionalFormatting sqref="I19">
    <cfRule type="cellIs" dxfId="339" priority="1205" operator="equal">
      <formula>2</formula>
    </cfRule>
    <cfRule type="cellIs" dxfId="338" priority="1206" operator="equal">
      <formula>1</formula>
    </cfRule>
  </conditionalFormatting>
  <conditionalFormatting sqref="I17">
    <cfRule type="cellIs" dxfId="337" priority="1203" operator="equal">
      <formula>2</formula>
    </cfRule>
    <cfRule type="cellIs" dxfId="336" priority="1204" operator="equal">
      <formula>1</formula>
    </cfRule>
  </conditionalFormatting>
  <conditionalFormatting sqref="G15">
    <cfRule type="cellIs" dxfId="335" priority="1201" operator="equal">
      <formula>2</formula>
    </cfRule>
    <cfRule type="cellIs" dxfId="334" priority="1202" operator="equal">
      <formula>1</formula>
    </cfRule>
  </conditionalFormatting>
  <conditionalFormatting sqref="F11:G11 F12">
    <cfRule type="cellIs" dxfId="333" priority="1199" operator="equal">
      <formula>2</formula>
    </cfRule>
    <cfRule type="cellIs" dxfId="332" priority="1200" operator="equal">
      <formula>1</formula>
    </cfRule>
  </conditionalFormatting>
  <conditionalFormatting sqref="H10">
    <cfRule type="cellIs" dxfId="331" priority="1197" operator="equal">
      <formula>2</formula>
    </cfRule>
    <cfRule type="cellIs" dxfId="330" priority="1198" operator="equal">
      <formula>1</formula>
    </cfRule>
  </conditionalFormatting>
  <conditionalFormatting sqref="H12">
    <cfRule type="cellIs" dxfId="329" priority="1195" operator="equal">
      <formula>2</formula>
    </cfRule>
    <cfRule type="cellIs" dxfId="328" priority="1196" operator="equal">
      <formula>1</formula>
    </cfRule>
  </conditionalFormatting>
  <conditionalFormatting sqref="B25">
    <cfRule type="cellIs" dxfId="327" priority="1193" operator="equal">
      <formula>2</formula>
    </cfRule>
    <cfRule type="cellIs" dxfId="326" priority="1194" operator="equal">
      <formula>1</formula>
    </cfRule>
  </conditionalFormatting>
  <conditionalFormatting sqref="G8">
    <cfRule type="cellIs" dxfId="325" priority="1191" operator="equal">
      <formula>2</formula>
    </cfRule>
    <cfRule type="cellIs" dxfId="324" priority="1192" operator="equal">
      <formula>1</formula>
    </cfRule>
  </conditionalFormatting>
  <conditionalFormatting sqref="G10">
    <cfRule type="cellIs" dxfId="323" priority="1189" operator="equal">
      <formula>2</formula>
    </cfRule>
    <cfRule type="cellIs" dxfId="322" priority="1190" operator="equal">
      <formula>1</formula>
    </cfRule>
  </conditionalFormatting>
  <conditionalFormatting sqref="G12">
    <cfRule type="cellIs" dxfId="321" priority="1187" operator="equal">
      <formula>2</formula>
    </cfRule>
    <cfRule type="cellIs" dxfId="320" priority="1188" operator="equal">
      <formula>1</formula>
    </cfRule>
  </conditionalFormatting>
  <conditionalFormatting sqref="I8">
    <cfRule type="cellIs" dxfId="319" priority="1185" operator="equal">
      <formula>2</formula>
    </cfRule>
    <cfRule type="cellIs" dxfId="318" priority="1186" operator="equal">
      <formula>1</formula>
    </cfRule>
  </conditionalFormatting>
  <conditionalFormatting sqref="I10">
    <cfRule type="cellIs" dxfId="317" priority="1183" operator="equal">
      <formula>2</formula>
    </cfRule>
    <cfRule type="cellIs" dxfId="316" priority="1184" operator="equal">
      <formula>1</formula>
    </cfRule>
  </conditionalFormatting>
  <conditionalFormatting sqref="I12">
    <cfRule type="cellIs" dxfId="315" priority="1181" operator="equal">
      <formula>2</formula>
    </cfRule>
    <cfRule type="cellIs" dxfId="314" priority="1182" operator="equal">
      <formula>1</formula>
    </cfRule>
  </conditionalFormatting>
  <conditionalFormatting sqref="B18:B19">
    <cfRule type="cellIs" dxfId="313" priority="1179" operator="equal">
      <formula>2</formula>
    </cfRule>
    <cfRule type="cellIs" dxfId="312" priority="1180" operator="equal">
      <formula>1</formula>
    </cfRule>
  </conditionalFormatting>
  <conditionalFormatting sqref="F18:F19">
    <cfRule type="cellIs" dxfId="311" priority="1177" operator="equal">
      <formula>2</formula>
    </cfRule>
    <cfRule type="cellIs" dxfId="310" priority="1178" operator="equal">
      <formula>1</formula>
    </cfRule>
  </conditionalFormatting>
  <conditionalFormatting sqref="B22">
    <cfRule type="cellIs" dxfId="309" priority="1175" operator="equal">
      <formula>2</formula>
    </cfRule>
    <cfRule type="cellIs" dxfId="308" priority="1176" operator="equal">
      <formula>1</formula>
    </cfRule>
  </conditionalFormatting>
  <conditionalFormatting sqref="F22:H22">
    <cfRule type="cellIs" dxfId="307" priority="1173" operator="equal">
      <formula>2</formula>
    </cfRule>
    <cfRule type="cellIs" dxfId="306" priority="1174" operator="equal">
      <formula>1</formula>
    </cfRule>
  </conditionalFormatting>
  <conditionalFormatting sqref="B24">
    <cfRule type="cellIs" dxfId="305" priority="1171" operator="equal">
      <formula>2</formula>
    </cfRule>
    <cfRule type="cellIs" dxfId="304" priority="1172" operator="equal">
      <formula>1</formula>
    </cfRule>
  </conditionalFormatting>
  <conditionalFormatting sqref="F24 I24">
    <cfRule type="cellIs" dxfId="303" priority="1169" operator="equal">
      <formula>2</formula>
    </cfRule>
    <cfRule type="cellIs" dxfId="302" priority="1170" operator="equal">
      <formula>1</formula>
    </cfRule>
  </conditionalFormatting>
  <conditionalFormatting sqref="C25 F25:H25">
    <cfRule type="cellIs" dxfId="301" priority="1167" operator="equal">
      <formula>2</formula>
    </cfRule>
    <cfRule type="cellIs" dxfId="300" priority="1168" operator="equal">
      <formula>1</formula>
    </cfRule>
  </conditionalFormatting>
  <conditionalFormatting sqref="B26 F26 I26">
    <cfRule type="cellIs" dxfId="299" priority="1165" operator="equal">
      <formula>2</formula>
    </cfRule>
    <cfRule type="cellIs" dxfId="298" priority="1166" operator="equal">
      <formula>1</formula>
    </cfRule>
  </conditionalFormatting>
  <conditionalFormatting sqref="I71">
    <cfRule type="cellIs" dxfId="297" priority="1163" operator="equal">
      <formula>2</formula>
    </cfRule>
    <cfRule type="cellIs" dxfId="296" priority="1164" operator="equal">
      <formula>1</formula>
    </cfRule>
  </conditionalFormatting>
  <conditionalFormatting sqref="G71">
    <cfRule type="cellIs" dxfId="295" priority="1161" operator="equal">
      <formula>2</formula>
    </cfRule>
    <cfRule type="cellIs" dxfId="294" priority="1162" operator="equal">
      <formula>1</formula>
    </cfRule>
  </conditionalFormatting>
  <conditionalFormatting sqref="I73:I75">
    <cfRule type="cellIs" dxfId="293" priority="1159" operator="equal">
      <formula>2</formula>
    </cfRule>
    <cfRule type="cellIs" dxfId="292" priority="1160" operator="equal">
      <formula>1</formula>
    </cfRule>
  </conditionalFormatting>
  <conditionalFormatting sqref="G16">
    <cfRule type="cellIs" dxfId="291" priority="1157" operator="equal">
      <formula>2</formula>
    </cfRule>
    <cfRule type="cellIs" dxfId="290" priority="1158" operator="equal">
      <formula>1</formula>
    </cfRule>
  </conditionalFormatting>
  <conditionalFormatting sqref="H16">
    <cfRule type="cellIs" dxfId="289" priority="1155" operator="equal">
      <formula>2</formula>
    </cfRule>
    <cfRule type="cellIs" dxfId="288" priority="1156" operator="equal">
      <formula>1</formula>
    </cfRule>
  </conditionalFormatting>
  <conditionalFormatting sqref="G44">
    <cfRule type="cellIs" dxfId="287" priority="1151" operator="equal">
      <formula>2</formula>
    </cfRule>
    <cfRule type="cellIs" dxfId="286" priority="1152" operator="equal">
      <formula>1</formula>
    </cfRule>
  </conditionalFormatting>
  <conditionalFormatting sqref="G44">
    <cfRule type="cellIs" dxfId="285" priority="1153" operator="equal">
      <formula>2</formula>
    </cfRule>
    <cfRule type="cellIs" dxfId="284" priority="1154" operator="equal">
      <formula>1</formula>
    </cfRule>
  </conditionalFormatting>
  <conditionalFormatting sqref="H44">
    <cfRule type="cellIs" dxfId="283" priority="1149" operator="equal">
      <formula>2</formula>
    </cfRule>
    <cfRule type="cellIs" dxfId="282" priority="1150" operator="equal">
      <formula>1</formula>
    </cfRule>
  </conditionalFormatting>
  <conditionalFormatting sqref="H44">
    <cfRule type="cellIs" dxfId="281" priority="1147" operator="equal">
      <formula>2</formula>
    </cfRule>
    <cfRule type="cellIs" dxfId="280" priority="1148" operator="equal">
      <formula>1</formula>
    </cfRule>
  </conditionalFormatting>
  <conditionalFormatting sqref="I44">
    <cfRule type="cellIs" dxfId="279" priority="1145" operator="equal">
      <formula>2</formula>
    </cfRule>
    <cfRule type="cellIs" dxfId="278" priority="1146" operator="equal">
      <formula>1</formula>
    </cfRule>
  </conditionalFormatting>
  <conditionalFormatting sqref="I44">
    <cfRule type="cellIs" dxfId="277" priority="1143" operator="equal">
      <formula>2</formula>
    </cfRule>
    <cfRule type="cellIs" dxfId="276" priority="1144" operator="equal">
      <formula>1</formula>
    </cfRule>
  </conditionalFormatting>
  <conditionalFormatting sqref="B11:D12">
    <cfRule type="cellIs" dxfId="275" priority="1141" operator="equal">
      <formula>2</formula>
    </cfRule>
    <cfRule type="cellIs" dxfId="274" priority="1142" operator="equal">
      <formula>1</formula>
    </cfRule>
  </conditionalFormatting>
  <conditionalFormatting sqref="C18:D19 D15">
    <cfRule type="cellIs" dxfId="273" priority="1139" operator="equal">
      <formula>2</formula>
    </cfRule>
    <cfRule type="cellIs" dxfId="272" priority="1140" operator="equal">
      <formula>1</formula>
    </cfRule>
  </conditionalFormatting>
  <conditionalFormatting sqref="I15 I20 G19:H20 G17:H17">
    <cfRule type="cellIs" dxfId="271" priority="1137" operator="equal">
      <formula>2</formula>
    </cfRule>
    <cfRule type="cellIs" dxfId="270" priority="1138" operator="equal">
      <formula>1</formula>
    </cfRule>
  </conditionalFormatting>
  <conditionalFormatting sqref="I27 G26:H27 I22 G24:H24">
    <cfRule type="cellIs" dxfId="269" priority="1133" operator="equal">
      <formula>2</formula>
    </cfRule>
    <cfRule type="cellIs" dxfId="268" priority="1134" operator="equal">
      <formula>1</formula>
    </cfRule>
  </conditionalFormatting>
  <conditionalFormatting sqref="D25 C26:D26 C24:D24 C22:D22">
    <cfRule type="cellIs" dxfId="267" priority="1135" operator="equal">
      <formula>2</formula>
    </cfRule>
    <cfRule type="cellIs" dxfId="266" priority="1136" operator="equal">
      <formula>1</formula>
    </cfRule>
  </conditionalFormatting>
  <conditionalFormatting sqref="F46:F47 G45:I48 D46:D47 G43:I43">
    <cfRule type="cellIs" dxfId="265" priority="1131" operator="equal">
      <formula>2</formula>
    </cfRule>
    <cfRule type="cellIs" dxfId="264" priority="1132" operator="equal">
      <formula>1</formula>
    </cfRule>
  </conditionalFormatting>
  <conditionalFormatting sqref="E8 E11">
    <cfRule type="cellIs" dxfId="263" priority="599" operator="equal">
      <formula>2</formula>
    </cfRule>
    <cfRule type="cellIs" dxfId="262" priority="600" operator="equal">
      <formula>1</formula>
    </cfRule>
  </conditionalFormatting>
  <conditionalFormatting sqref="E12">
    <cfRule type="cellIs" dxfId="261" priority="595" operator="equal">
      <formula>2</formula>
    </cfRule>
    <cfRule type="cellIs" dxfId="260" priority="596" operator="equal">
      <formula>1</formula>
    </cfRule>
  </conditionalFormatting>
  <conditionalFormatting sqref="E12">
    <cfRule type="cellIs" dxfId="259" priority="593" operator="equal">
      <formula>2</formula>
    </cfRule>
    <cfRule type="cellIs" dxfId="258" priority="594" operator="equal">
      <formula>1</formula>
    </cfRule>
  </conditionalFormatting>
  <conditionalFormatting sqref="E13">
    <cfRule type="cellIs" dxfId="257" priority="591" operator="equal">
      <formula>2</formula>
    </cfRule>
    <cfRule type="cellIs" dxfId="256" priority="592" operator="equal">
      <formula>1</formula>
    </cfRule>
  </conditionalFormatting>
  <conditionalFormatting sqref="E13">
    <cfRule type="cellIs" dxfId="255" priority="589" operator="equal">
      <formula>2</formula>
    </cfRule>
    <cfRule type="cellIs" dxfId="254" priority="590" operator="equal">
      <formula>1</formula>
    </cfRule>
  </conditionalFormatting>
  <conditionalFormatting sqref="E15 E17">
    <cfRule type="cellIs" dxfId="253" priority="583" operator="equal">
      <formula>2</formula>
    </cfRule>
    <cfRule type="cellIs" dxfId="252" priority="584" operator="equal">
      <formula>1</formula>
    </cfRule>
  </conditionalFormatting>
  <conditionalFormatting sqref="E15:E17">
    <cfRule type="cellIs" dxfId="251" priority="581" operator="equal">
      <formula>2</formula>
    </cfRule>
    <cfRule type="cellIs" dxfId="250" priority="582" operator="equal">
      <formula>1</formula>
    </cfRule>
  </conditionalFormatting>
  <conditionalFormatting sqref="E18">
    <cfRule type="cellIs" dxfId="249" priority="579" operator="equal">
      <formula>2</formula>
    </cfRule>
    <cfRule type="cellIs" dxfId="248" priority="580" operator="equal">
      <formula>1</formula>
    </cfRule>
  </conditionalFormatting>
  <conditionalFormatting sqref="E18">
    <cfRule type="cellIs" dxfId="247" priority="577" operator="equal">
      <formula>2</formula>
    </cfRule>
    <cfRule type="cellIs" dxfId="246" priority="578" operator="equal">
      <formula>1</formula>
    </cfRule>
  </conditionalFormatting>
  <conditionalFormatting sqref="E19">
    <cfRule type="cellIs" dxfId="245" priority="575" operator="equal">
      <formula>2</formula>
    </cfRule>
    <cfRule type="cellIs" dxfId="244" priority="576" operator="equal">
      <formula>1</formula>
    </cfRule>
  </conditionalFormatting>
  <conditionalFormatting sqref="E19">
    <cfRule type="cellIs" dxfId="243" priority="573" operator="equal">
      <formula>2</formula>
    </cfRule>
    <cfRule type="cellIs" dxfId="242" priority="574" operator="equal">
      <formula>1</formula>
    </cfRule>
  </conditionalFormatting>
  <conditionalFormatting sqref="E20">
    <cfRule type="cellIs" dxfId="241" priority="571" operator="equal">
      <formula>2</formula>
    </cfRule>
    <cfRule type="cellIs" dxfId="240" priority="572" operator="equal">
      <formula>1</formula>
    </cfRule>
  </conditionalFormatting>
  <conditionalFormatting sqref="E20">
    <cfRule type="cellIs" dxfId="239" priority="569" operator="equal">
      <formula>2</formula>
    </cfRule>
    <cfRule type="cellIs" dxfId="238" priority="570" operator="equal">
      <formula>1</formula>
    </cfRule>
  </conditionalFormatting>
  <conditionalFormatting sqref="E22 E25">
    <cfRule type="cellIs" dxfId="237" priority="567" operator="equal">
      <formula>2</formula>
    </cfRule>
    <cfRule type="cellIs" dxfId="236" priority="568" operator="equal">
      <formula>1</formula>
    </cfRule>
  </conditionalFormatting>
  <conditionalFormatting sqref="E26">
    <cfRule type="cellIs" dxfId="235" priority="563" operator="equal">
      <formula>2</formula>
    </cfRule>
    <cfRule type="cellIs" dxfId="234" priority="564" operator="equal">
      <formula>1</formula>
    </cfRule>
  </conditionalFormatting>
  <conditionalFormatting sqref="E26">
    <cfRule type="cellIs" dxfId="233" priority="561" operator="equal">
      <formula>2</formula>
    </cfRule>
    <cfRule type="cellIs" dxfId="232" priority="562" operator="equal">
      <formula>1</formula>
    </cfRule>
  </conditionalFormatting>
  <conditionalFormatting sqref="E27">
    <cfRule type="cellIs" dxfId="231" priority="559" operator="equal">
      <formula>2</formula>
    </cfRule>
    <cfRule type="cellIs" dxfId="230" priority="560" operator="equal">
      <formula>1</formula>
    </cfRule>
  </conditionalFormatting>
  <conditionalFormatting sqref="E27">
    <cfRule type="cellIs" dxfId="229" priority="557" operator="equal">
      <formula>2</formula>
    </cfRule>
    <cfRule type="cellIs" dxfId="228" priority="558" operator="equal">
      <formula>1</formula>
    </cfRule>
  </conditionalFormatting>
  <conditionalFormatting sqref="E29 E32">
    <cfRule type="cellIs" dxfId="227" priority="551" operator="equal">
      <formula>2</formula>
    </cfRule>
    <cfRule type="cellIs" dxfId="226" priority="552" operator="equal">
      <formula>1</formula>
    </cfRule>
  </conditionalFormatting>
  <conditionalFormatting sqref="E33">
    <cfRule type="cellIs" dxfId="225" priority="547" operator="equal">
      <formula>2</formula>
    </cfRule>
    <cfRule type="cellIs" dxfId="224" priority="548" operator="equal">
      <formula>1</formula>
    </cfRule>
  </conditionalFormatting>
  <conditionalFormatting sqref="E33">
    <cfRule type="cellIs" dxfId="223" priority="545" operator="equal">
      <formula>2</formula>
    </cfRule>
    <cfRule type="cellIs" dxfId="222" priority="546" operator="equal">
      <formula>1</formula>
    </cfRule>
  </conditionalFormatting>
  <conditionalFormatting sqref="E34">
    <cfRule type="cellIs" dxfId="221" priority="543" operator="equal">
      <formula>2</formula>
    </cfRule>
    <cfRule type="cellIs" dxfId="220" priority="544" operator="equal">
      <formula>1</formula>
    </cfRule>
  </conditionalFormatting>
  <conditionalFormatting sqref="E34">
    <cfRule type="cellIs" dxfId="219" priority="541" operator="equal">
      <formula>2</formula>
    </cfRule>
    <cfRule type="cellIs" dxfId="218" priority="542" operator="equal">
      <formula>1</formula>
    </cfRule>
  </conditionalFormatting>
  <conditionalFormatting sqref="C29:D29 C31:D31">
    <cfRule type="cellIs" dxfId="217" priority="519" operator="equal">
      <formula>2</formula>
    </cfRule>
    <cfRule type="cellIs" dxfId="216" priority="520" operator="equal">
      <formula>1</formula>
    </cfRule>
  </conditionalFormatting>
  <conditionalFormatting sqref="C29:D31">
    <cfRule type="cellIs" dxfId="215" priority="517" operator="equal">
      <formula>2</formula>
    </cfRule>
    <cfRule type="cellIs" dxfId="214" priority="518" operator="equal">
      <formula>1</formula>
    </cfRule>
  </conditionalFormatting>
  <conditionalFormatting sqref="C32:D32">
    <cfRule type="cellIs" dxfId="213" priority="515" operator="equal">
      <formula>2</formula>
    </cfRule>
    <cfRule type="cellIs" dxfId="212" priority="516" operator="equal">
      <formula>1</formula>
    </cfRule>
  </conditionalFormatting>
  <conditionalFormatting sqref="C32:D32">
    <cfRule type="cellIs" dxfId="211" priority="513" operator="equal">
      <formula>2</formula>
    </cfRule>
    <cfRule type="cellIs" dxfId="210" priority="514" operator="equal">
      <formula>1</formula>
    </cfRule>
  </conditionalFormatting>
  <conditionalFormatting sqref="C33:D33">
    <cfRule type="cellIs" dxfId="209" priority="511" operator="equal">
      <formula>2</formula>
    </cfRule>
    <cfRule type="cellIs" dxfId="208" priority="512" operator="equal">
      <formula>1</formula>
    </cfRule>
  </conditionalFormatting>
  <conditionalFormatting sqref="C33:D33">
    <cfRule type="cellIs" dxfId="207" priority="509" operator="equal">
      <formula>2</formula>
    </cfRule>
    <cfRule type="cellIs" dxfId="206" priority="510" operator="equal">
      <formula>1</formula>
    </cfRule>
  </conditionalFormatting>
  <conditionalFormatting sqref="C34:D34">
    <cfRule type="cellIs" dxfId="205" priority="507" operator="equal">
      <formula>2</formula>
    </cfRule>
    <cfRule type="cellIs" dxfId="204" priority="508" operator="equal">
      <formula>1</formula>
    </cfRule>
  </conditionalFormatting>
  <conditionalFormatting sqref="C34:D34">
    <cfRule type="cellIs" dxfId="203" priority="505" operator="equal">
      <formula>2</formula>
    </cfRule>
    <cfRule type="cellIs" dxfId="202" priority="506" operator="equal">
      <formula>1</formula>
    </cfRule>
  </conditionalFormatting>
  <conditionalFormatting sqref="E36 E39">
    <cfRule type="cellIs" dxfId="201" priority="503" operator="equal">
      <formula>2</formula>
    </cfRule>
    <cfRule type="cellIs" dxfId="200" priority="504" operator="equal">
      <formula>1</formula>
    </cfRule>
  </conditionalFormatting>
  <conditionalFormatting sqref="E40">
    <cfRule type="cellIs" dxfId="199" priority="499" operator="equal">
      <formula>2</formula>
    </cfRule>
    <cfRule type="cellIs" dxfId="198" priority="500" operator="equal">
      <formula>1</formula>
    </cfRule>
  </conditionalFormatting>
  <conditionalFormatting sqref="E40">
    <cfRule type="cellIs" dxfId="197" priority="497" operator="equal">
      <formula>2</formula>
    </cfRule>
    <cfRule type="cellIs" dxfId="196" priority="498" operator="equal">
      <formula>1</formula>
    </cfRule>
  </conditionalFormatting>
  <conditionalFormatting sqref="E41">
    <cfRule type="cellIs" dxfId="195" priority="495" operator="equal">
      <formula>2</formula>
    </cfRule>
    <cfRule type="cellIs" dxfId="194" priority="496" operator="equal">
      <formula>1</formula>
    </cfRule>
  </conditionalFormatting>
  <conditionalFormatting sqref="E41">
    <cfRule type="cellIs" dxfId="193" priority="493" operator="equal">
      <formula>2</formula>
    </cfRule>
    <cfRule type="cellIs" dxfId="192" priority="494" operator="equal">
      <formula>1</formula>
    </cfRule>
  </conditionalFormatting>
  <conditionalFormatting sqref="E43 E46">
    <cfRule type="cellIs" dxfId="191" priority="487" operator="equal">
      <formula>2</formula>
    </cfRule>
    <cfRule type="cellIs" dxfId="190" priority="488" operator="equal">
      <formula>1</formula>
    </cfRule>
  </conditionalFormatting>
  <conditionalFormatting sqref="E47">
    <cfRule type="cellIs" dxfId="189" priority="483" operator="equal">
      <formula>2</formula>
    </cfRule>
    <cfRule type="cellIs" dxfId="188" priority="484" operator="equal">
      <formula>1</formula>
    </cfRule>
  </conditionalFormatting>
  <conditionalFormatting sqref="E47">
    <cfRule type="cellIs" dxfId="187" priority="481" operator="equal">
      <formula>2</formula>
    </cfRule>
    <cfRule type="cellIs" dxfId="186" priority="482" operator="equal">
      <formula>1</formula>
    </cfRule>
  </conditionalFormatting>
  <conditionalFormatting sqref="E48">
    <cfRule type="cellIs" dxfId="185" priority="479" operator="equal">
      <formula>2</formula>
    </cfRule>
    <cfRule type="cellIs" dxfId="184" priority="480" operator="equal">
      <formula>1</formula>
    </cfRule>
  </conditionalFormatting>
  <conditionalFormatting sqref="E48">
    <cfRule type="cellIs" dxfId="183" priority="477" operator="equal">
      <formula>2</formula>
    </cfRule>
    <cfRule type="cellIs" dxfId="182" priority="478" operator="equal">
      <formula>1</formula>
    </cfRule>
  </conditionalFormatting>
  <conditionalFormatting sqref="E50 E53">
    <cfRule type="cellIs" dxfId="181" priority="471" operator="equal">
      <formula>2</formula>
    </cfRule>
    <cfRule type="cellIs" dxfId="180" priority="472" operator="equal">
      <formula>1</formula>
    </cfRule>
  </conditionalFormatting>
  <conditionalFormatting sqref="E54">
    <cfRule type="cellIs" dxfId="179" priority="467" operator="equal">
      <formula>2</formula>
    </cfRule>
    <cfRule type="cellIs" dxfId="178" priority="468" operator="equal">
      <formula>1</formula>
    </cfRule>
  </conditionalFormatting>
  <conditionalFormatting sqref="E54">
    <cfRule type="cellIs" dxfId="177" priority="465" operator="equal">
      <formula>2</formula>
    </cfRule>
    <cfRule type="cellIs" dxfId="176" priority="466" operator="equal">
      <formula>1</formula>
    </cfRule>
  </conditionalFormatting>
  <conditionalFormatting sqref="E55">
    <cfRule type="cellIs" dxfId="175" priority="463" operator="equal">
      <formula>2</formula>
    </cfRule>
    <cfRule type="cellIs" dxfId="174" priority="464" operator="equal">
      <formula>1</formula>
    </cfRule>
  </conditionalFormatting>
  <conditionalFormatting sqref="E55">
    <cfRule type="cellIs" dxfId="173" priority="461" operator="equal">
      <formula>2</formula>
    </cfRule>
    <cfRule type="cellIs" dxfId="172" priority="462" operator="equal">
      <formula>1</formula>
    </cfRule>
  </conditionalFormatting>
  <conditionalFormatting sqref="E57 E60">
    <cfRule type="cellIs" dxfId="171" priority="455" operator="equal">
      <formula>2</formula>
    </cfRule>
    <cfRule type="cellIs" dxfId="170" priority="456" operator="equal">
      <formula>1</formula>
    </cfRule>
  </conditionalFormatting>
  <conditionalFormatting sqref="E61">
    <cfRule type="cellIs" dxfId="169" priority="451" operator="equal">
      <formula>2</formula>
    </cfRule>
    <cfRule type="cellIs" dxfId="168" priority="452" operator="equal">
      <formula>1</formula>
    </cfRule>
  </conditionalFormatting>
  <conditionalFormatting sqref="E61">
    <cfRule type="cellIs" dxfId="167" priority="449" operator="equal">
      <formula>2</formula>
    </cfRule>
    <cfRule type="cellIs" dxfId="166" priority="450" operator="equal">
      <formula>1</formula>
    </cfRule>
  </conditionalFormatting>
  <conditionalFormatting sqref="E62">
    <cfRule type="cellIs" dxfId="165" priority="447" operator="equal">
      <formula>2</formula>
    </cfRule>
    <cfRule type="cellIs" dxfId="164" priority="448" operator="equal">
      <formula>1</formula>
    </cfRule>
  </conditionalFormatting>
  <conditionalFormatting sqref="E62">
    <cfRule type="cellIs" dxfId="163" priority="445" operator="equal">
      <formula>2</formula>
    </cfRule>
    <cfRule type="cellIs" dxfId="162" priority="446" operator="equal">
      <formula>1</formula>
    </cfRule>
  </conditionalFormatting>
  <conditionalFormatting sqref="E64 E67">
    <cfRule type="cellIs" dxfId="161" priority="439" operator="equal">
      <formula>2</formula>
    </cfRule>
    <cfRule type="cellIs" dxfId="160" priority="440" operator="equal">
      <formula>1</formula>
    </cfRule>
  </conditionalFormatting>
  <conditionalFormatting sqref="E68">
    <cfRule type="cellIs" dxfId="159" priority="435" operator="equal">
      <formula>2</formula>
    </cfRule>
    <cfRule type="cellIs" dxfId="158" priority="436" operator="equal">
      <formula>1</formula>
    </cfRule>
  </conditionalFormatting>
  <conditionalFormatting sqref="E68">
    <cfRule type="cellIs" dxfId="157" priority="433" operator="equal">
      <formula>2</formula>
    </cfRule>
    <cfRule type="cellIs" dxfId="156" priority="434" operator="equal">
      <formula>1</formula>
    </cfRule>
  </conditionalFormatting>
  <conditionalFormatting sqref="E69">
    <cfRule type="cellIs" dxfId="155" priority="431" operator="equal">
      <formula>2</formula>
    </cfRule>
    <cfRule type="cellIs" dxfId="154" priority="432" operator="equal">
      <formula>1</formula>
    </cfRule>
  </conditionalFormatting>
  <conditionalFormatting sqref="E69">
    <cfRule type="cellIs" dxfId="153" priority="429" operator="equal">
      <formula>2</formula>
    </cfRule>
    <cfRule type="cellIs" dxfId="152" priority="430" operator="equal">
      <formula>1</formula>
    </cfRule>
  </conditionalFormatting>
  <conditionalFormatting sqref="E71 E74">
    <cfRule type="cellIs" dxfId="151" priority="423" operator="equal">
      <formula>2</formula>
    </cfRule>
    <cfRule type="cellIs" dxfId="150" priority="424" operator="equal">
      <formula>1</formula>
    </cfRule>
  </conditionalFormatting>
  <conditionalFormatting sqref="E75">
    <cfRule type="cellIs" dxfId="149" priority="419" operator="equal">
      <formula>2</formula>
    </cfRule>
    <cfRule type="cellIs" dxfId="148" priority="420" operator="equal">
      <formula>1</formula>
    </cfRule>
  </conditionalFormatting>
  <conditionalFormatting sqref="E75">
    <cfRule type="cellIs" dxfId="147" priority="417" operator="equal">
      <formula>2</formula>
    </cfRule>
    <cfRule type="cellIs" dxfId="146" priority="418" operator="equal">
      <formula>1</formula>
    </cfRule>
  </conditionalFormatting>
  <conditionalFormatting sqref="E76">
    <cfRule type="cellIs" dxfId="145" priority="415" operator="equal">
      <formula>2</formula>
    </cfRule>
    <cfRule type="cellIs" dxfId="144" priority="416" operator="equal">
      <formula>1</formula>
    </cfRule>
  </conditionalFormatting>
  <conditionalFormatting sqref="E76">
    <cfRule type="cellIs" dxfId="143" priority="413" operator="equal">
      <formula>2</formula>
    </cfRule>
    <cfRule type="cellIs" dxfId="142" priority="414" operator="equal">
      <formula>1</formula>
    </cfRule>
  </conditionalFormatting>
  <conditionalFormatting sqref="E78 E81">
    <cfRule type="cellIs" dxfId="141" priority="407" operator="equal">
      <formula>2</formula>
    </cfRule>
    <cfRule type="cellIs" dxfId="140" priority="408" operator="equal">
      <formula>1</formula>
    </cfRule>
  </conditionalFormatting>
  <conditionalFormatting sqref="E82">
    <cfRule type="cellIs" dxfId="139" priority="403" operator="equal">
      <formula>2</formula>
    </cfRule>
    <cfRule type="cellIs" dxfId="138" priority="404" operator="equal">
      <formula>1</formula>
    </cfRule>
  </conditionalFormatting>
  <conditionalFormatting sqref="E82">
    <cfRule type="cellIs" dxfId="137" priority="401" operator="equal">
      <formula>2</formula>
    </cfRule>
    <cfRule type="cellIs" dxfId="136" priority="402" operator="equal">
      <formula>1</formula>
    </cfRule>
  </conditionalFormatting>
  <conditionalFormatting sqref="E83">
    <cfRule type="cellIs" dxfId="135" priority="399" operator="equal">
      <formula>2</formula>
    </cfRule>
    <cfRule type="cellIs" dxfId="134" priority="400" operator="equal">
      <formula>1</formula>
    </cfRule>
  </conditionalFormatting>
  <conditionalFormatting sqref="E83">
    <cfRule type="cellIs" dxfId="133" priority="397" operator="equal">
      <formula>2</formula>
    </cfRule>
    <cfRule type="cellIs" dxfId="132" priority="398" operator="equal">
      <formula>1</formula>
    </cfRule>
  </conditionalFormatting>
  <conditionalFormatting sqref="E85 E88">
    <cfRule type="cellIs" dxfId="131" priority="391" operator="equal">
      <formula>2</formula>
    </cfRule>
    <cfRule type="cellIs" dxfId="130" priority="392" operator="equal">
      <formula>1</formula>
    </cfRule>
  </conditionalFormatting>
  <conditionalFormatting sqref="E89">
    <cfRule type="cellIs" dxfId="129" priority="387" operator="equal">
      <formula>2</formula>
    </cfRule>
    <cfRule type="cellIs" dxfId="128" priority="388" operator="equal">
      <formula>1</formula>
    </cfRule>
  </conditionalFormatting>
  <conditionalFormatting sqref="E89">
    <cfRule type="cellIs" dxfId="127" priority="385" operator="equal">
      <formula>2</formula>
    </cfRule>
    <cfRule type="cellIs" dxfId="126" priority="386" operator="equal">
      <formula>1</formula>
    </cfRule>
  </conditionalFormatting>
  <conditionalFormatting sqref="E90">
    <cfRule type="cellIs" dxfId="125" priority="383" operator="equal">
      <formula>2</formula>
    </cfRule>
    <cfRule type="cellIs" dxfId="124" priority="384" operator="equal">
      <formula>1</formula>
    </cfRule>
  </conditionalFormatting>
  <conditionalFormatting sqref="E90">
    <cfRule type="cellIs" dxfId="123" priority="381" operator="equal">
      <formula>2</formula>
    </cfRule>
    <cfRule type="cellIs" dxfId="122" priority="382" operator="equal">
      <formula>1</formula>
    </cfRule>
  </conditionalFormatting>
  <conditionalFormatting sqref="E92 E95">
    <cfRule type="cellIs" dxfId="121" priority="375" operator="equal">
      <formula>2</formula>
    </cfRule>
    <cfRule type="cellIs" dxfId="120" priority="376" operator="equal">
      <formula>1</formula>
    </cfRule>
  </conditionalFormatting>
  <conditionalFormatting sqref="E96">
    <cfRule type="cellIs" dxfId="119" priority="371" operator="equal">
      <formula>2</formula>
    </cfRule>
    <cfRule type="cellIs" dxfId="118" priority="372" operator="equal">
      <formula>1</formula>
    </cfRule>
  </conditionalFormatting>
  <conditionalFormatting sqref="E96">
    <cfRule type="cellIs" dxfId="117" priority="369" operator="equal">
      <formula>2</formula>
    </cfRule>
    <cfRule type="cellIs" dxfId="116" priority="370" operator="equal">
      <formula>1</formula>
    </cfRule>
  </conditionalFormatting>
  <conditionalFormatting sqref="E97">
    <cfRule type="cellIs" dxfId="115" priority="367" operator="equal">
      <formula>2</formula>
    </cfRule>
    <cfRule type="cellIs" dxfId="114" priority="368" operator="equal">
      <formula>1</formula>
    </cfRule>
  </conditionalFormatting>
  <conditionalFormatting sqref="E97">
    <cfRule type="cellIs" dxfId="113" priority="365" operator="equal">
      <formula>2</formula>
    </cfRule>
    <cfRule type="cellIs" dxfId="112" priority="366" operator="equal">
      <formula>1</formula>
    </cfRule>
  </conditionalFormatting>
  <conditionalFormatting sqref="E99 E102">
    <cfRule type="cellIs" dxfId="111" priority="359" operator="equal">
      <formula>2</formula>
    </cfRule>
    <cfRule type="cellIs" dxfId="110" priority="360" operator="equal">
      <formula>1</formula>
    </cfRule>
  </conditionalFormatting>
  <conditionalFormatting sqref="E103">
    <cfRule type="cellIs" dxfId="109" priority="355" operator="equal">
      <formula>2</formula>
    </cfRule>
    <cfRule type="cellIs" dxfId="108" priority="356" operator="equal">
      <formula>1</formula>
    </cfRule>
  </conditionalFormatting>
  <conditionalFormatting sqref="E103">
    <cfRule type="cellIs" dxfId="107" priority="353" operator="equal">
      <formula>2</formula>
    </cfRule>
    <cfRule type="cellIs" dxfId="106" priority="354" operator="equal">
      <formula>1</formula>
    </cfRule>
  </conditionalFormatting>
  <conditionalFormatting sqref="E104">
    <cfRule type="cellIs" dxfId="105" priority="351" operator="equal">
      <formula>2</formula>
    </cfRule>
    <cfRule type="cellIs" dxfId="104" priority="352" operator="equal">
      <formula>1</formula>
    </cfRule>
  </conditionalFormatting>
  <conditionalFormatting sqref="E104">
    <cfRule type="cellIs" dxfId="103" priority="349" operator="equal">
      <formula>2</formula>
    </cfRule>
    <cfRule type="cellIs" dxfId="102" priority="350" operator="equal">
      <formula>1</formula>
    </cfRule>
  </conditionalFormatting>
  <conditionalFormatting sqref="E106 E109">
    <cfRule type="cellIs" dxfId="101" priority="343" operator="equal">
      <formula>2</formula>
    </cfRule>
    <cfRule type="cellIs" dxfId="100" priority="344" operator="equal">
      <formula>1</formula>
    </cfRule>
  </conditionalFormatting>
  <conditionalFormatting sqref="E110">
    <cfRule type="cellIs" dxfId="99" priority="339" operator="equal">
      <formula>2</formula>
    </cfRule>
    <cfRule type="cellIs" dxfId="98" priority="340" operator="equal">
      <formula>1</formula>
    </cfRule>
  </conditionalFormatting>
  <conditionalFormatting sqref="E110">
    <cfRule type="cellIs" dxfId="97" priority="337" operator="equal">
      <formula>2</formula>
    </cfRule>
    <cfRule type="cellIs" dxfId="96" priority="338" operator="equal">
      <formula>1</formula>
    </cfRule>
  </conditionalFormatting>
  <conditionalFormatting sqref="E111">
    <cfRule type="cellIs" dxfId="95" priority="335" operator="equal">
      <formula>2</formula>
    </cfRule>
    <cfRule type="cellIs" dxfId="94" priority="336" operator="equal">
      <formula>1</formula>
    </cfRule>
  </conditionalFormatting>
  <conditionalFormatting sqref="E111">
    <cfRule type="cellIs" dxfId="93" priority="333" operator="equal">
      <formula>2</formula>
    </cfRule>
    <cfRule type="cellIs" dxfId="92" priority="334" operator="equal">
      <formula>1</formula>
    </cfRule>
  </conditionalFormatting>
  <conditionalFormatting sqref="M8:M13">
    <cfRule type="cellIs" dxfId="91" priority="327" operator="equal">
      <formula>2</formula>
    </cfRule>
    <cfRule type="cellIs" dxfId="90" priority="328" operator="equal">
      <formula>1</formula>
    </cfRule>
  </conditionalFormatting>
  <conditionalFormatting sqref="M8:M13">
    <cfRule type="cellIs" dxfId="89" priority="325" operator="equal">
      <formula>2</formula>
    </cfRule>
    <cfRule type="cellIs" dxfId="88" priority="326" operator="equal">
      <formula>1</formula>
    </cfRule>
  </conditionalFormatting>
  <conditionalFormatting sqref="K29 K31">
    <cfRule type="cellIs" dxfId="87" priority="247" operator="equal">
      <formula>2</formula>
    </cfRule>
    <cfRule type="cellIs" dxfId="86" priority="248" operator="equal">
      <formula>1</formula>
    </cfRule>
  </conditionalFormatting>
  <conditionalFormatting sqref="K29:K31">
    <cfRule type="cellIs" dxfId="85" priority="245" operator="equal">
      <formula>2</formula>
    </cfRule>
    <cfRule type="cellIs" dxfId="84" priority="246" operator="equal">
      <formula>1</formula>
    </cfRule>
  </conditionalFormatting>
  <conditionalFormatting sqref="K32">
    <cfRule type="cellIs" dxfId="83" priority="243" operator="equal">
      <formula>2</formula>
    </cfRule>
    <cfRule type="cellIs" dxfId="82" priority="244" operator="equal">
      <formula>1</formula>
    </cfRule>
  </conditionalFormatting>
  <conditionalFormatting sqref="K32">
    <cfRule type="cellIs" dxfId="81" priority="241" operator="equal">
      <formula>2</formula>
    </cfRule>
    <cfRule type="cellIs" dxfId="80" priority="242" operator="equal">
      <formula>1</formula>
    </cfRule>
  </conditionalFormatting>
  <conditionalFormatting sqref="K33">
    <cfRule type="cellIs" dxfId="79" priority="239" operator="equal">
      <formula>2</formula>
    </cfRule>
    <cfRule type="cellIs" dxfId="78" priority="240" operator="equal">
      <formula>1</formula>
    </cfRule>
  </conditionalFormatting>
  <conditionalFormatting sqref="K33">
    <cfRule type="cellIs" dxfId="77" priority="237" operator="equal">
      <formula>2</formula>
    </cfRule>
    <cfRule type="cellIs" dxfId="76" priority="238" operator="equal">
      <formula>1</formula>
    </cfRule>
  </conditionalFormatting>
  <conditionalFormatting sqref="K34">
    <cfRule type="cellIs" dxfId="75" priority="235" operator="equal">
      <formula>2</formula>
    </cfRule>
    <cfRule type="cellIs" dxfId="74" priority="236" operator="equal">
      <formula>1</formula>
    </cfRule>
  </conditionalFormatting>
  <conditionalFormatting sqref="K34">
    <cfRule type="cellIs" dxfId="73" priority="233" operator="equal">
      <formula>2</formula>
    </cfRule>
    <cfRule type="cellIs" dxfId="72" priority="234" operator="equal">
      <formula>1</formula>
    </cfRule>
  </conditionalFormatting>
  <conditionalFormatting sqref="L29 L31">
    <cfRule type="cellIs" dxfId="71" priority="231" operator="equal">
      <formula>2</formula>
    </cfRule>
    <cfRule type="cellIs" dxfId="70" priority="232" operator="equal">
      <formula>1</formula>
    </cfRule>
  </conditionalFormatting>
  <conditionalFormatting sqref="L29:L31">
    <cfRule type="cellIs" dxfId="69" priority="229" operator="equal">
      <formula>2</formula>
    </cfRule>
    <cfRule type="cellIs" dxfId="68" priority="230" operator="equal">
      <formula>1</formula>
    </cfRule>
  </conditionalFormatting>
  <conditionalFormatting sqref="L32">
    <cfRule type="cellIs" dxfId="67" priority="227" operator="equal">
      <formula>2</formula>
    </cfRule>
    <cfRule type="cellIs" dxfId="66" priority="228" operator="equal">
      <formula>1</formula>
    </cfRule>
  </conditionalFormatting>
  <conditionalFormatting sqref="L32">
    <cfRule type="cellIs" dxfId="65" priority="225" operator="equal">
      <formula>2</formula>
    </cfRule>
    <cfRule type="cellIs" dxfId="64" priority="226" operator="equal">
      <formula>1</formula>
    </cfRule>
  </conditionalFormatting>
  <conditionalFormatting sqref="L33">
    <cfRule type="cellIs" dxfId="63" priority="223" operator="equal">
      <formula>2</formula>
    </cfRule>
    <cfRule type="cellIs" dxfId="62" priority="224" operator="equal">
      <formula>1</formula>
    </cfRule>
  </conditionalFormatting>
  <conditionalFormatting sqref="L33">
    <cfRule type="cellIs" dxfId="61" priority="221" operator="equal">
      <formula>2</formula>
    </cfRule>
    <cfRule type="cellIs" dxfId="60" priority="222" operator="equal">
      <formula>1</formula>
    </cfRule>
  </conditionalFormatting>
  <conditionalFormatting sqref="L34">
    <cfRule type="cellIs" dxfId="59" priority="219" operator="equal">
      <formula>2</formula>
    </cfRule>
    <cfRule type="cellIs" dxfId="58" priority="220" operator="equal">
      <formula>1</formula>
    </cfRule>
  </conditionalFormatting>
  <conditionalFormatting sqref="L34">
    <cfRule type="cellIs" dxfId="57" priority="217" operator="equal">
      <formula>2</formula>
    </cfRule>
    <cfRule type="cellIs" dxfId="56" priority="218" operator="equal">
      <formula>1</formula>
    </cfRule>
  </conditionalFormatting>
  <conditionalFormatting sqref="M15:M20">
    <cfRule type="cellIs" dxfId="55" priority="55" operator="equal">
      <formula>2</formula>
    </cfRule>
    <cfRule type="cellIs" dxfId="54" priority="56" operator="equal">
      <formula>1</formula>
    </cfRule>
  </conditionalFormatting>
  <conditionalFormatting sqref="M15:M20">
    <cfRule type="cellIs" dxfId="53" priority="53" operator="equal">
      <formula>2</formula>
    </cfRule>
    <cfRule type="cellIs" dxfId="52" priority="54" operator="equal">
      <formula>1</formula>
    </cfRule>
  </conditionalFormatting>
  <conditionalFormatting sqref="M22:M27">
    <cfRule type="cellIs" dxfId="51" priority="51" operator="equal">
      <formula>2</formula>
    </cfRule>
    <cfRule type="cellIs" dxfId="50" priority="52" operator="equal">
      <formula>1</formula>
    </cfRule>
  </conditionalFormatting>
  <conditionalFormatting sqref="M22:M27">
    <cfRule type="cellIs" dxfId="49" priority="49" operator="equal">
      <formula>2</formula>
    </cfRule>
    <cfRule type="cellIs" dxfId="48" priority="50" operator="equal">
      <formula>1</formula>
    </cfRule>
  </conditionalFormatting>
  <conditionalFormatting sqref="M29:M34">
    <cfRule type="cellIs" dxfId="47" priority="47" operator="equal">
      <formula>2</formula>
    </cfRule>
    <cfRule type="cellIs" dxfId="46" priority="48" operator="equal">
      <formula>1</formula>
    </cfRule>
  </conditionalFormatting>
  <conditionalFormatting sqref="M29:M34">
    <cfRule type="cellIs" dxfId="45" priority="45" operator="equal">
      <formula>2</formula>
    </cfRule>
    <cfRule type="cellIs" dxfId="44" priority="46" operator="equal">
      <formula>1</formula>
    </cfRule>
  </conditionalFormatting>
  <conditionalFormatting sqref="M36:M41">
    <cfRule type="cellIs" dxfId="43" priority="43" operator="equal">
      <formula>2</formula>
    </cfRule>
    <cfRule type="cellIs" dxfId="42" priority="44" operator="equal">
      <formula>1</formula>
    </cfRule>
  </conditionalFormatting>
  <conditionalFormatting sqref="M36:M41">
    <cfRule type="cellIs" dxfId="41" priority="41" operator="equal">
      <formula>2</formula>
    </cfRule>
    <cfRule type="cellIs" dxfId="40" priority="42" operator="equal">
      <formula>1</formula>
    </cfRule>
  </conditionalFormatting>
  <conditionalFormatting sqref="M43:M48">
    <cfRule type="cellIs" dxfId="39" priority="39" operator="equal">
      <formula>2</formula>
    </cfRule>
    <cfRule type="cellIs" dxfId="38" priority="40" operator="equal">
      <formula>1</formula>
    </cfRule>
  </conditionalFormatting>
  <conditionalFormatting sqref="M43:M48">
    <cfRule type="cellIs" dxfId="37" priority="37" operator="equal">
      <formula>2</formula>
    </cfRule>
    <cfRule type="cellIs" dxfId="36" priority="38" operator="equal">
      <formula>1</formula>
    </cfRule>
  </conditionalFormatting>
  <conditionalFormatting sqref="M50:M55">
    <cfRule type="cellIs" dxfId="35" priority="35" operator="equal">
      <formula>2</formula>
    </cfRule>
    <cfRule type="cellIs" dxfId="34" priority="36" operator="equal">
      <formula>1</formula>
    </cfRule>
  </conditionalFormatting>
  <conditionalFormatting sqref="M50:M55">
    <cfRule type="cellIs" dxfId="33" priority="33" operator="equal">
      <formula>2</formula>
    </cfRule>
    <cfRule type="cellIs" dxfId="32" priority="34" operator="equal">
      <formula>1</formula>
    </cfRule>
  </conditionalFormatting>
  <conditionalFormatting sqref="M57:M62">
    <cfRule type="cellIs" dxfId="31" priority="31" operator="equal">
      <formula>2</formula>
    </cfRule>
    <cfRule type="cellIs" dxfId="30" priority="32" operator="equal">
      <formula>1</formula>
    </cfRule>
  </conditionalFormatting>
  <conditionalFormatting sqref="M57:M62">
    <cfRule type="cellIs" dxfId="29" priority="29" operator="equal">
      <formula>2</formula>
    </cfRule>
    <cfRule type="cellIs" dxfId="28" priority="30" operator="equal">
      <formula>1</formula>
    </cfRule>
  </conditionalFormatting>
  <conditionalFormatting sqref="M64:M69">
    <cfRule type="cellIs" dxfId="27" priority="27" operator="equal">
      <formula>2</formula>
    </cfRule>
    <cfRule type="cellIs" dxfId="26" priority="28" operator="equal">
      <formula>1</formula>
    </cfRule>
  </conditionalFormatting>
  <conditionalFormatting sqref="M64:M69">
    <cfRule type="cellIs" dxfId="25" priority="25" operator="equal">
      <formula>2</formula>
    </cfRule>
    <cfRule type="cellIs" dxfId="24" priority="26" operator="equal">
      <formula>1</formula>
    </cfRule>
  </conditionalFormatting>
  <conditionalFormatting sqref="M71:M76">
    <cfRule type="cellIs" dxfId="23" priority="23" operator="equal">
      <formula>2</formula>
    </cfRule>
    <cfRule type="cellIs" dxfId="22" priority="24" operator="equal">
      <formula>1</formula>
    </cfRule>
  </conditionalFormatting>
  <conditionalFormatting sqref="M71:M76">
    <cfRule type="cellIs" dxfId="21" priority="21" operator="equal">
      <formula>2</formula>
    </cfRule>
    <cfRule type="cellIs" dxfId="20" priority="22" operator="equal">
      <formula>1</formula>
    </cfRule>
  </conditionalFormatting>
  <conditionalFormatting sqref="M78:M83">
    <cfRule type="cellIs" dxfId="19" priority="19" operator="equal">
      <formula>2</formula>
    </cfRule>
    <cfRule type="cellIs" dxfId="18" priority="20" operator="equal">
      <formula>1</formula>
    </cfRule>
  </conditionalFormatting>
  <conditionalFormatting sqref="M78:M83">
    <cfRule type="cellIs" dxfId="17" priority="17" operator="equal">
      <formula>2</formula>
    </cfRule>
    <cfRule type="cellIs" dxfId="16" priority="18" operator="equal">
      <formula>1</formula>
    </cfRule>
  </conditionalFormatting>
  <conditionalFormatting sqref="M85:M90">
    <cfRule type="cellIs" dxfId="15" priority="15" operator="equal">
      <formula>2</formula>
    </cfRule>
    <cfRule type="cellIs" dxfId="14" priority="16" operator="equal">
      <formula>1</formula>
    </cfRule>
  </conditionalFormatting>
  <conditionalFormatting sqref="M85:M90">
    <cfRule type="cellIs" dxfId="13" priority="13" operator="equal">
      <formula>2</formula>
    </cfRule>
    <cfRule type="cellIs" dxfId="12" priority="14" operator="equal">
      <formula>1</formula>
    </cfRule>
  </conditionalFormatting>
  <conditionalFormatting sqref="M92:M97">
    <cfRule type="cellIs" dxfId="11" priority="11" operator="equal">
      <formula>2</formula>
    </cfRule>
    <cfRule type="cellIs" dxfId="10" priority="12" operator="equal">
      <formula>1</formula>
    </cfRule>
  </conditionalFormatting>
  <conditionalFormatting sqref="M92:M97">
    <cfRule type="cellIs" dxfId="9" priority="9" operator="equal">
      <formula>2</formula>
    </cfRule>
    <cfRule type="cellIs" dxfId="8" priority="10" operator="equal">
      <formula>1</formula>
    </cfRule>
  </conditionalFormatting>
  <conditionalFormatting sqref="M99:M104">
    <cfRule type="cellIs" dxfId="7" priority="7" operator="equal">
      <formula>2</formula>
    </cfRule>
    <cfRule type="cellIs" dxfId="6" priority="8" operator="equal">
      <formula>1</formula>
    </cfRule>
  </conditionalFormatting>
  <conditionalFormatting sqref="M99:M104">
    <cfRule type="cellIs" dxfId="5" priority="5" operator="equal">
      <formula>2</formula>
    </cfRule>
    <cfRule type="cellIs" dxfId="4" priority="6" operator="equal">
      <formula>1</formula>
    </cfRule>
  </conditionalFormatting>
  <conditionalFormatting sqref="M106:M111">
    <cfRule type="cellIs" dxfId="3" priority="3" operator="equal">
      <formula>2</formula>
    </cfRule>
    <cfRule type="cellIs" dxfId="2" priority="4" operator="equal">
      <formula>1</formula>
    </cfRule>
  </conditionalFormatting>
  <conditionalFormatting sqref="M106:M111">
    <cfRule type="cellIs" dxfId="1" priority="1" operator="equal">
      <formula>2</formula>
    </cfRule>
    <cfRule type="cellIs" dxfId="0" priority="2" operator="equal">
      <formula>1</formula>
    </cfRule>
  </conditionalFormatting>
  <hyperlinks>
    <hyperlink ref="A126" r:id="rId1" location="copyright-and-creative-commons" display="© Commonwealth of Australia 2020" xr:uid="{3210116D-5493-484E-A468-EFF4EFCD73F8}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908B-448D-4162-8B10-31294D7FDADA}">
  <dimension ref="A1:T313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26.7109375" customWidth="1"/>
    <col min="2" max="16" width="11.5703125" customWidth="1"/>
  </cols>
  <sheetData>
    <row r="1" spans="1:20" ht="60" customHeight="1" x14ac:dyDescent="0.55000000000000004">
      <c r="A1" s="1" t="s">
        <v>0</v>
      </c>
      <c r="B1" s="1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0" ht="15.75" customHeight="1" x14ac:dyDescent="0.25">
      <c r="A2" s="3" t="str">
        <f>Contents!A2</f>
        <v>Recorded Crime – Victims, 2020</v>
      </c>
    </row>
    <row r="3" spans="1:20" ht="15.75" customHeight="1" x14ac:dyDescent="0.25">
      <c r="A3" s="4" t="str">
        <f>Contents!A3</f>
        <v>Released at 11.30am (Canberra time) Thurs 24 June 2021</v>
      </c>
    </row>
    <row r="4" spans="1:20" ht="25.5" customHeight="1" x14ac:dyDescent="0.25">
      <c r="A4" s="143" t="s">
        <v>216</v>
      </c>
    </row>
    <row r="5" spans="1:20" ht="12.75" customHeight="1" x14ac:dyDescent="0.25">
      <c r="A5" s="5"/>
      <c r="B5" s="233" t="s">
        <v>6</v>
      </c>
      <c r="C5" s="233"/>
      <c r="D5" s="233"/>
      <c r="E5" s="233"/>
      <c r="F5" s="233"/>
      <c r="G5" s="233"/>
      <c r="H5" s="233"/>
      <c r="I5" s="233" t="s">
        <v>55</v>
      </c>
      <c r="J5" s="233"/>
      <c r="K5" s="233"/>
      <c r="L5" s="233"/>
      <c r="M5" s="233"/>
      <c r="N5" s="233"/>
      <c r="O5" s="233"/>
    </row>
    <row r="6" spans="1:20" ht="12.75" customHeight="1" x14ac:dyDescent="0.25">
      <c r="A6" s="5" t="s">
        <v>257</v>
      </c>
      <c r="B6" s="6">
        <v>2014</v>
      </c>
      <c r="C6" s="6">
        <v>2015</v>
      </c>
      <c r="D6" s="6">
        <v>2016</v>
      </c>
      <c r="E6" s="6">
        <v>2017</v>
      </c>
      <c r="F6" s="6">
        <v>2018</v>
      </c>
      <c r="G6" s="6">
        <v>2019</v>
      </c>
      <c r="H6" s="6">
        <v>2020</v>
      </c>
      <c r="I6" s="6">
        <v>2014</v>
      </c>
      <c r="J6" s="6">
        <v>2015</v>
      </c>
      <c r="K6" s="6">
        <v>2016</v>
      </c>
      <c r="L6" s="6">
        <v>2017</v>
      </c>
      <c r="M6" s="6">
        <v>2018</v>
      </c>
      <c r="N6" s="6">
        <v>2019</v>
      </c>
      <c r="O6" s="6">
        <v>2020</v>
      </c>
      <c r="T6" s="111"/>
    </row>
    <row r="7" spans="1:20" ht="12.75" customHeight="1" x14ac:dyDescent="0.25">
      <c r="A7" s="158"/>
      <c r="B7" s="232" t="s">
        <v>8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T7" s="166"/>
    </row>
    <row r="8" spans="1:20" ht="12.75" customHeight="1" x14ac:dyDescent="0.25">
      <c r="A8" s="5" t="s">
        <v>37</v>
      </c>
      <c r="B8" s="37"/>
      <c r="C8" s="37"/>
      <c r="D8" s="37"/>
      <c r="E8" s="37"/>
      <c r="F8" s="37"/>
      <c r="G8" s="37"/>
      <c r="H8" s="37"/>
      <c r="I8" s="103"/>
      <c r="J8" s="103"/>
      <c r="K8" s="103"/>
      <c r="L8" s="103"/>
      <c r="M8" s="103"/>
      <c r="N8" s="103"/>
      <c r="O8" s="103"/>
      <c r="T8" s="166"/>
    </row>
    <row r="9" spans="1:20" ht="12.75" customHeight="1" x14ac:dyDescent="0.25">
      <c r="A9" s="81" t="s">
        <v>90</v>
      </c>
      <c r="B9" s="37">
        <v>1178</v>
      </c>
      <c r="C9" s="37">
        <v>1252</v>
      </c>
      <c r="D9" s="37">
        <v>1170</v>
      </c>
      <c r="E9" s="37">
        <v>1198</v>
      </c>
      <c r="F9" s="37">
        <v>1262</v>
      </c>
      <c r="G9" s="37">
        <v>1475</v>
      </c>
      <c r="H9" s="37">
        <v>1219</v>
      </c>
      <c r="I9" s="103">
        <v>73.3</v>
      </c>
      <c r="J9" s="103">
        <v>70.599999999999994</v>
      </c>
      <c r="K9" s="103">
        <v>65.5</v>
      </c>
      <c r="L9" s="103">
        <v>62.6</v>
      </c>
      <c r="M9" s="103">
        <v>66.7</v>
      </c>
      <c r="N9" s="103">
        <v>67.900000000000006</v>
      </c>
      <c r="O9" s="103">
        <v>57.1</v>
      </c>
      <c r="T9" s="111"/>
    </row>
    <row r="10" spans="1:20" ht="12.75" customHeight="1" x14ac:dyDescent="0.25">
      <c r="A10" s="159" t="s">
        <v>91</v>
      </c>
      <c r="B10" s="42">
        <v>1139</v>
      </c>
      <c r="C10" s="42">
        <v>1208</v>
      </c>
      <c r="D10" s="42">
        <v>1074</v>
      </c>
      <c r="E10" s="42">
        <v>1108</v>
      </c>
      <c r="F10" s="42">
        <v>1049</v>
      </c>
      <c r="G10" s="42">
        <v>1210</v>
      </c>
      <c r="H10" s="42">
        <v>989</v>
      </c>
      <c r="I10" s="105">
        <v>70.900000000000006</v>
      </c>
      <c r="J10" s="105">
        <v>68.099999999999994</v>
      </c>
      <c r="K10" s="105">
        <v>60.1</v>
      </c>
      <c r="L10" s="105">
        <v>57.9</v>
      </c>
      <c r="M10" s="105">
        <v>55.4</v>
      </c>
      <c r="N10" s="105">
        <v>55.7</v>
      </c>
      <c r="O10" s="105">
        <v>46.3</v>
      </c>
      <c r="T10" s="111"/>
    </row>
    <row r="11" spans="1:20" ht="12.75" customHeight="1" x14ac:dyDescent="0.25">
      <c r="A11" s="159" t="s">
        <v>92</v>
      </c>
      <c r="B11" s="42">
        <v>38</v>
      </c>
      <c r="C11" s="42">
        <v>42</v>
      </c>
      <c r="D11" s="42">
        <v>92</v>
      </c>
      <c r="E11" s="42">
        <v>99</v>
      </c>
      <c r="F11" s="42">
        <v>218</v>
      </c>
      <c r="G11" s="42">
        <v>262</v>
      </c>
      <c r="H11" s="42">
        <v>236</v>
      </c>
      <c r="I11" s="105">
        <v>2.4</v>
      </c>
      <c r="J11" s="105">
        <v>2.4</v>
      </c>
      <c r="K11" s="105">
        <v>5.2</v>
      </c>
      <c r="L11" s="105">
        <v>5.2</v>
      </c>
      <c r="M11" s="105">
        <v>11.5</v>
      </c>
      <c r="N11" s="105">
        <v>12.1</v>
      </c>
      <c r="O11" s="105">
        <v>11.1</v>
      </c>
      <c r="T11" s="166"/>
    </row>
    <row r="12" spans="1:20" ht="12.75" customHeight="1" x14ac:dyDescent="0.25">
      <c r="A12" s="81"/>
      <c r="B12" s="37"/>
      <c r="C12" s="37"/>
      <c r="D12" s="37"/>
      <c r="E12" s="37"/>
      <c r="F12" s="37"/>
      <c r="G12" s="37"/>
      <c r="H12" s="37"/>
      <c r="I12" s="103"/>
      <c r="J12" s="103"/>
      <c r="K12" s="103"/>
      <c r="L12" s="103"/>
      <c r="M12" s="103"/>
      <c r="N12" s="103"/>
      <c r="O12" s="103"/>
      <c r="T12" s="166"/>
    </row>
    <row r="13" spans="1:20" ht="12.75" customHeight="1" x14ac:dyDescent="0.25">
      <c r="A13" s="81" t="s">
        <v>93</v>
      </c>
      <c r="B13" s="37">
        <v>430</v>
      </c>
      <c r="C13" s="37">
        <v>513</v>
      </c>
      <c r="D13" s="37">
        <v>620</v>
      </c>
      <c r="E13" s="37">
        <v>705</v>
      </c>
      <c r="F13" s="37">
        <v>628</v>
      </c>
      <c r="G13" s="37">
        <v>696</v>
      </c>
      <c r="H13" s="37">
        <v>914</v>
      </c>
      <c r="I13" s="103">
        <v>26.8</v>
      </c>
      <c r="J13" s="103">
        <v>28.9</v>
      </c>
      <c r="K13" s="103">
        <v>34.700000000000003</v>
      </c>
      <c r="L13" s="103">
        <v>36.799999999999997</v>
      </c>
      <c r="M13" s="103">
        <v>33.200000000000003</v>
      </c>
      <c r="N13" s="103">
        <v>32</v>
      </c>
      <c r="O13" s="103">
        <v>42.8</v>
      </c>
      <c r="T13" s="166"/>
    </row>
    <row r="14" spans="1:20" ht="12.75" customHeight="1" x14ac:dyDescent="0.25">
      <c r="A14" s="159" t="s">
        <v>94</v>
      </c>
      <c r="B14" s="42">
        <v>45</v>
      </c>
      <c r="C14" s="42">
        <v>47</v>
      </c>
      <c r="D14" s="42">
        <v>44</v>
      </c>
      <c r="E14" s="42">
        <v>56</v>
      </c>
      <c r="F14" s="42">
        <v>84</v>
      </c>
      <c r="G14" s="42">
        <v>123</v>
      </c>
      <c r="H14" s="42">
        <v>185</v>
      </c>
      <c r="I14" s="105">
        <v>2.8</v>
      </c>
      <c r="J14" s="105">
        <v>2.6</v>
      </c>
      <c r="K14" s="105">
        <v>2.5</v>
      </c>
      <c r="L14" s="105">
        <v>2.9</v>
      </c>
      <c r="M14" s="105">
        <v>4.4000000000000004</v>
      </c>
      <c r="N14" s="105">
        <v>5.7</v>
      </c>
      <c r="O14" s="105">
        <v>8.6999999999999993</v>
      </c>
      <c r="T14" s="166"/>
    </row>
    <row r="15" spans="1:20" ht="12.75" customHeight="1" x14ac:dyDescent="0.25">
      <c r="A15" s="159" t="s">
        <v>95</v>
      </c>
      <c r="B15" s="42">
        <v>32</v>
      </c>
      <c r="C15" s="42">
        <v>37</v>
      </c>
      <c r="D15" s="42">
        <v>98</v>
      </c>
      <c r="E15" s="42">
        <v>79</v>
      </c>
      <c r="F15" s="42">
        <v>68</v>
      </c>
      <c r="G15" s="42">
        <v>79</v>
      </c>
      <c r="H15" s="42">
        <v>146</v>
      </c>
      <c r="I15" s="105">
        <v>2</v>
      </c>
      <c r="J15" s="105">
        <v>2.1</v>
      </c>
      <c r="K15" s="105">
        <v>5.5</v>
      </c>
      <c r="L15" s="105">
        <v>4.0999999999999996</v>
      </c>
      <c r="M15" s="105">
        <v>3.6</v>
      </c>
      <c r="N15" s="105">
        <v>3.6</v>
      </c>
      <c r="O15" s="105">
        <v>6.8</v>
      </c>
      <c r="T15" s="166"/>
    </row>
    <row r="16" spans="1:20" ht="12.75" customHeight="1" x14ac:dyDescent="0.25">
      <c r="A16" s="159" t="s">
        <v>96</v>
      </c>
      <c r="B16" s="42">
        <v>40</v>
      </c>
      <c r="C16" s="42">
        <v>53</v>
      </c>
      <c r="D16" s="42">
        <v>69</v>
      </c>
      <c r="E16" s="42">
        <v>69</v>
      </c>
      <c r="F16" s="42">
        <v>69</v>
      </c>
      <c r="G16" s="42">
        <v>69</v>
      </c>
      <c r="H16" s="42">
        <v>128</v>
      </c>
      <c r="I16" s="105">
        <v>2.5</v>
      </c>
      <c r="J16" s="105">
        <v>3</v>
      </c>
      <c r="K16" s="105">
        <v>3.9</v>
      </c>
      <c r="L16" s="105">
        <v>3.6</v>
      </c>
      <c r="M16" s="105">
        <v>3.6</v>
      </c>
      <c r="N16" s="105">
        <v>3.2</v>
      </c>
      <c r="O16" s="105">
        <v>6</v>
      </c>
      <c r="T16" s="198"/>
    </row>
    <row r="17" spans="1:20" ht="12.75" customHeight="1" x14ac:dyDescent="0.25">
      <c r="A17" s="159" t="s">
        <v>97</v>
      </c>
      <c r="B17" s="42">
        <v>54</v>
      </c>
      <c r="C17" s="42">
        <v>71</v>
      </c>
      <c r="D17" s="42">
        <v>71</v>
      </c>
      <c r="E17" s="42">
        <v>75</v>
      </c>
      <c r="F17" s="42">
        <v>53</v>
      </c>
      <c r="G17" s="42">
        <v>79</v>
      </c>
      <c r="H17" s="42">
        <v>90</v>
      </c>
      <c r="I17" s="105">
        <v>3.4</v>
      </c>
      <c r="J17" s="105">
        <v>4</v>
      </c>
      <c r="K17" s="105">
        <v>4</v>
      </c>
      <c r="L17" s="105">
        <v>3.9</v>
      </c>
      <c r="M17" s="105">
        <v>2.8</v>
      </c>
      <c r="N17" s="105">
        <v>3.6</v>
      </c>
      <c r="O17" s="105">
        <v>4.2</v>
      </c>
      <c r="T17" s="103"/>
    </row>
    <row r="18" spans="1:20" ht="12.75" customHeight="1" x14ac:dyDescent="0.25">
      <c r="A18" s="159" t="s">
        <v>98</v>
      </c>
      <c r="B18" s="42">
        <v>259</v>
      </c>
      <c r="C18" s="42">
        <v>316</v>
      </c>
      <c r="D18" s="42">
        <v>332</v>
      </c>
      <c r="E18" s="42">
        <v>433</v>
      </c>
      <c r="F18" s="42">
        <v>355</v>
      </c>
      <c r="G18" s="42">
        <v>351</v>
      </c>
      <c r="H18" s="42">
        <v>361</v>
      </c>
      <c r="I18" s="105">
        <v>16.100000000000001</v>
      </c>
      <c r="J18" s="105">
        <v>17.8</v>
      </c>
      <c r="K18" s="105">
        <v>18.600000000000001</v>
      </c>
      <c r="L18" s="105">
        <v>22.6</v>
      </c>
      <c r="M18" s="105">
        <v>18.8</v>
      </c>
      <c r="N18" s="105">
        <v>16.2</v>
      </c>
      <c r="O18" s="105">
        <v>16.899999999999999</v>
      </c>
      <c r="T18" s="111"/>
    </row>
    <row r="19" spans="1:20" ht="25.7" customHeight="1" x14ac:dyDescent="0.25">
      <c r="A19" s="160" t="s">
        <v>258</v>
      </c>
      <c r="B19" s="90">
        <v>1607</v>
      </c>
      <c r="C19" s="90">
        <v>1774</v>
      </c>
      <c r="D19" s="90">
        <v>1786</v>
      </c>
      <c r="E19" s="90">
        <v>1915</v>
      </c>
      <c r="F19" s="90">
        <v>1893</v>
      </c>
      <c r="G19" s="90">
        <v>2173</v>
      </c>
      <c r="H19" s="90">
        <v>2135</v>
      </c>
      <c r="I19" s="110">
        <v>100</v>
      </c>
      <c r="J19" s="110">
        <v>100</v>
      </c>
      <c r="K19" s="110">
        <v>100</v>
      </c>
      <c r="L19" s="110">
        <v>100</v>
      </c>
      <c r="M19" s="110">
        <v>100</v>
      </c>
      <c r="N19" s="110">
        <v>100</v>
      </c>
      <c r="O19" s="110">
        <v>100</v>
      </c>
      <c r="T19" s="166"/>
    </row>
    <row r="20" spans="1:20" ht="12.75" customHeight="1" x14ac:dyDescent="0.25">
      <c r="A20" s="5" t="s">
        <v>42</v>
      </c>
      <c r="B20" s="37"/>
      <c r="C20" s="37"/>
      <c r="D20" s="37"/>
      <c r="E20" s="37"/>
      <c r="F20" s="37"/>
      <c r="G20" s="37"/>
      <c r="H20" s="37"/>
      <c r="I20" s="103"/>
      <c r="J20" s="103"/>
      <c r="K20" s="103"/>
      <c r="L20" s="103"/>
      <c r="M20" s="103"/>
      <c r="N20" s="103"/>
      <c r="O20" s="103"/>
      <c r="T20" s="166"/>
    </row>
    <row r="21" spans="1:20" ht="12.75" customHeight="1" x14ac:dyDescent="0.25">
      <c r="A21" s="81" t="s">
        <v>90</v>
      </c>
      <c r="B21" s="37">
        <v>5463</v>
      </c>
      <c r="C21" s="37">
        <v>5601</v>
      </c>
      <c r="D21" s="37">
        <v>5408</v>
      </c>
      <c r="E21" s="37">
        <v>6050</v>
      </c>
      <c r="F21" s="37">
        <v>6492</v>
      </c>
      <c r="G21" s="37">
        <v>6762</v>
      </c>
      <c r="H21" s="37">
        <v>6131</v>
      </c>
      <c r="I21" s="103">
        <v>83.1</v>
      </c>
      <c r="J21" s="103">
        <v>82</v>
      </c>
      <c r="K21" s="103">
        <v>77.400000000000006</v>
      </c>
      <c r="L21" s="103">
        <v>76.3</v>
      </c>
      <c r="M21" s="103">
        <v>78.2</v>
      </c>
      <c r="N21" s="103">
        <v>76.8</v>
      </c>
      <c r="O21" s="103">
        <v>67.2</v>
      </c>
      <c r="T21" s="111"/>
    </row>
    <row r="22" spans="1:20" ht="12.75" customHeight="1" x14ac:dyDescent="0.25">
      <c r="A22" s="159" t="s">
        <v>91</v>
      </c>
      <c r="B22" s="42">
        <v>5294</v>
      </c>
      <c r="C22" s="42">
        <v>5388</v>
      </c>
      <c r="D22" s="42">
        <v>5035</v>
      </c>
      <c r="E22" s="42">
        <v>5582</v>
      </c>
      <c r="F22" s="42">
        <v>5633</v>
      </c>
      <c r="G22" s="42">
        <v>5874</v>
      </c>
      <c r="H22" s="42">
        <v>5108</v>
      </c>
      <c r="I22" s="105">
        <v>80.5</v>
      </c>
      <c r="J22" s="105">
        <v>78.900000000000006</v>
      </c>
      <c r="K22" s="105">
        <v>72</v>
      </c>
      <c r="L22" s="105">
        <v>70.400000000000006</v>
      </c>
      <c r="M22" s="105">
        <v>67.900000000000006</v>
      </c>
      <c r="N22" s="105">
        <v>66.7</v>
      </c>
      <c r="O22" s="105">
        <v>56</v>
      </c>
      <c r="T22" s="111"/>
    </row>
    <row r="23" spans="1:20" ht="12.75" customHeight="1" x14ac:dyDescent="0.25">
      <c r="A23" s="159" t="s">
        <v>92</v>
      </c>
      <c r="B23" s="42">
        <v>175</v>
      </c>
      <c r="C23" s="42">
        <v>212</v>
      </c>
      <c r="D23" s="42">
        <v>372</v>
      </c>
      <c r="E23" s="42">
        <v>472</v>
      </c>
      <c r="F23" s="42">
        <v>855</v>
      </c>
      <c r="G23" s="42">
        <v>892</v>
      </c>
      <c r="H23" s="42">
        <v>1019</v>
      </c>
      <c r="I23" s="105">
        <v>2.7</v>
      </c>
      <c r="J23" s="105">
        <v>3.1</v>
      </c>
      <c r="K23" s="105">
        <v>5.3</v>
      </c>
      <c r="L23" s="105">
        <v>6</v>
      </c>
      <c r="M23" s="105">
        <v>10.3</v>
      </c>
      <c r="N23" s="105">
        <v>10.1</v>
      </c>
      <c r="O23" s="105">
        <v>11.2</v>
      </c>
      <c r="T23" s="166"/>
    </row>
    <row r="24" spans="1:20" ht="12.75" customHeight="1" x14ac:dyDescent="0.25">
      <c r="A24" s="81"/>
      <c r="B24" s="37"/>
      <c r="C24" s="37"/>
      <c r="D24" s="37"/>
      <c r="E24" s="37"/>
      <c r="F24" s="37"/>
      <c r="G24" s="37"/>
      <c r="H24" s="37"/>
      <c r="I24" s="103"/>
      <c r="J24" s="103"/>
      <c r="K24" s="103"/>
      <c r="L24" s="103"/>
      <c r="M24" s="103"/>
      <c r="N24" s="103"/>
      <c r="O24" s="103"/>
      <c r="T24" s="166"/>
    </row>
    <row r="25" spans="1:20" ht="12.75" customHeight="1" x14ac:dyDescent="0.25">
      <c r="A25" s="81" t="s">
        <v>93</v>
      </c>
      <c r="B25" s="37">
        <v>1092</v>
      </c>
      <c r="C25" s="37">
        <v>1211</v>
      </c>
      <c r="D25" s="37">
        <v>1581</v>
      </c>
      <c r="E25" s="37">
        <v>1863</v>
      </c>
      <c r="F25" s="37">
        <v>1793</v>
      </c>
      <c r="G25" s="37">
        <v>2029</v>
      </c>
      <c r="H25" s="37">
        <v>2981</v>
      </c>
      <c r="I25" s="103">
        <v>16.600000000000001</v>
      </c>
      <c r="J25" s="103">
        <v>17.7</v>
      </c>
      <c r="K25" s="103">
        <v>22.6</v>
      </c>
      <c r="L25" s="103">
        <v>23.5</v>
      </c>
      <c r="M25" s="103">
        <v>21.6</v>
      </c>
      <c r="N25" s="103">
        <v>23</v>
      </c>
      <c r="O25" s="103">
        <v>32.700000000000003</v>
      </c>
      <c r="T25" s="166"/>
    </row>
    <row r="26" spans="1:20" ht="12.75" customHeight="1" x14ac:dyDescent="0.25">
      <c r="A26" s="159" t="s">
        <v>94</v>
      </c>
      <c r="B26" s="42">
        <v>181</v>
      </c>
      <c r="C26" s="42">
        <v>176</v>
      </c>
      <c r="D26" s="42">
        <v>248</v>
      </c>
      <c r="E26" s="42">
        <v>348</v>
      </c>
      <c r="F26" s="42">
        <v>389</v>
      </c>
      <c r="G26" s="42">
        <v>522</v>
      </c>
      <c r="H26" s="42">
        <v>800</v>
      </c>
      <c r="I26" s="105">
        <v>2.8</v>
      </c>
      <c r="J26" s="105">
        <v>2.6</v>
      </c>
      <c r="K26" s="105">
        <v>3.5</v>
      </c>
      <c r="L26" s="105">
        <v>4.4000000000000004</v>
      </c>
      <c r="M26" s="105">
        <v>4.7</v>
      </c>
      <c r="N26" s="105">
        <v>5.9</v>
      </c>
      <c r="O26" s="105">
        <v>8.8000000000000007</v>
      </c>
      <c r="T26" s="166"/>
    </row>
    <row r="27" spans="1:20" ht="12.75" customHeight="1" x14ac:dyDescent="0.25">
      <c r="A27" s="159" t="s">
        <v>95</v>
      </c>
      <c r="B27" s="42">
        <v>184</v>
      </c>
      <c r="C27" s="42">
        <v>205</v>
      </c>
      <c r="D27" s="42">
        <v>321</v>
      </c>
      <c r="E27" s="42">
        <v>373</v>
      </c>
      <c r="F27" s="42">
        <v>365</v>
      </c>
      <c r="G27" s="42">
        <v>367</v>
      </c>
      <c r="H27" s="42">
        <v>711</v>
      </c>
      <c r="I27" s="105">
        <v>2.8</v>
      </c>
      <c r="J27" s="105">
        <v>3</v>
      </c>
      <c r="K27" s="105">
        <v>4.5999999999999996</v>
      </c>
      <c r="L27" s="105">
        <v>4.7</v>
      </c>
      <c r="M27" s="105">
        <v>4.4000000000000004</v>
      </c>
      <c r="N27" s="105">
        <v>4.2</v>
      </c>
      <c r="O27" s="105">
        <v>7.8</v>
      </c>
      <c r="T27" s="166"/>
    </row>
    <row r="28" spans="1:20" ht="12.75" customHeight="1" x14ac:dyDescent="0.25">
      <c r="A28" s="159" t="s">
        <v>96</v>
      </c>
      <c r="B28" s="42">
        <v>206</v>
      </c>
      <c r="C28" s="42">
        <v>174</v>
      </c>
      <c r="D28" s="42">
        <v>272</v>
      </c>
      <c r="E28" s="42">
        <v>349</v>
      </c>
      <c r="F28" s="42">
        <v>292</v>
      </c>
      <c r="G28" s="42">
        <v>286</v>
      </c>
      <c r="H28" s="42">
        <v>557</v>
      </c>
      <c r="I28" s="105">
        <v>3.1</v>
      </c>
      <c r="J28" s="105">
        <v>2.5</v>
      </c>
      <c r="K28" s="105">
        <v>3.9</v>
      </c>
      <c r="L28" s="105">
        <v>4.4000000000000004</v>
      </c>
      <c r="M28" s="105">
        <v>3.5</v>
      </c>
      <c r="N28" s="105">
        <v>3.2</v>
      </c>
      <c r="O28" s="105">
        <v>6.1</v>
      </c>
      <c r="T28" s="198"/>
    </row>
    <row r="29" spans="1:20" ht="12.75" customHeight="1" x14ac:dyDescent="0.25">
      <c r="A29" s="159" t="s">
        <v>97</v>
      </c>
      <c r="B29" s="42">
        <v>184</v>
      </c>
      <c r="C29" s="42">
        <v>242</v>
      </c>
      <c r="D29" s="42">
        <v>299</v>
      </c>
      <c r="E29" s="42">
        <v>284</v>
      </c>
      <c r="F29" s="42">
        <v>244</v>
      </c>
      <c r="G29" s="42">
        <v>269</v>
      </c>
      <c r="H29" s="42">
        <v>390</v>
      </c>
      <c r="I29" s="105">
        <v>2.8</v>
      </c>
      <c r="J29" s="105">
        <v>3.5</v>
      </c>
      <c r="K29" s="105">
        <v>4.3</v>
      </c>
      <c r="L29" s="105">
        <v>3.6</v>
      </c>
      <c r="M29" s="105">
        <v>2.9</v>
      </c>
      <c r="N29" s="105">
        <v>3.1</v>
      </c>
      <c r="O29" s="105">
        <v>4.3</v>
      </c>
      <c r="T29" s="111"/>
    </row>
    <row r="30" spans="1:20" ht="12.75" customHeight="1" x14ac:dyDescent="0.25">
      <c r="A30" s="159" t="s">
        <v>98</v>
      </c>
      <c r="B30" s="42">
        <v>336</v>
      </c>
      <c r="C30" s="42">
        <v>416</v>
      </c>
      <c r="D30" s="42">
        <v>445</v>
      </c>
      <c r="E30" s="42">
        <v>507</v>
      </c>
      <c r="F30" s="42">
        <v>502</v>
      </c>
      <c r="G30" s="42">
        <v>581</v>
      </c>
      <c r="H30" s="42">
        <v>522</v>
      </c>
      <c r="I30" s="105">
        <v>5.0999999999999996</v>
      </c>
      <c r="J30" s="105">
        <v>6.1</v>
      </c>
      <c r="K30" s="105">
        <v>6.4</v>
      </c>
      <c r="L30" s="105">
        <v>6.4</v>
      </c>
      <c r="M30" s="105">
        <v>6.1</v>
      </c>
      <c r="N30" s="105">
        <v>6.6</v>
      </c>
      <c r="O30" s="105">
        <v>5.7</v>
      </c>
      <c r="T30" s="111"/>
    </row>
    <row r="31" spans="1:20" ht="25.7" customHeight="1" x14ac:dyDescent="0.25">
      <c r="A31" s="160" t="s">
        <v>258</v>
      </c>
      <c r="B31" s="90">
        <v>6577</v>
      </c>
      <c r="C31" s="90">
        <v>6829</v>
      </c>
      <c r="D31" s="90">
        <v>6990</v>
      </c>
      <c r="E31" s="90">
        <v>7926</v>
      </c>
      <c r="F31" s="90">
        <v>8297</v>
      </c>
      <c r="G31" s="90">
        <v>8810</v>
      </c>
      <c r="H31" s="90">
        <v>9120</v>
      </c>
      <c r="I31" s="110">
        <v>100</v>
      </c>
      <c r="J31" s="110">
        <v>100</v>
      </c>
      <c r="K31" s="110">
        <v>100</v>
      </c>
      <c r="L31" s="110">
        <v>100</v>
      </c>
      <c r="M31" s="110">
        <v>100</v>
      </c>
      <c r="N31" s="110">
        <v>100</v>
      </c>
      <c r="O31" s="110">
        <v>100</v>
      </c>
      <c r="T31" s="166"/>
    </row>
    <row r="32" spans="1:20" ht="12.75" customHeight="1" x14ac:dyDescent="0.25">
      <c r="A32" s="161" t="s">
        <v>260</v>
      </c>
      <c r="B32" s="162"/>
      <c r="C32" s="162"/>
      <c r="D32" s="162"/>
      <c r="E32" s="162"/>
      <c r="F32" s="162"/>
      <c r="G32" s="162"/>
      <c r="H32" s="162"/>
      <c r="I32" s="111"/>
      <c r="J32" s="111"/>
      <c r="K32" s="111"/>
      <c r="L32" s="111"/>
      <c r="M32" s="111"/>
      <c r="N32" s="111"/>
      <c r="O32" s="111"/>
      <c r="T32" s="166"/>
    </row>
    <row r="33" spans="1:20" ht="12.75" customHeight="1" x14ac:dyDescent="0.25">
      <c r="A33" s="163" t="s">
        <v>90</v>
      </c>
      <c r="B33" s="162">
        <v>6643</v>
      </c>
      <c r="C33" s="162">
        <v>6858</v>
      </c>
      <c r="D33" s="162">
        <v>6582</v>
      </c>
      <c r="E33" s="162">
        <v>7258</v>
      </c>
      <c r="F33" s="162">
        <v>7792</v>
      </c>
      <c r="G33" s="162">
        <v>8255</v>
      </c>
      <c r="H33" s="162">
        <v>7369</v>
      </c>
      <c r="I33" s="111">
        <v>81.099999999999994</v>
      </c>
      <c r="J33" s="111">
        <v>79.7</v>
      </c>
      <c r="K33" s="111">
        <v>74.8</v>
      </c>
      <c r="L33" s="111">
        <v>73.7</v>
      </c>
      <c r="M33" s="111">
        <v>76.099999999999994</v>
      </c>
      <c r="N33" s="111">
        <v>75</v>
      </c>
      <c r="O33" s="111">
        <v>65.400000000000006</v>
      </c>
      <c r="T33" s="111"/>
    </row>
    <row r="34" spans="1:20" ht="12.75" customHeight="1" x14ac:dyDescent="0.25">
      <c r="A34" s="164" t="s">
        <v>91</v>
      </c>
      <c r="B34" s="165">
        <v>6437</v>
      </c>
      <c r="C34" s="165">
        <v>6606</v>
      </c>
      <c r="D34" s="165">
        <v>6117</v>
      </c>
      <c r="E34" s="165">
        <v>6694</v>
      </c>
      <c r="F34" s="165">
        <v>6715</v>
      </c>
      <c r="G34" s="165">
        <v>7100</v>
      </c>
      <c r="H34" s="165">
        <v>6110</v>
      </c>
      <c r="I34" s="166">
        <v>78.599999999999994</v>
      </c>
      <c r="J34" s="166">
        <v>76.8</v>
      </c>
      <c r="K34" s="166">
        <v>69.599999999999994</v>
      </c>
      <c r="L34" s="166">
        <v>68</v>
      </c>
      <c r="M34" s="166">
        <v>65.599999999999994</v>
      </c>
      <c r="N34" s="166">
        <v>64.5</v>
      </c>
      <c r="O34" s="166">
        <v>54.2</v>
      </c>
      <c r="T34" s="111"/>
    </row>
    <row r="35" spans="1:20" ht="12.75" customHeight="1" x14ac:dyDescent="0.25">
      <c r="A35" s="164" t="s">
        <v>92</v>
      </c>
      <c r="B35" s="165">
        <v>208</v>
      </c>
      <c r="C35" s="165">
        <v>251</v>
      </c>
      <c r="D35" s="165">
        <v>465</v>
      </c>
      <c r="E35" s="165">
        <v>570</v>
      </c>
      <c r="F35" s="165">
        <v>1078</v>
      </c>
      <c r="G35" s="165">
        <v>1153</v>
      </c>
      <c r="H35" s="165">
        <v>1256</v>
      </c>
      <c r="I35" s="166">
        <v>2.5</v>
      </c>
      <c r="J35" s="166">
        <v>2.9</v>
      </c>
      <c r="K35" s="166">
        <v>5.3</v>
      </c>
      <c r="L35" s="166">
        <v>5.8</v>
      </c>
      <c r="M35" s="166">
        <v>10.5</v>
      </c>
      <c r="N35" s="166">
        <v>10.5</v>
      </c>
      <c r="O35" s="166">
        <v>11.1</v>
      </c>
      <c r="T35" s="166"/>
    </row>
    <row r="36" spans="1:20" ht="12.75" customHeight="1" x14ac:dyDescent="0.25">
      <c r="A36" s="163"/>
      <c r="B36" s="162"/>
      <c r="C36" s="162"/>
      <c r="D36" s="162"/>
      <c r="E36" s="162"/>
      <c r="F36" s="162"/>
      <c r="G36" s="162"/>
      <c r="H36" s="162"/>
      <c r="I36" s="111"/>
      <c r="J36" s="111"/>
      <c r="K36" s="111"/>
      <c r="L36" s="111"/>
      <c r="M36" s="111"/>
      <c r="N36" s="111"/>
      <c r="O36" s="111"/>
      <c r="T36" s="166"/>
    </row>
    <row r="37" spans="1:20" ht="12.75" customHeight="1" x14ac:dyDescent="0.25">
      <c r="A37" s="163" t="s">
        <v>93</v>
      </c>
      <c r="B37" s="162">
        <v>1527</v>
      </c>
      <c r="C37" s="162">
        <v>1721</v>
      </c>
      <c r="D37" s="162">
        <v>2205</v>
      </c>
      <c r="E37" s="162">
        <v>2578</v>
      </c>
      <c r="F37" s="162">
        <v>2432</v>
      </c>
      <c r="G37" s="162">
        <v>2732</v>
      </c>
      <c r="H37" s="162">
        <v>3902</v>
      </c>
      <c r="I37" s="111">
        <v>18.600000000000001</v>
      </c>
      <c r="J37" s="111">
        <v>20</v>
      </c>
      <c r="K37" s="111">
        <v>25.1</v>
      </c>
      <c r="L37" s="111">
        <v>26.2</v>
      </c>
      <c r="M37" s="111">
        <v>23.7</v>
      </c>
      <c r="N37" s="111">
        <v>24.8</v>
      </c>
      <c r="O37" s="111">
        <v>34.6</v>
      </c>
      <c r="T37" s="166"/>
    </row>
    <row r="38" spans="1:20" ht="12.75" customHeight="1" x14ac:dyDescent="0.25">
      <c r="A38" s="164" t="s">
        <v>94</v>
      </c>
      <c r="B38" s="165">
        <v>220</v>
      </c>
      <c r="C38" s="165">
        <v>221</v>
      </c>
      <c r="D38" s="165">
        <v>292</v>
      </c>
      <c r="E38" s="165">
        <v>402</v>
      </c>
      <c r="F38" s="165">
        <v>475</v>
      </c>
      <c r="G38" s="165">
        <v>643</v>
      </c>
      <c r="H38" s="165">
        <v>992</v>
      </c>
      <c r="I38" s="166">
        <v>2.7</v>
      </c>
      <c r="J38" s="166">
        <v>2.6</v>
      </c>
      <c r="K38" s="166">
        <v>3.3</v>
      </c>
      <c r="L38" s="166">
        <v>4.0999999999999996</v>
      </c>
      <c r="M38" s="166">
        <v>4.5999999999999996</v>
      </c>
      <c r="N38" s="166">
        <v>5.8</v>
      </c>
      <c r="O38" s="166">
        <v>8.8000000000000007</v>
      </c>
      <c r="T38" s="166"/>
    </row>
    <row r="39" spans="1:20" ht="12.75" customHeight="1" x14ac:dyDescent="0.25">
      <c r="A39" s="164" t="s">
        <v>95</v>
      </c>
      <c r="B39" s="165">
        <v>219</v>
      </c>
      <c r="C39" s="165">
        <v>239</v>
      </c>
      <c r="D39" s="165">
        <v>419</v>
      </c>
      <c r="E39" s="165">
        <v>455</v>
      </c>
      <c r="F39" s="165">
        <v>440</v>
      </c>
      <c r="G39" s="165">
        <v>448</v>
      </c>
      <c r="H39" s="165">
        <v>858</v>
      </c>
      <c r="I39" s="166">
        <v>2.7</v>
      </c>
      <c r="J39" s="166">
        <v>2.8</v>
      </c>
      <c r="K39" s="166">
        <v>4.8</v>
      </c>
      <c r="L39" s="166">
        <v>4.5999999999999996</v>
      </c>
      <c r="M39" s="166">
        <v>4.3</v>
      </c>
      <c r="N39" s="166">
        <v>4.0999999999999996</v>
      </c>
      <c r="O39" s="166">
        <v>7.6</v>
      </c>
      <c r="T39" s="166"/>
    </row>
    <row r="40" spans="1:20" ht="12.75" customHeight="1" x14ac:dyDescent="0.25">
      <c r="A40" s="164" t="s">
        <v>96</v>
      </c>
      <c r="B40" s="165">
        <v>250</v>
      </c>
      <c r="C40" s="165">
        <v>219</v>
      </c>
      <c r="D40" s="165">
        <v>340</v>
      </c>
      <c r="E40" s="165">
        <v>414</v>
      </c>
      <c r="F40" s="165">
        <v>361</v>
      </c>
      <c r="G40" s="165">
        <v>358</v>
      </c>
      <c r="H40" s="165">
        <v>684</v>
      </c>
      <c r="I40" s="166">
        <v>3.1</v>
      </c>
      <c r="J40" s="166">
        <v>2.5</v>
      </c>
      <c r="K40" s="166">
        <v>3.9</v>
      </c>
      <c r="L40" s="166">
        <v>4.2</v>
      </c>
      <c r="M40" s="166">
        <v>3.5</v>
      </c>
      <c r="N40" s="166">
        <v>3.3</v>
      </c>
      <c r="O40" s="166">
        <v>6.1</v>
      </c>
      <c r="T40" s="198"/>
    </row>
    <row r="41" spans="1:20" ht="12.75" customHeight="1" x14ac:dyDescent="0.25">
      <c r="A41" s="164" t="s">
        <v>97</v>
      </c>
      <c r="B41" s="165">
        <v>238</v>
      </c>
      <c r="C41" s="165">
        <v>314</v>
      </c>
      <c r="D41" s="165">
        <v>372</v>
      </c>
      <c r="E41" s="165">
        <v>364</v>
      </c>
      <c r="F41" s="165">
        <v>293</v>
      </c>
      <c r="G41" s="165">
        <v>345</v>
      </c>
      <c r="H41" s="165">
        <v>482</v>
      </c>
      <c r="I41" s="166">
        <v>2.9</v>
      </c>
      <c r="J41" s="166">
        <v>3.6</v>
      </c>
      <c r="K41" s="166">
        <v>4.2</v>
      </c>
      <c r="L41" s="166">
        <v>3.7</v>
      </c>
      <c r="M41" s="166">
        <v>2.9</v>
      </c>
      <c r="N41" s="166">
        <v>3.1</v>
      </c>
      <c r="O41" s="166">
        <v>4.3</v>
      </c>
    </row>
    <row r="42" spans="1:20" ht="12.75" customHeight="1" x14ac:dyDescent="0.25">
      <c r="A42" s="164" t="s">
        <v>98</v>
      </c>
      <c r="B42" s="165">
        <v>602</v>
      </c>
      <c r="C42" s="165">
        <v>728</v>
      </c>
      <c r="D42" s="165">
        <v>779</v>
      </c>
      <c r="E42" s="165">
        <v>943</v>
      </c>
      <c r="F42" s="165">
        <v>860</v>
      </c>
      <c r="G42" s="165">
        <v>936</v>
      </c>
      <c r="H42" s="165">
        <v>887</v>
      </c>
      <c r="I42" s="166">
        <v>7.3</v>
      </c>
      <c r="J42" s="166">
        <v>8.5</v>
      </c>
      <c r="K42" s="166">
        <v>8.9</v>
      </c>
      <c r="L42" s="166">
        <v>9.6</v>
      </c>
      <c r="M42" s="166">
        <v>8.4</v>
      </c>
      <c r="N42" s="166">
        <v>8.5</v>
      </c>
      <c r="O42" s="166">
        <v>7.9</v>
      </c>
    </row>
    <row r="43" spans="1:20" ht="25.7" customHeight="1" x14ac:dyDescent="0.25">
      <c r="A43" s="167" t="s">
        <v>258</v>
      </c>
      <c r="B43" s="99">
        <v>8192</v>
      </c>
      <c r="C43" s="99">
        <v>8603</v>
      </c>
      <c r="D43" s="99">
        <v>8795</v>
      </c>
      <c r="E43" s="99">
        <v>9847</v>
      </c>
      <c r="F43" s="99">
        <v>10241</v>
      </c>
      <c r="G43" s="99">
        <v>11009</v>
      </c>
      <c r="H43" s="99">
        <v>11276</v>
      </c>
      <c r="I43" s="113">
        <v>100</v>
      </c>
      <c r="J43" s="113">
        <v>100</v>
      </c>
      <c r="K43" s="113">
        <v>100</v>
      </c>
      <c r="L43" s="113">
        <v>100</v>
      </c>
      <c r="M43" s="113">
        <v>100</v>
      </c>
      <c r="N43" s="113">
        <v>100</v>
      </c>
      <c r="O43" s="113">
        <v>100</v>
      </c>
    </row>
    <row r="44" spans="1:20" ht="12.75" customHeight="1" x14ac:dyDescent="0.25">
      <c r="A44" s="158"/>
      <c r="B44" s="232" t="s">
        <v>262</v>
      </c>
      <c r="C44" s="232"/>
      <c r="D44" s="232"/>
      <c r="E44" s="232"/>
      <c r="F44" s="232"/>
      <c r="G44" s="232"/>
      <c r="H44" s="232"/>
      <c r="I44" s="232"/>
      <c r="J44" s="232"/>
      <c r="K44" s="232"/>
      <c r="L44" s="232"/>
      <c r="M44" s="232"/>
      <c r="N44" s="232"/>
      <c r="O44" s="232"/>
    </row>
    <row r="45" spans="1:20" ht="12.75" customHeight="1" x14ac:dyDescent="0.25">
      <c r="A45" s="5" t="s">
        <v>37</v>
      </c>
      <c r="B45" s="37"/>
      <c r="C45" s="37"/>
      <c r="D45" s="37"/>
      <c r="E45" s="37"/>
      <c r="F45" s="37"/>
      <c r="G45" s="37"/>
      <c r="H45" s="37"/>
      <c r="I45" s="103"/>
      <c r="J45" s="103"/>
      <c r="K45" s="103"/>
      <c r="L45" s="103"/>
      <c r="M45" s="103"/>
      <c r="N45" s="103"/>
      <c r="O45" s="103"/>
    </row>
    <row r="46" spans="1:20" ht="12.75" customHeight="1" x14ac:dyDescent="0.25">
      <c r="A46" s="81" t="s">
        <v>90</v>
      </c>
      <c r="B46" s="37">
        <v>346</v>
      </c>
      <c r="C46" s="37">
        <v>370</v>
      </c>
      <c r="D46" s="37">
        <v>418</v>
      </c>
      <c r="E46" s="37">
        <v>438</v>
      </c>
      <c r="F46" s="37">
        <v>402</v>
      </c>
      <c r="G46" s="37">
        <v>378</v>
      </c>
      <c r="H46" s="37">
        <v>365</v>
      </c>
      <c r="I46" s="103">
        <v>61</v>
      </c>
      <c r="J46" s="103">
        <v>45.3</v>
      </c>
      <c r="K46" s="103">
        <v>46.2</v>
      </c>
      <c r="L46" s="103">
        <v>42</v>
      </c>
      <c r="M46" s="103">
        <v>48.6</v>
      </c>
      <c r="N46" s="103">
        <v>48</v>
      </c>
      <c r="O46" s="111">
        <v>50.3</v>
      </c>
    </row>
    <row r="47" spans="1:20" ht="12.75" customHeight="1" x14ac:dyDescent="0.25">
      <c r="A47" s="159" t="s">
        <v>91</v>
      </c>
      <c r="B47" s="42">
        <v>306</v>
      </c>
      <c r="C47" s="42">
        <v>328</v>
      </c>
      <c r="D47" s="42">
        <v>373</v>
      </c>
      <c r="E47" s="42">
        <v>396</v>
      </c>
      <c r="F47" s="42">
        <v>360</v>
      </c>
      <c r="G47" s="42">
        <v>332</v>
      </c>
      <c r="H47" s="42">
        <v>319</v>
      </c>
      <c r="I47" s="105">
        <v>54</v>
      </c>
      <c r="J47" s="105">
        <v>40.1</v>
      </c>
      <c r="K47" s="105">
        <v>41.2</v>
      </c>
      <c r="L47" s="105">
        <v>37.9</v>
      </c>
      <c r="M47" s="105">
        <v>43.5</v>
      </c>
      <c r="N47" s="105">
        <v>42.2</v>
      </c>
      <c r="O47" s="166">
        <v>43.9</v>
      </c>
    </row>
    <row r="48" spans="1:20" ht="12.75" customHeight="1" x14ac:dyDescent="0.25">
      <c r="A48" s="159" t="s">
        <v>92</v>
      </c>
      <c r="B48" s="42">
        <v>37</v>
      </c>
      <c r="C48" s="42">
        <v>42</v>
      </c>
      <c r="D48" s="42">
        <v>46</v>
      </c>
      <c r="E48" s="42">
        <v>42</v>
      </c>
      <c r="F48" s="42">
        <v>46</v>
      </c>
      <c r="G48" s="42">
        <v>44</v>
      </c>
      <c r="H48" s="42">
        <v>42</v>
      </c>
      <c r="I48" s="105">
        <v>6.5</v>
      </c>
      <c r="J48" s="105">
        <v>5.0999999999999996</v>
      </c>
      <c r="K48" s="105">
        <v>5.0999999999999996</v>
      </c>
      <c r="L48" s="105">
        <v>4</v>
      </c>
      <c r="M48" s="105">
        <v>5.6</v>
      </c>
      <c r="N48" s="105">
        <v>5.6</v>
      </c>
      <c r="O48" s="166">
        <v>5.8</v>
      </c>
    </row>
    <row r="49" spans="1:17" ht="12.75" customHeight="1" x14ac:dyDescent="0.25">
      <c r="A49" s="81"/>
      <c r="B49" s="37"/>
      <c r="C49" s="37"/>
      <c r="D49" s="37"/>
      <c r="E49" s="37"/>
      <c r="F49" s="37"/>
      <c r="G49" s="37"/>
      <c r="H49" s="37"/>
      <c r="I49" s="103"/>
      <c r="J49" s="103"/>
      <c r="K49" s="103"/>
      <c r="L49" s="103"/>
      <c r="M49" s="103"/>
      <c r="N49" s="103"/>
      <c r="O49" s="111"/>
    </row>
    <row r="50" spans="1:17" ht="12.75" customHeight="1" x14ac:dyDescent="0.25">
      <c r="A50" s="81" t="s">
        <v>93</v>
      </c>
      <c r="B50" s="37">
        <v>223</v>
      </c>
      <c r="C50" s="37">
        <v>441</v>
      </c>
      <c r="D50" s="37">
        <v>483</v>
      </c>
      <c r="E50" s="37">
        <v>609</v>
      </c>
      <c r="F50" s="37">
        <v>425</v>
      </c>
      <c r="G50" s="37">
        <v>414</v>
      </c>
      <c r="H50" s="37">
        <v>356</v>
      </c>
      <c r="I50" s="103">
        <v>39.299999999999997</v>
      </c>
      <c r="J50" s="103">
        <v>54</v>
      </c>
      <c r="K50" s="103">
        <v>53.4</v>
      </c>
      <c r="L50" s="103">
        <v>58.3</v>
      </c>
      <c r="M50" s="103">
        <v>51.3</v>
      </c>
      <c r="N50" s="103">
        <v>52.6</v>
      </c>
      <c r="O50" s="111">
        <v>49</v>
      </c>
    </row>
    <row r="51" spans="1:17" ht="12.75" customHeight="1" x14ac:dyDescent="0.25">
      <c r="A51" s="159" t="s">
        <v>94</v>
      </c>
      <c r="B51" s="42">
        <v>35</v>
      </c>
      <c r="C51" s="42">
        <v>33</v>
      </c>
      <c r="D51" s="42">
        <v>46</v>
      </c>
      <c r="E51" s="42">
        <v>56</v>
      </c>
      <c r="F51" s="42">
        <v>61</v>
      </c>
      <c r="G51" s="42">
        <v>41</v>
      </c>
      <c r="H51" s="42">
        <v>28</v>
      </c>
      <c r="I51" s="105">
        <v>6.2</v>
      </c>
      <c r="J51" s="105">
        <v>4</v>
      </c>
      <c r="K51" s="105">
        <v>5.0999999999999996</v>
      </c>
      <c r="L51" s="105">
        <v>5.4</v>
      </c>
      <c r="M51" s="105">
        <v>7.4</v>
      </c>
      <c r="N51" s="105">
        <v>5.2</v>
      </c>
      <c r="O51" s="166">
        <v>3.9</v>
      </c>
    </row>
    <row r="52" spans="1:17" ht="12.75" customHeight="1" x14ac:dyDescent="0.25">
      <c r="A52" s="159" t="s">
        <v>95</v>
      </c>
      <c r="B52" s="42">
        <v>72</v>
      </c>
      <c r="C52" s="42">
        <v>54</v>
      </c>
      <c r="D52" s="42">
        <v>59</v>
      </c>
      <c r="E52" s="42">
        <v>55</v>
      </c>
      <c r="F52" s="42">
        <v>55</v>
      </c>
      <c r="G52" s="42">
        <v>60</v>
      </c>
      <c r="H52" s="42">
        <v>65</v>
      </c>
      <c r="I52" s="105">
        <v>12.7</v>
      </c>
      <c r="J52" s="105">
        <v>6.6</v>
      </c>
      <c r="K52" s="105">
        <v>6.5</v>
      </c>
      <c r="L52" s="105">
        <v>5.3</v>
      </c>
      <c r="M52" s="105">
        <v>6.6</v>
      </c>
      <c r="N52" s="105">
        <v>7.6</v>
      </c>
      <c r="O52" s="166">
        <v>9</v>
      </c>
    </row>
    <row r="53" spans="1:17" ht="12.75" customHeight="1" x14ac:dyDescent="0.25">
      <c r="A53" s="159" t="s">
        <v>96</v>
      </c>
      <c r="B53" s="42">
        <v>31</v>
      </c>
      <c r="C53" s="42">
        <v>45</v>
      </c>
      <c r="D53" s="42">
        <v>48</v>
      </c>
      <c r="E53" s="42">
        <v>42</v>
      </c>
      <c r="F53" s="42">
        <v>38</v>
      </c>
      <c r="G53" s="42">
        <v>53</v>
      </c>
      <c r="H53" s="42">
        <v>41</v>
      </c>
      <c r="I53" s="105">
        <v>5.5</v>
      </c>
      <c r="J53" s="105">
        <v>5.5</v>
      </c>
      <c r="K53" s="105">
        <v>5.3</v>
      </c>
      <c r="L53" s="105">
        <v>4</v>
      </c>
      <c r="M53" s="105">
        <v>4.5999999999999996</v>
      </c>
      <c r="N53" s="105">
        <v>6.7</v>
      </c>
      <c r="O53" s="166">
        <v>5.6</v>
      </c>
    </row>
    <row r="54" spans="1:17" ht="12.75" customHeight="1" x14ac:dyDescent="0.25">
      <c r="A54" s="159" t="s">
        <v>97</v>
      </c>
      <c r="B54" s="42">
        <v>58</v>
      </c>
      <c r="C54" s="42">
        <v>58</v>
      </c>
      <c r="D54" s="42">
        <v>60</v>
      </c>
      <c r="E54" s="42">
        <v>58</v>
      </c>
      <c r="F54" s="42">
        <v>36</v>
      </c>
      <c r="G54" s="42">
        <v>41</v>
      </c>
      <c r="H54" s="42">
        <v>42</v>
      </c>
      <c r="I54" s="105">
        <v>10.199999999999999</v>
      </c>
      <c r="J54" s="105">
        <v>7.1</v>
      </c>
      <c r="K54" s="105">
        <v>6.6</v>
      </c>
      <c r="L54" s="105">
        <v>5.6</v>
      </c>
      <c r="M54" s="105">
        <v>4.3</v>
      </c>
      <c r="N54" s="105">
        <v>5.2</v>
      </c>
      <c r="O54" s="166">
        <v>5.8</v>
      </c>
    </row>
    <row r="55" spans="1:17" ht="12.75" customHeight="1" x14ac:dyDescent="0.25">
      <c r="A55" s="159" t="s">
        <v>98</v>
      </c>
      <c r="B55" s="42">
        <v>17</v>
      </c>
      <c r="C55" s="42">
        <v>252</v>
      </c>
      <c r="D55" s="42">
        <v>271</v>
      </c>
      <c r="E55" s="42">
        <v>397</v>
      </c>
      <c r="F55" s="42">
        <v>233</v>
      </c>
      <c r="G55" s="42">
        <v>219</v>
      </c>
      <c r="H55" s="42">
        <v>180</v>
      </c>
      <c r="I55" s="105">
        <v>3</v>
      </c>
      <c r="J55" s="105">
        <v>30.8</v>
      </c>
      <c r="K55" s="105">
        <v>29.9</v>
      </c>
      <c r="L55" s="105">
        <v>38</v>
      </c>
      <c r="M55" s="105">
        <v>28.1</v>
      </c>
      <c r="N55" s="105">
        <v>27.8</v>
      </c>
      <c r="O55" s="166">
        <v>24.8</v>
      </c>
    </row>
    <row r="56" spans="1:17" ht="25.7" customHeight="1" x14ac:dyDescent="0.25">
      <c r="A56" s="160" t="s">
        <v>258</v>
      </c>
      <c r="B56" s="90">
        <v>567</v>
      </c>
      <c r="C56" s="90">
        <v>817</v>
      </c>
      <c r="D56" s="90">
        <v>905</v>
      </c>
      <c r="E56" s="90">
        <v>1044</v>
      </c>
      <c r="F56" s="90">
        <v>828</v>
      </c>
      <c r="G56" s="90">
        <v>787</v>
      </c>
      <c r="H56" s="90">
        <v>726</v>
      </c>
      <c r="I56" s="110">
        <v>100</v>
      </c>
      <c r="J56" s="110">
        <v>100</v>
      </c>
      <c r="K56" s="110">
        <v>100</v>
      </c>
      <c r="L56" s="110">
        <v>100</v>
      </c>
      <c r="M56" s="110">
        <v>100</v>
      </c>
      <c r="N56" s="110">
        <v>100</v>
      </c>
      <c r="O56" s="198">
        <v>100</v>
      </c>
    </row>
    <row r="57" spans="1:17" ht="12.75" customHeight="1" x14ac:dyDescent="0.25">
      <c r="A57" s="5" t="s">
        <v>42</v>
      </c>
      <c r="B57" s="37"/>
      <c r="C57" s="37"/>
      <c r="D57" s="37"/>
      <c r="E57" s="37"/>
      <c r="F57" s="37"/>
      <c r="G57" s="37"/>
      <c r="H57" s="37"/>
      <c r="I57" s="103"/>
      <c r="J57" s="103"/>
      <c r="K57" s="103"/>
      <c r="L57" s="103"/>
      <c r="M57" s="103"/>
      <c r="N57" s="103"/>
      <c r="O57" s="103"/>
    </row>
    <row r="58" spans="1:17" ht="12.75" customHeight="1" x14ac:dyDescent="0.25">
      <c r="A58" s="81" t="s">
        <v>90</v>
      </c>
      <c r="B58" s="37">
        <v>2649</v>
      </c>
      <c r="C58" s="37">
        <v>2633</v>
      </c>
      <c r="D58" s="37">
        <v>3062</v>
      </c>
      <c r="E58" s="37">
        <v>3432</v>
      </c>
      <c r="F58" s="37">
        <v>3550</v>
      </c>
      <c r="G58" s="37">
        <v>3385</v>
      </c>
      <c r="H58" s="37">
        <v>3125</v>
      </c>
      <c r="I58" s="103">
        <v>74.8</v>
      </c>
      <c r="J58" s="103">
        <v>68.400000000000006</v>
      </c>
      <c r="K58" s="103">
        <v>69.5</v>
      </c>
      <c r="L58" s="103">
        <v>69.400000000000006</v>
      </c>
      <c r="M58" s="103">
        <v>70</v>
      </c>
      <c r="N58" s="103">
        <v>68.099999999999994</v>
      </c>
      <c r="O58" s="111">
        <v>65.5</v>
      </c>
      <c r="P58" s="212"/>
      <c r="Q58" s="212"/>
    </row>
    <row r="59" spans="1:17" ht="12.75" customHeight="1" x14ac:dyDescent="0.25">
      <c r="A59" s="159" t="s">
        <v>91</v>
      </c>
      <c r="B59" s="42">
        <v>2415</v>
      </c>
      <c r="C59" s="42">
        <v>2377</v>
      </c>
      <c r="D59" s="42">
        <v>2755</v>
      </c>
      <c r="E59" s="42">
        <v>3126</v>
      </c>
      <c r="F59" s="42">
        <v>3149</v>
      </c>
      <c r="G59" s="42">
        <v>3029</v>
      </c>
      <c r="H59" s="42">
        <v>2743</v>
      </c>
      <c r="I59" s="105">
        <v>68.2</v>
      </c>
      <c r="J59" s="105">
        <v>61.7</v>
      </c>
      <c r="K59" s="105">
        <v>62.5</v>
      </c>
      <c r="L59" s="105">
        <v>63.2</v>
      </c>
      <c r="M59" s="105">
        <v>62.1</v>
      </c>
      <c r="N59" s="105">
        <v>60.9</v>
      </c>
      <c r="O59" s="166">
        <v>57.5</v>
      </c>
      <c r="P59" s="212"/>
      <c r="Q59" s="212"/>
    </row>
    <row r="60" spans="1:17" ht="12.75" customHeight="1" x14ac:dyDescent="0.25">
      <c r="A60" s="159" t="s">
        <v>92</v>
      </c>
      <c r="B60" s="42">
        <v>239</v>
      </c>
      <c r="C60" s="42">
        <v>251</v>
      </c>
      <c r="D60" s="42">
        <v>303</v>
      </c>
      <c r="E60" s="42">
        <v>304</v>
      </c>
      <c r="F60" s="42">
        <v>397</v>
      </c>
      <c r="G60" s="42">
        <v>356</v>
      </c>
      <c r="H60" s="42">
        <v>384</v>
      </c>
      <c r="I60" s="105">
        <v>6.7</v>
      </c>
      <c r="J60" s="105">
        <v>6.5</v>
      </c>
      <c r="K60" s="105">
        <v>6.9</v>
      </c>
      <c r="L60" s="105">
        <v>6.1</v>
      </c>
      <c r="M60" s="105">
        <v>7.8</v>
      </c>
      <c r="N60" s="105">
        <v>7.2</v>
      </c>
      <c r="O60" s="166">
        <v>8.1</v>
      </c>
      <c r="P60" s="212"/>
      <c r="Q60" s="212"/>
    </row>
    <row r="61" spans="1:17" ht="12.75" customHeight="1" x14ac:dyDescent="0.25">
      <c r="A61" s="81"/>
      <c r="B61" s="37"/>
      <c r="C61" s="37"/>
      <c r="D61" s="37"/>
      <c r="E61" s="37"/>
      <c r="F61" s="37"/>
      <c r="G61" s="37"/>
      <c r="H61" s="37"/>
      <c r="I61" s="103"/>
      <c r="J61" s="103"/>
      <c r="K61" s="103"/>
      <c r="L61" s="103"/>
      <c r="M61" s="103"/>
      <c r="N61" s="103"/>
      <c r="O61" s="111"/>
      <c r="P61" s="212"/>
      <c r="Q61" s="212"/>
    </row>
    <row r="62" spans="1:17" ht="12.75" customHeight="1" x14ac:dyDescent="0.25">
      <c r="A62" s="81" t="s">
        <v>93</v>
      </c>
      <c r="B62" s="37">
        <v>890</v>
      </c>
      <c r="C62" s="37">
        <v>1220</v>
      </c>
      <c r="D62" s="37">
        <v>1346</v>
      </c>
      <c r="E62" s="37">
        <v>1520</v>
      </c>
      <c r="F62" s="37">
        <v>1516</v>
      </c>
      <c r="G62" s="37">
        <v>1593</v>
      </c>
      <c r="H62" s="37">
        <v>1642</v>
      </c>
      <c r="I62" s="103">
        <v>25.1</v>
      </c>
      <c r="J62" s="103">
        <v>31.7</v>
      </c>
      <c r="K62" s="103">
        <v>30.5</v>
      </c>
      <c r="L62" s="103">
        <v>30.7</v>
      </c>
      <c r="M62" s="103">
        <v>29.9</v>
      </c>
      <c r="N62" s="103">
        <v>32</v>
      </c>
      <c r="O62" s="111">
        <v>34.4</v>
      </c>
      <c r="P62" s="212"/>
      <c r="Q62" s="212"/>
    </row>
    <row r="63" spans="1:17" ht="12.75" customHeight="1" x14ac:dyDescent="0.25">
      <c r="A63" s="159" t="s">
        <v>94</v>
      </c>
      <c r="B63" s="42">
        <v>206</v>
      </c>
      <c r="C63" s="42">
        <v>210</v>
      </c>
      <c r="D63" s="42">
        <v>228</v>
      </c>
      <c r="E63" s="42">
        <v>317</v>
      </c>
      <c r="F63" s="42">
        <v>297</v>
      </c>
      <c r="G63" s="42">
        <v>355</v>
      </c>
      <c r="H63" s="42">
        <v>364</v>
      </c>
      <c r="I63" s="105">
        <v>5.8</v>
      </c>
      <c r="J63" s="105">
        <v>5.5</v>
      </c>
      <c r="K63" s="105">
        <v>5.2</v>
      </c>
      <c r="L63" s="105">
        <v>6.4</v>
      </c>
      <c r="M63" s="105">
        <v>5.9</v>
      </c>
      <c r="N63" s="105">
        <v>7.1</v>
      </c>
      <c r="O63" s="166">
        <v>7.6</v>
      </c>
      <c r="P63" s="212"/>
      <c r="Q63" s="212"/>
    </row>
    <row r="64" spans="1:17" ht="12.75" customHeight="1" x14ac:dyDescent="0.25">
      <c r="A64" s="159" t="s">
        <v>95</v>
      </c>
      <c r="B64" s="42">
        <v>238</v>
      </c>
      <c r="C64" s="42">
        <v>236</v>
      </c>
      <c r="D64" s="42">
        <v>309</v>
      </c>
      <c r="E64" s="42">
        <v>348</v>
      </c>
      <c r="F64" s="42">
        <v>333</v>
      </c>
      <c r="G64" s="42">
        <v>373</v>
      </c>
      <c r="H64" s="42">
        <v>415</v>
      </c>
      <c r="I64" s="105">
        <v>6.7</v>
      </c>
      <c r="J64" s="105">
        <v>6.1</v>
      </c>
      <c r="K64" s="105">
        <v>7</v>
      </c>
      <c r="L64" s="105">
        <v>7</v>
      </c>
      <c r="M64" s="105">
        <v>6.6</v>
      </c>
      <c r="N64" s="105">
        <v>7.5</v>
      </c>
      <c r="O64" s="166">
        <v>8.6999999999999993</v>
      </c>
      <c r="P64" s="212"/>
      <c r="Q64" s="212"/>
    </row>
    <row r="65" spans="1:17" ht="12.75" customHeight="1" x14ac:dyDescent="0.25">
      <c r="A65" s="159" t="s">
        <v>96</v>
      </c>
      <c r="B65" s="42">
        <v>193</v>
      </c>
      <c r="C65" s="42">
        <v>211</v>
      </c>
      <c r="D65" s="42">
        <v>225</v>
      </c>
      <c r="E65" s="42">
        <v>222</v>
      </c>
      <c r="F65" s="42">
        <v>250</v>
      </c>
      <c r="G65" s="42">
        <v>253</v>
      </c>
      <c r="H65" s="42">
        <v>280</v>
      </c>
      <c r="I65" s="105">
        <v>5.5</v>
      </c>
      <c r="J65" s="105">
        <v>5.5</v>
      </c>
      <c r="K65" s="105">
        <v>5.0999999999999996</v>
      </c>
      <c r="L65" s="105">
        <v>4.5</v>
      </c>
      <c r="M65" s="105">
        <v>4.9000000000000004</v>
      </c>
      <c r="N65" s="105">
        <v>5.0999999999999996</v>
      </c>
      <c r="O65" s="166">
        <v>5.9</v>
      </c>
      <c r="P65" s="212"/>
      <c r="Q65" s="212"/>
    </row>
    <row r="66" spans="1:17" ht="12.75" customHeight="1" x14ac:dyDescent="0.25">
      <c r="A66" s="159" t="s">
        <v>97</v>
      </c>
      <c r="B66" s="42">
        <v>188</v>
      </c>
      <c r="C66" s="42">
        <v>174</v>
      </c>
      <c r="D66" s="42">
        <v>203</v>
      </c>
      <c r="E66" s="42">
        <v>214</v>
      </c>
      <c r="F66" s="42">
        <v>225</v>
      </c>
      <c r="G66" s="42">
        <v>230</v>
      </c>
      <c r="H66" s="42">
        <v>244</v>
      </c>
      <c r="I66" s="105">
        <v>5.3</v>
      </c>
      <c r="J66" s="105">
        <v>4.5</v>
      </c>
      <c r="K66" s="105">
        <v>4.5999999999999996</v>
      </c>
      <c r="L66" s="105">
        <v>4.3</v>
      </c>
      <c r="M66" s="105">
        <v>4.4000000000000004</v>
      </c>
      <c r="N66" s="105">
        <v>4.5999999999999996</v>
      </c>
      <c r="O66" s="166">
        <v>5.0999999999999996</v>
      </c>
      <c r="P66" s="212"/>
      <c r="Q66" s="212"/>
    </row>
    <row r="67" spans="1:17" ht="12.75" customHeight="1" x14ac:dyDescent="0.25">
      <c r="A67" s="159" t="s">
        <v>98</v>
      </c>
      <c r="B67" s="42">
        <v>66</v>
      </c>
      <c r="C67" s="42">
        <v>390</v>
      </c>
      <c r="D67" s="42">
        <v>381</v>
      </c>
      <c r="E67" s="42">
        <v>418</v>
      </c>
      <c r="F67" s="42">
        <v>405</v>
      </c>
      <c r="G67" s="42">
        <v>380</v>
      </c>
      <c r="H67" s="42">
        <v>340</v>
      </c>
      <c r="I67" s="105">
        <v>1.9</v>
      </c>
      <c r="J67" s="105">
        <v>10.1</v>
      </c>
      <c r="K67" s="105">
        <v>8.6</v>
      </c>
      <c r="L67" s="105">
        <v>8.4</v>
      </c>
      <c r="M67" s="105">
        <v>8</v>
      </c>
      <c r="N67" s="105">
        <v>7.6</v>
      </c>
      <c r="O67" s="166">
        <v>7.1</v>
      </c>
      <c r="P67" s="212"/>
      <c r="Q67" s="212"/>
    </row>
    <row r="68" spans="1:17" ht="25.7" customHeight="1" x14ac:dyDescent="0.25">
      <c r="A68" s="160" t="s">
        <v>258</v>
      </c>
      <c r="B68" s="90">
        <v>3541</v>
      </c>
      <c r="C68" s="90">
        <v>3850</v>
      </c>
      <c r="D68" s="90">
        <v>4406</v>
      </c>
      <c r="E68" s="90">
        <v>4948</v>
      </c>
      <c r="F68" s="90">
        <v>5068</v>
      </c>
      <c r="G68" s="90">
        <v>4972</v>
      </c>
      <c r="H68" s="90">
        <v>4770</v>
      </c>
      <c r="I68" s="110">
        <v>100</v>
      </c>
      <c r="J68" s="110">
        <v>100</v>
      </c>
      <c r="K68" s="110">
        <v>100</v>
      </c>
      <c r="L68" s="110">
        <v>100</v>
      </c>
      <c r="M68" s="110">
        <v>100</v>
      </c>
      <c r="N68" s="110">
        <v>100</v>
      </c>
      <c r="O68" s="198">
        <v>100</v>
      </c>
      <c r="P68" s="212"/>
      <c r="Q68" s="212"/>
    </row>
    <row r="69" spans="1:17" ht="13.5" customHeight="1" x14ac:dyDescent="0.25">
      <c r="A69" s="161" t="s">
        <v>260</v>
      </c>
      <c r="B69" s="162"/>
      <c r="C69" s="162"/>
      <c r="D69" s="162"/>
      <c r="E69" s="162"/>
      <c r="F69" s="162"/>
      <c r="G69" s="162"/>
      <c r="H69" s="162"/>
      <c r="I69" s="111"/>
      <c r="J69" s="111"/>
      <c r="K69" s="111"/>
      <c r="L69" s="111"/>
      <c r="M69" s="111"/>
      <c r="N69" s="111"/>
      <c r="O69" s="111"/>
    </row>
    <row r="70" spans="1:17" ht="13.5" customHeight="1" x14ac:dyDescent="0.25">
      <c r="A70" s="163" t="s">
        <v>90</v>
      </c>
      <c r="B70" s="162">
        <v>3032</v>
      </c>
      <c r="C70" s="162">
        <v>3028</v>
      </c>
      <c r="D70" s="162">
        <v>3507</v>
      </c>
      <c r="E70" s="162">
        <v>3888</v>
      </c>
      <c r="F70" s="162">
        <v>3961</v>
      </c>
      <c r="G70" s="162">
        <v>3772</v>
      </c>
      <c r="H70" s="162">
        <v>3505</v>
      </c>
      <c r="I70" s="111">
        <v>72.8</v>
      </c>
      <c r="J70" s="111">
        <v>64.2</v>
      </c>
      <c r="K70" s="111">
        <v>65.5</v>
      </c>
      <c r="L70" s="111">
        <v>64.5</v>
      </c>
      <c r="M70" s="111">
        <v>67</v>
      </c>
      <c r="N70" s="111">
        <v>65.3</v>
      </c>
      <c r="O70" s="111">
        <v>63.6</v>
      </c>
      <c r="P70" s="212"/>
      <c r="Q70" s="212"/>
    </row>
    <row r="71" spans="1:17" ht="13.5" customHeight="1" x14ac:dyDescent="0.25">
      <c r="A71" s="164" t="s">
        <v>91</v>
      </c>
      <c r="B71" s="165">
        <v>2751</v>
      </c>
      <c r="C71" s="165">
        <v>2730</v>
      </c>
      <c r="D71" s="165">
        <v>3158</v>
      </c>
      <c r="E71" s="165">
        <v>3534</v>
      </c>
      <c r="F71" s="165">
        <v>3518</v>
      </c>
      <c r="G71" s="165">
        <v>3367</v>
      </c>
      <c r="H71" s="165">
        <v>3073</v>
      </c>
      <c r="I71" s="166">
        <v>66</v>
      </c>
      <c r="J71" s="166">
        <v>57.9</v>
      </c>
      <c r="K71" s="166">
        <v>59</v>
      </c>
      <c r="L71" s="166">
        <v>58.7</v>
      </c>
      <c r="M71" s="166">
        <v>59.5</v>
      </c>
      <c r="N71" s="166">
        <v>58.3</v>
      </c>
      <c r="O71" s="166">
        <v>55.7</v>
      </c>
      <c r="P71" s="212"/>
      <c r="Q71" s="212"/>
    </row>
    <row r="72" spans="1:17" ht="13.5" customHeight="1" x14ac:dyDescent="0.25">
      <c r="A72" s="164" t="s">
        <v>92</v>
      </c>
      <c r="B72" s="165">
        <v>286</v>
      </c>
      <c r="C72" s="165">
        <v>304</v>
      </c>
      <c r="D72" s="165">
        <v>349</v>
      </c>
      <c r="E72" s="165">
        <v>350</v>
      </c>
      <c r="F72" s="165">
        <v>449</v>
      </c>
      <c r="G72" s="165">
        <v>402</v>
      </c>
      <c r="H72" s="165">
        <v>437</v>
      </c>
      <c r="I72" s="166">
        <v>6.9</v>
      </c>
      <c r="J72" s="166">
        <v>6.4</v>
      </c>
      <c r="K72" s="166">
        <v>6.5</v>
      </c>
      <c r="L72" s="166">
        <v>5.8</v>
      </c>
      <c r="M72" s="166">
        <v>7.6</v>
      </c>
      <c r="N72" s="166">
        <v>7</v>
      </c>
      <c r="O72" s="166">
        <v>7.9</v>
      </c>
      <c r="P72" s="212"/>
      <c r="Q72" s="212"/>
    </row>
    <row r="73" spans="1:17" ht="13.5" customHeight="1" x14ac:dyDescent="0.25">
      <c r="A73" s="163"/>
      <c r="B73" s="162"/>
      <c r="C73" s="162"/>
      <c r="D73" s="162"/>
      <c r="E73" s="162"/>
      <c r="F73" s="162"/>
      <c r="G73" s="162"/>
      <c r="H73" s="162"/>
      <c r="I73" s="111"/>
      <c r="J73" s="111"/>
      <c r="K73" s="111"/>
      <c r="L73" s="111"/>
      <c r="M73" s="111"/>
      <c r="N73" s="111"/>
      <c r="O73" s="111"/>
      <c r="P73" s="212"/>
      <c r="Q73" s="212"/>
    </row>
    <row r="74" spans="1:17" ht="13.5" customHeight="1" x14ac:dyDescent="0.25">
      <c r="A74" s="163" t="s">
        <v>93</v>
      </c>
      <c r="B74" s="162">
        <v>1138</v>
      </c>
      <c r="C74" s="162">
        <v>1683</v>
      </c>
      <c r="D74" s="162">
        <v>1844</v>
      </c>
      <c r="E74" s="162">
        <v>2139</v>
      </c>
      <c r="F74" s="162">
        <v>1948</v>
      </c>
      <c r="G74" s="162">
        <v>2008</v>
      </c>
      <c r="H74" s="162">
        <v>2009</v>
      </c>
      <c r="I74" s="111">
        <v>27.3</v>
      </c>
      <c r="J74" s="111">
        <v>35.700000000000003</v>
      </c>
      <c r="K74" s="111">
        <v>34.4</v>
      </c>
      <c r="L74" s="111">
        <v>35.5</v>
      </c>
      <c r="M74" s="111">
        <v>33</v>
      </c>
      <c r="N74" s="111">
        <v>34.700000000000003</v>
      </c>
      <c r="O74" s="111">
        <v>36.4</v>
      </c>
      <c r="P74" s="212"/>
      <c r="Q74" s="212"/>
    </row>
    <row r="75" spans="1:17" ht="13.5" customHeight="1" x14ac:dyDescent="0.25">
      <c r="A75" s="164" t="s">
        <v>94</v>
      </c>
      <c r="B75" s="165">
        <v>252</v>
      </c>
      <c r="C75" s="165">
        <v>246</v>
      </c>
      <c r="D75" s="165">
        <v>281</v>
      </c>
      <c r="E75" s="165">
        <v>379</v>
      </c>
      <c r="F75" s="165">
        <v>361</v>
      </c>
      <c r="G75" s="165">
        <v>398</v>
      </c>
      <c r="H75" s="165">
        <v>391</v>
      </c>
      <c r="I75" s="166">
        <v>6</v>
      </c>
      <c r="J75" s="166">
        <v>5.2</v>
      </c>
      <c r="K75" s="166">
        <v>5.2</v>
      </c>
      <c r="L75" s="166">
        <v>6.3</v>
      </c>
      <c r="M75" s="166">
        <v>6.1</v>
      </c>
      <c r="N75" s="166">
        <v>6.9</v>
      </c>
      <c r="O75" s="166">
        <v>7.1</v>
      </c>
      <c r="P75" s="212"/>
      <c r="Q75" s="212"/>
    </row>
    <row r="76" spans="1:17" ht="13.5" customHeight="1" x14ac:dyDescent="0.25">
      <c r="A76" s="164" t="s">
        <v>95</v>
      </c>
      <c r="B76" s="165">
        <v>316</v>
      </c>
      <c r="C76" s="165">
        <v>296</v>
      </c>
      <c r="D76" s="165">
        <v>370</v>
      </c>
      <c r="E76" s="165">
        <v>407</v>
      </c>
      <c r="F76" s="165">
        <v>391</v>
      </c>
      <c r="G76" s="165">
        <v>436</v>
      </c>
      <c r="H76" s="165">
        <v>483</v>
      </c>
      <c r="I76" s="166">
        <v>7.6</v>
      </c>
      <c r="J76" s="166">
        <v>6.3</v>
      </c>
      <c r="K76" s="166">
        <v>6.9</v>
      </c>
      <c r="L76" s="166">
        <v>6.8</v>
      </c>
      <c r="M76" s="166">
        <v>6.6</v>
      </c>
      <c r="N76" s="166">
        <v>7.5</v>
      </c>
      <c r="O76" s="166">
        <v>8.8000000000000007</v>
      </c>
      <c r="P76" s="212"/>
      <c r="Q76" s="212"/>
    </row>
    <row r="77" spans="1:17" ht="13.5" customHeight="1" x14ac:dyDescent="0.25">
      <c r="A77" s="164" t="s">
        <v>96</v>
      </c>
      <c r="B77" s="165">
        <v>230</v>
      </c>
      <c r="C77" s="165">
        <v>263</v>
      </c>
      <c r="D77" s="165">
        <v>276</v>
      </c>
      <c r="E77" s="165">
        <v>264</v>
      </c>
      <c r="F77" s="165">
        <v>294</v>
      </c>
      <c r="G77" s="165">
        <v>301</v>
      </c>
      <c r="H77" s="165">
        <v>326</v>
      </c>
      <c r="I77" s="166">
        <v>5.5</v>
      </c>
      <c r="J77" s="166">
        <v>5.6</v>
      </c>
      <c r="K77" s="166">
        <v>5.2</v>
      </c>
      <c r="L77" s="166">
        <v>4.4000000000000004</v>
      </c>
      <c r="M77" s="166">
        <v>5</v>
      </c>
      <c r="N77" s="166">
        <v>5.2</v>
      </c>
      <c r="O77" s="166">
        <v>5.9</v>
      </c>
      <c r="P77" s="212"/>
      <c r="Q77" s="212"/>
    </row>
    <row r="78" spans="1:17" ht="13.5" customHeight="1" x14ac:dyDescent="0.25">
      <c r="A78" s="164" t="s">
        <v>97</v>
      </c>
      <c r="B78" s="165">
        <v>258</v>
      </c>
      <c r="C78" s="165">
        <v>237</v>
      </c>
      <c r="D78" s="165">
        <v>263</v>
      </c>
      <c r="E78" s="165">
        <v>272</v>
      </c>
      <c r="F78" s="165">
        <v>261</v>
      </c>
      <c r="G78" s="165">
        <v>271</v>
      </c>
      <c r="H78" s="165">
        <v>288</v>
      </c>
      <c r="I78" s="166">
        <v>6.2</v>
      </c>
      <c r="J78" s="166">
        <v>5</v>
      </c>
      <c r="K78" s="166">
        <v>4.9000000000000004</v>
      </c>
      <c r="L78" s="166">
        <v>4.5</v>
      </c>
      <c r="M78" s="166">
        <v>4.4000000000000004</v>
      </c>
      <c r="N78" s="166">
        <v>4.7</v>
      </c>
      <c r="O78" s="166">
        <v>5.2</v>
      </c>
      <c r="P78" s="212"/>
      <c r="Q78" s="212"/>
    </row>
    <row r="79" spans="1:17" ht="13.5" customHeight="1" x14ac:dyDescent="0.25">
      <c r="A79" s="164" t="s">
        <v>98</v>
      </c>
      <c r="B79" s="165">
        <v>84</v>
      </c>
      <c r="C79" s="165">
        <v>647</v>
      </c>
      <c r="D79" s="165">
        <v>663</v>
      </c>
      <c r="E79" s="165">
        <v>817</v>
      </c>
      <c r="F79" s="165">
        <v>642</v>
      </c>
      <c r="G79" s="165">
        <v>597</v>
      </c>
      <c r="H79" s="165">
        <v>520</v>
      </c>
      <c r="I79" s="166">
        <v>2</v>
      </c>
      <c r="J79" s="166">
        <v>13.7</v>
      </c>
      <c r="K79" s="166">
        <v>12.4</v>
      </c>
      <c r="L79" s="166">
        <v>13.6</v>
      </c>
      <c r="M79" s="166">
        <v>10.9</v>
      </c>
      <c r="N79" s="166">
        <v>10.3</v>
      </c>
      <c r="O79" s="166">
        <v>9.4</v>
      </c>
      <c r="P79" s="212"/>
      <c r="Q79" s="212"/>
    </row>
    <row r="80" spans="1:17" ht="25.7" customHeight="1" x14ac:dyDescent="0.25">
      <c r="A80" s="167" t="s">
        <v>258</v>
      </c>
      <c r="B80" s="99">
        <v>4166</v>
      </c>
      <c r="C80" s="99">
        <v>4719</v>
      </c>
      <c r="D80" s="99">
        <v>5354</v>
      </c>
      <c r="E80" s="99">
        <v>6024</v>
      </c>
      <c r="F80" s="99">
        <v>5911</v>
      </c>
      <c r="G80" s="99">
        <v>5779</v>
      </c>
      <c r="H80" s="99">
        <v>5513</v>
      </c>
      <c r="I80" s="113">
        <v>100</v>
      </c>
      <c r="J80" s="113">
        <v>100</v>
      </c>
      <c r="K80" s="113">
        <v>100</v>
      </c>
      <c r="L80" s="113">
        <v>100</v>
      </c>
      <c r="M80" s="113">
        <v>100</v>
      </c>
      <c r="N80" s="113">
        <v>100</v>
      </c>
      <c r="O80" s="113">
        <v>100</v>
      </c>
      <c r="P80" s="212"/>
      <c r="Q80" s="212"/>
    </row>
    <row r="81" spans="1:15" ht="12.75" customHeight="1" x14ac:dyDescent="0.25">
      <c r="A81" s="158"/>
      <c r="B81" s="232" t="s">
        <v>26</v>
      </c>
      <c r="C81" s="232"/>
      <c r="D81" s="232"/>
      <c r="E81" s="232"/>
      <c r="F81" s="232"/>
      <c r="G81" s="232"/>
      <c r="H81" s="232"/>
      <c r="I81" s="232"/>
      <c r="J81" s="232"/>
      <c r="K81" s="232"/>
      <c r="L81" s="232"/>
      <c r="M81" s="232"/>
      <c r="N81" s="232"/>
      <c r="O81" s="232"/>
    </row>
    <row r="82" spans="1:15" ht="12.75" customHeight="1" x14ac:dyDescent="0.25">
      <c r="A82" s="5" t="s">
        <v>37</v>
      </c>
      <c r="B82" s="37"/>
      <c r="C82" s="37"/>
      <c r="D82" s="37"/>
      <c r="E82" s="37"/>
      <c r="F82" s="37"/>
      <c r="G82" s="37"/>
      <c r="H82" s="37"/>
      <c r="I82" s="103"/>
      <c r="J82" s="103"/>
      <c r="K82" s="103"/>
      <c r="L82" s="103"/>
      <c r="M82" s="103"/>
      <c r="N82" s="103"/>
      <c r="O82" s="103"/>
    </row>
    <row r="83" spans="1:15" ht="12.75" customHeight="1" x14ac:dyDescent="0.25">
      <c r="A83" s="81" t="s">
        <v>90</v>
      </c>
      <c r="B83" s="37">
        <v>483</v>
      </c>
      <c r="C83" s="37">
        <v>438</v>
      </c>
      <c r="D83" s="37">
        <v>453</v>
      </c>
      <c r="E83" s="37">
        <v>490</v>
      </c>
      <c r="F83" s="37">
        <v>463</v>
      </c>
      <c r="G83" s="37">
        <v>485</v>
      </c>
      <c r="H83" s="37">
        <v>445</v>
      </c>
      <c r="I83" s="103">
        <v>65.8</v>
      </c>
      <c r="J83" s="103">
        <v>62.8</v>
      </c>
      <c r="K83" s="103">
        <v>58.2</v>
      </c>
      <c r="L83" s="103">
        <v>61.6</v>
      </c>
      <c r="M83" s="103">
        <v>65</v>
      </c>
      <c r="N83" s="103">
        <v>64.8</v>
      </c>
      <c r="O83" s="111">
        <v>64.400000000000006</v>
      </c>
    </row>
    <row r="84" spans="1:15" ht="12.75" customHeight="1" x14ac:dyDescent="0.25">
      <c r="A84" s="159" t="s">
        <v>91</v>
      </c>
      <c r="B84" s="42">
        <v>398</v>
      </c>
      <c r="C84" s="42">
        <v>390</v>
      </c>
      <c r="D84" s="42">
        <v>407</v>
      </c>
      <c r="E84" s="42">
        <v>448</v>
      </c>
      <c r="F84" s="42">
        <v>407</v>
      </c>
      <c r="G84" s="42">
        <v>437</v>
      </c>
      <c r="H84" s="42">
        <v>394</v>
      </c>
      <c r="I84" s="105">
        <v>54.2</v>
      </c>
      <c r="J84" s="105">
        <v>56</v>
      </c>
      <c r="K84" s="105">
        <v>52.2</v>
      </c>
      <c r="L84" s="105">
        <v>56.3</v>
      </c>
      <c r="M84" s="105">
        <v>57.2</v>
      </c>
      <c r="N84" s="105">
        <v>58.4</v>
      </c>
      <c r="O84" s="166">
        <v>57</v>
      </c>
    </row>
    <row r="85" spans="1:15" ht="12.75" customHeight="1" x14ac:dyDescent="0.25">
      <c r="A85" s="159" t="s">
        <v>92</v>
      </c>
      <c r="B85" s="42">
        <v>83</v>
      </c>
      <c r="C85" s="42">
        <v>48</v>
      </c>
      <c r="D85" s="42">
        <v>54</v>
      </c>
      <c r="E85" s="42">
        <v>42</v>
      </c>
      <c r="F85" s="42">
        <v>55</v>
      </c>
      <c r="G85" s="42">
        <v>49</v>
      </c>
      <c r="H85" s="42">
        <v>57</v>
      </c>
      <c r="I85" s="105">
        <v>11.3</v>
      </c>
      <c r="J85" s="105">
        <v>6.9</v>
      </c>
      <c r="K85" s="105">
        <v>6.9</v>
      </c>
      <c r="L85" s="105">
        <v>5.3</v>
      </c>
      <c r="M85" s="105">
        <v>7.7</v>
      </c>
      <c r="N85" s="105">
        <v>6.6</v>
      </c>
      <c r="O85" s="166">
        <v>8.1999999999999993</v>
      </c>
    </row>
    <row r="86" spans="1:15" ht="12.75" customHeight="1" x14ac:dyDescent="0.25">
      <c r="A86" s="81"/>
      <c r="B86" s="37"/>
      <c r="C86" s="37"/>
      <c r="D86" s="37"/>
      <c r="E86" s="37"/>
      <c r="F86" s="37"/>
      <c r="G86" s="37"/>
      <c r="H86" s="37"/>
      <c r="I86" s="103"/>
      <c r="J86" s="103"/>
      <c r="K86" s="103"/>
      <c r="L86" s="103"/>
      <c r="M86" s="103"/>
      <c r="N86" s="103"/>
      <c r="O86" s="111"/>
    </row>
    <row r="87" spans="1:15" ht="12.75" customHeight="1" x14ac:dyDescent="0.25">
      <c r="A87" s="81" t="s">
        <v>93</v>
      </c>
      <c r="B87" s="37">
        <v>247</v>
      </c>
      <c r="C87" s="37">
        <v>264</v>
      </c>
      <c r="D87" s="37">
        <v>322</v>
      </c>
      <c r="E87" s="37">
        <v>302</v>
      </c>
      <c r="F87" s="37">
        <v>254</v>
      </c>
      <c r="G87" s="37">
        <v>261</v>
      </c>
      <c r="H87" s="37">
        <v>246</v>
      </c>
      <c r="I87" s="103">
        <v>33.700000000000003</v>
      </c>
      <c r="J87" s="103">
        <v>37.9</v>
      </c>
      <c r="K87" s="103">
        <v>41.3</v>
      </c>
      <c r="L87" s="103">
        <v>37.9</v>
      </c>
      <c r="M87" s="103">
        <v>35.700000000000003</v>
      </c>
      <c r="N87" s="103">
        <v>34.9</v>
      </c>
      <c r="O87" s="111">
        <v>35.6</v>
      </c>
    </row>
    <row r="88" spans="1:15" ht="12.75" customHeight="1" x14ac:dyDescent="0.25">
      <c r="A88" s="159" t="s">
        <v>94</v>
      </c>
      <c r="B88" s="42">
        <v>45</v>
      </c>
      <c r="C88" s="42">
        <v>46</v>
      </c>
      <c r="D88" s="42">
        <v>50</v>
      </c>
      <c r="E88" s="42">
        <v>51</v>
      </c>
      <c r="F88" s="42">
        <v>56</v>
      </c>
      <c r="G88" s="42">
        <v>37</v>
      </c>
      <c r="H88" s="42">
        <v>40</v>
      </c>
      <c r="I88" s="105">
        <v>6.1</v>
      </c>
      <c r="J88" s="105">
        <v>6.6</v>
      </c>
      <c r="K88" s="105">
        <v>6.4</v>
      </c>
      <c r="L88" s="105">
        <v>6.4</v>
      </c>
      <c r="M88" s="105">
        <v>7.9</v>
      </c>
      <c r="N88" s="105">
        <v>4.9000000000000004</v>
      </c>
      <c r="O88" s="166">
        <v>5.8</v>
      </c>
    </row>
    <row r="89" spans="1:15" ht="12.75" customHeight="1" x14ac:dyDescent="0.25">
      <c r="A89" s="159" t="s">
        <v>95</v>
      </c>
      <c r="B89" s="42">
        <v>33</v>
      </c>
      <c r="C89" s="42">
        <v>51</v>
      </c>
      <c r="D89" s="42">
        <v>60</v>
      </c>
      <c r="E89" s="42">
        <v>37</v>
      </c>
      <c r="F89" s="42">
        <v>41</v>
      </c>
      <c r="G89" s="42">
        <v>59</v>
      </c>
      <c r="H89" s="42">
        <v>65</v>
      </c>
      <c r="I89" s="105">
        <v>4.5</v>
      </c>
      <c r="J89" s="105">
        <v>7.3</v>
      </c>
      <c r="K89" s="105">
        <v>7.7</v>
      </c>
      <c r="L89" s="105">
        <v>4.5999999999999996</v>
      </c>
      <c r="M89" s="105">
        <v>5.8</v>
      </c>
      <c r="N89" s="105">
        <v>7.9</v>
      </c>
      <c r="O89" s="166">
        <v>9.4</v>
      </c>
    </row>
    <row r="90" spans="1:15" ht="12.75" customHeight="1" x14ac:dyDescent="0.25">
      <c r="A90" s="159" t="s">
        <v>96</v>
      </c>
      <c r="B90" s="42">
        <v>50</v>
      </c>
      <c r="C90" s="42">
        <v>41</v>
      </c>
      <c r="D90" s="42">
        <v>48</v>
      </c>
      <c r="E90" s="42">
        <v>49</v>
      </c>
      <c r="F90" s="42">
        <v>33</v>
      </c>
      <c r="G90" s="42">
        <v>53</v>
      </c>
      <c r="H90" s="42">
        <v>35</v>
      </c>
      <c r="I90" s="105">
        <v>6.8</v>
      </c>
      <c r="J90" s="105">
        <v>5.9</v>
      </c>
      <c r="K90" s="105">
        <v>6.2</v>
      </c>
      <c r="L90" s="105">
        <v>6.2</v>
      </c>
      <c r="M90" s="105">
        <v>4.5999999999999996</v>
      </c>
      <c r="N90" s="105">
        <v>7.1</v>
      </c>
      <c r="O90" s="166">
        <v>5.0999999999999996</v>
      </c>
    </row>
    <row r="91" spans="1:15" ht="12.75" customHeight="1" x14ac:dyDescent="0.25">
      <c r="A91" s="159" t="s">
        <v>97</v>
      </c>
      <c r="B91" s="42">
        <v>29</v>
      </c>
      <c r="C91" s="42">
        <v>30</v>
      </c>
      <c r="D91" s="42">
        <v>60</v>
      </c>
      <c r="E91" s="42">
        <v>58</v>
      </c>
      <c r="F91" s="42">
        <v>28</v>
      </c>
      <c r="G91" s="42">
        <v>29</v>
      </c>
      <c r="H91" s="42">
        <v>40</v>
      </c>
      <c r="I91" s="105">
        <v>4</v>
      </c>
      <c r="J91" s="105">
        <v>4.3</v>
      </c>
      <c r="K91" s="105">
        <v>7.7</v>
      </c>
      <c r="L91" s="105">
        <v>7.3</v>
      </c>
      <c r="M91" s="105">
        <v>3.9</v>
      </c>
      <c r="N91" s="105">
        <v>3.9</v>
      </c>
      <c r="O91" s="166">
        <v>5.8</v>
      </c>
    </row>
    <row r="92" spans="1:15" ht="12.75" customHeight="1" x14ac:dyDescent="0.25">
      <c r="A92" s="159" t="s">
        <v>98</v>
      </c>
      <c r="B92" s="42">
        <v>93</v>
      </c>
      <c r="C92" s="42">
        <v>88</v>
      </c>
      <c r="D92" s="42">
        <v>108</v>
      </c>
      <c r="E92" s="42">
        <v>108</v>
      </c>
      <c r="F92" s="42">
        <v>94</v>
      </c>
      <c r="G92" s="42">
        <v>86</v>
      </c>
      <c r="H92" s="42">
        <v>70</v>
      </c>
      <c r="I92" s="105">
        <v>12.7</v>
      </c>
      <c r="J92" s="105">
        <v>12.6</v>
      </c>
      <c r="K92" s="105">
        <v>13.9</v>
      </c>
      <c r="L92" s="105">
        <v>13.6</v>
      </c>
      <c r="M92" s="105">
        <v>13.2</v>
      </c>
      <c r="N92" s="105">
        <v>11.5</v>
      </c>
      <c r="O92" s="166">
        <v>10.1</v>
      </c>
    </row>
    <row r="93" spans="1:15" ht="25.7" customHeight="1" x14ac:dyDescent="0.25">
      <c r="A93" s="160" t="s">
        <v>258</v>
      </c>
      <c r="B93" s="90">
        <v>734</v>
      </c>
      <c r="C93" s="90">
        <v>697</v>
      </c>
      <c r="D93" s="90">
        <v>779</v>
      </c>
      <c r="E93" s="90">
        <v>796</v>
      </c>
      <c r="F93" s="90">
        <v>712</v>
      </c>
      <c r="G93" s="90">
        <v>748</v>
      </c>
      <c r="H93" s="90">
        <v>691</v>
      </c>
      <c r="I93" s="110">
        <v>100</v>
      </c>
      <c r="J93" s="110">
        <v>100</v>
      </c>
      <c r="K93" s="110">
        <v>100</v>
      </c>
      <c r="L93" s="110">
        <v>100</v>
      </c>
      <c r="M93" s="110">
        <v>100</v>
      </c>
      <c r="N93" s="110">
        <v>100</v>
      </c>
      <c r="O93" s="198">
        <v>100</v>
      </c>
    </row>
    <row r="94" spans="1:15" ht="12.75" customHeight="1" x14ac:dyDescent="0.25">
      <c r="A94" s="5" t="s">
        <v>42</v>
      </c>
      <c r="B94" s="37"/>
      <c r="C94" s="37"/>
      <c r="D94" s="37"/>
      <c r="E94" s="37"/>
      <c r="F94" s="37"/>
      <c r="G94" s="37"/>
      <c r="H94" s="37"/>
      <c r="I94" s="103"/>
      <c r="J94" s="103"/>
      <c r="K94" s="103"/>
      <c r="L94" s="103"/>
      <c r="M94" s="103"/>
      <c r="N94" s="103"/>
      <c r="O94" s="103"/>
    </row>
    <row r="95" spans="1:15" ht="12.75" customHeight="1" x14ac:dyDescent="0.25">
      <c r="A95" s="81" t="s">
        <v>90</v>
      </c>
      <c r="B95" s="37">
        <v>2461</v>
      </c>
      <c r="C95" s="37">
        <v>2507</v>
      </c>
      <c r="D95" s="37">
        <v>2615</v>
      </c>
      <c r="E95" s="37">
        <v>2829</v>
      </c>
      <c r="F95" s="37">
        <v>3051</v>
      </c>
      <c r="G95" s="37">
        <v>2953</v>
      </c>
      <c r="H95" s="37">
        <v>3115</v>
      </c>
      <c r="I95" s="103">
        <v>74</v>
      </c>
      <c r="J95" s="103">
        <v>72.599999999999994</v>
      </c>
      <c r="K95" s="103">
        <v>73.2</v>
      </c>
      <c r="L95" s="103">
        <v>71.5</v>
      </c>
      <c r="M95" s="103">
        <v>73.8</v>
      </c>
      <c r="N95" s="103">
        <v>71.8</v>
      </c>
      <c r="O95" s="111">
        <v>70.599999999999994</v>
      </c>
    </row>
    <row r="96" spans="1:15" ht="12.75" customHeight="1" x14ac:dyDescent="0.25">
      <c r="A96" s="159" t="s">
        <v>91</v>
      </c>
      <c r="B96" s="42">
        <v>2245</v>
      </c>
      <c r="C96" s="42">
        <v>2214</v>
      </c>
      <c r="D96" s="42">
        <v>2371</v>
      </c>
      <c r="E96" s="42">
        <v>2590</v>
      </c>
      <c r="F96" s="42">
        <v>2764</v>
      </c>
      <c r="G96" s="42">
        <v>2669</v>
      </c>
      <c r="H96" s="42">
        <v>2793</v>
      </c>
      <c r="I96" s="105">
        <v>67.5</v>
      </c>
      <c r="J96" s="105">
        <v>64.099999999999994</v>
      </c>
      <c r="K96" s="105">
        <v>66.400000000000006</v>
      </c>
      <c r="L96" s="105">
        <v>65.5</v>
      </c>
      <c r="M96" s="105">
        <v>66.8</v>
      </c>
      <c r="N96" s="105">
        <v>64.900000000000006</v>
      </c>
      <c r="O96" s="166">
        <v>63.3</v>
      </c>
    </row>
    <row r="97" spans="1:15" ht="12.75" customHeight="1" x14ac:dyDescent="0.25">
      <c r="A97" s="159" t="s">
        <v>92</v>
      </c>
      <c r="B97" s="42">
        <v>211</v>
      </c>
      <c r="C97" s="42">
        <v>292</v>
      </c>
      <c r="D97" s="42">
        <v>244</v>
      </c>
      <c r="E97" s="42">
        <v>237</v>
      </c>
      <c r="F97" s="42">
        <v>291</v>
      </c>
      <c r="G97" s="42">
        <v>283</v>
      </c>
      <c r="H97" s="42">
        <v>320</v>
      </c>
      <c r="I97" s="105">
        <v>6.3</v>
      </c>
      <c r="J97" s="105">
        <v>8.5</v>
      </c>
      <c r="K97" s="105">
        <v>6.8</v>
      </c>
      <c r="L97" s="105">
        <v>6</v>
      </c>
      <c r="M97" s="105">
        <v>7</v>
      </c>
      <c r="N97" s="105">
        <v>6.9</v>
      </c>
      <c r="O97" s="166">
        <v>7.3</v>
      </c>
    </row>
    <row r="98" spans="1:15" ht="12.75" customHeight="1" x14ac:dyDescent="0.25">
      <c r="A98" s="81"/>
      <c r="B98" s="37"/>
      <c r="C98" s="37"/>
      <c r="D98" s="37"/>
      <c r="E98" s="37"/>
      <c r="F98" s="37"/>
      <c r="G98" s="37"/>
      <c r="H98" s="37"/>
      <c r="I98" s="103"/>
      <c r="J98" s="103"/>
      <c r="K98" s="103"/>
      <c r="L98" s="103"/>
      <c r="M98" s="103"/>
      <c r="N98" s="103"/>
      <c r="O98" s="111"/>
    </row>
    <row r="99" spans="1:15" ht="12.75" customHeight="1" x14ac:dyDescent="0.25">
      <c r="A99" s="81" t="s">
        <v>93</v>
      </c>
      <c r="B99" s="37">
        <v>866</v>
      </c>
      <c r="C99" s="37">
        <v>945</v>
      </c>
      <c r="D99" s="37">
        <v>950</v>
      </c>
      <c r="E99" s="37">
        <v>1127</v>
      </c>
      <c r="F99" s="37">
        <v>1086</v>
      </c>
      <c r="G99" s="37">
        <v>1162</v>
      </c>
      <c r="H99" s="37">
        <v>1296</v>
      </c>
      <c r="I99" s="103">
        <v>26</v>
      </c>
      <c r="J99" s="103">
        <v>27.4</v>
      </c>
      <c r="K99" s="103">
        <v>26.6</v>
      </c>
      <c r="L99" s="103">
        <v>28.5</v>
      </c>
      <c r="M99" s="103">
        <v>26.3</v>
      </c>
      <c r="N99" s="103">
        <v>28.2</v>
      </c>
      <c r="O99" s="111">
        <v>29.4</v>
      </c>
    </row>
    <row r="100" spans="1:15" ht="12.75" customHeight="1" x14ac:dyDescent="0.25">
      <c r="A100" s="159" t="s">
        <v>94</v>
      </c>
      <c r="B100" s="42">
        <v>195</v>
      </c>
      <c r="C100" s="42">
        <v>186</v>
      </c>
      <c r="D100" s="42">
        <v>184</v>
      </c>
      <c r="E100" s="42">
        <v>217</v>
      </c>
      <c r="F100" s="42">
        <v>231</v>
      </c>
      <c r="G100" s="42">
        <v>261</v>
      </c>
      <c r="H100" s="42">
        <v>260</v>
      </c>
      <c r="I100" s="105">
        <v>5.9</v>
      </c>
      <c r="J100" s="105">
        <v>5.4</v>
      </c>
      <c r="K100" s="105">
        <v>5.2</v>
      </c>
      <c r="L100" s="105">
        <v>5.5</v>
      </c>
      <c r="M100" s="105">
        <v>5.6</v>
      </c>
      <c r="N100" s="105">
        <v>6.3</v>
      </c>
      <c r="O100" s="166">
        <v>5.9</v>
      </c>
    </row>
    <row r="101" spans="1:15" ht="12.75" customHeight="1" x14ac:dyDescent="0.25">
      <c r="A101" s="159" t="s">
        <v>95</v>
      </c>
      <c r="B101" s="42">
        <v>230</v>
      </c>
      <c r="C101" s="42">
        <v>233</v>
      </c>
      <c r="D101" s="42">
        <v>252</v>
      </c>
      <c r="E101" s="42">
        <v>276</v>
      </c>
      <c r="F101" s="42">
        <v>260</v>
      </c>
      <c r="G101" s="42">
        <v>335</v>
      </c>
      <c r="H101" s="42">
        <v>349</v>
      </c>
      <c r="I101" s="105">
        <v>6.9</v>
      </c>
      <c r="J101" s="105">
        <v>6.7</v>
      </c>
      <c r="K101" s="105">
        <v>7.1</v>
      </c>
      <c r="L101" s="105">
        <v>7</v>
      </c>
      <c r="M101" s="105">
        <v>6.3</v>
      </c>
      <c r="N101" s="105">
        <v>8.1</v>
      </c>
      <c r="O101" s="166">
        <v>7.9</v>
      </c>
    </row>
    <row r="102" spans="1:15" ht="12.75" customHeight="1" x14ac:dyDescent="0.25">
      <c r="A102" s="159" t="s">
        <v>96</v>
      </c>
      <c r="B102" s="42">
        <v>170</v>
      </c>
      <c r="C102" s="42">
        <v>209</v>
      </c>
      <c r="D102" s="42">
        <v>199</v>
      </c>
      <c r="E102" s="42">
        <v>249</v>
      </c>
      <c r="F102" s="42">
        <v>255</v>
      </c>
      <c r="G102" s="42">
        <v>228</v>
      </c>
      <c r="H102" s="42">
        <v>304</v>
      </c>
      <c r="I102" s="105">
        <v>5.0999999999999996</v>
      </c>
      <c r="J102" s="105">
        <v>6.1</v>
      </c>
      <c r="K102" s="105">
        <v>5.6</v>
      </c>
      <c r="L102" s="105">
        <v>6.3</v>
      </c>
      <c r="M102" s="105">
        <v>6.2</v>
      </c>
      <c r="N102" s="105">
        <v>5.5</v>
      </c>
      <c r="O102" s="166">
        <v>6.9</v>
      </c>
    </row>
    <row r="103" spans="1:15" ht="12.75" customHeight="1" x14ac:dyDescent="0.25">
      <c r="A103" s="159" t="s">
        <v>97</v>
      </c>
      <c r="B103" s="42">
        <v>118</v>
      </c>
      <c r="C103" s="42">
        <v>164</v>
      </c>
      <c r="D103" s="42">
        <v>136</v>
      </c>
      <c r="E103" s="42">
        <v>209</v>
      </c>
      <c r="F103" s="42">
        <v>154</v>
      </c>
      <c r="G103" s="42">
        <v>173</v>
      </c>
      <c r="H103" s="42">
        <v>210</v>
      </c>
      <c r="I103" s="105">
        <v>3.5</v>
      </c>
      <c r="J103" s="105">
        <v>4.7</v>
      </c>
      <c r="K103" s="105">
        <v>3.8</v>
      </c>
      <c r="L103" s="105">
        <v>5.3</v>
      </c>
      <c r="M103" s="105">
        <v>3.7</v>
      </c>
      <c r="N103" s="105">
        <v>4.2</v>
      </c>
      <c r="O103" s="166">
        <v>4.8</v>
      </c>
    </row>
    <row r="104" spans="1:15" ht="12.75" customHeight="1" x14ac:dyDescent="0.25">
      <c r="A104" s="159" t="s">
        <v>98</v>
      </c>
      <c r="B104" s="42">
        <v>160</v>
      </c>
      <c r="C104" s="42">
        <v>151</v>
      </c>
      <c r="D104" s="42">
        <v>185</v>
      </c>
      <c r="E104" s="42">
        <v>179</v>
      </c>
      <c r="F104" s="42">
        <v>180</v>
      </c>
      <c r="G104" s="42">
        <v>166</v>
      </c>
      <c r="H104" s="42">
        <v>178</v>
      </c>
      <c r="I104" s="105">
        <v>4.8</v>
      </c>
      <c r="J104" s="105">
        <v>4.4000000000000004</v>
      </c>
      <c r="K104" s="105">
        <v>5.2</v>
      </c>
      <c r="L104" s="105">
        <v>4.5</v>
      </c>
      <c r="M104" s="105">
        <v>4.4000000000000004</v>
      </c>
      <c r="N104" s="105">
        <v>4</v>
      </c>
      <c r="O104" s="166">
        <v>4</v>
      </c>
    </row>
    <row r="105" spans="1:15" ht="25.7" customHeight="1" x14ac:dyDescent="0.25">
      <c r="A105" s="160" t="s">
        <v>258</v>
      </c>
      <c r="B105" s="90">
        <v>3325</v>
      </c>
      <c r="C105" s="90">
        <v>3453</v>
      </c>
      <c r="D105" s="90">
        <v>3570</v>
      </c>
      <c r="E105" s="90">
        <v>3954</v>
      </c>
      <c r="F105" s="90">
        <v>4136</v>
      </c>
      <c r="G105" s="90">
        <v>4115</v>
      </c>
      <c r="H105" s="90">
        <v>4413</v>
      </c>
      <c r="I105" s="110">
        <v>100</v>
      </c>
      <c r="J105" s="110">
        <v>100</v>
      </c>
      <c r="K105" s="110">
        <v>100</v>
      </c>
      <c r="L105" s="110">
        <v>100</v>
      </c>
      <c r="M105" s="110">
        <v>100</v>
      </c>
      <c r="N105" s="110">
        <v>100</v>
      </c>
      <c r="O105" s="198">
        <v>100</v>
      </c>
    </row>
    <row r="106" spans="1:15" ht="12.75" customHeight="1" x14ac:dyDescent="0.25">
      <c r="A106" s="161" t="s">
        <v>260</v>
      </c>
      <c r="B106" s="162"/>
      <c r="C106" s="162"/>
      <c r="D106" s="162"/>
      <c r="E106" s="162"/>
      <c r="F106" s="162"/>
      <c r="G106" s="162"/>
      <c r="H106" s="162"/>
      <c r="I106" s="111"/>
      <c r="J106" s="111"/>
      <c r="K106" s="111"/>
      <c r="L106" s="111"/>
      <c r="M106" s="111"/>
      <c r="N106" s="111"/>
      <c r="O106" s="111"/>
    </row>
    <row r="107" spans="1:15" ht="12.75" customHeight="1" x14ac:dyDescent="0.25">
      <c r="A107" s="163" t="s">
        <v>90</v>
      </c>
      <c r="B107" s="162">
        <v>2941</v>
      </c>
      <c r="C107" s="162">
        <v>2979</v>
      </c>
      <c r="D107" s="162">
        <v>3075</v>
      </c>
      <c r="E107" s="162">
        <v>3322</v>
      </c>
      <c r="F107" s="162">
        <v>3512</v>
      </c>
      <c r="G107" s="162">
        <v>3441</v>
      </c>
      <c r="H107" s="162">
        <v>3570</v>
      </c>
      <c r="I107" s="111">
        <v>72.400000000000006</v>
      </c>
      <c r="J107" s="111">
        <v>70.900000000000006</v>
      </c>
      <c r="K107" s="111">
        <v>70.7</v>
      </c>
      <c r="L107" s="111">
        <v>69.900000000000006</v>
      </c>
      <c r="M107" s="111">
        <v>72.400000000000006</v>
      </c>
      <c r="N107" s="111">
        <v>70.8</v>
      </c>
      <c r="O107" s="111">
        <v>69.7</v>
      </c>
    </row>
    <row r="108" spans="1:15" ht="12.75" customHeight="1" x14ac:dyDescent="0.25">
      <c r="A108" s="164" t="s">
        <v>91</v>
      </c>
      <c r="B108" s="165">
        <v>2651</v>
      </c>
      <c r="C108" s="165">
        <v>2635</v>
      </c>
      <c r="D108" s="165">
        <v>2773</v>
      </c>
      <c r="E108" s="165">
        <v>3036</v>
      </c>
      <c r="F108" s="165">
        <v>3166</v>
      </c>
      <c r="G108" s="165">
        <v>3105</v>
      </c>
      <c r="H108" s="165">
        <v>3195</v>
      </c>
      <c r="I108" s="166">
        <v>65.2</v>
      </c>
      <c r="J108" s="166">
        <v>62.8</v>
      </c>
      <c r="K108" s="166">
        <v>63.8</v>
      </c>
      <c r="L108" s="166">
        <v>63.9</v>
      </c>
      <c r="M108" s="166">
        <v>65.3</v>
      </c>
      <c r="N108" s="166">
        <v>63.9</v>
      </c>
      <c r="O108" s="166">
        <v>62.4</v>
      </c>
    </row>
    <row r="109" spans="1:15" ht="12.75" customHeight="1" x14ac:dyDescent="0.25">
      <c r="A109" s="164" t="s">
        <v>92</v>
      </c>
      <c r="B109" s="165">
        <v>291</v>
      </c>
      <c r="C109" s="165">
        <v>345</v>
      </c>
      <c r="D109" s="165">
        <v>297</v>
      </c>
      <c r="E109" s="165">
        <v>285</v>
      </c>
      <c r="F109" s="165">
        <v>346</v>
      </c>
      <c r="G109" s="165">
        <v>329</v>
      </c>
      <c r="H109" s="165">
        <v>376</v>
      </c>
      <c r="I109" s="166">
        <v>7.2</v>
      </c>
      <c r="J109" s="166">
        <v>8.1999999999999993</v>
      </c>
      <c r="K109" s="166">
        <v>6.8</v>
      </c>
      <c r="L109" s="166">
        <v>6</v>
      </c>
      <c r="M109" s="166">
        <v>7.1</v>
      </c>
      <c r="N109" s="166">
        <v>6.8</v>
      </c>
      <c r="O109" s="166">
        <v>7.3</v>
      </c>
    </row>
    <row r="110" spans="1:15" ht="12.75" customHeight="1" x14ac:dyDescent="0.25">
      <c r="A110" s="163"/>
      <c r="B110" s="162"/>
      <c r="C110" s="162"/>
      <c r="D110" s="162"/>
      <c r="E110" s="162"/>
      <c r="F110" s="162"/>
      <c r="G110" s="162"/>
      <c r="H110" s="162"/>
      <c r="I110" s="111"/>
      <c r="J110" s="111"/>
      <c r="K110" s="111"/>
      <c r="L110" s="111"/>
      <c r="M110" s="111"/>
      <c r="N110" s="111"/>
      <c r="O110" s="111"/>
    </row>
    <row r="111" spans="1:15" ht="12.75" customHeight="1" x14ac:dyDescent="0.25">
      <c r="A111" s="163" t="s">
        <v>93</v>
      </c>
      <c r="B111" s="162">
        <v>1118</v>
      </c>
      <c r="C111" s="162">
        <v>1218</v>
      </c>
      <c r="D111" s="162">
        <v>1273</v>
      </c>
      <c r="E111" s="162">
        <v>1433</v>
      </c>
      <c r="F111" s="162">
        <v>1338</v>
      </c>
      <c r="G111" s="162">
        <v>1423</v>
      </c>
      <c r="H111" s="162">
        <v>1550</v>
      </c>
      <c r="I111" s="111">
        <v>27.5</v>
      </c>
      <c r="J111" s="111">
        <v>29</v>
      </c>
      <c r="K111" s="111">
        <v>29.3</v>
      </c>
      <c r="L111" s="111">
        <v>30.2</v>
      </c>
      <c r="M111" s="111">
        <v>27.6</v>
      </c>
      <c r="N111" s="111">
        <v>29.3</v>
      </c>
      <c r="O111" s="111">
        <v>30.3</v>
      </c>
    </row>
    <row r="112" spans="1:15" ht="12.75" customHeight="1" x14ac:dyDescent="0.25">
      <c r="A112" s="164" t="s">
        <v>94</v>
      </c>
      <c r="B112" s="165">
        <v>238</v>
      </c>
      <c r="C112" s="165">
        <v>240</v>
      </c>
      <c r="D112" s="165">
        <v>236</v>
      </c>
      <c r="E112" s="165">
        <v>266</v>
      </c>
      <c r="F112" s="165">
        <v>292</v>
      </c>
      <c r="G112" s="165">
        <v>299</v>
      </c>
      <c r="H112" s="165">
        <v>300</v>
      </c>
      <c r="I112" s="166">
        <v>5.9</v>
      </c>
      <c r="J112" s="166">
        <v>5.7</v>
      </c>
      <c r="K112" s="166">
        <v>5.4</v>
      </c>
      <c r="L112" s="166">
        <v>5.6</v>
      </c>
      <c r="M112" s="166">
        <v>6</v>
      </c>
      <c r="N112" s="166">
        <v>6.2</v>
      </c>
      <c r="O112" s="166">
        <v>5.9</v>
      </c>
    </row>
    <row r="113" spans="1:15" ht="12.75" customHeight="1" x14ac:dyDescent="0.25">
      <c r="A113" s="164" t="s">
        <v>95</v>
      </c>
      <c r="B113" s="165">
        <v>267</v>
      </c>
      <c r="C113" s="165">
        <v>287</v>
      </c>
      <c r="D113" s="165">
        <v>306</v>
      </c>
      <c r="E113" s="165">
        <v>309</v>
      </c>
      <c r="F113" s="165">
        <v>302</v>
      </c>
      <c r="G113" s="165">
        <v>386</v>
      </c>
      <c r="H113" s="165">
        <v>413</v>
      </c>
      <c r="I113" s="166">
        <v>6.6</v>
      </c>
      <c r="J113" s="166">
        <v>6.8</v>
      </c>
      <c r="K113" s="166">
        <v>7</v>
      </c>
      <c r="L113" s="166">
        <v>6.5</v>
      </c>
      <c r="M113" s="166">
        <v>6.2</v>
      </c>
      <c r="N113" s="166">
        <v>7.9</v>
      </c>
      <c r="O113" s="166">
        <v>8.1</v>
      </c>
    </row>
    <row r="114" spans="1:15" ht="12.75" customHeight="1" x14ac:dyDescent="0.25">
      <c r="A114" s="164" t="s">
        <v>96</v>
      </c>
      <c r="B114" s="165">
        <v>221</v>
      </c>
      <c r="C114" s="165">
        <v>252</v>
      </c>
      <c r="D114" s="165">
        <v>242</v>
      </c>
      <c r="E114" s="165">
        <v>301</v>
      </c>
      <c r="F114" s="165">
        <v>288</v>
      </c>
      <c r="G114" s="165">
        <v>281</v>
      </c>
      <c r="H114" s="165">
        <v>343</v>
      </c>
      <c r="I114" s="166">
        <v>5.4</v>
      </c>
      <c r="J114" s="166">
        <v>6</v>
      </c>
      <c r="K114" s="166">
        <v>5.6</v>
      </c>
      <c r="L114" s="166">
        <v>6.3</v>
      </c>
      <c r="M114" s="166">
        <v>5.9</v>
      </c>
      <c r="N114" s="166">
        <v>5.8</v>
      </c>
      <c r="O114" s="166">
        <v>6.7</v>
      </c>
    </row>
    <row r="115" spans="1:15" ht="12.75" customHeight="1" x14ac:dyDescent="0.25">
      <c r="A115" s="164" t="s">
        <v>97</v>
      </c>
      <c r="B115" s="165">
        <v>142</v>
      </c>
      <c r="C115" s="165">
        <v>199</v>
      </c>
      <c r="D115" s="165">
        <v>197</v>
      </c>
      <c r="E115" s="165">
        <v>266</v>
      </c>
      <c r="F115" s="165">
        <v>187</v>
      </c>
      <c r="G115" s="165">
        <v>205</v>
      </c>
      <c r="H115" s="165">
        <v>248</v>
      </c>
      <c r="I115" s="166">
        <v>3.5</v>
      </c>
      <c r="J115" s="166">
        <v>4.7</v>
      </c>
      <c r="K115" s="166">
        <v>4.5</v>
      </c>
      <c r="L115" s="166">
        <v>5.6</v>
      </c>
      <c r="M115" s="166">
        <v>3.9</v>
      </c>
      <c r="N115" s="166">
        <v>4.2</v>
      </c>
      <c r="O115" s="166">
        <v>4.8</v>
      </c>
    </row>
    <row r="116" spans="1:15" ht="12.75" customHeight="1" x14ac:dyDescent="0.25">
      <c r="A116" s="164" t="s">
        <v>98</v>
      </c>
      <c r="B116" s="165">
        <v>252</v>
      </c>
      <c r="C116" s="165">
        <v>237</v>
      </c>
      <c r="D116" s="165">
        <v>292</v>
      </c>
      <c r="E116" s="165">
        <v>290</v>
      </c>
      <c r="F116" s="165">
        <v>275</v>
      </c>
      <c r="G116" s="165">
        <v>248</v>
      </c>
      <c r="H116" s="165">
        <v>248</v>
      </c>
      <c r="I116" s="166">
        <v>6.2</v>
      </c>
      <c r="J116" s="166">
        <v>5.6</v>
      </c>
      <c r="K116" s="166">
        <v>6.7</v>
      </c>
      <c r="L116" s="166">
        <v>6.1</v>
      </c>
      <c r="M116" s="166">
        <v>5.7</v>
      </c>
      <c r="N116" s="166">
        <v>5.0999999999999996</v>
      </c>
      <c r="O116" s="166">
        <v>4.8</v>
      </c>
    </row>
    <row r="117" spans="1:15" ht="25.7" customHeight="1" x14ac:dyDescent="0.25">
      <c r="A117" s="167" t="s">
        <v>258</v>
      </c>
      <c r="B117" s="99">
        <v>4063</v>
      </c>
      <c r="C117" s="99">
        <v>4199</v>
      </c>
      <c r="D117" s="99">
        <v>4349</v>
      </c>
      <c r="E117" s="99">
        <v>4751</v>
      </c>
      <c r="F117" s="99">
        <v>4849</v>
      </c>
      <c r="G117" s="99">
        <v>4859</v>
      </c>
      <c r="H117" s="99">
        <v>5120</v>
      </c>
      <c r="I117" s="113">
        <v>100</v>
      </c>
      <c r="J117" s="113">
        <v>100</v>
      </c>
      <c r="K117" s="113">
        <v>100</v>
      </c>
      <c r="L117" s="113">
        <v>100</v>
      </c>
      <c r="M117" s="113">
        <v>100</v>
      </c>
      <c r="N117" s="113">
        <v>100</v>
      </c>
      <c r="O117" s="113">
        <v>100</v>
      </c>
    </row>
    <row r="118" spans="1:15" ht="12.75" customHeight="1" x14ac:dyDescent="0.25">
      <c r="A118" s="158"/>
      <c r="B118" s="232" t="s">
        <v>27</v>
      </c>
      <c r="C118" s="232"/>
      <c r="D118" s="232"/>
      <c r="E118" s="232"/>
      <c r="F118" s="232"/>
      <c r="G118" s="232"/>
      <c r="H118" s="232"/>
      <c r="I118" s="232"/>
      <c r="J118" s="232"/>
      <c r="K118" s="232"/>
      <c r="L118" s="232"/>
      <c r="M118" s="232"/>
      <c r="N118" s="232"/>
      <c r="O118" s="232"/>
    </row>
    <row r="119" spans="1:15" ht="12.75" customHeight="1" x14ac:dyDescent="0.25">
      <c r="A119" s="5" t="s">
        <v>37</v>
      </c>
      <c r="B119" s="37"/>
      <c r="C119" s="37"/>
      <c r="D119" s="37"/>
      <c r="E119" s="37"/>
      <c r="F119" s="37"/>
      <c r="G119" s="37"/>
      <c r="H119" s="37"/>
      <c r="I119" s="103"/>
      <c r="J119" s="103"/>
      <c r="K119" s="103"/>
      <c r="L119" s="103"/>
      <c r="M119" s="103"/>
      <c r="N119" s="103"/>
      <c r="O119" s="103"/>
    </row>
    <row r="120" spans="1:15" ht="12.75" customHeight="1" x14ac:dyDescent="0.25">
      <c r="A120" s="81" t="s">
        <v>90</v>
      </c>
      <c r="B120" s="37">
        <v>136</v>
      </c>
      <c r="C120" s="37">
        <v>110</v>
      </c>
      <c r="D120" s="37">
        <v>118</v>
      </c>
      <c r="E120" s="37">
        <v>129</v>
      </c>
      <c r="F120" s="37">
        <v>122</v>
      </c>
      <c r="G120" s="37">
        <v>120</v>
      </c>
      <c r="H120" s="37">
        <v>135</v>
      </c>
      <c r="I120" s="103">
        <v>58.4</v>
      </c>
      <c r="J120" s="103">
        <v>51.9</v>
      </c>
      <c r="K120" s="103">
        <v>53.2</v>
      </c>
      <c r="L120" s="103">
        <v>56.1</v>
      </c>
      <c r="M120" s="103">
        <v>59.8</v>
      </c>
      <c r="N120" s="103">
        <v>65.599999999999994</v>
      </c>
      <c r="O120" s="111">
        <v>68.900000000000006</v>
      </c>
    </row>
    <row r="121" spans="1:15" ht="12.75" customHeight="1" x14ac:dyDescent="0.25">
      <c r="A121" s="159" t="s">
        <v>91</v>
      </c>
      <c r="B121" s="42">
        <v>120</v>
      </c>
      <c r="C121" s="42">
        <v>102</v>
      </c>
      <c r="D121" s="42">
        <v>113</v>
      </c>
      <c r="E121" s="42">
        <v>115</v>
      </c>
      <c r="F121" s="42">
        <v>107</v>
      </c>
      <c r="G121" s="42">
        <v>111</v>
      </c>
      <c r="H121" s="42">
        <v>130</v>
      </c>
      <c r="I121" s="105">
        <v>51.5</v>
      </c>
      <c r="J121" s="105">
        <v>48.1</v>
      </c>
      <c r="K121" s="105">
        <v>50.9</v>
      </c>
      <c r="L121" s="105">
        <v>50</v>
      </c>
      <c r="M121" s="105">
        <v>52.5</v>
      </c>
      <c r="N121" s="105">
        <v>60.7</v>
      </c>
      <c r="O121" s="166">
        <v>66.3</v>
      </c>
    </row>
    <row r="122" spans="1:15" ht="12.75" customHeight="1" x14ac:dyDescent="0.25">
      <c r="A122" s="159" t="s">
        <v>92</v>
      </c>
      <c r="B122" s="42">
        <v>14</v>
      </c>
      <c r="C122" s="42">
        <v>14</v>
      </c>
      <c r="D122" s="42">
        <v>8</v>
      </c>
      <c r="E122" s="42">
        <v>20</v>
      </c>
      <c r="F122" s="42">
        <v>13</v>
      </c>
      <c r="G122" s="42">
        <v>3</v>
      </c>
      <c r="H122" s="42">
        <v>6</v>
      </c>
      <c r="I122" s="105">
        <v>6</v>
      </c>
      <c r="J122" s="105">
        <v>6.6</v>
      </c>
      <c r="K122" s="105">
        <v>3.6</v>
      </c>
      <c r="L122" s="105">
        <v>8.6999999999999993</v>
      </c>
      <c r="M122" s="105">
        <v>6.4</v>
      </c>
      <c r="N122" s="105">
        <v>1.6</v>
      </c>
      <c r="O122" s="166">
        <v>3.1</v>
      </c>
    </row>
    <row r="123" spans="1:15" ht="12.75" customHeight="1" x14ac:dyDescent="0.25">
      <c r="A123" s="81"/>
      <c r="B123" s="37"/>
      <c r="C123" s="37"/>
      <c r="D123" s="37"/>
      <c r="E123" s="37"/>
      <c r="F123" s="37"/>
      <c r="G123" s="37"/>
      <c r="H123" s="37"/>
      <c r="I123" s="103"/>
      <c r="J123" s="103"/>
      <c r="K123" s="103"/>
      <c r="L123" s="103"/>
      <c r="M123" s="103"/>
      <c r="N123" s="103"/>
      <c r="O123" s="111"/>
    </row>
    <row r="124" spans="1:15" ht="12.75" customHeight="1" x14ac:dyDescent="0.25">
      <c r="A124" s="81" t="s">
        <v>93</v>
      </c>
      <c r="B124" s="37">
        <v>95</v>
      </c>
      <c r="C124" s="37">
        <v>101</v>
      </c>
      <c r="D124" s="37">
        <v>101</v>
      </c>
      <c r="E124" s="37">
        <v>95</v>
      </c>
      <c r="F124" s="37">
        <v>81</v>
      </c>
      <c r="G124" s="37">
        <v>69</v>
      </c>
      <c r="H124" s="37">
        <v>58</v>
      </c>
      <c r="I124" s="103">
        <v>40.799999999999997</v>
      </c>
      <c r="J124" s="103">
        <v>47.6</v>
      </c>
      <c r="K124" s="103">
        <v>45.5</v>
      </c>
      <c r="L124" s="103">
        <v>41.3</v>
      </c>
      <c r="M124" s="103">
        <v>39.700000000000003</v>
      </c>
      <c r="N124" s="103">
        <v>37.700000000000003</v>
      </c>
      <c r="O124" s="111">
        <v>29.6</v>
      </c>
    </row>
    <row r="125" spans="1:15" ht="12.75" customHeight="1" x14ac:dyDescent="0.25">
      <c r="A125" s="159" t="s">
        <v>94</v>
      </c>
      <c r="B125" s="42">
        <v>7</v>
      </c>
      <c r="C125" s="42">
        <v>15</v>
      </c>
      <c r="D125" s="42">
        <v>4</v>
      </c>
      <c r="E125" s="42">
        <v>7</v>
      </c>
      <c r="F125" s="42">
        <v>10</v>
      </c>
      <c r="G125" s="42">
        <v>5</v>
      </c>
      <c r="H125" s="42">
        <v>6</v>
      </c>
      <c r="I125" s="105">
        <v>3</v>
      </c>
      <c r="J125" s="105">
        <v>7.1</v>
      </c>
      <c r="K125" s="105">
        <v>1.8</v>
      </c>
      <c r="L125" s="105">
        <v>3</v>
      </c>
      <c r="M125" s="105">
        <v>4.9000000000000004</v>
      </c>
      <c r="N125" s="105">
        <v>2.7</v>
      </c>
      <c r="O125" s="166">
        <v>3.1</v>
      </c>
    </row>
    <row r="126" spans="1:15" ht="12.75" customHeight="1" x14ac:dyDescent="0.25">
      <c r="A126" s="159" t="s">
        <v>95</v>
      </c>
      <c r="B126" s="42">
        <v>18</v>
      </c>
      <c r="C126" s="42">
        <v>16</v>
      </c>
      <c r="D126" s="42">
        <v>12</v>
      </c>
      <c r="E126" s="42">
        <v>11</v>
      </c>
      <c r="F126" s="42">
        <v>10</v>
      </c>
      <c r="G126" s="42">
        <v>13</v>
      </c>
      <c r="H126" s="42">
        <v>12</v>
      </c>
      <c r="I126" s="105">
        <v>7.7</v>
      </c>
      <c r="J126" s="105">
        <v>7.5</v>
      </c>
      <c r="K126" s="105">
        <v>5.4</v>
      </c>
      <c r="L126" s="105">
        <v>4.8</v>
      </c>
      <c r="M126" s="105">
        <v>4.9000000000000004</v>
      </c>
      <c r="N126" s="105">
        <v>7.1</v>
      </c>
      <c r="O126" s="166">
        <v>6.1</v>
      </c>
    </row>
    <row r="127" spans="1:15" ht="12.75" customHeight="1" x14ac:dyDescent="0.25">
      <c r="A127" s="159" t="s">
        <v>96</v>
      </c>
      <c r="B127" s="42">
        <v>15</v>
      </c>
      <c r="C127" s="42">
        <v>9</v>
      </c>
      <c r="D127" s="42">
        <v>12</v>
      </c>
      <c r="E127" s="42">
        <v>10</v>
      </c>
      <c r="F127" s="42">
        <v>11</v>
      </c>
      <c r="G127" s="42">
        <v>14</v>
      </c>
      <c r="H127" s="42">
        <v>6</v>
      </c>
      <c r="I127" s="105">
        <v>6.4</v>
      </c>
      <c r="J127" s="105">
        <v>4.2</v>
      </c>
      <c r="K127" s="105">
        <v>5.4</v>
      </c>
      <c r="L127" s="105">
        <v>4.3</v>
      </c>
      <c r="M127" s="105">
        <v>5.4</v>
      </c>
      <c r="N127" s="105">
        <v>7.7</v>
      </c>
      <c r="O127" s="166">
        <v>3.1</v>
      </c>
    </row>
    <row r="128" spans="1:15" ht="12.75" customHeight="1" x14ac:dyDescent="0.25">
      <c r="A128" s="159" t="s">
        <v>97</v>
      </c>
      <c r="B128" s="42">
        <v>15</v>
      </c>
      <c r="C128" s="42">
        <v>21</v>
      </c>
      <c r="D128" s="42">
        <v>14</v>
      </c>
      <c r="E128" s="42">
        <v>14</v>
      </c>
      <c r="F128" s="42">
        <v>13</v>
      </c>
      <c r="G128" s="42">
        <v>13</v>
      </c>
      <c r="H128" s="42">
        <v>7</v>
      </c>
      <c r="I128" s="105">
        <v>6.4</v>
      </c>
      <c r="J128" s="105">
        <v>9.9</v>
      </c>
      <c r="K128" s="105">
        <v>6.3</v>
      </c>
      <c r="L128" s="105">
        <v>6.1</v>
      </c>
      <c r="M128" s="105">
        <v>6.4</v>
      </c>
      <c r="N128" s="105">
        <v>7.1</v>
      </c>
      <c r="O128" s="166">
        <v>3.6</v>
      </c>
    </row>
    <row r="129" spans="1:15" ht="12.75" customHeight="1" x14ac:dyDescent="0.25">
      <c r="A129" s="159" t="s">
        <v>98</v>
      </c>
      <c r="B129" s="42">
        <v>43</v>
      </c>
      <c r="C129" s="42">
        <v>47</v>
      </c>
      <c r="D129" s="42">
        <v>51</v>
      </c>
      <c r="E129" s="42">
        <v>53</v>
      </c>
      <c r="F129" s="42">
        <v>34</v>
      </c>
      <c r="G129" s="42">
        <v>26</v>
      </c>
      <c r="H129" s="42">
        <v>30</v>
      </c>
      <c r="I129" s="105">
        <v>18.5</v>
      </c>
      <c r="J129" s="105">
        <v>22.2</v>
      </c>
      <c r="K129" s="105">
        <v>23</v>
      </c>
      <c r="L129" s="105">
        <v>23</v>
      </c>
      <c r="M129" s="105">
        <v>16.7</v>
      </c>
      <c r="N129" s="105">
        <v>14.2</v>
      </c>
      <c r="O129" s="166">
        <v>15.3</v>
      </c>
    </row>
    <row r="130" spans="1:15" ht="25.7" customHeight="1" x14ac:dyDescent="0.25">
      <c r="A130" s="160" t="s">
        <v>258</v>
      </c>
      <c r="B130" s="90">
        <v>233</v>
      </c>
      <c r="C130" s="90">
        <v>212</v>
      </c>
      <c r="D130" s="90">
        <v>222</v>
      </c>
      <c r="E130" s="90">
        <v>230</v>
      </c>
      <c r="F130" s="90">
        <v>204</v>
      </c>
      <c r="G130" s="90">
        <v>183</v>
      </c>
      <c r="H130" s="90">
        <v>196</v>
      </c>
      <c r="I130" s="110">
        <v>100</v>
      </c>
      <c r="J130" s="110">
        <v>100</v>
      </c>
      <c r="K130" s="110">
        <v>100</v>
      </c>
      <c r="L130" s="110">
        <v>100</v>
      </c>
      <c r="M130" s="110">
        <v>100</v>
      </c>
      <c r="N130" s="110">
        <v>100</v>
      </c>
      <c r="O130" s="198">
        <v>100</v>
      </c>
    </row>
    <row r="131" spans="1:15" ht="12.75" customHeight="1" x14ac:dyDescent="0.25">
      <c r="A131" s="5" t="s">
        <v>42</v>
      </c>
      <c r="B131" s="37"/>
      <c r="C131" s="37"/>
      <c r="D131" s="37"/>
      <c r="E131" s="37"/>
      <c r="F131" s="37"/>
      <c r="G131" s="37"/>
      <c r="H131" s="37"/>
      <c r="I131" s="103"/>
      <c r="J131" s="103"/>
      <c r="K131" s="103"/>
      <c r="L131" s="103"/>
      <c r="M131" s="103"/>
      <c r="N131" s="103"/>
      <c r="O131" s="103"/>
    </row>
    <row r="132" spans="1:15" ht="12.75" customHeight="1" x14ac:dyDescent="0.25">
      <c r="A132" s="81" t="s">
        <v>90</v>
      </c>
      <c r="B132" s="37">
        <v>934</v>
      </c>
      <c r="C132" s="37">
        <v>981</v>
      </c>
      <c r="D132" s="37">
        <v>946</v>
      </c>
      <c r="E132" s="37">
        <v>1008</v>
      </c>
      <c r="F132" s="37">
        <v>1029</v>
      </c>
      <c r="G132" s="37">
        <v>1087</v>
      </c>
      <c r="H132" s="37">
        <v>1086</v>
      </c>
      <c r="I132" s="103">
        <v>71.099999999999994</v>
      </c>
      <c r="J132" s="103">
        <v>71.099999999999994</v>
      </c>
      <c r="K132" s="103">
        <v>72.5</v>
      </c>
      <c r="L132" s="103">
        <v>74.2</v>
      </c>
      <c r="M132" s="103">
        <v>73.400000000000006</v>
      </c>
      <c r="N132" s="103">
        <v>79.599999999999994</v>
      </c>
      <c r="O132" s="111">
        <v>75.7</v>
      </c>
    </row>
    <row r="133" spans="1:15" ht="12.75" customHeight="1" x14ac:dyDescent="0.25">
      <c r="A133" s="159" t="s">
        <v>91</v>
      </c>
      <c r="B133" s="42">
        <v>861</v>
      </c>
      <c r="C133" s="42">
        <v>891</v>
      </c>
      <c r="D133" s="42">
        <v>862</v>
      </c>
      <c r="E133" s="42">
        <v>920</v>
      </c>
      <c r="F133" s="42">
        <v>947</v>
      </c>
      <c r="G133" s="42">
        <v>1025</v>
      </c>
      <c r="H133" s="42">
        <v>1014</v>
      </c>
      <c r="I133" s="105">
        <v>65.5</v>
      </c>
      <c r="J133" s="105">
        <v>64.599999999999994</v>
      </c>
      <c r="K133" s="105">
        <v>66.099999999999994</v>
      </c>
      <c r="L133" s="105">
        <v>67.7</v>
      </c>
      <c r="M133" s="105">
        <v>67.599999999999994</v>
      </c>
      <c r="N133" s="105">
        <v>75.099999999999994</v>
      </c>
      <c r="O133" s="166">
        <v>70.7</v>
      </c>
    </row>
    <row r="134" spans="1:15" ht="12.75" customHeight="1" x14ac:dyDescent="0.25">
      <c r="A134" s="159" t="s">
        <v>92</v>
      </c>
      <c r="B134" s="42">
        <v>74</v>
      </c>
      <c r="C134" s="42">
        <v>90</v>
      </c>
      <c r="D134" s="42">
        <v>84</v>
      </c>
      <c r="E134" s="42">
        <v>89</v>
      </c>
      <c r="F134" s="42">
        <v>83</v>
      </c>
      <c r="G134" s="42">
        <v>63</v>
      </c>
      <c r="H134" s="42">
        <v>67</v>
      </c>
      <c r="I134" s="105">
        <v>5.6</v>
      </c>
      <c r="J134" s="105">
        <v>6.5</v>
      </c>
      <c r="K134" s="105">
        <v>6.4</v>
      </c>
      <c r="L134" s="105">
        <v>6.6</v>
      </c>
      <c r="M134" s="105">
        <v>5.9</v>
      </c>
      <c r="N134" s="105">
        <v>4.5999999999999996</v>
      </c>
      <c r="O134" s="166">
        <v>4.7</v>
      </c>
    </row>
    <row r="135" spans="1:15" ht="12.75" customHeight="1" x14ac:dyDescent="0.25">
      <c r="A135" s="81"/>
      <c r="B135" s="37"/>
      <c r="C135" s="37"/>
      <c r="D135" s="37"/>
      <c r="E135" s="37"/>
      <c r="F135" s="37"/>
      <c r="G135" s="37"/>
      <c r="H135" s="37"/>
      <c r="I135" s="103"/>
      <c r="J135" s="103"/>
      <c r="K135" s="103"/>
      <c r="L135" s="103"/>
      <c r="M135" s="103"/>
      <c r="N135" s="103"/>
      <c r="O135" s="111"/>
    </row>
    <row r="136" spans="1:15" ht="12.75" customHeight="1" x14ac:dyDescent="0.25">
      <c r="A136" s="81" t="s">
        <v>93</v>
      </c>
      <c r="B136" s="37">
        <v>375</v>
      </c>
      <c r="C136" s="37">
        <v>401</v>
      </c>
      <c r="D136" s="37">
        <v>356</v>
      </c>
      <c r="E136" s="37">
        <v>350</v>
      </c>
      <c r="F136" s="37">
        <v>374</v>
      </c>
      <c r="G136" s="37">
        <v>274</v>
      </c>
      <c r="H136" s="37">
        <v>351</v>
      </c>
      <c r="I136" s="103">
        <v>28.5</v>
      </c>
      <c r="J136" s="103">
        <v>29.1</v>
      </c>
      <c r="K136" s="103">
        <v>27.3</v>
      </c>
      <c r="L136" s="103">
        <v>25.8</v>
      </c>
      <c r="M136" s="103">
        <v>26.7</v>
      </c>
      <c r="N136" s="103">
        <v>20.100000000000001</v>
      </c>
      <c r="O136" s="111">
        <v>24.5</v>
      </c>
    </row>
    <row r="137" spans="1:15" ht="12.75" customHeight="1" x14ac:dyDescent="0.25">
      <c r="A137" s="159" t="s">
        <v>94</v>
      </c>
      <c r="B137" s="42">
        <v>75</v>
      </c>
      <c r="C137" s="42">
        <v>77</v>
      </c>
      <c r="D137" s="42">
        <v>77</v>
      </c>
      <c r="E137" s="42">
        <v>85</v>
      </c>
      <c r="F137" s="42">
        <v>76</v>
      </c>
      <c r="G137" s="42">
        <v>51</v>
      </c>
      <c r="H137" s="42">
        <v>76</v>
      </c>
      <c r="I137" s="105">
        <v>5.7</v>
      </c>
      <c r="J137" s="105">
        <v>5.6</v>
      </c>
      <c r="K137" s="105">
        <v>5.9</v>
      </c>
      <c r="L137" s="105">
        <v>6.3</v>
      </c>
      <c r="M137" s="105">
        <v>5.4</v>
      </c>
      <c r="N137" s="105">
        <v>3.7</v>
      </c>
      <c r="O137" s="166">
        <v>5.3</v>
      </c>
    </row>
    <row r="138" spans="1:15" ht="12.75" customHeight="1" x14ac:dyDescent="0.25">
      <c r="A138" s="159" t="s">
        <v>95</v>
      </c>
      <c r="B138" s="42">
        <v>78</v>
      </c>
      <c r="C138" s="42">
        <v>90</v>
      </c>
      <c r="D138" s="42">
        <v>72</v>
      </c>
      <c r="E138" s="42">
        <v>97</v>
      </c>
      <c r="F138" s="42">
        <v>89</v>
      </c>
      <c r="G138" s="42">
        <v>59</v>
      </c>
      <c r="H138" s="42">
        <v>68</v>
      </c>
      <c r="I138" s="105">
        <v>5.9</v>
      </c>
      <c r="J138" s="105">
        <v>6.5</v>
      </c>
      <c r="K138" s="105">
        <v>5.5</v>
      </c>
      <c r="L138" s="105">
        <v>7.1</v>
      </c>
      <c r="M138" s="105">
        <v>6.4</v>
      </c>
      <c r="N138" s="105">
        <v>4.3</v>
      </c>
      <c r="O138" s="166">
        <v>4.7</v>
      </c>
    </row>
    <row r="139" spans="1:15" ht="12.75" customHeight="1" x14ac:dyDescent="0.25">
      <c r="A139" s="159" t="s">
        <v>96</v>
      </c>
      <c r="B139" s="42">
        <v>67</v>
      </c>
      <c r="C139" s="42">
        <v>57</v>
      </c>
      <c r="D139" s="42">
        <v>61</v>
      </c>
      <c r="E139" s="42">
        <v>57</v>
      </c>
      <c r="F139" s="42">
        <v>63</v>
      </c>
      <c r="G139" s="42">
        <v>50</v>
      </c>
      <c r="H139" s="42">
        <v>72</v>
      </c>
      <c r="I139" s="105">
        <v>5.0999999999999996</v>
      </c>
      <c r="J139" s="105">
        <v>4.0999999999999996</v>
      </c>
      <c r="K139" s="105">
        <v>4.7</v>
      </c>
      <c r="L139" s="105">
        <v>4.2</v>
      </c>
      <c r="M139" s="105">
        <v>4.5</v>
      </c>
      <c r="N139" s="105">
        <v>3.7</v>
      </c>
      <c r="O139" s="166">
        <v>5</v>
      </c>
    </row>
    <row r="140" spans="1:15" ht="12.75" customHeight="1" x14ac:dyDescent="0.25">
      <c r="A140" s="159" t="s">
        <v>97</v>
      </c>
      <c r="B140" s="42">
        <v>68</v>
      </c>
      <c r="C140" s="42">
        <v>60</v>
      </c>
      <c r="D140" s="42">
        <v>62</v>
      </c>
      <c r="E140" s="42">
        <v>48</v>
      </c>
      <c r="F140" s="42">
        <v>61</v>
      </c>
      <c r="G140" s="42">
        <v>43</v>
      </c>
      <c r="H140" s="42">
        <v>60</v>
      </c>
      <c r="I140" s="105">
        <v>5.2</v>
      </c>
      <c r="J140" s="105">
        <v>4.3</v>
      </c>
      <c r="K140" s="105">
        <v>4.8</v>
      </c>
      <c r="L140" s="105">
        <v>3.5</v>
      </c>
      <c r="M140" s="105">
        <v>4.4000000000000004</v>
      </c>
      <c r="N140" s="105">
        <v>3.2</v>
      </c>
      <c r="O140" s="166">
        <v>4.2</v>
      </c>
    </row>
    <row r="141" spans="1:15" ht="12.75" customHeight="1" x14ac:dyDescent="0.25">
      <c r="A141" s="159" t="s">
        <v>98</v>
      </c>
      <c r="B141" s="42">
        <v>96</v>
      </c>
      <c r="C141" s="42">
        <v>115</v>
      </c>
      <c r="D141" s="42">
        <v>78</v>
      </c>
      <c r="E141" s="42">
        <v>62</v>
      </c>
      <c r="F141" s="42">
        <v>76</v>
      </c>
      <c r="G141" s="42">
        <v>74</v>
      </c>
      <c r="H141" s="42">
        <v>70</v>
      </c>
      <c r="I141" s="105">
        <v>7.3</v>
      </c>
      <c r="J141" s="105">
        <v>8.3000000000000007</v>
      </c>
      <c r="K141" s="105">
        <v>6</v>
      </c>
      <c r="L141" s="105">
        <v>4.5999999999999996</v>
      </c>
      <c r="M141" s="105">
        <v>5.4</v>
      </c>
      <c r="N141" s="105">
        <v>5.4</v>
      </c>
      <c r="O141" s="166">
        <v>4.9000000000000004</v>
      </c>
    </row>
    <row r="142" spans="1:15" ht="25.7" customHeight="1" x14ac:dyDescent="0.25">
      <c r="A142" s="160" t="s">
        <v>258</v>
      </c>
      <c r="B142" s="90">
        <v>1314</v>
      </c>
      <c r="C142" s="90">
        <v>1380</v>
      </c>
      <c r="D142" s="90">
        <v>1304</v>
      </c>
      <c r="E142" s="90">
        <v>1358</v>
      </c>
      <c r="F142" s="90">
        <v>1401</v>
      </c>
      <c r="G142" s="90">
        <v>1365</v>
      </c>
      <c r="H142" s="90">
        <v>1435</v>
      </c>
      <c r="I142" s="110">
        <v>100</v>
      </c>
      <c r="J142" s="110">
        <v>100</v>
      </c>
      <c r="K142" s="110">
        <v>100</v>
      </c>
      <c r="L142" s="110">
        <v>100</v>
      </c>
      <c r="M142" s="110">
        <v>100</v>
      </c>
      <c r="N142" s="110">
        <v>100</v>
      </c>
      <c r="O142" s="198">
        <v>100</v>
      </c>
    </row>
    <row r="143" spans="1:15" ht="12.75" customHeight="1" x14ac:dyDescent="0.25">
      <c r="A143" s="161" t="s">
        <v>260</v>
      </c>
      <c r="B143" s="162"/>
      <c r="C143" s="162"/>
      <c r="D143" s="162"/>
      <c r="E143" s="162"/>
      <c r="F143" s="162"/>
      <c r="G143" s="162"/>
      <c r="H143" s="162"/>
      <c r="I143" s="111"/>
      <c r="J143" s="111"/>
      <c r="K143" s="111"/>
      <c r="L143" s="111"/>
      <c r="M143" s="111"/>
      <c r="N143" s="111"/>
      <c r="O143" s="111"/>
    </row>
    <row r="144" spans="1:15" ht="12.75" customHeight="1" x14ac:dyDescent="0.25">
      <c r="A144" s="163" t="s">
        <v>90</v>
      </c>
      <c r="B144" s="162">
        <v>1070</v>
      </c>
      <c r="C144" s="162">
        <v>1091</v>
      </c>
      <c r="D144" s="162">
        <v>1063</v>
      </c>
      <c r="E144" s="162">
        <v>1142</v>
      </c>
      <c r="F144" s="162">
        <v>1155</v>
      </c>
      <c r="G144" s="162">
        <v>1212</v>
      </c>
      <c r="H144" s="162">
        <v>1220</v>
      </c>
      <c r="I144" s="111">
        <v>69.3</v>
      </c>
      <c r="J144" s="111">
        <v>68.599999999999994</v>
      </c>
      <c r="K144" s="111">
        <v>69.900000000000006</v>
      </c>
      <c r="L144" s="111">
        <v>72.099999999999994</v>
      </c>
      <c r="M144" s="111">
        <v>71.7</v>
      </c>
      <c r="N144" s="111">
        <v>78.2</v>
      </c>
      <c r="O144" s="111">
        <v>75.099999999999994</v>
      </c>
    </row>
    <row r="145" spans="1:15" ht="12.75" customHeight="1" x14ac:dyDescent="0.25">
      <c r="A145" s="164" t="s">
        <v>91</v>
      </c>
      <c r="B145" s="165">
        <v>984</v>
      </c>
      <c r="C145" s="165">
        <v>987</v>
      </c>
      <c r="D145" s="165">
        <v>970</v>
      </c>
      <c r="E145" s="165">
        <v>1037</v>
      </c>
      <c r="F145" s="165">
        <v>1056</v>
      </c>
      <c r="G145" s="165">
        <v>1140</v>
      </c>
      <c r="H145" s="165">
        <v>1142</v>
      </c>
      <c r="I145" s="166">
        <v>63.7</v>
      </c>
      <c r="J145" s="166">
        <v>62.1</v>
      </c>
      <c r="K145" s="166">
        <v>63.8</v>
      </c>
      <c r="L145" s="166">
        <v>65.5</v>
      </c>
      <c r="M145" s="166">
        <v>65.5</v>
      </c>
      <c r="N145" s="166">
        <v>73.5</v>
      </c>
      <c r="O145" s="166">
        <v>70.3</v>
      </c>
    </row>
    <row r="146" spans="1:15" ht="12.75" customHeight="1" x14ac:dyDescent="0.25">
      <c r="A146" s="164" t="s">
        <v>92</v>
      </c>
      <c r="B146" s="165">
        <v>88</v>
      </c>
      <c r="C146" s="165">
        <v>102</v>
      </c>
      <c r="D146" s="165">
        <v>94</v>
      </c>
      <c r="E146" s="165">
        <v>105</v>
      </c>
      <c r="F146" s="165">
        <v>97</v>
      </c>
      <c r="G146" s="165">
        <v>67</v>
      </c>
      <c r="H146" s="165">
        <v>74</v>
      </c>
      <c r="I146" s="166">
        <v>5.7</v>
      </c>
      <c r="J146" s="166">
        <v>6.4</v>
      </c>
      <c r="K146" s="166">
        <v>6.2</v>
      </c>
      <c r="L146" s="166">
        <v>6.6</v>
      </c>
      <c r="M146" s="166">
        <v>6</v>
      </c>
      <c r="N146" s="166">
        <v>4.3</v>
      </c>
      <c r="O146" s="166">
        <v>4.5999999999999996</v>
      </c>
    </row>
    <row r="147" spans="1:15" ht="12.75" customHeight="1" x14ac:dyDescent="0.25">
      <c r="A147" s="163"/>
      <c r="B147" s="162"/>
      <c r="C147" s="162"/>
      <c r="D147" s="162"/>
      <c r="E147" s="162"/>
      <c r="F147" s="162"/>
      <c r="G147" s="162"/>
      <c r="H147" s="162"/>
      <c r="I147" s="111"/>
      <c r="J147" s="111"/>
      <c r="K147" s="111"/>
      <c r="L147" s="111"/>
      <c r="M147" s="111"/>
      <c r="N147" s="111"/>
      <c r="O147" s="111"/>
    </row>
    <row r="148" spans="1:15" ht="12.75" customHeight="1" x14ac:dyDescent="0.25">
      <c r="A148" s="163" t="s">
        <v>93</v>
      </c>
      <c r="B148" s="162">
        <v>471</v>
      </c>
      <c r="C148" s="162">
        <v>499</v>
      </c>
      <c r="D148" s="162">
        <v>457</v>
      </c>
      <c r="E148" s="162">
        <v>444</v>
      </c>
      <c r="F148" s="162">
        <v>455</v>
      </c>
      <c r="G148" s="162">
        <v>343</v>
      </c>
      <c r="H148" s="162">
        <v>405</v>
      </c>
      <c r="I148" s="111">
        <v>30.5</v>
      </c>
      <c r="J148" s="111">
        <v>31.4</v>
      </c>
      <c r="K148" s="111">
        <v>30</v>
      </c>
      <c r="L148" s="111">
        <v>28</v>
      </c>
      <c r="M148" s="111">
        <v>28.2</v>
      </c>
      <c r="N148" s="111">
        <v>22.1</v>
      </c>
      <c r="O148" s="111">
        <v>24.9</v>
      </c>
    </row>
    <row r="149" spans="1:15" ht="12.75" customHeight="1" x14ac:dyDescent="0.25">
      <c r="A149" s="164" t="s">
        <v>94</v>
      </c>
      <c r="B149" s="165">
        <v>75</v>
      </c>
      <c r="C149" s="165">
        <v>88</v>
      </c>
      <c r="D149" s="165">
        <v>87</v>
      </c>
      <c r="E149" s="165">
        <v>96</v>
      </c>
      <c r="F149" s="165">
        <v>87</v>
      </c>
      <c r="G149" s="165">
        <v>54</v>
      </c>
      <c r="H149" s="165">
        <v>76</v>
      </c>
      <c r="I149" s="166">
        <v>4.9000000000000004</v>
      </c>
      <c r="J149" s="166">
        <v>5.5</v>
      </c>
      <c r="K149" s="166">
        <v>5.7</v>
      </c>
      <c r="L149" s="166">
        <v>6.1</v>
      </c>
      <c r="M149" s="166">
        <v>5.4</v>
      </c>
      <c r="N149" s="166">
        <v>3.5</v>
      </c>
      <c r="O149" s="166">
        <v>4.7</v>
      </c>
    </row>
    <row r="150" spans="1:15" ht="12.75" customHeight="1" x14ac:dyDescent="0.25">
      <c r="A150" s="164" t="s">
        <v>95</v>
      </c>
      <c r="B150" s="165">
        <v>102</v>
      </c>
      <c r="C150" s="165">
        <v>101</v>
      </c>
      <c r="D150" s="165">
        <v>81</v>
      </c>
      <c r="E150" s="165">
        <v>109</v>
      </c>
      <c r="F150" s="165">
        <v>104</v>
      </c>
      <c r="G150" s="165">
        <v>66</v>
      </c>
      <c r="H150" s="165">
        <v>81</v>
      </c>
      <c r="I150" s="166">
        <v>6.6</v>
      </c>
      <c r="J150" s="166">
        <v>6.4</v>
      </c>
      <c r="K150" s="166">
        <v>5.3</v>
      </c>
      <c r="L150" s="166">
        <v>6.9</v>
      </c>
      <c r="M150" s="166">
        <v>6.5</v>
      </c>
      <c r="N150" s="166">
        <v>4.3</v>
      </c>
      <c r="O150" s="166">
        <v>5</v>
      </c>
    </row>
    <row r="151" spans="1:15" ht="12.75" customHeight="1" x14ac:dyDescent="0.25">
      <c r="A151" s="164" t="s">
        <v>96</v>
      </c>
      <c r="B151" s="165">
        <v>76</v>
      </c>
      <c r="C151" s="165">
        <v>68</v>
      </c>
      <c r="D151" s="165">
        <v>80</v>
      </c>
      <c r="E151" s="165">
        <v>66</v>
      </c>
      <c r="F151" s="165">
        <v>81</v>
      </c>
      <c r="G151" s="165">
        <v>65</v>
      </c>
      <c r="H151" s="165">
        <v>77</v>
      </c>
      <c r="I151" s="166">
        <v>4.9000000000000004</v>
      </c>
      <c r="J151" s="166">
        <v>4.3</v>
      </c>
      <c r="K151" s="166">
        <v>5.3</v>
      </c>
      <c r="L151" s="166">
        <v>4.2</v>
      </c>
      <c r="M151" s="166">
        <v>5</v>
      </c>
      <c r="N151" s="166">
        <v>4.2</v>
      </c>
      <c r="O151" s="166">
        <v>4.7</v>
      </c>
    </row>
    <row r="152" spans="1:15" ht="12.75" customHeight="1" x14ac:dyDescent="0.25">
      <c r="A152" s="164" t="s">
        <v>97</v>
      </c>
      <c r="B152" s="165">
        <v>80</v>
      </c>
      <c r="C152" s="165">
        <v>79</v>
      </c>
      <c r="D152" s="165">
        <v>71</v>
      </c>
      <c r="E152" s="165">
        <v>64</v>
      </c>
      <c r="F152" s="165">
        <v>75</v>
      </c>
      <c r="G152" s="165">
        <v>59</v>
      </c>
      <c r="H152" s="165">
        <v>72</v>
      </c>
      <c r="I152" s="166">
        <v>5.2</v>
      </c>
      <c r="J152" s="166">
        <v>5</v>
      </c>
      <c r="K152" s="166">
        <v>4.7</v>
      </c>
      <c r="L152" s="166">
        <v>4</v>
      </c>
      <c r="M152" s="166">
        <v>4.7</v>
      </c>
      <c r="N152" s="166">
        <v>3.8</v>
      </c>
      <c r="O152" s="166">
        <v>4.4000000000000004</v>
      </c>
    </row>
    <row r="153" spans="1:15" ht="12.75" customHeight="1" x14ac:dyDescent="0.25">
      <c r="A153" s="164" t="s">
        <v>98</v>
      </c>
      <c r="B153" s="165">
        <v>135</v>
      </c>
      <c r="C153" s="165">
        <v>166</v>
      </c>
      <c r="D153" s="165">
        <v>132</v>
      </c>
      <c r="E153" s="165">
        <v>119</v>
      </c>
      <c r="F153" s="165">
        <v>113</v>
      </c>
      <c r="G153" s="165">
        <v>93</v>
      </c>
      <c r="H153" s="165">
        <v>99</v>
      </c>
      <c r="I153" s="166">
        <v>8.6999999999999993</v>
      </c>
      <c r="J153" s="166">
        <v>10.4</v>
      </c>
      <c r="K153" s="166">
        <v>8.6999999999999993</v>
      </c>
      <c r="L153" s="166">
        <v>7.5</v>
      </c>
      <c r="M153" s="166">
        <v>7</v>
      </c>
      <c r="N153" s="166">
        <v>6</v>
      </c>
      <c r="O153" s="166">
        <v>6.1</v>
      </c>
    </row>
    <row r="154" spans="1:15" ht="25.7" customHeight="1" x14ac:dyDescent="0.25">
      <c r="A154" s="167" t="s">
        <v>258</v>
      </c>
      <c r="B154" s="99">
        <v>1545</v>
      </c>
      <c r="C154" s="99">
        <v>1590</v>
      </c>
      <c r="D154" s="99">
        <v>1521</v>
      </c>
      <c r="E154" s="99">
        <v>1584</v>
      </c>
      <c r="F154" s="99">
        <v>1611</v>
      </c>
      <c r="G154" s="99">
        <v>1550</v>
      </c>
      <c r="H154" s="99">
        <v>1625</v>
      </c>
      <c r="I154" s="113">
        <v>100</v>
      </c>
      <c r="J154" s="113">
        <v>100</v>
      </c>
      <c r="K154" s="113">
        <v>100</v>
      </c>
      <c r="L154" s="113">
        <v>100</v>
      </c>
      <c r="M154" s="113">
        <v>100</v>
      </c>
      <c r="N154" s="113">
        <v>100</v>
      </c>
      <c r="O154" s="113">
        <v>100</v>
      </c>
    </row>
    <row r="155" spans="1:15" ht="12.75" customHeight="1" x14ac:dyDescent="0.25">
      <c r="A155" s="158"/>
      <c r="B155" s="232" t="s">
        <v>267</v>
      </c>
      <c r="C155" s="232"/>
      <c r="D155" s="232"/>
      <c r="E155" s="232"/>
      <c r="F155" s="232"/>
      <c r="G155" s="232"/>
      <c r="H155" s="232"/>
      <c r="I155" s="232"/>
      <c r="J155" s="232"/>
      <c r="K155" s="232"/>
      <c r="L155" s="232"/>
      <c r="M155" s="232"/>
      <c r="N155" s="232"/>
      <c r="O155" s="232"/>
    </row>
    <row r="156" spans="1:15" ht="12.75" customHeight="1" x14ac:dyDescent="0.25">
      <c r="A156" s="5" t="s">
        <v>37</v>
      </c>
      <c r="B156" s="37"/>
      <c r="C156" s="37"/>
      <c r="D156" s="37"/>
      <c r="E156" s="37"/>
      <c r="F156" s="37"/>
      <c r="G156" s="37"/>
      <c r="H156" s="37"/>
      <c r="I156" s="103"/>
      <c r="J156" s="103"/>
      <c r="K156" s="103"/>
      <c r="L156" s="103"/>
      <c r="M156" s="103"/>
      <c r="N156" s="103"/>
      <c r="O156" s="103"/>
    </row>
    <row r="157" spans="1:15" ht="12.75" customHeight="1" x14ac:dyDescent="0.25">
      <c r="A157" s="81" t="s">
        <v>90</v>
      </c>
      <c r="B157" s="37">
        <v>201</v>
      </c>
      <c r="C157" s="37">
        <v>191</v>
      </c>
      <c r="D157" s="37">
        <v>215</v>
      </c>
      <c r="E157" s="37">
        <v>293</v>
      </c>
      <c r="F157" s="37">
        <v>276</v>
      </c>
      <c r="G157" s="37">
        <v>278</v>
      </c>
      <c r="H157" s="37">
        <v>300</v>
      </c>
      <c r="I157" s="103">
        <v>70.8</v>
      </c>
      <c r="J157" s="103">
        <v>69</v>
      </c>
      <c r="K157" s="103">
        <v>71.400000000000006</v>
      </c>
      <c r="L157" s="103">
        <v>71.099999999999994</v>
      </c>
      <c r="M157" s="103">
        <v>72.400000000000006</v>
      </c>
      <c r="N157" s="103">
        <v>73.2</v>
      </c>
      <c r="O157" s="111">
        <v>75.2</v>
      </c>
    </row>
    <row r="158" spans="1:15" ht="12.75" customHeight="1" x14ac:dyDescent="0.25">
      <c r="A158" s="159" t="s">
        <v>91</v>
      </c>
      <c r="B158" s="42">
        <v>186</v>
      </c>
      <c r="C158" s="42">
        <v>184</v>
      </c>
      <c r="D158" s="42">
        <v>204</v>
      </c>
      <c r="E158" s="42">
        <v>277</v>
      </c>
      <c r="F158" s="42">
        <v>255</v>
      </c>
      <c r="G158" s="42">
        <v>262</v>
      </c>
      <c r="H158" s="42">
        <v>291</v>
      </c>
      <c r="I158" s="105">
        <v>65.5</v>
      </c>
      <c r="J158" s="105">
        <v>66.400000000000006</v>
      </c>
      <c r="K158" s="105">
        <v>67.8</v>
      </c>
      <c r="L158" s="105">
        <v>67.2</v>
      </c>
      <c r="M158" s="105">
        <v>66.900000000000006</v>
      </c>
      <c r="N158" s="105">
        <v>68.900000000000006</v>
      </c>
      <c r="O158" s="166">
        <v>72.900000000000006</v>
      </c>
    </row>
    <row r="159" spans="1:15" ht="12.75" customHeight="1" x14ac:dyDescent="0.25">
      <c r="A159" s="159" t="s">
        <v>92</v>
      </c>
      <c r="B159" s="42">
        <v>20</v>
      </c>
      <c r="C159" s="42">
        <v>6</v>
      </c>
      <c r="D159" s="42">
        <v>12</v>
      </c>
      <c r="E159" s="42">
        <v>18</v>
      </c>
      <c r="F159" s="42">
        <v>20</v>
      </c>
      <c r="G159" s="42">
        <v>13</v>
      </c>
      <c r="H159" s="42">
        <v>6</v>
      </c>
      <c r="I159" s="105">
        <v>7</v>
      </c>
      <c r="J159" s="105">
        <v>2.2000000000000002</v>
      </c>
      <c r="K159" s="105">
        <v>4</v>
      </c>
      <c r="L159" s="105">
        <v>4.4000000000000004</v>
      </c>
      <c r="M159" s="105">
        <v>5.2</v>
      </c>
      <c r="N159" s="105">
        <v>3.4</v>
      </c>
      <c r="O159" s="166">
        <v>1.5</v>
      </c>
    </row>
    <row r="160" spans="1:15" ht="12.75" customHeight="1" x14ac:dyDescent="0.25">
      <c r="A160" s="81"/>
      <c r="B160" s="37"/>
      <c r="C160" s="37"/>
      <c r="D160" s="37"/>
      <c r="E160" s="37"/>
      <c r="F160" s="37"/>
      <c r="G160" s="37"/>
      <c r="H160" s="37"/>
      <c r="I160" s="103"/>
      <c r="J160" s="103"/>
      <c r="K160" s="103"/>
      <c r="L160" s="103"/>
      <c r="M160" s="103"/>
      <c r="N160" s="103"/>
      <c r="O160" s="111"/>
    </row>
    <row r="161" spans="1:16" ht="12.75" customHeight="1" x14ac:dyDescent="0.25">
      <c r="A161" s="81" t="s">
        <v>93</v>
      </c>
      <c r="B161" s="37">
        <v>81</v>
      </c>
      <c r="C161" s="37">
        <v>80</v>
      </c>
      <c r="D161" s="37">
        <v>86</v>
      </c>
      <c r="E161" s="37">
        <v>117</v>
      </c>
      <c r="F161" s="37">
        <v>105</v>
      </c>
      <c r="G161" s="37">
        <v>107</v>
      </c>
      <c r="H161" s="37">
        <v>106</v>
      </c>
      <c r="I161" s="103">
        <v>28.5</v>
      </c>
      <c r="J161" s="103">
        <v>28.9</v>
      </c>
      <c r="K161" s="103">
        <v>28.6</v>
      </c>
      <c r="L161" s="103">
        <v>28.4</v>
      </c>
      <c r="M161" s="103">
        <v>27.6</v>
      </c>
      <c r="N161" s="103">
        <v>28.2</v>
      </c>
      <c r="O161" s="111">
        <v>26.6</v>
      </c>
    </row>
    <row r="162" spans="1:16" ht="12.75" customHeight="1" x14ac:dyDescent="0.25">
      <c r="A162" s="159" t="s">
        <v>94</v>
      </c>
      <c r="B162" s="42">
        <v>11</v>
      </c>
      <c r="C162" s="42">
        <v>15</v>
      </c>
      <c r="D162" s="42">
        <v>9</v>
      </c>
      <c r="E162" s="42">
        <v>16</v>
      </c>
      <c r="F162" s="42">
        <v>21</v>
      </c>
      <c r="G162" s="42">
        <v>19</v>
      </c>
      <c r="H162" s="42">
        <v>13</v>
      </c>
      <c r="I162" s="105">
        <v>3.9</v>
      </c>
      <c r="J162" s="105">
        <v>5.4</v>
      </c>
      <c r="K162" s="105">
        <v>3</v>
      </c>
      <c r="L162" s="105">
        <v>3.9</v>
      </c>
      <c r="M162" s="105">
        <v>5.5</v>
      </c>
      <c r="N162" s="105">
        <v>5</v>
      </c>
      <c r="O162" s="166">
        <v>3.3</v>
      </c>
    </row>
    <row r="163" spans="1:16" ht="12.75" customHeight="1" x14ac:dyDescent="0.25">
      <c r="A163" s="159" t="s">
        <v>95</v>
      </c>
      <c r="B163" s="42">
        <v>8</v>
      </c>
      <c r="C163" s="42">
        <v>17</v>
      </c>
      <c r="D163" s="42">
        <v>21</v>
      </c>
      <c r="E163" s="42">
        <v>20</v>
      </c>
      <c r="F163" s="42">
        <v>13</v>
      </c>
      <c r="G163" s="42">
        <v>29</v>
      </c>
      <c r="H163" s="42">
        <v>10</v>
      </c>
      <c r="I163" s="105">
        <v>2.8</v>
      </c>
      <c r="J163" s="105">
        <v>6.1</v>
      </c>
      <c r="K163" s="105">
        <v>7</v>
      </c>
      <c r="L163" s="105">
        <v>4.9000000000000004</v>
      </c>
      <c r="M163" s="105">
        <v>3.4</v>
      </c>
      <c r="N163" s="105">
        <v>7.6</v>
      </c>
      <c r="O163" s="166">
        <v>2.5</v>
      </c>
    </row>
    <row r="164" spans="1:16" ht="12.75" customHeight="1" x14ac:dyDescent="0.25">
      <c r="A164" s="159" t="s">
        <v>96</v>
      </c>
      <c r="B164" s="42">
        <v>13</v>
      </c>
      <c r="C164" s="42">
        <v>3</v>
      </c>
      <c r="D164" s="42">
        <v>17</v>
      </c>
      <c r="E164" s="42">
        <v>17</v>
      </c>
      <c r="F164" s="42">
        <v>17</v>
      </c>
      <c r="G164" s="42">
        <v>19</v>
      </c>
      <c r="H164" s="42">
        <v>22</v>
      </c>
      <c r="I164" s="105">
        <v>4.5999999999999996</v>
      </c>
      <c r="J164" s="105">
        <v>1.1000000000000001</v>
      </c>
      <c r="K164" s="105">
        <v>5.6</v>
      </c>
      <c r="L164" s="105">
        <v>4.0999999999999996</v>
      </c>
      <c r="M164" s="105">
        <v>4.5</v>
      </c>
      <c r="N164" s="105">
        <v>5</v>
      </c>
      <c r="O164" s="166">
        <v>5.5</v>
      </c>
    </row>
    <row r="165" spans="1:16" ht="12.75" customHeight="1" x14ac:dyDescent="0.25">
      <c r="A165" s="159" t="s">
        <v>97</v>
      </c>
      <c r="B165" s="42">
        <v>12</v>
      </c>
      <c r="C165" s="42">
        <v>15</v>
      </c>
      <c r="D165" s="42">
        <v>6</v>
      </c>
      <c r="E165" s="42">
        <v>17</v>
      </c>
      <c r="F165" s="42">
        <v>12</v>
      </c>
      <c r="G165" s="42">
        <v>14</v>
      </c>
      <c r="H165" s="42">
        <v>21</v>
      </c>
      <c r="I165" s="105">
        <v>4.2</v>
      </c>
      <c r="J165" s="105">
        <v>5.4</v>
      </c>
      <c r="K165" s="105">
        <v>2</v>
      </c>
      <c r="L165" s="105">
        <v>4.0999999999999996</v>
      </c>
      <c r="M165" s="105">
        <v>3.1</v>
      </c>
      <c r="N165" s="105">
        <v>3.7</v>
      </c>
      <c r="O165" s="166">
        <v>5.3</v>
      </c>
    </row>
    <row r="166" spans="1:16" ht="12.75" customHeight="1" x14ac:dyDescent="0.25">
      <c r="A166" s="159" t="s">
        <v>98</v>
      </c>
      <c r="B166" s="42">
        <v>39</v>
      </c>
      <c r="C166" s="42">
        <v>29</v>
      </c>
      <c r="D166" s="42">
        <v>31</v>
      </c>
      <c r="E166" s="42">
        <v>49</v>
      </c>
      <c r="F166" s="42">
        <v>42</v>
      </c>
      <c r="G166" s="42">
        <v>24</v>
      </c>
      <c r="H166" s="42">
        <v>42</v>
      </c>
      <c r="I166" s="105">
        <v>13.7</v>
      </c>
      <c r="J166" s="105">
        <v>10.5</v>
      </c>
      <c r="K166" s="105">
        <v>10.3</v>
      </c>
      <c r="L166" s="105">
        <v>11.9</v>
      </c>
      <c r="M166" s="105">
        <v>11</v>
      </c>
      <c r="N166" s="105">
        <v>6.3</v>
      </c>
      <c r="O166" s="166">
        <v>10.5</v>
      </c>
    </row>
    <row r="167" spans="1:16" ht="25.7" customHeight="1" x14ac:dyDescent="0.25">
      <c r="A167" s="160" t="s">
        <v>258</v>
      </c>
      <c r="B167" s="90">
        <v>284</v>
      </c>
      <c r="C167" s="90">
        <v>277</v>
      </c>
      <c r="D167" s="90">
        <v>301</v>
      </c>
      <c r="E167" s="90">
        <v>412</v>
      </c>
      <c r="F167" s="90">
        <v>381</v>
      </c>
      <c r="G167" s="90">
        <v>380</v>
      </c>
      <c r="H167" s="90">
        <v>399</v>
      </c>
      <c r="I167" s="110">
        <v>100</v>
      </c>
      <c r="J167" s="110">
        <v>100</v>
      </c>
      <c r="K167" s="110">
        <v>100</v>
      </c>
      <c r="L167" s="110">
        <v>100</v>
      </c>
      <c r="M167" s="110">
        <v>100</v>
      </c>
      <c r="N167" s="110">
        <v>100</v>
      </c>
      <c r="O167" s="198">
        <v>100</v>
      </c>
    </row>
    <row r="168" spans="1:16" ht="12.75" customHeight="1" x14ac:dyDescent="0.25">
      <c r="A168" s="5" t="s">
        <v>42</v>
      </c>
      <c r="B168" s="37"/>
      <c r="C168" s="37"/>
      <c r="D168" s="37"/>
      <c r="E168" s="37"/>
      <c r="F168" s="37"/>
      <c r="G168" s="37"/>
      <c r="H168" s="37"/>
      <c r="I168" s="103"/>
      <c r="J168" s="103"/>
      <c r="K168" s="103"/>
      <c r="L168" s="103"/>
      <c r="M168" s="103"/>
      <c r="N168" s="103"/>
      <c r="O168" s="103"/>
    </row>
    <row r="169" spans="1:16" ht="12.75" customHeight="1" x14ac:dyDescent="0.25">
      <c r="A169" s="81" t="s">
        <v>90</v>
      </c>
      <c r="B169" s="37">
        <v>1339</v>
      </c>
      <c r="C169" s="37">
        <v>1401</v>
      </c>
      <c r="D169" s="37">
        <v>1495</v>
      </c>
      <c r="E169" s="37">
        <v>1814</v>
      </c>
      <c r="F169" s="37">
        <v>1940</v>
      </c>
      <c r="G169" s="37">
        <v>1797</v>
      </c>
      <c r="H169" s="37">
        <v>2088</v>
      </c>
      <c r="I169" s="103">
        <v>81.3</v>
      </c>
      <c r="J169" s="103">
        <v>81.3</v>
      </c>
      <c r="K169" s="103">
        <v>81.3</v>
      </c>
      <c r="L169" s="103">
        <v>79.900000000000006</v>
      </c>
      <c r="M169" s="103">
        <v>78.599999999999994</v>
      </c>
      <c r="N169" s="103">
        <v>79.3</v>
      </c>
      <c r="O169" s="111">
        <v>79.8</v>
      </c>
    </row>
    <row r="170" spans="1:16" ht="12.75" customHeight="1" x14ac:dyDescent="0.25">
      <c r="A170" s="159" t="s">
        <v>91</v>
      </c>
      <c r="B170" s="42">
        <v>1246</v>
      </c>
      <c r="C170" s="42">
        <v>1330</v>
      </c>
      <c r="D170" s="42">
        <v>1427</v>
      </c>
      <c r="E170" s="42">
        <v>1707</v>
      </c>
      <c r="F170" s="42">
        <v>1855</v>
      </c>
      <c r="G170" s="42">
        <v>1681</v>
      </c>
      <c r="H170" s="42">
        <v>1997</v>
      </c>
      <c r="I170" s="105">
        <v>75.7</v>
      </c>
      <c r="J170" s="105">
        <v>77.2</v>
      </c>
      <c r="K170" s="105">
        <v>77.599999999999994</v>
      </c>
      <c r="L170" s="105">
        <v>75.2</v>
      </c>
      <c r="M170" s="105">
        <v>75.2</v>
      </c>
      <c r="N170" s="105">
        <v>74.2</v>
      </c>
      <c r="O170" s="166">
        <v>76.400000000000006</v>
      </c>
    </row>
    <row r="171" spans="1:16" ht="12.75" customHeight="1" x14ac:dyDescent="0.25">
      <c r="A171" s="159" t="s">
        <v>92</v>
      </c>
      <c r="B171" s="42">
        <v>91</v>
      </c>
      <c r="C171" s="42">
        <v>68</v>
      </c>
      <c r="D171" s="42">
        <v>63</v>
      </c>
      <c r="E171" s="42">
        <v>111</v>
      </c>
      <c r="F171" s="42">
        <v>82</v>
      </c>
      <c r="G171" s="42">
        <v>111</v>
      </c>
      <c r="H171" s="42">
        <v>89</v>
      </c>
      <c r="I171" s="105">
        <v>5.5</v>
      </c>
      <c r="J171" s="105">
        <v>3.9</v>
      </c>
      <c r="K171" s="105">
        <v>3.4</v>
      </c>
      <c r="L171" s="105">
        <v>4.9000000000000004</v>
      </c>
      <c r="M171" s="105">
        <v>3.3</v>
      </c>
      <c r="N171" s="105">
        <v>4.9000000000000004</v>
      </c>
      <c r="O171" s="166">
        <v>3.4</v>
      </c>
    </row>
    <row r="172" spans="1:16" ht="12.75" customHeight="1" x14ac:dyDescent="0.25">
      <c r="A172" s="81"/>
      <c r="B172" s="37"/>
      <c r="C172" s="37"/>
      <c r="D172" s="37"/>
      <c r="E172" s="37"/>
      <c r="F172" s="37"/>
      <c r="G172" s="37"/>
      <c r="H172" s="37"/>
      <c r="I172" s="103"/>
      <c r="J172" s="103"/>
      <c r="K172" s="103"/>
      <c r="L172" s="103"/>
      <c r="M172" s="103"/>
      <c r="N172" s="103"/>
      <c r="O172" s="111"/>
    </row>
    <row r="173" spans="1:16" ht="12.75" customHeight="1" x14ac:dyDescent="0.25">
      <c r="A173" s="81" t="s">
        <v>93</v>
      </c>
      <c r="B173" s="37">
        <v>302</v>
      </c>
      <c r="C173" s="37">
        <v>326</v>
      </c>
      <c r="D173" s="37">
        <v>351</v>
      </c>
      <c r="E173" s="37">
        <v>451</v>
      </c>
      <c r="F173" s="37">
        <v>525</v>
      </c>
      <c r="G173" s="37">
        <v>470</v>
      </c>
      <c r="H173" s="37">
        <v>525</v>
      </c>
      <c r="I173" s="103">
        <v>18.3</v>
      </c>
      <c r="J173" s="103">
        <v>18.899999999999999</v>
      </c>
      <c r="K173" s="103">
        <v>19.100000000000001</v>
      </c>
      <c r="L173" s="103">
        <v>19.899999999999999</v>
      </c>
      <c r="M173" s="103">
        <v>21.3</v>
      </c>
      <c r="N173" s="103">
        <v>20.8</v>
      </c>
      <c r="O173" s="111">
        <v>20.100000000000001</v>
      </c>
    </row>
    <row r="174" spans="1:16" ht="12.75" customHeight="1" x14ac:dyDescent="0.25">
      <c r="A174" s="159" t="s">
        <v>94</v>
      </c>
      <c r="B174" s="42">
        <v>50</v>
      </c>
      <c r="C174" s="42">
        <v>57</v>
      </c>
      <c r="D174" s="42">
        <v>69</v>
      </c>
      <c r="E174" s="42">
        <v>99</v>
      </c>
      <c r="F174" s="42">
        <v>95</v>
      </c>
      <c r="G174" s="42">
        <v>96</v>
      </c>
      <c r="H174" s="42">
        <v>93</v>
      </c>
      <c r="I174" s="105">
        <v>3</v>
      </c>
      <c r="J174" s="105">
        <v>3.3</v>
      </c>
      <c r="K174" s="105">
        <v>3.8</v>
      </c>
      <c r="L174" s="105">
        <v>4.4000000000000004</v>
      </c>
      <c r="M174" s="105">
        <v>3.9</v>
      </c>
      <c r="N174" s="105">
        <v>4.2</v>
      </c>
      <c r="O174" s="166">
        <v>3.6</v>
      </c>
    </row>
    <row r="175" spans="1:16" ht="12.75" customHeight="1" x14ac:dyDescent="0.25">
      <c r="A175" s="159" t="s">
        <v>95</v>
      </c>
      <c r="B175" s="42">
        <v>85</v>
      </c>
      <c r="C175" s="42">
        <v>76</v>
      </c>
      <c r="D175" s="42">
        <v>82</v>
      </c>
      <c r="E175" s="42">
        <v>106</v>
      </c>
      <c r="F175" s="42">
        <v>149</v>
      </c>
      <c r="G175" s="42">
        <v>120</v>
      </c>
      <c r="H175" s="42">
        <v>130</v>
      </c>
      <c r="I175" s="105">
        <v>5.2</v>
      </c>
      <c r="J175" s="105">
        <v>4.4000000000000004</v>
      </c>
      <c r="K175" s="105">
        <v>4.5</v>
      </c>
      <c r="L175" s="105">
        <v>4.7</v>
      </c>
      <c r="M175" s="105">
        <v>6</v>
      </c>
      <c r="N175" s="105">
        <v>5.3</v>
      </c>
      <c r="O175" s="166">
        <v>5</v>
      </c>
      <c r="P175" s="212"/>
    </row>
    <row r="176" spans="1:16" ht="12.75" customHeight="1" x14ac:dyDescent="0.25">
      <c r="A176" s="159" t="s">
        <v>96</v>
      </c>
      <c r="B176" s="42">
        <v>68</v>
      </c>
      <c r="C176" s="42">
        <v>47</v>
      </c>
      <c r="D176" s="42">
        <v>59</v>
      </c>
      <c r="E176" s="42">
        <v>81</v>
      </c>
      <c r="F176" s="42">
        <v>99</v>
      </c>
      <c r="G176" s="42">
        <v>101</v>
      </c>
      <c r="H176" s="42">
        <v>120</v>
      </c>
      <c r="I176" s="105">
        <v>4.0999999999999996</v>
      </c>
      <c r="J176" s="105">
        <v>2.7</v>
      </c>
      <c r="K176" s="105">
        <v>3.2</v>
      </c>
      <c r="L176" s="105">
        <v>3.6</v>
      </c>
      <c r="M176" s="105">
        <v>4</v>
      </c>
      <c r="N176" s="105">
        <v>4.5</v>
      </c>
      <c r="O176" s="166">
        <v>4.5999999999999996</v>
      </c>
      <c r="P176" s="212"/>
    </row>
    <row r="177" spans="1:16" ht="12.75" customHeight="1" x14ac:dyDescent="0.25">
      <c r="A177" s="159" t="s">
        <v>97</v>
      </c>
      <c r="B177" s="42">
        <v>49</v>
      </c>
      <c r="C177" s="42">
        <v>65</v>
      </c>
      <c r="D177" s="42">
        <v>54</v>
      </c>
      <c r="E177" s="42">
        <v>85</v>
      </c>
      <c r="F177" s="42">
        <v>75</v>
      </c>
      <c r="G177" s="42">
        <v>76</v>
      </c>
      <c r="H177" s="42">
        <v>95</v>
      </c>
      <c r="I177" s="105">
        <v>3</v>
      </c>
      <c r="J177" s="105">
        <v>3.8</v>
      </c>
      <c r="K177" s="105">
        <v>2.9</v>
      </c>
      <c r="L177" s="105">
        <v>3.7</v>
      </c>
      <c r="M177" s="105">
        <v>3</v>
      </c>
      <c r="N177" s="105">
        <v>3.4</v>
      </c>
      <c r="O177" s="166">
        <v>3.6</v>
      </c>
      <c r="P177" s="212"/>
    </row>
    <row r="178" spans="1:16" ht="12.75" customHeight="1" x14ac:dyDescent="0.25">
      <c r="A178" s="159" t="s">
        <v>98</v>
      </c>
      <c r="B178" s="42">
        <v>54</v>
      </c>
      <c r="C178" s="42">
        <v>80</v>
      </c>
      <c r="D178" s="42">
        <v>79</v>
      </c>
      <c r="E178" s="42">
        <v>76</v>
      </c>
      <c r="F178" s="42">
        <v>107</v>
      </c>
      <c r="G178" s="42">
        <v>75</v>
      </c>
      <c r="H178" s="42">
        <v>97</v>
      </c>
      <c r="I178" s="105">
        <v>3.3</v>
      </c>
      <c r="J178" s="105">
        <v>4.5999999999999996</v>
      </c>
      <c r="K178" s="105">
        <v>4.3</v>
      </c>
      <c r="L178" s="105">
        <v>3.3</v>
      </c>
      <c r="M178" s="105">
        <v>4.3</v>
      </c>
      <c r="N178" s="105">
        <v>3.3</v>
      </c>
      <c r="O178" s="166">
        <v>3.7</v>
      </c>
    </row>
    <row r="179" spans="1:16" ht="25.7" customHeight="1" x14ac:dyDescent="0.25">
      <c r="A179" s="160" t="s">
        <v>258</v>
      </c>
      <c r="B179" s="90">
        <v>1646</v>
      </c>
      <c r="C179" s="90">
        <v>1723</v>
      </c>
      <c r="D179" s="90">
        <v>1838</v>
      </c>
      <c r="E179" s="90">
        <v>2269</v>
      </c>
      <c r="F179" s="90">
        <v>2467</v>
      </c>
      <c r="G179" s="90">
        <v>2265</v>
      </c>
      <c r="H179" s="90">
        <v>2615</v>
      </c>
      <c r="I179" s="110">
        <v>100</v>
      </c>
      <c r="J179" s="110">
        <v>100</v>
      </c>
      <c r="K179" s="110">
        <v>100</v>
      </c>
      <c r="L179" s="110">
        <v>100</v>
      </c>
      <c r="M179" s="110">
        <v>100</v>
      </c>
      <c r="N179" s="110">
        <v>100</v>
      </c>
      <c r="O179" s="198">
        <v>100</v>
      </c>
    </row>
    <row r="180" spans="1:16" ht="12.75" customHeight="1" x14ac:dyDescent="0.25">
      <c r="A180" s="161" t="s">
        <v>260</v>
      </c>
      <c r="B180" s="162"/>
      <c r="C180" s="162"/>
      <c r="D180" s="162"/>
      <c r="E180" s="162"/>
      <c r="F180" s="162"/>
      <c r="G180" s="162"/>
      <c r="H180" s="162"/>
      <c r="I180" s="111"/>
      <c r="J180" s="111"/>
      <c r="K180" s="111"/>
      <c r="L180" s="111"/>
      <c r="M180" s="111"/>
      <c r="N180" s="111"/>
      <c r="O180" s="111"/>
    </row>
    <row r="181" spans="1:16" ht="12.75" customHeight="1" x14ac:dyDescent="0.25">
      <c r="A181" s="163" t="s">
        <v>90</v>
      </c>
      <c r="B181" s="162">
        <v>1555</v>
      </c>
      <c r="C181" s="162">
        <v>1604</v>
      </c>
      <c r="D181" s="162">
        <v>1718</v>
      </c>
      <c r="E181" s="162">
        <v>2152</v>
      </c>
      <c r="F181" s="162">
        <v>2247</v>
      </c>
      <c r="G181" s="162">
        <v>2177</v>
      </c>
      <c r="H181" s="162">
        <v>2407</v>
      </c>
      <c r="I181" s="111">
        <v>80.099999999999994</v>
      </c>
      <c r="J181" s="111">
        <v>79.7</v>
      </c>
      <c r="K181" s="111">
        <v>79.599999999999994</v>
      </c>
      <c r="L181" s="111">
        <v>79</v>
      </c>
      <c r="M181" s="111">
        <v>78</v>
      </c>
      <c r="N181" s="111">
        <v>78.599999999999994</v>
      </c>
      <c r="O181" s="111">
        <v>79</v>
      </c>
      <c r="P181" s="212"/>
    </row>
    <row r="182" spans="1:16" ht="12.75" customHeight="1" x14ac:dyDescent="0.25">
      <c r="A182" s="164" t="s">
        <v>91</v>
      </c>
      <c r="B182" s="165">
        <v>1442</v>
      </c>
      <c r="C182" s="165">
        <v>1522</v>
      </c>
      <c r="D182" s="165">
        <v>1648</v>
      </c>
      <c r="E182" s="165">
        <v>2017</v>
      </c>
      <c r="F182" s="165">
        <v>2141</v>
      </c>
      <c r="G182" s="165">
        <v>2048</v>
      </c>
      <c r="H182" s="165">
        <v>2311</v>
      </c>
      <c r="I182" s="166">
        <v>74.3</v>
      </c>
      <c r="J182" s="166">
        <v>75.599999999999994</v>
      </c>
      <c r="K182" s="166">
        <v>76.400000000000006</v>
      </c>
      <c r="L182" s="166">
        <v>74</v>
      </c>
      <c r="M182" s="166">
        <v>74.400000000000006</v>
      </c>
      <c r="N182" s="166">
        <v>74</v>
      </c>
      <c r="O182" s="166">
        <v>75.8</v>
      </c>
      <c r="P182" s="212"/>
    </row>
    <row r="183" spans="1:16" ht="12.75" customHeight="1" x14ac:dyDescent="0.25">
      <c r="A183" s="164" t="s">
        <v>92</v>
      </c>
      <c r="B183" s="165">
        <v>112</v>
      </c>
      <c r="C183" s="165">
        <v>79</v>
      </c>
      <c r="D183" s="165">
        <v>79</v>
      </c>
      <c r="E183" s="165">
        <v>131</v>
      </c>
      <c r="F183" s="165">
        <v>106</v>
      </c>
      <c r="G183" s="165">
        <v>133</v>
      </c>
      <c r="H183" s="165">
        <v>97</v>
      </c>
      <c r="I183" s="166">
        <v>5.8</v>
      </c>
      <c r="J183" s="166">
        <v>3.9</v>
      </c>
      <c r="K183" s="166">
        <v>3.7</v>
      </c>
      <c r="L183" s="166">
        <v>4.8</v>
      </c>
      <c r="M183" s="166">
        <v>3.7</v>
      </c>
      <c r="N183" s="166">
        <v>4.8</v>
      </c>
      <c r="O183" s="166">
        <v>3.2</v>
      </c>
      <c r="P183" s="212"/>
    </row>
    <row r="184" spans="1:16" ht="12.75" customHeight="1" x14ac:dyDescent="0.25">
      <c r="A184" s="163"/>
      <c r="B184" s="162"/>
      <c r="C184" s="162"/>
      <c r="D184" s="162"/>
      <c r="E184" s="162"/>
      <c r="F184" s="162"/>
      <c r="G184" s="162"/>
      <c r="H184" s="162"/>
      <c r="I184" s="111"/>
      <c r="J184" s="111"/>
      <c r="K184" s="111"/>
      <c r="L184" s="111"/>
      <c r="M184" s="111"/>
      <c r="N184" s="111"/>
      <c r="O184" s="111"/>
      <c r="P184" s="212"/>
    </row>
    <row r="185" spans="1:16" ht="12.75" customHeight="1" x14ac:dyDescent="0.25">
      <c r="A185" s="163" t="s">
        <v>93</v>
      </c>
      <c r="B185" s="162">
        <v>387</v>
      </c>
      <c r="C185" s="162">
        <v>416</v>
      </c>
      <c r="D185" s="162">
        <v>438</v>
      </c>
      <c r="E185" s="162">
        <v>575</v>
      </c>
      <c r="F185" s="162">
        <v>635</v>
      </c>
      <c r="G185" s="162">
        <v>587</v>
      </c>
      <c r="H185" s="162">
        <v>639</v>
      </c>
      <c r="I185" s="111">
        <v>19.899999999999999</v>
      </c>
      <c r="J185" s="111">
        <v>20.7</v>
      </c>
      <c r="K185" s="111">
        <v>20.3</v>
      </c>
      <c r="L185" s="111">
        <v>21.1</v>
      </c>
      <c r="M185" s="111">
        <v>22.1</v>
      </c>
      <c r="N185" s="111">
        <v>21.2</v>
      </c>
      <c r="O185" s="111">
        <v>21</v>
      </c>
      <c r="P185" s="212"/>
    </row>
    <row r="186" spans="1:16" ht="12.75" customHeight="1" x14ac:dyDescent="0.25">
      <c r="A186" s="164" t="s">
        <v>94</v>
      </c>
      <c r="B186" s="165">
        <v>54</v>
      </c>
      <c r="C186" s="165">
        <v>72</v>
      </c>
      <c r="D186" s="165">
        <v>83</v>
      </c>
      <c r="E186" s="165">
        <v>116</v>
      </c>
      <c r="F186" s="165">
        <v>113</v>
      </c>
      <c r="G186" s="165">
        <v>125</v>
      </c>
      <c r="H186" s="165">
        <v>106</v>
      </c>
      <c r="I186" s="166">
        <v>2.8</v>
      </c>
      <c r="J186" s="166">
        <v>3.6</v>
      </c>
      <c r="K186" s="166">
        <v>3.8</v>
      </c>
      <c r="L186" s="166">
        <v>4.3</v>
      </c>
      <c r="M186" s="166">
        <v>3.9</v>
      </c>
      <c r="N186" s="166">
        <v>4.5</v>
      </c>
      <c r="O186" s="166">
        <v>3.5</v>
      </c>
      <c r="P186" s="212"/>
    </row>
    <row r="187" spans="1:16" ht="12.75" customHeight="1" x14ac:dyDescent="0.25">
      <c r="A187" s="164" t="s">
        <v>95</v>
      </c>
      <c r="B187" s="165">
        <v>91</v>
      </c>
      <c r="C187" s="165">
        <v>91</v>
      </c>
      <c r="D187" s="165">
        <v>105</v>
      </c>
      <c r="E187" s="165">
        <v>129</v>
      </c>
      <c r="F187" s="165">
        <v>161</v>
      </c>
      <c r="G187" s="165">
        <v>155</v>
      </c>
      <c r="H187" s="165">
        <v>142</v>
      </c>
      <c r="I187" s="166">
        <v>4.7</v>
      </c>
      <c r="J187" s="166">
        <v>4.5</v>
      </c>
      <c r="K187" s="166">
        <v>4.9000000000000004</v>
      </c>
      <c r="L187" s="166">
        <v>4.7</v>
      </c>
      <c r="M187" s="166">
        <v>5.6</v>
      </c>
      <c r="N187" s="166">
        <v>5.6</v>
      </c>
      <c r="O187" s="166">
        <v>4.7</v>
      </c>
      <c r="P187" s="212"/>
    </row>
    <row r="188" spans="1:16" ht="12.75" customHeight="1" x14ac:dyDescent="0.25">
      <c r="A188" s="164" t="s">
        <v>96</v>
      </c>
      <c r="B188" s="165">
        <v>82</v>
      </c>
      <c r="C188" s="165">
        <v>50</v>
      </c>
      <c r="D188" s="165">
        <v>71</v>
      </c>
      <c r="E188" s="165">
        <v>100</v>
      </c>
      <c r="F188" s="165">
        <v>121</v>
      </c>
      <c r="G188" s="165">
        <v>123</v>
      </c>
      <c r="H188" s="165">
        <v>147</v>
      </c>
      <c r="I188" s="166">
        <v>4.2</v>
      </c>
      <c r="J188" s="166">
        <v>2.5</v>
      </c>
      <c r="K188" s="166">
        <v>3.3</v>
      </c>
      <c r="L188" s="166">
        <v>3.7</v>
      </c>
      <c r="M188" s="166">
        <v>4.2</v>
      </c>
      <c r="N188" s="166">
        <v>4.4000000000000004</v>
      </c>
      <c r="O188" s="166">
        <v>4.8</v>
      </c>
      <c r="P188" s="212"/>
    </row>
    <row r="189" spans="1:16" ht="12.75" customHeight="1" x14ac:dyDescent="0.25">
      <c r="A189" s="164" t="s">
        <v>97</v>
      </c>
      <c r="B189" s="165">
        <v>65</v>
      </c>
      <c r="C189" s="165">
        <v>86</v>
      </c>
      <c r="D189" s="165">
        <v>69</v>
      </c>
      <c r="E189" s="165">
        <v>106</v>
      </c>
      <c r="F189" s="165">
        <v>90</v>
      </c>
      <c r="G189" s="165">
        <v>93</v>
      </c>
      <c r="H189" s="165">
        <v>111</v>
      </c>
      <c r="I189" s="166">
        <v>3.3</v>
      </c>
      <c r="J189" s="166">
        <v>4.3</v>
      </c>
      <c r="K189" s="166">
        <v>3.2</v>
      </c>
      <c r="L189" s="166">
        <v>3.9</v>
      </c>
      <c r="M189" s="166">
        <v>3.1</v>
      </c>
      <c r="N189" s="166">
        <v>3.4</v>
      </c>
      <c r="O189" s="166">
        <v>3.6</v>
      </c>
      <c r="P189" s="212"/>
    </row>
    <row r="190" spans="1:16" ht="12.75" customHeight="1" x14ac:dyDescent="0.25">
      <c r="A190" s="164" t="s">
        <v>98</v>
      </c>
      <c r="B190" s="165">
        <v>90</v>
      </c>
      <c r="C190" s="165">
        <v>114</v>
      </c>
      <c r="D190" s="165">
        <v>110</v>
      </c>
      <c r="E190" s="165">
        <v>126</v>
      </c>
      <c r="F190" s="165">
        <v>152</v>
      </c>
      <c r="G190" s="165">
        <v>101</v>
      </c>
      <c r="H190" s="165">
        <v>132</v>
      </c>
      <c r="I190" s="166">
        <v>4.5999999999999996</v>
      </c>
      <c r="J190" s="166">
        <v>5.7</v>
      </c>
      <c r="K190" s="166">
        <v>5.0999999999999996</v>
      </c>
      <c r="L190" s="166">
        <v>4.5999999999999996</v>
      </c>
      <c r="M190" s="166">
        <v>5.3</v>
      </c>
      <c r="N190" s="166">
        <v>3.6</v>
      </c>
      <c r="O190" s="166">
        <v>4.3</v>
      </c>
      <c r="P190" s="212"/>
    </row>
    <row r="191" spans="1:16" ht="25.7" customHeight="1" x14ac:dyDescent="0.25">
      <c r="A191" s="167" t="s">
        <v>258</v>
      </c>
      <c r="B191" s="99">
        <v>1942</v>
      </c>
      <c r="C191" s="99">
        <v>2012</v>
      </c>
      <c r="D191" s="99">
        <v>2157</v>
      </c>
      <c r="E191" s="99">
        <v>2724</v>
      </c>
      <c r="F191" s="99">
        <v>2879</v>
      </c>
      <c r="G191" s="99">
        <v>2769</v>
      </c>
      <c r="H191" s="99">
        <v>3048</v>
      </c>
      <c r="I191" s="113">
        <v>100</v>
      </c>
      <c r="J191" s="113">
        <v>100</v>
      </c>
      <c r="K191" s="113">
        <v>100</v>
      </c>
      <c r="L191" s="113">
        <v>100</v>
      </c>
      <c r="M191" s="113">
        <v>100</v>
      </c>
      <c r="N191" s="113">
        <v>100</v>
      </c>
      <c r="O191" s="113">
        <v>100</v>
      </c>
      <c r="P191" s="212"/>
    </row>
    <row r="192" spans="1:16" ht="12.75" customHeight="1" x14ac:dyDescent="0.25">
      <c r="A192" s="158"/>
      <c r="B192" s="232" t="s">
        <v>263</v>
      </c>
      <c r="C192" s="232"/>
      <c r="D192" s="232"/>
      <c r="E192" s="232"/>
      <c r="F192" s="232"/>
      <c r="G192" s="232"/>
      <c r="H192" s="232"/>
      <c r="I192" s="232"/>
      <c r="J192" s="232"/>
      <c r="K192" s="232"/>
      <c r="L192" s="232"/>
      <c r="M192" s="232"/>
      <c r="N192" s="232"/>
      <c r="O192" s="232"/>
    </row>
    <row r="193" spans="1:16" ht="12.75" customHeight="1" x14ac:dyDescent="0.25">
      <c r="A193" s="5" t="s">
        <v>37</v>
      </c>
      <c r="B193" s="37"/>
      <c r="C193" s="37"/>
      <c r="D193" s="37"/>
      <c r="E193" s="37"/>
      <c r="F193" s="37"/>
      <c r="G193" s="37"/>
      <c r="H193" s="37"/>
      <c r="I193" s="103"/>
      <c r="J193" s="103"/>
      <c r="K193" s="103"/>
      <c r="L193" s="103"/>
      <c r="M193" s="103"/>
      <c r="N193" s="103"/>
      <c r="O193" s="103"/>
    </row>
    <row r="194" spans="1:16" ht="12.75" customHeight="1" x14ac:dyDescent="0.25">
      <c r="A194" s="81" t="s">
        <v>90</v>
      </c>
      <c r="B194" s="37">
        <v>29</v>
      </c>
      <c r="C194" s="37">
        <v>15</v>
      </c>
      <c r="D194" s="37">
        <v>15</v>
      </c>
      <c r="E194" s="37">
        <v>20</v>
      </c>
      <c r="F194" s="37">
        <v>13</v>
      </c>
      <c r="G194" s="37">
        <v>10</v>
      </c>
      <c r="H194" s="37">
        <v>17</v>
      </c>
      <c r="I194" s="103">
        <v>70.7</v>
      </c>
      <c r="J194" s="103">
        <v>44.1</v>
      </c>
      <c r="K194" s="103">
        <v>68.2</v>
      </c>
      <c r="L194" s="103">
        <v>43.5</v>
      </c>
      <c r="M194" s="103">
        <v>50</v>
      </c>
      <c r="N194" s="103">
        <v>40</v>
      </c>
      <c r="O194" s="111">
        <v>36.200000000000003</v>
      </c>
      <c r="P194" s="212"/>
    </row>
    <row r="195" spans="1:16" ht="12.75" customHeight="1" x14ac:dyDescent="0.25">
      <c r="A195" s="159" t="s">
        <v>91</v>
      </c>
      <c r="B195" s="42">
        <v>30</v>
      </c>
      <c r="C195" s="42">
        <v>14</v>
      </c>
      <c r="D195" s="42">
        <v>10</v>
      </c>
      <c r="E195" s="42">
        <v>16</v>
      </c>
      <c r="F195" s="42">
        <v>13</v>
      </c>
      <c r="G195" s="42">
        <v>6</v>
      </c>
      <c r="H195" s="42">
        <v>13</v>
      </c>
      <c r="I195" s="105">
        <v>73.2</v>
      </c>
      <c r="J195" s="105">
        <v>41.2</v>
      </c>
      <c r="K195" s="105">
        <v>45.5</v>
      </c>
      <c r="L195" s="105">
        <v>34.799999999999997</v>
      </c>
      <c r="M195" s="105">
        <v>50</v>
      </c>
      <c r="N195" s="105">
        <v>24</v>
      </c>
      <c r="O195" s="166">
        <v>27.7</v>
      </c>
      <c r="P195" s="212"/>
    </row>
    <row r="196" spans="1:16" ht="12.75" customHeight="1" x14ac:dyDescent="0.25">
      <c r="A196" s="159" t="s">
        <v>92</v>
      </c>
      <c r="B196" s="42">
        <v>0</v>
      </c>
      <c r="C196" s="42">
        <v>3</v>
      </c>
      <c r="D196" s="42">
        <v>3</v>
      </c>
      <c r="E196" s="42">
        <v>5</v>
      </c>
      <c r="F196" s="42">
        <v>0</v>
      </c>
      <c r="G196" s="42">
        <v>0</v>
      </c>
      <c r="H196" s="42">
        <v>4</v>
      </c>
      <c r="I196" s="105">
        <v>0</v>
      </c>
      <c r="J196" s="105">
        <v>8.8000000000000007</v>
      </c>
      <c r="K196" s="105">
        <v>13.6</v>
      </c>
      <c r="L196" s="105">
        <v>10.9</v>
      </c>
      <c r="M196" s="105">
        <v>0</v>
      </c>
      <c r="N196" s="105">
        <v>0</v>
      </c>
      <c r="O196" s="166">
        <v>8.5</v>
      </c>
      <c r="P196" s="212"/>
    </row>
    <row r="197" spans="1:16" ht="12.75" customHeight="1" x14ac:dyDescent="0.25">
      <c r="A197" s="81"/>
      <c r="B197" s="37"/>
      <c r="C197" s="37"/>
      <c r="D197" s="37"/>
      <c r="E197" s="37"/>
      <c r="F197" s="37"/>
      <c r="G197" s="37"/>
      <c r="H197" s="37"/>
      <c r="I197" s="103"/>
      <c r="J197" s="103"/>
      <c r="K197" s="103"/>
      <c r="L197" s="103"/>
      <c r="M197" s="103"/>
      <c r="N197" s="103"/>
      <c r="O197" s="111"/>
      <c r="P197" s="212"/>
    </row>
    <row r="198" spans="1:16" ht="12.75" customHeight="1" x14ac:dyDescent="0.25">
      <c r="A198" s="81" t="s">
        <v>93</v>
      </c>
      <c r="B198" s="37">
        <v>14</v>
      </c>
      <c r="C198" s="37">
        <v>14</v>
      </c>
      <c r="D198" s="37">
        <v>7</v>
      </c>
      <c r="E198" s="37">
        <v>27</v>
      </c>
      <c r="F198" s="37">
        <v>17</v>
      </c>
      <c r="G198" s="37">
        <v>17</v>
      </c>
      <c r="H198" s="37">
        <v>28</v>
      </c>
      <c r="I198" s="103">
        <v>34.1</v>
      </c>
      <c r="J198" s="103">
        <v>41.2</v>
      </c>
      <c r="K198" s="103">
        <v>31.8</v>
      </c>
      <c r="L198" s="103">
        <v>58.7</v>
      </c>
      <c r="M198" s="103">
        <v>65.400000000000006</v>
      </c>
      <c r="N198" s="103">
        <v>68</v>
      </c>
      <c r="O198" s="111">
        <v>59.6</v>
      </c>
      <c r="P198" s="212"/>
    </row>
    <row r="199" spans="1:16" ht="12.75" customHeight="1" x14ac:dyDescent="0.25">
      <c r="A199" s="159" t="s">
        <v>94</v>
      </c>
      <c r="B199" s="42">
        <v>0</v>
      </c>
      <c r="C199" s="42">
        <v>0</v>
      </c>
      <c r="D199" s="42">
        <v>0</v>
      </c>
      <c r="E199" s="42">
        <v>0</v>
      </c>
      <c r="F199" s="42">
        <v>4</v>
      </c>
      <c r="G199" s="42">
        <v>0</v>
      </c>
      <c r="H199" s="42">
        <v>0</v>
      </c>
      <c r="I199" s="105">
        <v>0</v>
      </c>
      <c r="J199" s="105">
        <v>0</v>
      </c>
      <c r="K199" s="105">
        <v>0</v>
      </c>
      <c r="L199" s="105">
        <v>0</v>
      </c>
      <c r="M199" s="105">
        <v>15.4</v>
      </c>
      <c r="N199" s="105">
        <v>0</v>
      </c>
      <c r="O199" s="166">
        <v>0</v>
      </c>
      <c r="P199" s="212"/>
    </row>
    <row r="200" spans="1:16" ht="12.75" customHeight="1" x14ac:dyDescent="0.25">
      <c r="A200" s="159" t="s">
        <v>95</v>
      </c>
      <c r="B200" s="42">
        <v>5</v>
      </c>
      <c r="C200" s="42">
        <v>3</v>
      </c>
      <c r="D200" s="42">
        <v>0</v>
      </c>
      <c r="E200" s="42">
        <v>5</v>
      </c>
      <c r="F200" s="42">
        <v>0</v>
      </c>
      <c r="G200" s="42">
        <v>0</v>
      </c>
      <c r="H200" s="42">
        <v>6</v>
      </c>
      <c r="I200" s="105">
        <v>12.2</v>
      </c>
      <c r="J200" s="105">
        <v>8.8000000000000007</v>
      </c>
      <c r="K200" s="105">
        <v>0</v>
      </c>
      <c r="L200" s="105">
        <v>10.9</v>
      </c>
      <c r="M200" s="105">
        <v>0</v>
      </c>
      <c r="N200" s="105">
        <v>0</v>
      </c>
      <c r="O200" s="166">
        <v>12.8</v>
      </c>
      <c r="P200" s="212"/>
    </row>
    <row r="201" spans="1:16" ht="12.75" customHeight="1" x14ac:dyDescent="0.25">
      <c r="A201" s="159" t="s">
        <v>96</v>
      </c>
      <c r="B201" s="42">
        <v>0</v>
      </c>
      <c r="C201" s="42">
        <v>0</v>
      </c>
      <c r="D201" s="42">
        <v>0</v>
      </c>
      <c r="E201" s="42">
        <v>3</v>
      </c>
      <c r="F201" s="42">
        <v>3</v>
      </c>
      <c r="G201" s="42">
        <v>0</v>
      </c>
      <c r="H201" s="42">
        <v>3</v>
      </c>
      <c r="I201" s="105">
        <v>0</v>
      </c>
      <c r="J201" s="105">
        <v>0</v>
      </c>
      <c r="K201" s="105">
        <v>0</v>
      </c>
      <c r="L201" s="105">
        <v>6.5</v>
      </c>
      <c r="M201" s="105">
        <v>11.5</v>
      </c>
      <c r="N201" s="105">
        <v>0</v>
      </c>
      <c r="O201" s="166">
        <v>6.4</v>
      </c>
      <c r="P201" s="212"/>
    </row>
    <row r="202" spans="1:16" ht="12.75" customHeight="1" x14ac:dyDescent="0.25">
      <c r="A202" s="159" t="s">
        <v>97</v>
      </c>
      <c r="B202" s="42">
        <v>0</v>
      </c>
      <c r="C202" s="42">
        <v>3</v>
      </c>
      <c r="D202" s="42">
        <v>0</v>
      </c>
      <c r="E202" s="42">
        <v>3</v>
      </c>
      <c r="F202" s="42">
        <v>0</v>
      </c>
      <c r="G202" s="42">
        <v>4</v>
      </c>
      <c r="H202" s="42">
        <v>0</v>
      </c>
      <c r="I202" s="105">
        <v>0</v>
      </c>
      <c r="J202" s="105">
        <v>8.8000000000000007</v>
      </c>
      <c r="K202" s="105">
        <v>0</v>
      </c>
      <c r="L202" s="105">
        <v>6.5</v>
      </c>
      <c r="M202" s="105">
        <v>0</v>
      </c>
      <c r="N202" s="105">
        <v>16</v>
      </c>
      <c r="O202" s="166">
        <v>0</v>
      </c>
      <c r="P202" s="212"/>
    </row>
    <row r="203" spans="1:16" ht="12.75" customHeight="1" x14ac:dyDescent="0.25">
      <c r="A203" s="159" t="s">
        <v>98</v>
      </c>
      <c r="B203" s="42">
        <v>7</v>
      </c>
      <c r="C203" s="42">
        <v>12</v>
      </c>
      <c r="D203" s="42">
        <v>6</v>
      </c>
      <c r="E203" s="42">
        <v>17</v>
      </c>
      <c r="F203" s="42">
        <v>10</v>
      </c>
      <c r="G203" s="42">
        <v>10</v>
      </c>
      <c r="H203" s="42">
        <v>20</v>
      </c>
      <c r="I203" s="105">
        <v>17.100000000000001</v>
      </c>
      <c r="J203" s="105">
        <v>35.299999999999997</v>
      </c>
      <c r="K203" s="105">
        <v>27.3</v>
      </c>
      <c r="L203" s="105">
        <v>37</v>
      </c>
      <c r="M203" s="105">
        <v>38.5</v>
      </c>
      <c r="N203" s="105">
        <v>40</v>
      </c>
      <c r="O203" s="166">
        <v>42.6</v>
      </c>
      <c r="P203" s="212"/>
    </row>
    <row r="204" spans="1:16" ht="25.7" customHeight="1" x14ac:dyDescent="0.25">
      <c r="A204" s="160" t="s">
        <v>258</v>
      </c>
      <c r="B204" s="90">
        <v>41</v>
      </c>
      <c r="C204" s="90">
        <v>34</v>
      </c>
      <c r="D204" s="90">
        <v>22</v>
      </c>
      <c r="E204" s="90">
        <v>46</v>
      </c>
      <c r="F204" s="90">
        <v>26</v>
      </c>
      <c r="G204" s="90">
        <v>25</v>
      </c>
      <c r="H204" s="90">
        <v>47</v>
      </c>
      <c r="I204" s="110">
        <v>100</v>
      </c>
      <c r="J204" s="110">
        <v>100</v>
      </c>
      <c r="K204" s="110">
        <v>100</v>
      </c>
      <c r="L204" s="110">
        <v>100</v>
      </c>
      <c r="M204" s="110">
        <v>100</v>
      </c>
      <c r="N204" s="110">
        <v>100</v>
      </c>
      <c r="O204" s="198">
        <v>100</v>
      </c>
      <c r="P204" s="212"/>
    </row>
    <row r="205" spans="1:16" ht="12.75" customHeight="1" x14ac:dyDescent="0.25">
      <c r="A205" s="5" t="s">
        <v>42</v>
      </c>
      <c r="B205" s="37"/>
      <c r="C205" s="37"/>
      <c r="D205" s="37"/>
      <c r="E205" s="37"/>
      <c r="F205" s="37"/>
      <c r="G205" s="37"/>
      <c r="H205" s="37"/>
      <c r="I205" s="103"/>
      <c r="J205" s="103"/>
      <c r="K205" s="103"/>
      <c r="L205" s="103"/>
      <c r="M205" s="103"/>
      <c r="N205" s="103"/>
      <c r="O205" s="103"/>
      <c r="P205" s="212"/>
    </row>
    <row r="206" spans="1:16" ht="12.75" customHeight="1" x14ac:dyDescent="0.25">
      <c r="A206" s="81" t="s">
        <v>90</v>
      </c>
      <c r="B206" s="37">
        <v>136</v>
      </c>
      <c r="C206" s="37">
        <v>101</v>
      </c>
      <c r="D206" s="37">
        <v>122</v>
      </c>
      <c r="E206" s="37">
        <v>111</v>
      </c>
      <c r="F206" s="37">
        <v>114</v>
      </c>
      <c r="G206" s="37">
        <v>107</v>
      </c>
      <c r="H206" s="37">
        <v>143</v>
      </c>
      <c r="I206" s="103">
        <v>74.3</v>
      </c>
      <c r="J206" s="103">
        <v>67.8</v>
      </c>
      <c r="K206" s="103">
        <v>64.900000000000006</v>
      </c>
      <c r="L206" s="103">
        <v>68.099999999999994</v>
      </c>
      <c r="M206" s="103">
        <v>65.099999999999994</v>
      </c>
      <c r="N206" s="103">
        <v>59.1</v>
      </c>
      <c r="O206" s="111">
        <v>64.7</v>
      </c>
      <c r="P206" s="212"/>
    </row>
    <row r="207" spans="1:16" ht="12.75" customHeight="1" x14ac:dyDescent="0.25">
      <c r="A207" s="159" t="s">
        <v>91</v>
      </c>
      <c r="B207" s="42">
        <v>130</v>
      </c>
      <c r="C207" s="42">
        <v>88</v>
      </c>
      <c r="D207" s="42">
        <v>116</v>
      </c>
      <c r="E207" s="42">
        <v>102</v>
      </c>
      <c r="F207" s="42">
        <v>105</v>
      </c>
      <c r="G207" s="42">
        <v>105</v>
      </c>
      <c r="H207" s="42">
        <v>126</v>
      </c>
      <c r="I207" s="105">
        <v>71</v>
      </c>
      <c r="J207" s="105">
        <v>59.1</v>
      </c>
      <c r="K207" s="105">
        <v>61.7</v>
      </c>
      <c r="L207" s="105">
        <v>62.6</v>
      </c>
      <c r="M207" s="105">
        <v>60</v>
      </c>
      <c r="N207" s="105">
        <v>58</v>
      </c>
      <c r="O207" s="166">
        <v>57</v>
      </c>
      <c r="P207" s="212"/>
    </row>
    <row r="208" spans="1:16" ht="12.75" customHeight="1" x14ac:dyDescent="0.25">
      <c r="A208" s="159" t="s">
        <v>92</v>
      </c>
      <c r="B208" s="42">
        <v>8</v>
      </c>
      <c r="C208" s="42">
        <v>10</v>
      </c>
      <c r="D208" s="42">
        <v>9</v>
      </c>
      <c r="E208" s="42">
        <v>5</v>
      </c>
      <c r="F208" s="42">
        <v>10</v>
      </c>
      <c r="G208" s="42">
        <v>7</v>
      </c>
      <c r="H208" s="42">
        <v>21</v>
      </c>
      <c r="I208" s="105">
        <v>4.4000000000000004</v>
      </c>
      <c r="J208" s="105">
        <v>6.7</v>
      </c>
      <c r="K208" s="105">
        <v>4.8</v>
      </c>
      <c r="L208" s="105">
        <v>3.1</v>
      </c>
      <c r="M208" s="105">
        <v>5.7</v>
      </c>
      <c r="N208" s="105">
        <v>3.9</v>
      </c>
      <c r="O208" s="166">
        <v>9.5</v>
      </c>
      <c r="P208" s="212"/>
    </row>
    <row r="209" spans="1:16" ht="12.75" customHeight="1" x14ac:dyDescent="0.25">
      <c r="A209" s="81"/>
      <c r="B209" s="37"/>
      <c r="C209" s="37"/>
      <c r="D209" s="37"/>
      <c r="E209" s="37"/>
      <c r="F209" s="37"/>
      <c r="G209" s="37"/>
      <c r="H209" s="37"/>
      <c r="I209" s="103"/>
      <c r="J209" s="103"/>
      <c r="K209" s="103"/>
      <c r="L209" s="103"/>
      <c r="M209" s="103"/>
      <c r="N209" s="103"/>
      <c r="O209" s="111"/>
      <c r="P209" s="212"/>
    </row>
    <row r="210" spans="1:16" ht="12.75" customHeight="1" x14ac:dyDescent="0.25">
      <c r="A210" s="81" t="s">
        <v>93</v>
      </c>
      <c r="B210" s="37">
        <v>43</v>
      </c>
      <c r="C210" s="37">
        <v>50</v>
      </c>
      <c r="D210" s="37">
        <v>61</v>
      </c>
      <c r="E210" s="37">
        <v>52</v>
      </c>
      <c r="F210" s="37">
        <v>61</v>
      </c>
      <c r="G210" s="37">
        <v>76</v>
      </c>
      <c r="H210" s="37">
        <v>80</v>
      </c>
      <c r="I210" s="103">
        <v>23.5</v>
      </c>
      <c r="J210" s="103">
        <v>33.6</v>
      </c>
      <c r="K210" s="103">
        <v>32.4</v>
      </c>
      <c r="L210" s="103">
        <v>31.9</v>
      </c>
      <c r="M210" s="103">
        <v>34.9</v>
      </c>
      <c r="N210" s="103">
        <v>42</v>
      </c>
      <c r="O210" s="111">
        <v>36.200000000000003</v>
      </c>
      <c r="P210" s="212"/>
    </row>
    <row r="211" spans="1:16" ht="12.75" customHeight="1" x14ac:dyDescent="0.25">
      <c r="A211" s="159" t="s">
        <v>94</v>
      </c>
      <c r="B211" s="42">
        <v>6</v>
      </c>
      <c r="C211" s="42">
        <v>13</v>
      </c>
      <c r="D211" s="42">
        <v>13</v>
      </c>
      <c r="E211" s="42">
        <v>5</v>
      </c>
      <c r="F211" s="42">
        <v>13</v>
      </c>
      <c r="G211" s="42">
        <v>14</v>
      </c>
      <c r="H211" s="42">
        <v>8</v>
      </c>
      <c r="I211" s="105">
        <v>3.3</v>
      </c>
      <c r="J211" s="105">
        <v>8.6999999999999993</v>
      </c>
      <c r="K211" s="105">
        <v>6.9</v>
      </c>
      <c r="L211" s="105">
        <v>3.1</v>
      </c>
      <c r="M211" s="105">
        <v>7.4</v>
      </c>
      <c r="N211" s="105">
        <v>7.7</v>
      </c>
      <c r="O211" s="166">
        <v>3.6</v>
      </c>
      <c r="P211" s="212"/>
    </row>
    <row r="212" spans="1:16" ht="12.75" customHeight="1" x14ac:dyDescent="0.25">
      <c r="A212" s="159" t="s">
        <v>95</v>
      </c>
      <c r="B212" s="42">
        <v>8</v>
      </c>
      <c r="C212" s="42">
        <v>10</v>
      </c>
      <c r="D212" s="42">
        <v>3</v>
      </c>
      <c r="E212" s="42">
        <v>12</v>
      </c>
      <c r="F212" s="42">
        <v>16</v>
      </c>
      <c r="G212" s="42">
        <v>6</v>
      </c>
      <c r="H212" s="42">
        <v>23</v>
      </c>
      <c r="I212" s="105">
        <v>4.4000000000000004</v>
      </c>
      <c r="J212" s="105">
        <v>6.7</v>
      </c>
      <c r="K212" s="105">
        <v>1.6</v>
      </c>
      <c r="L212" s="105">
        <v>7.4</v>
      </c>
      <c r="M212" s="105">
        <v>9.1</v>
      </c>
      <c r="N212" s="105">
        <v>3.3</v>
      </c>
      <c r="O212" s="166">
        <v>10.4</v>
      </c>
      <c r="P212" s="212"/>
    </row>
    <row r="213" spans="1:16" ht="12.75" customHeight="1" x14ac:dyDescent="0.25">
      <c r="A213" s="159" t="s">
        <v>96</v>
      </c>
      <c r="B213" s="42">
        <v>3</v>
      </c>
      <c r="C213" s="42">
        <v>4</v>
      </c>
      <c r="D213" s="42">
        <v>6</v>
      </c>
      <c r="E213" s="42">
        <v>12</v>
      </c>
      <c r="F213" s="42">
        <v>15</v>
      </c>
      <c r="G213" s="42">
        <v>16</v>
      </c>
      <c r="H213" s="42">
        <v>13</v>
      </c>
      <c r="I213" s="105">
        <v>1.6</v>
      </c>
      <c r="J213" s="105">
        <v>2.7</v>
      </c>
      <c r="K213" s="105">
        <v>3.2</v>
      </c>
      <c r="L213" s="105">
        <v>7.4</v>
      </c>
      <c r="M213" s="105">
        <v>8.6</v>
      </c>
      <c r="N213" s="105">
        <v>8.8000000000000007</v>
      </c>
      <c r="O213" s="166">
        <v>5.9</v>
      </c>
      <c r="P213" s="212"/>
    </row>
    <row r="214" spans="1:16" ht="12.75" customHeight="1" x14ac:dyDescent="0.25">
      <c r="A214" s="159" t="s">
        <v>97</v>
      </c>
      <c r="B214" s="42">
        <v>11</v>
      </c>
      <c r="C214" s="42">
        <v>11</v>
      </c>
      <c r="D214" s="42">
        <v>13</v>
      </c>
      <c r="E214" s="42">
        <v>9</v>
      </c>
      <c r="F214" s="42">
        <v>9</v>
      </c>
      <c r="G214" s="42">
        <v>9</v>
      </c>
      <c r="H214" s="42">
        <v>14</v>
      </c>
      <c r="I214" s="105">
        <v>6</v>
      </c>
      <c r="J214" s="105">
        <v>7.4</v>
      </c>
      <c r="K214" s="105">
        <v>6.9</v>
      </c>
      <c r="L214" s="105">
        <v>5.5</v>
      </c>
      <c r="M214" s="105">
        <v>5.0999999999999996</v>
      </c>
      <c r="N214" s="105">
        <v>5</v>
      </c>
      <c r="O214" s="166">
        <v>6.3</v>
      </c>
      <c r="P214" s="212"/>
    </row>
    <row r="215" spans="1:16" ht="12.75" customHeight="1" x14ac:dyDescent="0.25">
      <c r="A215" s="159" t="s">
        <v>98</v>
      </c>
      <c r="B215" s="42">
        <v>20</v>
      </c>
      <c r="C215" s="42">
        <v>9</v>
      </c>
      <c r="D215" s="42">
        <v>23</v>
      </c>
      <c r="E215" s="42">
        <v>13</v>
      </c>
      <c r="F215" s="42">
        <v>14</v>
      </c>
      <c r="G215" s="42">
        <v>21</v>
      </c>
      <c r="H215" s="42">
        <v>23</v>
      </c>
      <c r="I215" s="105">
        <v>10.9</v>
      </c>
      <c r="J215" s="105">
        <v>6</v>
      </c>
      <c r="K215" s="105">
        <v>12.2</v>
      </c>
      <c r="L215" s="105">
        <v>8</v>
      </c>
      <c r="M215" s="105">
        <v>8</v>
      </c>
      <c r="N215" s="105">
        <v>11.6</v>
      </c>
      <c r="O215" s="166">
        <v>10.4</v>
      </c>
      <c r="P215" s="212"/>
    </row>
    <row r="216" spans="1:16" ht="25.7" customHeight="1" x14ac:dyDescent="0.25">
      <c r="A216" s="160" t="s">
        <v>258</v>
      </c>
      <c r="B216" s="90">
        <v>183</v>
      </c>
      <c r="C216" s="90">
        <v>149</v>
      </c>
      <c r="D216" s="90">
        <v>188</v>
      </c>
      <c r="E216" s="90">
        <v>163</v>
      </c>
      <c r="F216" s="90">
        <v>175</v>
      </c>
      <c r="G216" s="90">
        <v>181</v>
      </c>
      <c r="H216" s="90">
        <v>221</v>
      </c>
      <c r="I216" s="110">
        <v>100</v>
      </c>
      <c r="J216" s="110">
        <v>100</v>
      </c>
      <c r="K216" s="110">
        <v>100</v>
      </c>
      <c r="L216" s="110">
        <v>100</v>
      </c>
      <c r="M216" s="110">
        <v>100</v>
      </c>
      <c r="N216" s="110">
        <v>100</v>
      </c>
      <c r="O216" s="198">
        <v>100</v>
      </c>
      <c r="P216" s="212"/>
    </row>
    <row r="217" spans="1:16" ht="12.75" customHeight="1" x14ac:dyDescent="0.25">
      <c r="A217" s="161" t="s">
        <v>260</v>
      </c>
      <c r="B217" s="162"/>
      <c r="C217" s="162"/>
      <c r="D217" s="162"/>
      <c r="E217" s="162"/>
      <c r="F217" s="162"/>
      <c r="G217" s="162"/>
      <c r="H217" s="162"/>
      <c r="I217" s="111"/>
      <c r="J217" s="111"/>
      <c r="K217" s="111"/>
      <c r="L217" s="111"/>
      <c r="M217" s="111"/>
      <c r="N217" s="111"/>
      <c r="O217" s="111"/>
      <c r="P217" s="212"/>
    </row>
    <row r="218" spans="1:16" ht="12.75" customHeight="1" x14ac:dyDescent="0.25">
      <c r="A218" s="163" t="s">
        <v>90</v>
      </c>
      <c r="B218" s="162">
        <v>166</v>
      </c>
      <c r="C218" s="162">
        <v>117</v>
      </c>
      <c r="D218" s="162">
        <v>136</v>
      </c>
      <c r="E218" s="162">
        <v>132</v>
      </c>
      <c r="F218" s="162">
        <v>124</v>
      </c>
      <c r="G218" s="162">
        <v>116</v>
      </c>
      <c r="H218" s="162">
        <v>164</v>
      </c>
      <c r="I218" s="111">
        <v>73.099999999999994</v>
      </c>
      <c r="J218" s="111">
        <v>62.9</v>
      </c>
      <c r="K218" s="111">
        <v>63.8</v>
      </c>
      <c r="L218" s="111">
        <v>62</v>
      </c>
      <c r="M218" s="111">
        <v>62.3</v>
      </c>
      <c r="N218" s="111">
        <v>55</v>
      </c>
      <c r="O218" s="111">
        <v>61.4</v>
      </c>
      <c r="P218" s="212"/>
    </row>
    <row r="219" spans="1:16" ht="12.75" customHeight="1" x14ac:dyDescent="0.25">
      <c r="A219" s="164" t="s">
        <v>91</v>
      </c>
      <c r="B219" s="165">
        <v>159</v>
      </c>
      <c r="C219" s="165">
        <v>108</v>
      </c>
      <c r="D219" s="165">
        <v>127</v>
      </c>
      <c r="E219" s="165">
        <v>120</v>
      </c>
      <c r="F219" s="165">
        <v>116</v>
      </c>
      <c r="G219" s="165">
        <v>111</v>
      </c>
      <c r="H219" s="165">
        <v>135</v>
      </c>
      <c r="I219" s="166">
        <v>70</v>
      </c>
      <c r="J219" s="166">
        <v>58.1</v>
      </c>
      <c r="K219" s="166">
        <v>59.6</v>
      </c>
      <c r="L219" s="166">
        <v>56.3</v>
      </c>
      <c r="M219" s="166">
        <v>58.3</v>
      </c>
      <c r="N219" s="166">
        <v>52.6</v>
      </c>
      <c r="O219" s="166">
        <v>50.6</v>
      </c>
      <c r="P219" s="212"/>
    </row>
    <row r="220" spans="1:16" ht="12.75" customHeight="1" x14ac:dyDescent="0.25">
      <c r="A220" s="164" t="s">
        <v>92</v>
      </c>
      <c r="B220" s="165">
        <v>9</v>
      </c>
      <c r="C220" s="165">
        <v>13</v>
      </c>
      <c r="D220" s="165">
        <v>15</v>
      </c>
      <c r="E220" s="165">
        <v>12</v>
      </c>
      <c r="F220" s="165">
        <v>6</v>
      </c>
      <c r="G220" s="165">
        <v>10</v>
      </c>
      <c r="H220" s="165">
        <v>22</v>
      </c>
      <c r="I220" s="166">
        <v>4</v>
      </c>
      <c r="J220" s="166">
        <v>7</v>
      </c>
      <c r="K220" s="166">
        <v>7</v>
      </c>
      <c r="L220" s="166">
        <v>5.6</v>
      </c>
      <c r="M220" s="166">
        <v>3</v>
      </c>
      <c r="N220" s="166">
        <v>4.7</v>
      </c>
      <c r="O220" s="166">
        <v>8.1999999999999993</v>
      </c>
      <c r="P220" s="212"/>
    </row>
    <row r="221" spans="1:16" ht="12.75" customHeight="1" x14ac:dyDescent="0.25">
      <c r="A221" s="163"/>
      <c r="B221" s="162"/>
      <c r="C221" s="162"/>
      <c r="D221" s="162"/>
      <c r="E221" s="162"/>
      <c r="F221" s="162"/>
      <c r="G221" s="162"/>
      <c r="H221" s="162"/>
      <c r="I221" s="111"/>
      <c r="J221" s="111"/>
      <c r="K221" s="111"/>
      <c r="L221" s="111"/>
      <c r="M221" s="111"/>
      <c r="N221" s="111"/>
      <c r="O221" s="111"/>
      <c r="P221" s="212"/>
    </row>
    <row r="222" spans="1:16" ht="12.75" customHeight="1" x14ac:dyDescent="0.25">
      <c r="A222" s="163" t="s">
        <v>93</v>
      </c>
      <c r="B222" s="162">
        <v>55</v>
      </c>
      <c r="C222" s="162">
        <v>61</v>
      </c>
      <c r="D222" s="162">
        <v>69</v>
      </c>
      <c r="E222" s="162">
        <v>77</v>
      </c>
      <c r="F222" s="162">
        <v>79</v>
      </c>
      <c r="G222" s="162">
        <v>93</v>
      </c>
      <c r="H222" s="162">
        <v>104</v>
      </c>
      <c r="I222" s="111">
        <v>24.2</v>
      </c>
      <c r="J222" s="111">
        <v>32.799999999999997</v>
      </c>
      <c r="K222" s="111">
        <v>32.4</v>
      </c>
      <c r="L222" s="111">
        <v>36.200000000000003</v>
      </c>
      <c r="M222" s="111">
        <v>39.700000000000003</v>
      </c>
      <c r="N222" s="111">
        <v>44.1</v>
      </c>
      <c r="O222" s="111">
        <v>39</v>
      </c>
      <c r="P222" s="212"/>
    </row>
    <row r="223" spans="1:16" ht="12.75" customHeight="1" x14ac:dyDescent="0.25">
      <c r="A223" s="164" t="s">
        <v>94</v>
      </c>
      <c r="B223" s="165">
        <v>12</v>
      </c>
      <c r="C223" s="165">
        <v>13</v>
      </c>
      <c r="D223" s="165">
        <v>13</v>
      </c>
      <c r="E223" s="165">
        <v>3</v>
      </c>
      <c r="F223" s="165">
        <v>14</v>
      </c>
      <c r="G223" s="165">
        <v>14</v>
      </c>
      <c r="H223" s="165">
        <v>11</v>
      </c>
      <c r="I223" s="166">
        <v>5.3</v>
      </c>
      <c r="J223" s="166">
        <v>7</v>
      </c>
      <c r="K223" s="166">
        <v>6.1</v>
      </c>
      <c r="L223" s="166">
        <v>1.4</v>
      </c>
      <c r="M223" s="166">
        <v>7</v>
      </c>
      <c r="N223" s="166">
        <v>6.6</v>
      </c>
      <c r="O223" s="166">
        <v>4.0999999999999996</v>
      </c>
      <c r="P223" s="212"/>
    </row>
    <row r="224" spans="1:16" ht="12.75" customHeight="1" x14ac:dyDescent="0.25">
      <c r="A224" s="164" t="s">
        <v>95</v>
      </c>
      <c r="B224" s="165">
        <v>12</v>
      </c>
      <c r="C224" s="165">
        <v>15</v>
      </c>
      <c r="D224" s="165">
        <v>4</v>
      </c>
      <c r="E224" s="165">
        <v>15</v>
      </c>
      <c r="F224" s="165">
        <v>13</v>
      </c>
      <c r="G224" s="165">
        <v>9</v>
      </c>
      <c r="H224" s="165">
        <v>23</v>
      </c>
      <c r="I224" s="166">
        <v>5.3</v>
      </c>
      <c r="J224" s="166">
        <v>8.1</v>
      </c>
      <c r="K224" s="166">
        <v>1.9</v>
      </c>
      <c r="L224" s="166">
        <v>7</v>
      </c>
      <c r="M224" s="166">
        <v>6.5</v>
      </c>
      <c r="N224" s="166">
        <v>4.3</v>
      </c>
      <c r="O224" s="166">
        <v>8.6</v>
      </c>
      <c r="P224" s="212"/>
    </row>
    <row r="225" spans="1:16" ht="12.75" customHeight="1" x14ac:dyDescent="0.25">
      <c r="A225" s="164" t="s">
        <v>96</v>
      </c>
      <c r="B225" s="165">
        <v>3</v>
      </c>
      <c r="C225" s="165">
        <v>3</v>
      </c>
      <c r="D225" s="165">
        <v>7</v>
      </c>
      <c r="E225" s="165">
        <v>14</v>
      </c>
      <c r="F225" s="165">
        <v>16</v>
      </c>
      <c r="G225" s="165">
        <v>20</v>
      </c>
      <c r="H225" s="165">
        <v>16</v>
      </c>
      <c r="I225" s="166">
        <v>1.3</v>
      </c>
      <c r="J225" s="166">
        <v>1.6</v>
      </c>
      <c r="K225" s="166">
        <v>3.3</v>
      </c>
      <c r="L225" s="166">
        <v>6.6</v>
      </c>
      <c r="M225" s="166">
        <v>8</v>
      </c>
      <c r="N225" s="166">
        <v>9.5</v>
      </c>
      <c r="O225" s="166">
        <v>6</v>
      </c>
      <c r="P225" s="212"/>
    </row>
    <row r="226" spans="1:16" ht="12.75" customHeight="1" x14ac:dyDescent="0.25">
      <c r="A226" s="164" t="s">
        <v>97</v>
      </c>
      <c r="B226" s="165">
        <v>11</v>
      </c>
      <c r="C226" s="165">
        <v>10</v>
      </c>
      <c r="D226" s="165">
        <v>10</v>
      </c>
      <c r="E226" s="165">
        <v>12</v>
      </c>
      <c r="F226" s="165">
        <v>12</v>
      </c>
      <c r="G226" s="165">
        <v>12</v>
      </c>
      <c r="H226" s="165">
        <v>12</v>
      </c>
      <c r="I226" s="166">
        <v>4.8</v>
      </c>
      <c r="J226" s="166">
        <v>5.4</v>
      </c>
      <c r="K226" s="166">
        <v>4.7</v>
      </c>
      <c r="L226" s="166">
        <v>5.6</v>
      </c>
      <c r="M226" s="166">
        <v>6</v>
      </c>
      <c r="N226" s="166">
        <v>5.7</v>
      </c>
      <c r="O226" s="166">
        <v>4.5</v>
      </c>
      <c r="P226" s="212"/>
    </row>
    <row r="227" spans="1:16" ht="12.75" customHeight="1" x14ac:dyDescent="0.25">
      <c r="A227" s="164" t="s">
        <v>98</v>
      </c>
      <c r="B227" s="165">
        <v>23</v>
      </c>
      <c r="C227" s="165">
        <v>18</v>
      </c>
      <c r="D227" s="165">
        <v>33</v>
      </c>
      <c r="E227" s="165">
        <v>28</v>
      </c>
      <c r="F227" s="165">
        <v>20</v>
      </c>
      <c r="G227" s="165">
        <v>35</v>
      </c>
      <c r="H227" s="165">
        <v>36</v>
      </c>
      <c r="I227" s="166">
        <v>10.1</v>
      </c>
      <c r="J227" s="166">
        <v>9.6999999999999993</v>
      </c>
      <c r="K227" s="166">
        <v>15.5</v>
      </c>
      <c r="L227" s="166">
        <v>13.1</v>
      </c>
      <c r="M227" s="166">
        <v>10.1</v>
      </c>
      <c r="N227" s="166">
        <v>16.600000000000001</v>
      </c>
      <c r="O227" s="166">
        <v>13.5</v>
      </c>
      <c r="P227" s="212"/>
    </row>
    <row r="228" spans="1:16" ht="25.7" customHeight="1" x14ac:dyDescent="0.25">
      <c r="A228" s="167" t="s">
        <v>258</v>
      </c>
      <c r="B228" s="99">
        <v>227</v>
      </c>
      <c r="C228" s="99">
        <v>186</v>
      </c>
      <c r="D228" s="99">
        <v>213</v>
      </c>
      <c r="E228" s="99">
        <v>213</v>
      </c>
      <c r="F228" s="99">
        <v>199</v>
      </c>
      <c r="G228" s="99">
        <v>211</v>
      </c>
      <c r="H228" s="99">
        <v>267</v>
      </c>
      <c r="I228" s="113">
        <v>100</v>
      </c>
      <c r="J228" s="113">
        <v>100</v>
      </c>
      <c r="K228" s="113">
        <v>100</v>
      </c>
      <c r="L228" s="113">
        <v>100</v>
      </c>
      <c r="M228" s="113">
        <v>100</v>
      </c>
      <c r="N228" s="113">
        <v>100</v>
      </c>
      <c r="O228" s="113">
        <v>100</v>
      </c>
      <c r="P228" s="212"/>
    </row>
    <row r="229" spans="1:16" ht="12.75" customHeight="1" x14ac:dyDescent="0.25">
      <c r="A229" s="158"/>
      <c r="B229" s="232" t="s">
        <v>214</v>
      </c>
      <c r="C229" s="232"/>
      <c r="D229" s="232"/>
      <c r="E229" s="232"/>
      <c r="F229" s="232"/>
      <c r="G229" s="232"/>
      <c r="H229" s="232"/>
      <c r="I229" s="232"/>
      <c r="J229" s="232"/>
      <c r="K229" s="232"/>
      <c r="L229" s="232"/>
      <c r="M229" s="232"/>
      <c r="N229" s="232"/>
      <c r="O229" s="232"/>
    </row>
    <row r="230" spans="1:16" ht="12.75" customHeight="1" x14ac:dyDescent="0.25">
      <c r="A230" s="5" t="s">
        <v>37</v>
      </c>
      <c r="B230" s="37"/>
      <c r="C230" s="37"/>
      <c r="D230" s="37"/>
      <c r="E230" s="37"/>
      <c r="F230" s="37"/>
      <c r="G230" s="37"/>
      <c r="H230" s="37"/>
      <c r="I230" s="103"/>
      <c r="J230" s="103"/>
      <c r="K230" s="103"/>
      <c r="L230" s="103"/>
      <c r="M230" s="103"/>
      <c r="N230" s="103"/>
      <c r="O230" s="103"/>
    </row>
    <row r="231" spans="1:16" ht="12.75" customHeight="1" x14ac:dyDescent="0.25">
      <c r="A231" s="81" t="s">
        <v>90</v>
      </c>
      <c r="B231" s="37">
        <v>33</v>
      </c>
      <c r="C231" s="37">
        <v>36</v>
      </c>
      <c r="D231" s="37">
        <v>34</v>
      </c>
      <c r="E231" s="37">
        <v>38</v>
      </c>
      <c r="F231" s="37">
        <v>29</v>
      </c>
      <c r="G231" s="37">
        <v>24</v>
      </c>
      <c r="H231" s="37">
        <v>31</v>
      </c>
      <c r="I231" s="103">
        <v>89.2</v>
      </c>
      <c r="J231" s="103">
        <v>92.3</v>
      </c>
      <c r="K231" s="103">
        <v>75.599999999999994</v>
      </c>
      <c r="L231" s="103">
        <v>88.4</v>
      </c>
      <c r="M231" s="103">
        <v>100</v>
      </c>
      <c r="N231" s="103">
        <v>82.8</v>
      </c>
      <c r="O231" s="111">
        <v>88.6</v>
      </c>
    </row>
    <row r="232" spans="1:16" ht="12.75" customHeight="1" x14ac:dyDescent="0.25">
      <c r="A232" s="159" t="s">
        <v>91</v>
      </c>
      <c r="B232" s="42">
        <v>33</v>
      </c>
      <c r="C232" s="42">
        <v>33</v>
      </c>
      <c r="D232" s="42">
        <v>32</v>
      </c>
      <c r="E232" s="42">
        <v>38</v>
      </c>
      <c r="F232" s="42">
        <v>29</v>
      </c>
      <c r="G232" s="42">
        <v>24</v>
      </c>
      <c r="H232" s="42">
        <v>31</v>
      </c>
      <c r="I232" s="105">
        <v>89.2</v>
      </c>
      <c r="J232" s="105">
        <v>84.6</v>
      </c>
      <c r="K232" s="105">
        <v>71.099999999999994</v>
      </c>
      <c r="L232" s="105">
        <v>88.4</v>
      </c>
      <c r="M232" s="105">
        <v>100</v>
      </c>
      <c r="N232" s="105">
        <v>82.8</v>
      </c>
      <c r="O232" s="166">
        <v>88.6</v>
      </c>
    </row>
    <row r="233" spans="1:16" ht="12.75" customHeight="1" x14ac:dyDescent="0.25">
      <c r="A233" s="159" t="s">
        <v>92</v>
      </c>
      <c r="B233" s="42">
        <v>0</v>
      </c>
      <c r="C233" s="42">
        <v>3</v>
      </c>
      <c r="D233" s="42">
        <v>0</v>
      </c>
      <c r="E233" s="42">
        <v>0</v>
      </c>
      <c r="F233" s="42">
        <v>0</v>
      </c>
      <c r="G233" s="42">
        <v>0</v>
      </c>
      <c r="H233" s="42">
        <v>0</v>
      </c>
      <c r="I233" s="105">
        <v>0</v>
      </c>
      <c r="J233" s="105">
        <v>7.7</v>
      </c>
      <c r="K233" s="105">
        <v>0</v>
      </c>
      <c r="L233" s="105">
        <v>0</v>
      </c>
      <c r="M233" s="105">
        <v>0</v>
      </c>
      <c r="N233" s="105">
        <v>0</v>
      </c>
      <c r="O233" s="166">
        <v>0</v>
      </c>
    </row>
    <row r="234" spans="1:16" ht="12.75" customHeight="1" x14ac:dyDescent="0.25">
      <c r="A234" s="81"/>
      <c r="B234" s="37"/>
      <c r="C234" s="37"/>
      <c r="D234" s="37"/>
      <c r="E234" s="37"/>
      <c r="F234" s="37"/>
      <c r="G234" s="37"/>
      <c r="H234" s="37"/>
      <c r="I234" s="103"/>
      <c r="J234" s="103"/>
      <c r="K234" s="103"/>
      <c r="L234" s="103"/>
      <c r="M234" s="103"/>
      <c r="N234" s="103"/>
      <c r="O234" s="111"/>
    </row>
    <row r="235" spans="1:16" ht="12.75" customHeight="1" x14ac:dyDescent="0.25">
      <c r="A235" s="81" t="s">
        <v>93</v>
      </c>
      <c r="B235" s="37">
        <v>8</v>
      </c>
      <c r="C235" s="37">
        <v>0</v>
      </c>
      <c r="D235" s="37">
        <v>8</v>
      </c>
      <c r="E235" s="37">
        <v>11</v>
      </c>
      <c r="F235" s="37">
        <v>0</v>
      </c>
      <c r="G235" s="37">
        <v>3</v>
      </c>
      <c r="H235" s="37">
        <v>5</v>
      </c>
      <c r="I235" s="103">
        <v>21.6</v>
      </c>
      <c r="J235" s="103">
        <v>0</v>
      </c>
      <c r="K235" s="103">
        <v>17.8</v>
      </c>
      <c r="L235" s="103">
        <v>25.6</v>
      </c>
      <c r="M235" s="103">
        <v>0</v>
      </c>
      <c r="N235" s="103">
        <v>10.3</v>
      </c>
      <c r="O235" s="111">
        <v>14.3</v>
      </c>
    </row>
    <row r="236" spans="1:16" ht="12.75" customHeight="1" x14ac:dyDescent="0.25">
      <c r="A236" s="159" t="s">
        <v>94</v>
      </c>
      <c r="B236" s="42">
        <v>0</v>
      </c>
      <c r="C236" s="42">
        <v>0</v>
      </c>
      <c r="D236" s="42">
        <v>0</v>
      </c>
      <c r="E236" s="42">
        <v>0</v>
      </c>
      <c r="F236" s="42">
        <v>0</v>
      </c>
      <c r="G236" s="42">
        <v>3</v>
      </c>
      <c r="H236" s="42">
        <v>0</v>
      </c>
      <c r="I236" s="105">
        <v>0</v>
      </c>
      <c r="J236" s="105">
        <v>0</v>
      </c>
      <c r="K236" s="105">
        <v>0</v>
      </c>
      <c r="L236" s="105">
        <v>0</v>
      </c>
      <c r="M236" s="105">
        <v>0</v>
      </c>
      <c r="N236" s="105">
        <v>10.3</v>
      </c>
      <c r="O236" s="166">
        <v>0</v>
      </c>
    </row>
    <row r="237" spans="1:16" ht="12.75" customHeight="1" x14ac:dyDescent="0.25">
      <c r="A237" s="159" t="s">
        <v>95</v>
      </c>
      <c r="B237" s="42">
        <v>0</v>
      </c>
      <c r="C237" s="42">
        <v>0</v>
      </c>
      <c r="D237" s="42">
        <v>3</v>
      </c>
      <c r="E237" s="42">
        <v>0</v>
      </c>
      <c r="F237" s="42">
        <v>0</v>
      </c>
      <c r="G237" s="42">
        <v>0</v>
      </c>
      <c r="H237" s="42">
        <v>0</v>
      </c>
      <c r="I237" s="105">
        <v>0</v>
      </c>
      <c r="J237" s="105">
        <v>0</v>
      </c>
      <c r="K237" s="105">
        <v>6.7</v>
      </c>
      <c r="L237" s="105">
        <v>0</v>
      </c>
      <c r="M237" s="105">
        <v>0</v>
      </c>
      <c r="N237" s="105">
        <v>0</v>
      </c>
      <c r="O237" s="166">
        <v>0</v>
      </c>
    </row>
    <row r="238" spans="1:16" ht="12.75" customHeight="1" x14ac:dyDescent="0.25">
      <c r="A238" s="159" t="s">
        <v>96</v>
      </c>
      <c r="B238" s="42">
        <v>0</v>
      </c>
      <c r="C238" s="42">
        <v>0</v>
      </c>
      <c r="D238" s="42">
        <v>0</v>
      </c>
      <c r="E238" s="42">
        <v>0</v>
      </c>
      <c r="F238" s="42">
        <v>0</v>
      </c>
      <c r="G238" s="42">
        <v>0</v>
      </c>
      <c r="H238" s="42">
        <v>0</v>
      </c>
      <c r="I238" s="105">
        <v>0</v>
      </c>
      <c r="J238" s="105">
        <v>0</v>
      </c>
      <c r="K238" s="105">
        <v>0</v>
      </c>
      <c r="L238" s="105">
        <v>0</v>
      </c>
      <c r="M238" s="105">
        <v>0</v>
      </c>
      <c r="N238" s="105">
        <v>0</v>
      </c>
      <c r="O238" s="166">
        <v>0</v>
      </c>
    </row>
    <row r="239" spans="1:16" ht="12.75" customHeight="1" x14ac:dyDescent="0.25">
      <c r="A239" s="159" t="s">
        <v>97</v>
      </c>
      <c r="B239" s="42">
        <v>0</v>
      </c>
      <c r="C239" s="42">
        <v>0</v>
      </c>
      <c r="D239" s="42">
        <v>0</v>
      </c>
      <c r="E239" s="42">
        <v>7</v>
      </c>
      <c r="F239" s="42">
        <v>0</v>
      </c>
      <c r="G239" s="42">
        <v>0</v>
      </c>
      <c r="H239" s="42">
        <v>0</v>
      </c>
      <c r="I239" s="105">
        <v>0</v>
      </c>
      <c r="J239" s="105">
        <v>0</v>
      </c>
      <c r="K239" s="105">
        <v>0</v>
      </c>
      <c r="L239" s="105">
        <v>16.3</v>
      </c>
      <c r="M239" s="105">
        <v>0</v>
      </c>
      <c r="N239" s="105">
        <v>0</v>
      </c>
      <c r="O239" s="166">
        <v>0</v>
      </c>
    </row>
    <row r="240" spans="1:16" ht="12.75" customHeight="1" x14ac:dyDescent="0.25">
      <c r="A240" s="159" t="s">
        <v>98</v>
      </c>
      <c r="B240" s="42">
        <v>0</v>
      </c>
      <c r="C240" s="42">
        <v>0</v>
      </c>
      <c r="D240" s="42">
        <v>3</v>
      </c>
      <c r="E240" s="42">
        <v>0</v>
      </c>
      <c r="F240" s="42">
        <v>0</v>
      </c>
      <c r="G240" s="42">
        <v>0</v>
      </c>
      <c r="H240" s="42">
        <v>0</v>
      </c>
      <c r="I240" s="105">
        <v>0</v>
      </c>
      <c r="J240" s="105">
        <v>0</v>
      </c>
      <c r="K240" s="105">
        <v>6.7</v>
      </c>
      <c r="L240" s="105">
        <v>0</v>
      </c>
      <c r="M240" s="105">
        <v>0</v>
      </c>
      <c r="N240" s="105">
        <v>0</v>
      </c>
      <c r="O240" s="166">
        <v>0</v>
      </c>
    </row>
    <row r="241" spans="1:15" ht="25.7" customHeight="1" x14ac:dyDescent="0.25">
      <c r="A241" s="160" t="s">
        <v>258</v>
      </c>
      <c r="B241" s="90">
        <v>37</v>
      </c>
      <c r="C241" s="90">
        <v>39</v>
      </c>
      <c r="D241" s="90">
        <v>45</v>
      </c>
      <c r="E241" s="90">
        <v>43</v>
      </c>
      <c r="F241" s="90">
        <v>29</v>
      </c>
      <c r="G241" s="90">
        <v>29</v>
      </c>
      <c r="H241" s="90">
        <v>35</v>
      </c>
      <c r="I241" s="110">
        <v>100</v>
      </c>
      <c r="J241" s="110">
        <v>100</v>
      </c>
      <c r="K241" s="110">
        <v>100</v>
      </c>
      <c r="L241" s="110">
        <v>100</v>
      </c>
      <c r="M241" s="110">
        <v>100</v>
      </c>
      <c r="N241" s="110">
        <v>100</v>
      </c>
      <c r="O241" s="198">
        <v>100</v>
      </c>
    </row>
    <row r="242" spans="1:15" ht="12.75" customHeight="1" x14ac:dyDescent="0.25">
      <c r="A242" s="5" t="s">
        <v>42</v>
      </c>
      <c r="B242" s="37"/>
      <c r="C242" s="37"/>
      <c r="D242" s="37"/>
      <c r="E242" s="37"/>
      <c r="F242" s="37"/>
      <c r="G242" s="37"/>
      <c r="H242" s="37"/>
      <c r="I242" s="103"/>
      <c r="J242" s="103"/>
      <c r="K242" s="103"/>
      <c r="L242" s="103"/>
      <c r="M242" s="103"/>
      <c r="N242" s="103"/>
      <c r="O242" s="103"/>
    </row>
    <row r="243" spans="1:15" ht="12.75" customHeight="1" x14ac:dyDescent="0.25">
      <c r="A243" s="81" t="s">
        <v>90</v>
      </c>
      <c r="B243" s="37">
        <v>341</v>
      </c>
      <c r="C243" s="37">
        <v>349</v>
      </c>
      <c r="D243" s="37">
        <v>310</v>
      </c>
      <c r="E243" s="37">
        <v>343</v>
      </c>
      <c r="F243" s="37">
        <v>306</v>
      </c>
      <c r="G243" s="37">
        <v>293</v>
      </c>
      <c r="H243" s="37">
        <v>304</v>
      </c>
      <c r="I243" s="103">
        <v>93.2</v>
      </c>
      <c r="J243" s="103">
        <v>97.5</v>
      </c>
      <c r="K243" s="103">
        <v>93.4</v>
      </c>
      <c r="L243" s="103">
        <v>90</v>
      </c>
      <c r="M243" s="103">
        <v>93.6</v>
      </c>
      <c r="N243" s="103">
        <v>93</v>
      </c>
      <c r="O243" s="111">
        <v>91.8</v>
      </c>
    </row>
    <row r="244" spans="1:15" ht="12.75" customHeight="1" x14ac:dyDescent="0.25">
      <c r="A244" s="159" t="s">
        <v>91</v>
      </c>
      <c r="B244" s="42">
        <v>340</v>
      </c>
      <c r="C244" s="42">
        <v>335</v>
      </c>
      <c r="D244" s="42">
        <v>310</v>
      </c>
      <c r="E244" s="42">
        <v>335</v>
      </c>
      <c r="F244" s="42">
        <v>299</v>
      </c>
      <c r="G244" s="42">
        <v>286</v>
      </c>
      <c r="H244" s="42">
        <v>296</v>
      </c>
      <c r="I244" s="105">
        <v>92.9</v>
      </c>
      <c r="J244" s="105">
        <v>93.6</v>
      </c>
      <c r="K244" s="105">
        <v>93.4</v>
      </c>
      <c r="L244" s="105">
        <v>87.9</v>
      </c>
      <c r="M244" s="105">
        <v>91.4</v>
      </c>
      <c r="N244" s="105">
        <v>90.8</v>
      </c>
      <c r="O244" s="166">
        <v>89.4</v>
      </c>
    </row>
    <row r="245" spans="1:15" ht="12.75" customHeight="1" x14ac:dyDescent="0.25">
      <c r="A245" s="159" t="s">
        <v>92</v>
      </c>
      <c r="B245" s="42">
        <v>3</v>
      </c>
      <c r="C245" s="42">
        <v>15</v>
      </c>
      <c r="D245" s="42">
        <v>5</v>
      </c>
      <c r="E245" s="42">
        <v>9</v>
      </c>
      <c r="F245" s="42">
        <v>7</v>
      </c>
      <c r="G245" s="42">
        <v>9</v>
      </c>
      <c r="H245" s="42">
        <v>10</v>
      </c>
      <c r="I245" s="105">
        <v>0.8</v>
      </c>
      <c r="J245" s="105">
        <v>4.2</v>
      </c>
      <c r="K245" s="105">
        <v>1.5</v>
      </c>
      <c r="L245" s="105">
        <v>2.4</v>
      </c>
      <c r="M245" s="105">
        <v>2.1</v>
      </c>
      <c r="N245" s="105">
        <v>2.9</v>
      </c>
      <c r="O245" s="166">
        <v>3</v>
      </c>
    </row>
    <row r="246" spans="1:15" ht="12.75" customHeight="1" x14ac:dyDescent="0.25">
      <c r="A246" s="81"/>
      <c r="B246" s="37"/>
      <c r="C246" s="37"/>
      <c r="D246" s="37"/>
      <c r="E246" s="37"/>
      <c r="F246" s="37"/>
      <c r="G246" s="37"/>
      <c r="H246" s="37"/>
      <c r="I246" s="103"/>
      <c r="J246" s="103"/>
      <c r="K246" s="103"/>
      <c r="L246" s="103"/>
      <c r="M246" s="103"/>
      <c r="N246" s="103"/>
      <c r="O246" s="111"/>
    </row>
    <row r="247" spans="1:15" ht="12.75" customHeight="1" x14ac:dyDescent="0.25">
      <c r="A247" s="81" t="s">
        <v>93</v>
      </c>
      <c r="B247" s="37">
        <v>20</v>
      </c>
      <c r="C247" s="37">
        <v>11</v>
      </c>
      <c r="D247" s="37">
        <v>23</v>
      </c>
      <c r="E247" s="37">
        <v>31</v>
      </c>
      <c r="F247" s="37">
        <v>18</v>
      </c>
      <c r="G247" s="37">
        <v>26</v>
      </c>
      <c r="H247" s="37">
        <v>25</v>
      </c>
      <c r="I247" s="103">
        <v>5.5</v>
      </c>
      <c r="J247" s="103">
        <v>3.1</v>
      </c>
      <c r="K247" s="103">
        <v>6.9</v>
      </c>
      <c r="L247" s="103">
        <v>8.1</v>
      </c>
      <c r="M247" s="103">
        <v>5.5</v>
      </c>
      <c r="N247" s="103">
        <v>8.3000000000000007</v>
      </c>
      <c r="O247" s="111">
        <v>7.6</v>
      </c>
    </row>
    <row r="248" spans="1:15" ht="12.75" customHeight="1" x14ac:dyDescent="0.25">
      <c r="A248" s="159" t="s">
        <v>94</v>
      </c>
      <c r="B248" s="42">
        <v>9</v>
      </c>
      <c r="C248" s="42">
        <v>0</v>
      </c>
      <c r="D248" s="42">
        <v>3</v>
      </c>
      <c r="E248" s="42">
        <v>14</v>
      </c>
      <c r="F248" s="42">
        <v>3</v>
      </c>
      <c r="G248" s="42">
        <v>7</v>
      </c>
      <c r="H248" s="42">
        <v>3</v>
      </c>
      <c r="I248" s="105">
        <v>2.5</v>
      </c>
      <c r="J248" s="105">
        <v>0</v>
      </c>
      <c r="K248" s="105">
        <v>0.9</v>
      </c>
      <c r="L248" s="105">
        <v>3.7</v>
      </c>
      <c r="M248" s="105">
        <v>0.9</v>
      </c>
      <c r="N248" s="105">
        <v>2.2000000000000002</v>
      </c>
      <c r="O248" s="166">
        <v>0.9</v>
      </c>
    </row>
    <row r="249" spans="1:15" ht="12.75" customHeight="1" x14ac:dyDescent="0.25">
      <c r="A249" s="159" t="s">
        <v>95</v>
      </c>
      <c r="B249" s="42">
        <v>0</v>
      </c>
      <c r="C249" s="42">
        <v>3</v>
      </c>
      <c r="D249" s="42">
        <v>3</v>
      </c>
      <c r="E249" s="42">
        <v>10</v>
      </c>
      <c r="F249" s="42">
        <v>7</v>
      </c>
      <c r="G249" s="42">
        <v>5</v>
      </c>
      <c r="H249" s="42">
        <v>6</v>
      </c>
      <c r="I249" s="105">
        <v>0</v>
      </c>
      <c r="J249" s="105">
        <v>0.8</v>
      </c>
      <c r="K249" s="105">
        <v>0.9</v>
      </c>
      <c r="L249" s="105">
        <v>2.6</v>
      </c>
      <c r="M249" s="105">
        <v>2.1</v>
      </c>
      <c r="N249" s="105">
        <v>1.6</v>
      </c>
      <c r="O249" s="166">
        <v>1.8</v>
      </c>
    </row>
    <row r="250" spans="1:15" ht="12.75" customHeight="1" x14ac:dyDescent="0.25">
      <c r="A250" s="159" t="s">
        <v>96</v>
      </c>
      <c r="B250" s="42">
        <v>3</v>
      </c>
      <c r="C250" s="42">
        <v>3</v>
      </c>
      <c r="D250" s="42">
        <v>3</v>
      </c>
      <c r="E250" s="42">
        <v>4</v>
      </c>
      <c r="F250" s="42">
        <v>5</v>
      </c>
      <c r="G250" s="42">
        <v>3</v>
      </c>
      <c r="H250" s="42">
        <v>6</v>
      </c>
      <c r="I250" s="105">
        <v>0.8</v>
      </c>
      <c r="J250" s="105">
        <v>0.8</v>
      </c>
      <c r="K250" s="105">
        <v>0.9</v>
      </c>
      <c r="L250" s="105">
        <v>1</v>
      </c>
      <c r="M250" s="105">
        <v>1.5</v>
      </c>
      <c r="N250" s="105">
        <v>1</v>
      </c>
      <c r="O250" s="166">
        <v>1.8</v>
      </c>
    </row>
    <row r="251" spans="1:15" ht="12.75" customHeight="1" x14ac:dyDescent="0.25">
      <c r="A251" s="159" t="s">
        <v>97</v>
      </c>
      <c r="B251" s="42">
        <v>0</v>
      </c>
      <c r="C251" s="42">
        <v>3</v>
      </c>
      <c r="D251" s="42">
        <v>3</v>
      </c>
      <c r="E251" s="42">
        <v>9</v>
      </c>
      <c r="F251" s="42">
        <v>3</v>
      </c>
      <c r="G251" s="42">
        <v>3</v>
      </c>
      <c r="H251" s="42">
        <v>5</v>
      </c>
      <c r="I251" s="105">
        <v>0</v>
      </c>
      <c r="J251" s="105">
        <v>0.8</v>
      </c>
      <c r="K251" s="105">
        <v>0.9</v>
      </c>
      <c r="L251" s="105">
        <v>2.4</v>
      </c>
      <c r="M251" s="105">
        <v>0.9</v>
      </c>
      <c r="N251" s="105">
        <v>1</v>
      </c>
      <c r="O251" s="166">
        <v>1.5</v>
      </c>
    </row>
    <row r="252" spans="1:15" ht="12.75" customHeight="1" x14ac:dyDescent="0.25">
      <c r="A252" s="159" t="s">
        <v>98</v>
      </c>
      <c r="B252" s="42">
        <v>10</v>
      </c>
      <c r="C252" s="42">
        <v>0</v>
      </c>
      <c r="D252" s="42">
        <v>8</v>
      </c>
      <c r="E252" s="42">
        <v>4</v>
      </c>
      <c r="F252" s="42">
        <v>4</v>
      </c>
      <c r="G252" s="42">
        <v>7</v>
      </c>
      <c r="H252" s="42">
        <v>5</v>
      </c>
      <c r="I252" s="105">
        <v>2.7</v>
      </c>
      <c r="J252" s="105">
        <v>0</v>
      </c>
      <c r="K252" s="105">
        <v>2.4</v>
      </c>
      <c r="L252" s="105">
        <v>1</v>
      </c>
      <c r="M252" s="105">
        <v>1.2</v>
      </c>
      <c r="N252" s="105">
        <v>2.2000000000000002</v>
      </c>
      <c r="O252" s="166">
        <v>1.5</v>
      </c>
    </row>
    <row r="253" spans="1:15" ht="25.7" customHeight="1" x14ac:dyDescent="0.25">
      <c r="A253" s="160" t="s">
        <v>258</v>
      </c>
      <c r="B253" s="90">
        <v>366</v>
      </c>
      <c r="C253" s="90">
        <v>358</v>
      </c>
      <c r="D253" s="90">
        <v>332</v>
      </c>
      <c r="E253" s="90">
        <v>381</v>
      </c>
      <c r="F253" s="90">
        <v>327</v>
      </c>
      <c r="G253" s="90">
        <v>315</v>
      </c>
      <c r="H253" s="90">
        <v>331</v>
      </c>
      <c r="I253" s="110">
        <v>100</v>
      </c>
      <c r="J253" s="110">
        <v>100</v>
      </c>
      <c r="K253" s="110">
        <v>100</v>
      </c>
      <c r="L253" s="110">
        <v>100</v>
      </c>
      <c r="M253" s="110">
        <v>100</v>
      </c>
      <c r="N253" s="110">
        <v>100</v>
      </c>
      <c r="O253" s="198">
        <v>100</v>
      </c>
    </row>
    <row r="254" spans="1:15" ht="12.75" customHeight="1" x14ac:dyDescent="0.25">
      <c r="A254" s="161" t="s">
        <v>260</v>
      </c>
      <c r="B254" s="162"/>
      <c r="C254" s="162"/>
      <c r="D254" s="162"/>
      <c r="E254" s="162"/>
      <c r="F254" s="162"/>
      <c r="G254" s="162"/>
      <c r="H254" s="162"/>
      <c r="I254" s="111"/>
      <c r="J254" s="111"/>
      <c r="K254" s="111"/>
      <c r="L254" s="111"/>
      <c r="M254" s="111"/>
      <c r="N254" s="111"/>
      <c r="O254" s="111"/>
    </row>
    <row r="255" spans="1:15" ht="12.75" customHeight="1" x14ac:dyDescent="0.25">
      <c r="A255" s="163" t="s">
        <v>90</v>
      </c>
      <c r="B255" s="162">
        <v>375</v>
      </c>
      <c r="C255" s="162">
        <v>383</v>
      </c>
      <c r="D255" s="162">
        <v>351</v>
      </c>
      <c r="E255" s="162">
        <v>386</v>
      </c>
      <c r="F255" s="162">
        <v>341</v>
      </c>
      <c r="G255" s="162">
        <v>323</v>
      </c>
      <c r="H255" s="162">
        <v>338</v>
      </c>
      <c r="I255" s="111">
        <v>93.5</v>
      </c>
      <c r="J255" s="111">
        <v>95.5</v>
      </c>
      <c r="K255" s="111">
        <v>92.9</v>
      </c>
      <c r="L255" s="111">
        <v>90.6</v>
      </c>
      <c r="M255" s="111">
        <v>94.7</v>
      </c>
      <c r="N255" s="111">
        <v>91.2</v>
      </c>
      <c r="O255" s="111">
        <v>91.4</v>
      </c>
    </row>
    <row r="256" spans="1:15" ht="12.75" customHeight="1" x14ac:dyDescent="0.25">
      <c r="A256" s="164" t="s">
        <v>91</v>
      </c>
      <c r="B256" s="165">
        <v>370</v>
      </c>
      <c r="C256" s="165">
        <v>368</v>
      </c>
      <c r="D256" s="165">
        <v>345</v>
      </c>
      <c r="E256" s="165">
        <v>379</v>
      </c>
      <c r="F256" s="165">
        <v>331</v>
      </c>
      <c r="G256" s="165">
        <v>316</v>
      </c>
      <c r="H256" s="165">
        <v>332</v>
      </c>
      <c r="I256" s="166">
        <v>92.3</v>
      </c>
      <c r="J256" s="166">
        <v>91.8</v>
      </c>
      <c r="K256" s="166">
        <v>91.3</v>
      </c>
      <c r="L256" s="166">
        <v>89</v>
      </c>
      <c r="M256" s="166">
        <v>91.9</v>
      </c>
      <c r="N256" s="166">
        <v>89.3</v>
      </c>
      <c r="O256" s="166">
        <v>89.7</v>
      </c>
    </row>
    <row r="257" spans="1:15" ht="12.75" customHeight="1" x14ac:dyDescent="0.25">
      <c r="A257" s="164" t="s">
        <v>92</v>
      </c>
      <c r="B257" s="165">
        <v>3</v>
      </c>
      <c r="C257" s="165">
        <v>15</v>
      </c>
      <c r="D257" s="165">
        <v>8</v>
      </c>
      <c r="E257" s="165">
        <v>9</v>
      </c>
      <c r="F257" s="165">
        <v>7</v>
      </c>
      <c r="G257" s="165">
        <v>9</v>
      </c>
      <c r="H257" s="165">
        <v>10</v>
      </c>
      <c r="I257" s="166">
        <v>0.7</v>
      </c>
      <c r="J257" s="166">
        <v>3.7</v>
      </c>
      <c r="K257" s="166">
        <v>2.1</v>
      </c>
      <c r="L257" s="166">
        <v>2.1</v>
      </c>
      <c r="M257" s="166">
        <v>1.9</v>
      </c>
      <c r="N257" s="166">
        <v>2.5</v>
      </c>
      <c r="O257" s="166">
        <v>2.7</v>
      </c>
    </row>
    <row r="258" spans="1:15" ht="12.75" customHeight="1" x14ac:dyDescent="0.25">
      <c r="A258" s="163"/>
      <c r="B258" s="162"/>
      <c r="C258" s="162"/>
      <c r="D258" s="162"/>
      <c r="E258" s="162"/>
      <c r="F258" s="162"/>
      <c r="G258" s="162"/>
      <c r="H258" s="162"/>
      <c r="I258" s="111"/>
      <c r="J258" s="111"/>
      <c r="K258" s="111"/>
      <c r="L258" s="111"/>
      <c r="M258" s="111"/>
      <c r="N258" s="111"/>
      <c r="O258" s="111"/>
    </row>
    <row r="259" spans="1:15" ht="12.75" customHeight="1" x14ac:dyDescent="0.25">
      <c r="A259" s="163" t="s">
        <v>93</v>
      </c>
      <c r="B259" s="162">
        <v>30</v>
      </c>
      <c r="C259" s="162">
        <v>18</v>
      </c>
      <c r="D259" s="162">
        <v>25</v>
      </c>
      <c r="E259" s="162">
        <v>41</v>
      </c>
      <c r="F259" s="162">
        <v>18</v>
      </c>
      <c r="G259" s="162">
        <v>31</v>
      </c>
      <c r="H259" s="162">
        <v>30</v>
      </c>
      <c r="I259" s="111">
        <v>7.5</v>
      </c>
      <c r="J259" s="111">
        <v>4.5</v>
      </c>
      <c r="K259" s="111">
        <v>6.6</v>
      </c>
      <c r="L259" s="111">
        <v>9.6</v>
      </c>
      <c r="M259" s="111">
        <v>5</v>
      </c>
      <c r="N259" s="111">
        <v>8.8000000000000007</v>
      </c>
      <c r="O259" s="111">
        <v>8.1</v>
      </c>
    </row>
    <row r="260" spans="1:15" ht="12.75" customHeight="1" x14ac:dyDescent="0.25">
      <c r="A260" s="164" t="s">
        <v>94</v>
      </c>
      <c r="B260" s="165">
        <v>11</v>
      </c>
      <c r="C260" s="165">
        <v>0</v>
      </c>
      <c r="D260" s="165">
        <v>4</v>
      </c>
      <c r="E260" s="165">
        <v>14</v>
      </c>
      <c r="F260" s="165">
        <v>3</v>
      </c>
      <c r="G260" s="165">
        <v>5</v>
      </c>
      <c r="H260" s="165">
        <v>4</v>
      </c>
      <c r="I260" s="166">
        <v>2.7</v>
      </c>
      <c r="J260" s="166">
        <v>0</v>
      </c>
      <c r="K260" s="166">
        <v>1.1000000000000001</v>
      </c>
      <c r="L260" s="166">
        <v>3.3</v>
      </c>
      <c r="M260" s="166">
        <v>0.8</v>
      </c>
      <c r="N260" s="166">
        <v>1.4</v>
      </c>
      <c r="O260" s="166">
        <v>1.1000000000000001</v>
      </c>
    </row>
    <row r="261" spans="1:15" ht="12.75" customHeight="1" x14ac:dyDescent="0.25">
      <c r="A261" s="164" t="s">
        <v>95</v>
      </c>
      <c r="B261" s="165">
        <v>0</v>
      </c>
      <c r="C261" s="165">
        <v>3</v>
      </c>
      <c r="D261" s="165">
        <v>3</v>
      </c>
      <c r="E261" s="165">
        <v>6</v>
      </c>
      <c r="F261" s="165">
        <v>7</v>
      </c>
      <c r="G261" s="165">
        <v>5</v>
      </c>
      <c r="H261" s="165">
        <v>9</v>
      </c>
      <c r="I261" s="166">
        <v>0</v>
      </c>
      <c r="J261" s="166">
        <v>0.7</v>
      </c>
      <c r="K261" s="166">
        <v>0.8</v>
      </c>
      <c r="L261" s="166">
        <v>1.4</v>
      </c>
      <c r="M261" s="166">
        <v>1.9</v>
      </c>
      <c r="N261" s="166">
        <v>1.4</v>
      </c>
      <c r="O261" s="166">
        <v>2.4</v>
      </c>
    </row>
    <row r="262" spans="1:15" ht="12.75" customHeight="1" x14ac:dyDescent="0.25">
      <c r="A262" s="164" t="s">
        <v>96</v>
      </c>
      <c r="B262" s="165">
        <v>3</v>
      </c>
      <c r="C262" s="165">
        <v>3</v>
      </c>
      <c r="D262" s="165">
        <v>8</v>
      </c>
      <c r="E262" s="165">
        <v>10</v>
      </c>
      <c r="F262" s="165">
        <v>5</v>
      </c>
      <c r="G262" s="165">
        <v>6</v>
      </c>
      <c r="H262" s="165">
        <v>6</v>
      </c>
      <c r="I262" s="166">
        <v>0.7</v>
      </c>
      <c r="J262" s="166">
        <v>0.7</v>
      </c>
      <c r="K262" s="166">
        <v>2.1</v>
      </c>
      <c r="L262" s="166">
        <v>2.2999999999999998</v>
      </c>
      <c r="M262" s="166">
        <v>1.4</v>
      </c>
      <c r="N262" s="166">
        <v>1.7</v>
      </c>
      <c r="O262" s="166">
        <v>1.6</v>
      </c>
    </row>
    <row r="263" spans="1:15" ht="12.75" customHeight="1" x14ac:dyDescent="0.25">
      <c r="A263" s="164" t="s">
        <v>97</v>
      </c>
      <c r="B263" s="165">
        <v>0</v>
      </c>
      <c r="C263" s="165">
        <v>3</v>
      </c>
      <c r="D263" s="165">
        <v>4</v>
      </c>
      <c r="E263" s="165">
        <v>14</v>
      </c>
      <c r="F263" s="165">
        <v>3</v>
      </c>
      <c r="G263" s="165">
        <v>3</v>
      </c>
      <c r="H263" s="165">
        <v>8</v>
      </c>
      <c r="I263" s="166">
        <v>0</v>
      </c>
      <c r="J263" s="166">
        <v>0.7</v>
      </c>
      <c r="K263" s="166">
        <v>1.1000000000000001</v>
      </c>
      <c r="L263" s="166">
        <v>3.3</v>
      </c>
      <c r="M263" s="166">
        <v>0.8</v>
      </c>
      <c r="N263" s="166">
        <v>0.8</v>
      </c>
      <c r="O263" s="166">
        <v>2.2000000000000002</v>
      </c>
    </row>
    <row r="264" spans="1:15" ht="12.75" customHeight="1" x14ac:dyDescent="0.25">
      <c r="A264" s="164" t="s">
        <v>98</v>
      </c>
      <c r="B264" s="165">
        <v>11</v>
      </c>
      <c r="C264" s="165">
        <v>0</v>
      </c>
      <c r="D264" s="165">
        <v>8</v>
      </c>
      <c r="E264" s="165">
        <v>4</v>
      </c>
      <c r="F264" s="165">
        <v>4</v>
      </c>
      <c r="G264" s="165">
        <v>6</v>
      </c>
      <c r="H264" s="165">
        <v>5</v>
      </c>
      <c r="I264" s="166">
        <v>2.7</v>
      </c>
      <c r="J264" s="166">
        <v>0</v>
      </c>
      <c r="K264" s="166">
        <v>2.1</v>
      </c>
      <c r="L264" s="166">
        <v>0.9</v>
      </c>
      <c r="M264" s="166">
        <v>1.1000000000000001</v>
      </c>
      <c r="N264" s="166">
        <v>1.7</v>
      </c>
      <c r="O264" s="166">
        <v>1.4</v>
      </c>
    </row>
    <row r="265" spans="1:15" ht="25.7" customHeight="1" x14ac:dyDescent="0.25">
      <c r="A265" s="167" t="s">
        <v>258</v>
      </c>
      <c r="B265" s="99">
        <v>401</v>
      </c>
      <c r="C265" s="99">
        <v>401</v>
      </c>
      <c r="D265" s="99">
        <v>378</v>
      </c>
      <c r="E265" s="99">
        <v>426</v>
      </c>
      <c r="F265" s="99">
        <v>360</v>
      </c>
      <c r="G265" s="99">
        <v>354</v>
      </c>
      <c r="H265" s="99">
        <v>370</v>
      </c>
      <c r="I265" s="113">
        <v>100</v>
      </c>
      <c r="J265" s="113">
        <v>100</v>
      </c>
      <c r="K265" s="113">
        <v>100</v>
      </c>
      <c r="L265" s="113">
        <v>100</v>
      </c>
      <c r="M265" s="113">
        <v>100</v>
      </c>
      <c r="N265" s="113">
        <v>100</v>
      </c>
      <c r="O265" s="113">
        <v>100</v>
      </c>
    </row>
    <row r="266" spans="1:15" ht="12.75" customHeight="1" x14ac:dyDescent="0.25">
      <c r="A266" s="158"/>
      <c r="B266" s="232" t="s">
        <v>28</v>
      </c>
      <c r="C266" s="232"/>
      <c r="D266" s="232"/>
      <c r="E266" s="232"/>
      <c r="F266" s="232"/>
      <c r="G266" s="232"/>
      <c r="H266" s="232"/>
      <c r="I266" s="232"/>
      <c r="J266" s="232"/>
      <c r="K266" s="232"/>
      <c r="L266" s="232"/>
      <c r="M266" s="232"/>
      <c r="N266" s="232"/>
      <c r="O266" s="232"/>
    </row>
    <row r="267" spans="1:15" ht="12.75" customHeight="1" x14ac:dyDescent="0.25">
      <c r="A267" s="197" t="s">
        <v>37</v>
      </c>
      <c r="B267" s="37"/>
      <c r="C267" s="37"/>
      <c r="D267" s="37"/>
      <c r="E267" s="37"/>
      <c r="F267" s="37"/>
      <c r="G267" s="37"/>
      <c r="H267" s="37"/>
      <c r="I267" s="103"/>
      <c r="J267" s="103"/>
      <c r="K267" s="103"/>
      <c r="L267" s="103"/>
      <c r="M267" s="103"/>
      <c r="N267" s="103"/>
      <c r="O267" s="103"/>
    </row>
    <row r="268" spans="1:15" ht="12.75" customHeight="1" x14ac:dyDescent="0.25">
      <c r="A268" s="163" t="s">
        <v>90</v>
      </c>
      <c r="B268" s="37">
        <v>22</v>
      </c>
      <c r="C268" s="37">
        <v>34</v>
      </c>
      <c r="D268" s="37">
        <v>32</v>
      </c>
      <c r="E268" s="37">
        <v>21</v>
      </c>
      <c r="F268" s="37">
        <v>28</v>
      </c>
      <c r="G268" s="37">
        <v>31</v>
      </c>
      <c r="H268" s="37">
        <v>29</v>
      </c>
      <c r="I268" s="103">
        <v>68.8</v>
      </c>
      <c r="J268" s="103">
        <v>87.2</v>
      </c>
      <c r="K268" s="103">
        <v>66.7</v>
      </c>
      <c r="L268" s="103">
        <v>51.2</v>
      </c>
      <c r="M268" s="103">
        <v>96.6</v>
      </c>
      <c r="N268" s="103">
        <v>67.400000000000006</v>
      </c>
      <c r="O268" s="111">
        <v>82.9</v>
      </c>
    </row>
    <row r="269" spans="1:15" ht="12.75" customHeight="1" x14ac:dyDescent="0.25">
      <c r="A269" s="164" t="s">
        <v>91</v>
      </c>
      <c r="B269" s="42">
        <v>22</v>
      </c>
      <c r="C269" s="42">
        <v>29</v>
      </c>
      <c r="D269" s="42">
        <v>34</v>
      </c>
      <c r="E269" s="42">
        <v>21</v>
      </c>
      <c r="F269" s="42">
        <v>28</v>
      </c>
      <c r="G269" s="42">
        <v>27</v>
      </c>
      <c r="H269" s="42">
        <v>25</v>
      </c>
      <c r="I269" s="105">
        <v>68.8</v>
      </c>
      <c r="J269" s="105">
        <v>74.400000000000006</v>
      </c>
      <c r="K269" s="105">
        <v>70.8</v>
      </c>
      <c r="L269" s="105">
        <v>51.2</v>
      </c>
      <c r="M269" s="105">
        <v>96.6</v>
      </c>
      <c r="N269" s="105">
        <v>58.7</v>
      </c>
      <c r="O269" s="166">
        <v>71.400000000000006</v>
      </c>
    </row>
    <row r="270" spans="1:15" ht="12.75" customHeight="1" x14ac:dyDescent="0.25">
      <c r="A270" s="164" t="s">
        <v>92</v>
      </c>
      <c r="B270" s="42">
        <v>0</v>
      </c>
      <c r="C270" s="42">
        <v>0</v>
      </c>
      <c r="D270" s="42">
        <v>0</v>
      </c>
      <c r="E270" s="42">
        <v>0</v>
      </c>
      <c r="F270" s="42">
        <v>0</v>
      </c>
      <c r="G270" s="42">
        <v>0</v>
      </c>
      <c r="H270" s="42">
        <v>3</v>
      </c>
      <c r="I270" s="105">
        <v>0</v>
      </c>
      <c r="J270" s="105">
        <v>0</v>
      </c>
      <c r="K270" s="105">
        <v>0</v>
      </c>
      <c r="L270" s="105">
        <v>0</v>
      </c>
      <c r="M270" s="105">
        <v>0</v>
      </c>
      <c r="N270" s="105">
        <v>0</v>
      </c>
      <c r="O270" s="166">
        <v>8.6</v>
      </c>
    </row>
    <row r="271" spans="1:15" ht="12.75" customHeight="1" x14ac:dyDescent="0.25">
      <c r="A271" s="163"/>
      <c r="B271" s="37"/>
      <c r="C271" s="37"/>
      <c r="D271" s="37"/>
      <c r="E271" s="37"/>
      <c r="F271" s="37"/>
      <c r="G271" s="37"/>
      <c r="H271" s="37"/>
      <c r="I271" s="103"/>
      <c r="J271" s="103"/>
      <c r="K271" s="103"/>
      <c r="L271" s="103"/>
      <c r="M271" s="103"/>
      <c r="N271" s="103"/>
      <c r="O271" s="111"/>
    </row>
    <row r="272" spans="1:15" ht="12.75" customHeight="1" x14ac:dyDescent="0.25">
      <c r="A272" s="163" t="s">
        <v>93</v>
      </c>
      <c r="B272" s="37">
        <v>5</v>
      </c>
      <c r="C272" s="37">
        <v>7</v>
      </c>
      <c r="D272" s="37">
        <v>9</v>
      </c>
      <c r="E272" s="37">
        <v>14</v>
      </c>
      <c r="F272" s="37">
        <v>4</v>
      </c>
      <c r="G272" s="37">
        <v>14</v>
      </c>
      <c r="H272" s="37">
        <v>8</v>
      </c>
      <c r="I272" s="103">
        <v>15.6</v>
      </c>
      <c r="J272" s="103">
        <v>17.899999999999999</v>
      </c>
      <c r="K272" s="103">
        <v>18.8</v>
      </c>
      <c r="L272" s="103">
        <v>34.1</v>
      </c>
      <c r="M272" s="103">
        <v>13.8</v>
      </c>
      <c r="N272" s="103">
        <v>30.4</v>
      </c>
      <c r="O272" s="111">
        <v>22.9</v>
      </c>
    </row>
    <row r="273" spans="1:15" ht="12.75" customHeight="1" x14ac:dyDescent="0.25">
      <c r="A273" s="164" t="s">
        <v>94</v>
      </c>
      <c r="B273" s="42">
        <v>0</v>
      </c>
      <c r="C273" s="42">
        <v>0</v>
      </c>
      <c r="D273" s="42">
        <v>0</v>
      </c>
      <c r="E273" s="42">
        <v>0</v>
      </c>
      <c r="F273" s="42">
        <v>0</v>
      </c>
      <c r="G273" s="42">
        <v>3</v>
      </c>
      <c r="H273" s="42">
        <v>0</v>
      </c>
      <c r="I273" s="105">
        <v>0</v>
      </c>
      <c r="J273" s="105">
        <v>0</v>
      </c>
      <c r="K273" s="105">
        <v>0</v>
      </c>
      <c r="L273" s="105">
        <v>0</v>
      </c>
      <c r="M273" s="105">
        <v>0</v>
      </c>
      <c r="N273" s="105">
        <v>6.5</v>
      </c>
      <c r="O273" s="166">
        <v>0</v>
      </c>
    </row>
    <row r="274" spans="1:15" ht="12.75" customHeight="1" x14ac:dyDescent="0.25">
      <c r="A274" s="164" t="s">
        <v>95</v>
      </c>
      <c r="B274" s="42">
        <v>0</v>
      </c>
      <c r="C274" s="42">
        <v>0</v>
      </c>
      <c r="D274" s="42">
        <v>0</v>
      </c>
      <c r="E274" s="42">
        <v>0</v>
      </c>
      <c r="F274" s="42">
        <v>0</v>
      </c>
      <c r="G274" s="42">
        <v>0</v>
      </c>
      <c r="H274" s="42">
        <v>0</v>
      </c>
      <c r="I274" s="105">
        <v>0</v>
      </c>
      <c r="J274" s="105">
        <v>0</v>
      </c>
      <c r="K274" s="105">
        <v>0</v>
      </c>
      <c r="L274" s="105">
        <v>0</v>
      </c>
      <c r="M274" s="105">
        <v>0</v>
      </c>
      <c r="N274" s="105">
        <v>0</v>
      </c>
      <c r="O274" s="166">
        <v>0</v>
      </c>
    </row>
    <row r="275" spans="1:15" ht="12.75" customHeight="1" x14ac:dyDescent="0.25">
      <c r="A275" s="164" t="s">
        <v>96</v>
      </c>
      <c r="B275" s="42">
        <v>0</v>
      </c>
      <c r="C275" s="42">
        <v>3</v>
      </c>
      <c r="D275" s="42">
        <v>0</v>
      </c>
      <c r="E275" s="42">
        <v>0</v>
      </c>
      <c r="F275" s="42">
        <v>4</v>
      </c>
      <c r="G275" s="42">
        <v>3</v>
      </c>
      <c r="H275" s="42">
        <v>0</v>
      </c>
      <c r="I275" s="105">
        <v>0</v>
      </c>
      <c r="J275" s="105">
        <v>7.7</v>
      </c>
      <c r="K275" s="105">
        <v>0</v>
      </c>
      <c r="L275" s="105">
        <v>0</v>
      </c>
      <c r="M275" s="105">
        <v>13.8</v>
      </c>
      <c r="N275" s="105">
        <v>6.5</v>
      </c>
      <c r="O275" s="166">
        <v>0</v>
      </c>
    </row>
    <row r="276" spans="1:15" ht="12.75" customHeight="1" x14ac:dyDescent="0.25">
      <c r="A276" s="164" t="s">
        <v>97</v>
      </c>
      <c r="B276" s="42">
        <v>0</v>
      </c>
      <c r="C276" s="42">
        <v>0</v>
      </c>
      <c r="D276" s="42">
        <v>3</v>
      </c>
      <c r="E276" s="42">
        <v>0</v>
      </c>
      <c r="F276" s="42">
        <v>0</v>
      </c>
      <c r="G276" s="42">
        <v>0</v>
      </c>
      <c r="H276" s="42">
        <v>0</v>
      </c>
      <c r="I276" s="105">
        <v>0</v>
      </c>
      <c r="J276" s="105">
        <v>0</v>
      </c>
      <c r="K276" s="105">
        <v>6.3</v>
      </c>
      <c r="L276" s="105">
        <v>0</v>
      </c>
      <c r="M276" s="105">
        <v>0</v>
      </c>
      <c r="N276" s="105">
        <v>0</v>
      </c>
      <c r="O276" s="166">
        <v>0</v>
      </c>
    </row>
    <row r="277" spans="1:15" ht="12.75" customHeight="1" x14ac:dyDescent="0.25">
      <c r="A277" s="164" t="s">
        <v>98</v>
      </c>
      <c r="B277" s="42">
        <v>5</v>
      </c>
      <c r="C277" s="42">
        <v>4</v>
      </c>
      <c r="D277" s="42">
        <v>6</v>
      </c>
      <c r="E277" s="42">
        <v>8</v>
      </c>
      <c r="F277" s="42">
        <v>4</v>
      </c>
      <c r="G277" s="42">
        <v>8</v>
      </c>
      <c r="H277" s="42">
        <v>7</v>
      </c>
      <c r="I277" s="105">
        <v>15.6</v>
      </c>
      <c r="J277" s="105">
        <v>10.3</v>
      </c>
      <c r="K277" s="105">
        <v>12.5</v>
      </c>
      <c r="L277" s="105">
        <v>19.5</v>
      </c>
      <c r="M277" s="105">
        <v>13.8</v>
      </c>
      <c r="N277" s="105">
        <v>17.399999999999999</v>
      </c>
      <c r="O277" s="166">
        <v>20</v>
      </c>
    </row>
    <row r="278" spans="1:15" ht="25.7" customHeight="1" x14ac:dyDescent="0.25">
      <c r="A278" s="218" t="s">
        <v>258</v>
      </c>
      <c r="B278" s="90">
        <v>32</v>
      </c>
      <c r="C278" s="90">
        <v>39</v>
      </c>
      <c r="D278" s="90">
        <v>48</v>
      </c>
      <c r="E278" s="90">
        <v>41</v>
      </c>
      <c r="F278" s="90">
        <v>29</v>
      </c>
      <c r="G278" s="90">
        <v>46</v>
      </c>
      <c r="H278" s="90">
        <v>35</v>
      </c>
      <c r="I278" s="110">
        <v>100</v>
      </c>
      <c r="J278" s="110">
        <v>100</v>
      </c>
      <c r="K278" s="110">
        <v>100</v>
      </c>
      <c r="L278" s="110">
        <v>100</v>
      </c>
      <c r="M278" s="110">
        <v>100</v>
      </c>
      <c r="N278" s="110">
        <v>100</v>
      </c>
      <c r="O278" s="198">
        <v>100</v>
      </c>
    </row>
    <row r="279" spans="1:15" ht="12.75" customHeight="1" x14ac:dyDescent="0.25">
      <c r="A279" s="161" t="s">
        <v>42</v>
      </c>
      <c r="B279" s="37"/>
      <c r="C279" s="37"/>
      <c r="D279" s="37"/>
      <c r="E279" s="37"/>
      <c r="F279" s="37"/>
      <c r="G279" s="37"/>
      <c r="H279" s="37"/>
      <c r="I279" s="103"/>
      <c r="J279" s="103"/>
      <c r="K279" s="103"/>
      <c r="L279" s="103"/>
      <c r="M279" s="103"/>
      <c r="N279" s="103"/>
      <c r="O279" s="103"/>
    </row>
    <row r="280" spans="1:15" ht="12.75" customHeight="1" x14ac:dyDescent="0.25">
      <c r="A280" s="163" t="s">
        <v>90</v>
      </c>
      <c r="B280" s="37">
        <v>145</v>
      </c>
      <c r="C280" s="37">
        <v>168</v>
      </c>
      <c r="D280" s="37">
        <v>188</v>
      </c>
      <c r="E280" s="37">
        <v>196</v>
      </c>
      <c r="F280" s="37">
        <v>207</v>
      </c>
      <c r="G280" s="37">
        <v>238</v>
      </c>
      <c r="H280" s="37">
        <v>212</v>
      </c>
      <c r="I280" s="103">
        <v>82.4</v>
      </c>
      <c r="J280" s="103">
        <v>87</v>
      </c>
      <c r="K280" s="103">
        <v>81.7</v>
      </c>
      <c r="L280" s="103">
        <v>86.3</v>
      </c>
      <c r="M280" s="103">
        <v>84.1</v>
      </c>
      <c r="N280" s="103">
        <v>84.1</v>
      </c>
      <c r="O280" s="111">
        <v>84.8</v>
      </c>
    </row>
    <row r="281" spans="1:15" ht="12.75" customHeight="1" x14ac:dyDescent="0.25">
      <c r="A281" s="164" t="s">
        <v>91</v>
      </c>
      <c r="B281" s="42">
        <v>144</v>
      </c>
      <c r="C281" s="42">
        <v>166</v>
      </c>
      <c r="D281" s="42">
        <v>181</v>
      </c>
      <c r="E281" s="42">
        <v>191</v>
      </c>
      <c r="F281" s="42">
        <v>196</v>
      </c>
      <c r="G281" s="42">
        <v>220</v>
      </c>
      <c r="H281" s="42">
        <v>211</v>
      </c>
      <c r="I281" s="105">
        <v>81.8</v>
      </c>
      <c r="J281" s="105">
        <v>86</v>
      </c>
      <c r="K281" s="105">
        <v>78.7</v>
      </c>
      <c r="L281" s="105">
        <v>84.1</v>
      </c>
      <c r="M281" s="105">
        <v>79.7</v>
      </c>
      <c r="N281" s="105">
        <v>77.7</v>
      </c>
      <c r="O281" s="166">
        <v>84.4</v>
      </c>
    </row>
    <row r="282" spans="1:15" ht="12.75" customHeight="1" x14ac:dyDescent="0.25">
      <c r="A282" s="164" t="s">
        <v>92</v>
      </c>
      <c r="B282" s="42">
        <v>0</v>
      </c>
      <c r="C282" s="42">
        <v>0</v>
      </c>
      <c r="D282" s="42">
        <v>6</v>
      </c>
      <c r="E282" s="42">
        <v>9</v>
      </c>
      <c r="F282" s="42">
        <v>7</v>
      </c>
      <c r="G282" s="42">
        <v>12</v>
      </c>
      <c r="H282" s="42">
        <v>3</v>
      </c>
      <c r="I282" s="105">
        <v>0</v>
      </c>
      <c r="J282" s="105">
        <v>0</v>
      </c>
      <c r="K282" s="105">
        <v>2.6</v>
      </c>
      <c r="L282" s="105">
        <v>4</v>
      </c>
      <c r="M282" s="105">
        <v>2.8</v>
      </c>
      <c r="N282" s="105">
        <v>4.2</v>
      </c>
      <c r="O282" s="166">
        <v>1.2</v>
      </c>
    </row>
    <row r="283" spans="1:15" ht="12.75" customHeight="1" x14ac:dyDescent="0.25">
      <c r="A283" s="163"/>
      <c r="B283" s="37"/>
      <c r="C283" s="37"/>
      <c r="D283" s="37"/>
      <c r="E283" s="37"/>
      <c r="F283" s="37"/>
      <c r="G283" s="37"/>
      <c r="H283" s="37"/>
      <c r="I283" s="103"/>
      <c r="J283" s="103"/>
      <c r="K283" s="103"/>
      <c r="L283" s="103"/>
      <c r="M283" s="103"/>
      <c r="N283" s="103"/>
      <c r="O283" s="111"/>
    </row>
    <row r="284" spans="1:15" ht="12.75" customHeight="1" x14ac:dyDescent="0.25">
      <c r="A284" s="163" t="s">
        <v>93</v>
      </c>
      <c r="B284" s="37">
        <v>28</v>
      </c>
      <c r="C284" s="37">
        <v>22</v>
      </c>
      <c r="D284" s="37">
        <v>43</v>
      </c>
      <c r="E284" s="37">
        <v>27</v>
      </c>
      <c r="F284" s="37">
        <v>40</v>
      </c>
      <c r="G284" s="37">
        <v>47</v>
      </c>
      <c r="H284" s="37">
        <v>41</v>
      </c>
      <c r="I284" s="103">
        <v>15.9</v>
      </c>
      <c r="J284" s="103">
        <v>11.4</v>
      </c>
      <c r="K284" s="103">
        <v>18.7</v>
      </c>
      <c r="L284" s="103">
        <v>11.9</v>
      </c>
      <c r="M284" s="103">
        <v>16.3</v>
      </c>
      <c r="N284" s="103">
        <v>16.600000000000001</v>
      </c>
      <c r="O284" s="111">
        <v>16.399999999999999</v>
      </c>
    </row>
    <row r="285" spans="1:15" ht="12.75" customHeight="1" x14ac:dyDescent="0.25">
      <c r="A285" s="164" t="s">
        <v>94</v>
      </c>
      <c r="B285" s="42">
        <v>5</v>
      </c>
      <c r="C285" s="42">
        <v>9</v>
      </c>
      <c r="D285" s="42">
        <v>8</v>
      </c>
      <c r="E285" s="42">
        <v>3</v>
      </c>
      <c r="F285" s="42">
        <v>7</v>
      </c>
      <c r="G285" s="42">
        <v>10</v>
      </c>
      <c r="H285" s="42">
        <v>7</v>
      </c>
      <c r="I285" s="105">
        <v>2.8</v>
      </c>
      <c r="J285" s="105">
        <v>4.7</v>
      </c>
      <c r="K285" s="105">
        <v>3.5</v>
      </c>
      <c r="L285" s="105">
        <v>1.3</v>
      </c>
      <c r="M285" s="105">
        <v>2.8</v>
      </c>
      <c r="N285" s="105">
        <v>3.5</v>
      </c>
      <c r="O285" s="166">
        <v>2.8</v>
      </c>
    </row>
    <row r="286" spans="1:15" ht="12.75" customHeight="1" x14ac:dyDescent="0.25">
      <c r="A286" s="164" t="s">
        <v>95</v>
      </c>
      <c r="B286" s="42">
        <v>6</v>
      </c>
      <c r="C286" s="42">
        <v>3</v>
      </c>
      <c r="D286" s="42">
        <v>13</v>
      </c>
      <c r="E286" s="42">
        <v>5</v>
      </c>
      <c r="F286" s="42">
        <v>13</v>
      </c>
      <c r="G286" s="42">
        <v>7</v>
      </c>
      <c r="H286" s="42">
        <v>12</v>
      </c>
      <c r="I286" s="105">
        <v>3.4</v>
      </c>
      <c r="J286" s="105">
        <v>1.6</v>
      </c>
      <c r="K286" s="105">
        <v>5.7</v>
      </c>
      <c r="L286" s="105">
        <v>2.2000000000000002</v>
      </c>
      <c r="M286" s="105">
        <v>5.3</v>
      </c>
      <c r="N286" s="105">
        <v>2.5</v>
      </c>
      <c r="O286" s="166">
        <v>4.8</v>
      </c>
    </row>
    <row r="287" spans="1:15" ht="12.75" customHeight="1" x14ac:dyDescent="0.25">
      <c r="A287" s="164" t="s">
        <v>96</v>
      </c>
      <c r="B287" s="42">
        <v>3</v>
      </c>
      <c r="C287" s="42">
        <v>7</v>
      </c>
      <c r="D287" s="42">
        <v>0</v>
      </c>
      <c r="E287" s="42">
        <v>0</v>
      </c>
      <c r="F287" s="42">
        <v>4</v>
      </c>
      <c r="G287" s="42">
        <v>17</v>
      </c>
      <c r="H287" s="42">
        <v>3</v>
      </c>
      <c r="I287" s="105">
        <v>1.7</v>
      </c>
      <c r="J287" s="105">
        <v>3.6</v>
      </c>
      <c r="K287" s="105">
        <v>0</v>
      </c>
      <c r="L287" s="105">
        <v>0</v>
      </c>
      <c r="M287" s="105">
        <v>1.6</v>
      </c>
      <c r="N287" s="105">
        <v>6</v>
      </c>
      <c r="O287" s="166">
        <v>1.2</v>
      </c>
    </row>
    <row r="288" spans="1:15" ht="12.75" customHeight="1" x14ac:dyDescent="0.25">
      <c r="A288" s="164" t="s">
        <v>97</v>
      </c>
      <c r="B288" s="42">
        <v>3</v>
      </c>
      <c r="C288" s="42">
        <v>3</v>
      </c>
      <c r="D288" s="42">
        <v>5</v>
      </c>
      <c r="E288" s="42">
        <v>4</v>
      </c>
      <c r="F288" s="42">
        <v>9</v>
      </c>
      <c r="G288" s="42">
        <v>6</v>
      </c>
      <c r="H288" s="42">
        <v>3</v>
      </c>
      <c r="I288" s="105">
        <v>1.7</v>
      </c>
      <c r="J288" s="105">
        <v>1.6</v>
      </c>
      <c r="K288" s="105">
        <v>2.2000000000000002</v>
      </c>
      <c r="L288" s="105">
        <v>1.8</v>
      </c>
      <c r="M288" s="105">
        <v>3.7</v>
      </c>
      <c r="N288" s="105">
        <v>2.1</v>
      </c>
      <c r="O288" s="166">
        <v>1.2</v>
      </c>
    </row>
    <row r="289" spans="1:15" ht="12.75" customHeight="1" x14ac:dyDescent="0.25">
      <c r="A289" s="164" t="s">
        <v>98</v>
      </c>
      <c r="B289" s="42">
        <v>10</v>
      </c>
      <c r="C289" s="42">
        <v>8</v>
      </c>
      <c r="D289" s="42">
        <v>14</v>
      </c>
      <c r="E289" s="42">
        <v>9</v>
      </c>
      <c r="F289" s="42">
        <v>12</v>
      </c>
      <c r="G289" s="42">
        <v>11</v>
      </c>
      <c r="H289" s="42">
        <v>13</v>
      </c>
      <c r="I289" s="105">
        <v>5.7</v>
      </c>
      <c r="J289" s="105">
        <v>4.0999999999999996</v>
      </c>
      <c r="K289" s="105">
        <v>6.1</v>
      </c>
      <c r="L289" s="105">
        <v>4</v>
      </c>
      <c r="M289" s="105">
        <v>4.9000000000000004</v>
      </c>
      <c r="N289" s="105">
        <v>3.9</v>
      </c>
      <c r="O289" s="166">
        <v>5.2</v>
      </c>
    </row>
    <row r="290" spans="1:15" ht="25.7" customHeight="1" x14ac:dyDescent="0.25">
      <c r="A290" s="218" t="s">
        <v>258</v>
      </c>
      <c r="B290" s="90">
        <v>176</v>
      </c>
      <c r="C290" s="90">
        <v>193</v>
      </c>
      <c r="D290" s="90">
        <v>230</v>
      </c>
      <c r="E290" s="90">
        <v>227</v>
      </c>
      <c r="F290" s="90">
        <v>246</v>
      </c>
      <c r="G290" s="90">
        <v>283</v>
      </c>
      <c r="H290" s="90">
        <v>250</v>
      </c>
      <c r="I290" s="110">
        <v>100</v>
      </c>
      <c r="J290" s="110">
        <v>100</v>
      </c>
      <c r="K290" s="110">
        <v>100</v>
      </c>
      <c r="L290" s="110">
        <v>100</v>
      </c>
      <c r="M290" s="110">
        <v>100</v>
      </c>
      <c r="N290" s="110">
        <v>100</v>
      </c>
      <c r="O290" s="198">
        <v>100</v>
      </c>
    </row>
    <row r="291" spans="1:15" ht="12.75" customHeight="1" x14ac:dyDescent="0.25">
      <c r="A291" s="161" t="s">
        <v>260</v>
      </c>
      <c r="B291" s="162"/>
      <c r="C291" s="162"/>
      <c r="D291" s="162"/>
      <c r="E291" s="162"/>
      <c r="F291" s="162"/>
      <c r="G291" s="162"/>
      <c r="H291" s="162"/>
      <c r="I291" s="111"/>
      <c r="J291" s="111"/>
      <c r="K291" s="111"/>
      <c r="L291" s="111"/>
      <c r="M291" s="111"/>
      <c r="N291" s="111"/>
      <c r="O291" s="111"/>
    </row>
    <row r="292" spans="1:15" ht="12.75" customHeight="1" x14ac:dyDescent="0.25">
      <c r="A292" s="163" t="s">
        <v>90</v>
      </c>
      <c r="B292" s="162">
        <v>169</v>
      </c>
      <c r="C292" s="162">
        <v>204</v>
      </c>
      <c r="D292" s="162">
        <v>223</v>
      </c>
      <c r="E292" s="162">
        <v>224</v>
      </c>
      <c r="F292" s="162">
        <v>227</v>
      </c>
      <c r="G292" s="162">
        <v>267</v>
      </c>
      <c r="H292" s="162">
        <v>246</v>
      </c>
      <c r="I292" s="111">
        <v>83.3</v>
      </c>
      <c r="J292" s="111">
        <v>85</v>
      </c>
      <c r="K292" s="111">
        <v>82</v>
      </c>
      <c r="L292" s="111">
        <v>84.2</v>
      </c>
      <c r="M292" s="111">
        <v>81.7</v>
      </c>
      <c r="N292" s="111">
        <v>81.7</v>
      </c>
      <c r="O292" s="111">
        <v>85.1</v>
      </c>
    </row>
    <row r="293" spans="1:15" ht="12.75" customHeight="1" x14ac:dyDescent="0.25">
      <c r="A293" s="164" t="s">
        <v>91</v>
      </c>
      <c r="B293" s="165">
        <v>169</v>
      </c>
      <c r="C293" s="165">
        <v>203</v>
      </c>
      <c r="D293" s="165">
        <v>211</v>
      </c>
      <c r="E293" s="165">
        <v>219</v>
      </c>
      <c r="F293" s="165">
        <v>220</v>
      </c>
      <c r="G293" s="165">
        <v>255</v>
      </c>
      <c r="H293" s="165">
        <v>237</v>
      </c>
      <c r="I293" s="166">
        <v>83.3</v>
      </c>
      <c r="J293" s="166">
        <v>84.6</v>
      </c>
      <c r="K293" s="166">
        <v>77.599999999999994</v>
      </c>
      <c r="L293" s="166">
        <v>82.3</v>
      </c>
      <c r="M293" s="166">
        <v>79.099999999999994</v>
      </c>
      <c r="N293" s="166">
        <v>78</v>
      </c>
      <c r="O293" s="166">
        <v>82</v>
      </c>
    </row>
    <row r="294" spans="1:15" ht="12.75" customHeight="1" x14ac:dyDescent="0.25">
      <c r="A294" s="164" t="s">
        <v>92</v>
      </c>
      <c r="B294" s="165">
        <v>0</v>
      </c>
      <c r="C294" s="165">
        <v>3</v>
      </c>
      <c r="D294" s="165">
        <v>6</v>
      </c>
      <c r="E294" s="165">
        <v>9</v>
      </c>
      <c r="F294" s="165">
        <v>7</v>
      </c>
      <c r="G294" s="165">
        <v>18</v>
      </c>
      <c r="H294" s="165">
        <v>7</v>
      </c>
      <c r="I294" s="166">
        <v>0</v>
      </c>
      <c r="J294" s="166">
        <v>1.3</v>
      </c>
      <c r="K294" s="166">
        <v>2.2000000000000002</v>
      </c>
      <c r="L294" s="166">
        <v>3.4</v>
      </c>
      <c r="M294" s="166">
        <v>2.5</v>
      </c>
      <c r="N294" s="166">
        <v>5.5</v>
      </c>
      <c r="O294" s="166">
        <v>2.4</v>
      </c>
    </row>
    <row r="295" spans="1:15" ht="12.75" customHeight="1" x14ac:dyDescent="0.25">
      <c r="A295" s="163"/>
      <c r="B295" s="162"/>
      <c r="C295" s="162"/>
      <c r="D295" s="162"/>
      <c r="E295" s="162"/>
      <c r="F295" s="162"/>
      <c r="G295" s="162"/>
      <c r="H295" s="162"/>
      <c r="I295" s="111"/>
      <c r="J295" s="111"/>
      <c r="K295" s="111"/>
      <c r="L295" s="111"/>
      <c r="M295" s="111"/>
      <c r="N295" s="111"/>
      <c r="O295" s="111"/>
    </row>
    <row r="296" spans="1:15" ht="12.75" customHeight="1" x14ac:dyDescent="0.25">
      <c r="A296" s="163" t="s">
        <v>93</v>
      </c>
      <c r="B296" s="162">
        <v>37</v>
      </c>
      <c r="C296" s="162">
        <v>37</v>
      </c>
      <c r="D296" s="162">
        <v>53</v>
      </c>
      <c r="E296" s="162">
        <v>38</v>
      </c>
      <c r="F296" s="162">
        <v>48</v>
      </c>
      <c r="G296" s="162">
        <v>59</v>
      </c>
      <c r="H296" s="162">
        <v>46</v>
      </c>
      <c r="I296" s="111">
        <v>18.2</v>
      </c>
      <c r="J296" s="111">
        <v>15.4</v>
      </c>
      <c r="K296" s="111">
        <v>19.5</v>
      </c>
      <c r="L296" s="111">
        <v>14.3</v>
      </c>
      <c r="M296" s="111">
        <v>17.3</v>
      </c>
      <c r="N296" s="111">
        <v>18</v>
      </c>
      <c r="O296" s="111">
        <v>15.9</v>
      </c>
    </row>
    <row r="297" spans="1:15" ht="12.75" customHeight="1" x14ac:dyDescent="0.25">
      <c r="A297" s="164" t="s">
        <v>94</v>
      </c>
      <c r="B297" s="165">
        <v>5</v>
      </c>
      <c r="C297" s="165">
        <v>4</v>
      </c>
      <c r="D297" s="165">
        <v>8</v>
      </c>
      <c r="E297" s="165">
        <v>3</v>
      </c>
      <c r="F297" s="165">
        <v>7</v>
      </c>
      <c r="G297" s="165">
        <v>12</v>
      </c>
      <c r="H297" s="165">
        <v>7</v>
      </c>
      <c r="I297" s="166">
        <v>2.5</v>
      </c>
      <c r="J297" s="166">
        <v>1.7</v>
      </c>
      <c r="K297" s="166">
        <v>2.9</v>
      </c>
      <c r="L297" s="166">
        <v>1.1000000000000001</v>
      </c>
      <c r="M297" s="166">
        <v>2.5</v>
      </c>
      <c r="N297" s="166">
        <v>3.7</v>
      </c>
      <c r="O297" s="166">
        <v>2.4</v>
      </c>
    </row>
    <row r="298" spans="1:15" ht="12.75" customHeight="1" x14ac:dyDescent="0.25">
      <c r="A298" s="164" t="s">
        <v>95</v>
      </c>
      <c r="B298" s="165">
        <v>6</v>
      </c>
      <c r="C298" s="165">
        <v>3</v>
      </c>
      <c r="D298" s="165">
        <v>16</v>
      </c>
      <c r="E298" s="165">
        <v>5</v>
      </c>
      <c r="F298" s="165">
        <v>13</v>
      </c>
      <c r="G298" s="165">
        <v>9</v>
      </c>
      <c r="H298" s="165">
        <v>15</v>
      </c>
      <c r="I298" s="166">
        <v>3</v>
      </c>
      <c r="J298" s="166">
        <v>1.3</v>
      </c>
      <c r="K298" s="166">
        <v>5.9</v>
      </c>
      <c r="L298" s="166">
        <v>1.9</v>
      </c>
      <c r="M298" s="166">
        <v>4.7</v>
      </c>
      <c r="N298" s="166">
        <v>2.8</v>
      </c>
      <c r="O298" s="166">
        <v>5.2</v>
      </c>
    </row>
    <row r="299" spans="1:15" ht="12.75" customHeight="1" x14ac:dyDescent="0.25">
      <c r="A299" s="164" t="s">
        <v>96</v>
      </c>
      <c r="B299" s="165">
        <v>3</v>
      </c>
      <c r="C299" s="165">
        <v>10</v>
      </c>
      <c r="D299" s="165">
        <v>0</v>
      </c>
      <c r="E299" s="165">
        <v>4</v>
      </c>
      <c r="F299" s="165">
        <v>4</v>
      </c>
      <c r="G299" s="165">
        <v>18</v>
      </c>
      <c r="H299" s="165">
        <v>3</v>
      </c>
      <c r="I299" s="166">
        <v>1.5</v>
      </c>
      <c r="J299" s="166">
        <v>4.2</v>
      </c>
      <c r="K299" s="166">
        <v>0</v>
      </c>
      <c r="L299" s="166">
        <v>1.5</v>
      </c>
      <c r="M299" s="166">
        <v>1.4</v>
      </c>
      <c r="N299" s="166">
        <v>5.5</v>
      </c>
      <c r="O299" s="166">
        <v>1</v>
      </c>
    </row>
    <row r="300" spans="1:15" ht="12.75" customHeight="1" x14ac:dyDescent="0.25">
      <c r="A300" s="164" t="s">
        <v>97</v>
      </c>
      <c r="B300" s="165">
        <v>3</v>
      </c>
      <c r="C300" s="165">
        <v>3</v>
      </c>
      <c r="D300" s="165">
        <v>10</v>
      </c>
      <c r="E300" s="165">
        <v>6</v>
      </c>
      <c r="F300" s="165">
        <v>5</v>
      </c>
      <c r="G300" s="165">
        <v>8</v>
      </c>
      <c r="H300" s="165">
        <v>3</v>
      </c>
      <c r="I300" s="166">
        <v>1.5</v>
      </c>
      <c r="J300" s="166">
        <v>1.3</v>
      </c>
      <c r="K300" s="166">
        <v>3.7</v>
      </c>
      <c r="L300" s="166">
        <v>2.2999999999999998</v>
      </c>
      <c r="M300" s="166">
        <v>1.8</v>
      </c>
      <c r="N300" s="166">
        <v>2.4</v>
      </c>
      <c r="O300" s="166">
        <v>1</v>
      </c>
    </row>
    <row r="301" spans="1:15" ht="12.75" customHeight="1" x14ac:dyDescent="0.25">
      <c r="A301" s="164" t="s">
        <v>98</v>
      </c>
      <c r="B301" s="165">
        <v>17</v>
      </c>
      <c r="C301" s="165">
        <v>13</v>
      </c>
      <c r="D301" s="165">
        <v>19</v>
      </c>
      <c r="E301" s="165">
        <v>17</v>
      </c>
      <c r="F301" s="165">
        <v>13</v>
      </c>
      <c r="G301" s="165">
        <v>14</v>
      </c>
      <c r="H301" s="165">
        <v>16</v>
      </c>
      <c r="I301" s="166">
        <v>8.4</v>
      </c>
      <c r="J301" s="166">
        <v>5.4</v>
      </c>
      <c r="K301" s="166">
        <v>7</v>
      </c>
      <c r="L301" s="166">
        <v>6.4</v>
      </c>
      <c r="M301" s="166">
        <v>4.7</v>
      </c>
      <c r="N301" s="166">
        <v>4.3</v>
      </c>
      <c r="O301" s="166">
        <v>5.5</v>
      </c>
    </row>
    <row r="302" spans="1:15" ht="25.7" customHeight="1" x14ac:dyDescent="0.25">
      <c r="A302" s="167" t="s">
        <v>258</v>
      </c>
      <c r="B302" s="99">
        <v>203</v>
      </c>
      <c r="C302" s="99">
        <v>240</v>
      </c>
      <c r="D302" s="99">
        <v>272</v>
      </c>
      <c r="E302" s="99">
        <v>266</v>
      </c>
      <c r="F302" s="99">
        <v>278</v>
      </c>
      <c r="G302" s="99">
        <v>327</v>
      </c>
      <c r="H302" s="99">
        <v>289</v>
      </c>
      <c r="I302" s="113">
        <v>100</v>
      </c>
      <c r="J302" s="113">
        <v>100</v>
      </c>
      <c r="K302" s="113">
        <v>100</v>
      </c>
      <c r="L302" s="113">
        <v>100</v>
      </c>
      <c r="M302" s="113">
        <v>100</v>
      </c>
      <c r="N302" s="113">
        <v>100</v>
      </c>
      <c r="O302" s="113">
        <v>100</v>
      </c>
    </row>
    <row r="303" spans="1:15" ht="12.75" customHeight="1" x14ac:dyDescent="0.25"/>
    <row r="304" spans="1:15" ht="12.75" customHeight="1" x14ac:dyDescent="0.25">
      <c r="A304" s="22" t="s">
        <v>100</v>
      </c>
    </row>
    <row r="305" spans="1:1" ht="12.75" customHeight="1" x14ac:dyDescent="0.25">
      <c r="A305" s="22" t="s">
        <v>259</v>
      </c>
    </row>
    <row r="306" spans="1:1" ht="12.75" customHeight="1" x14ac:dyDescent="0.25">
      <c r="A306" s="22" t="s">
        <v>261</v>
      </c>
    </row>
    <row r="307" spans="1:1" ht="12.75" customHeight="1" x14ac:dyDescent="0.25">
      <c r="A307" s="22" t="s">
        <v>264</v>
      </c>
    </row>
    <row r="308" spans="1:1" ht="12.75" customHeight="1" x14ac:dyDescent="0.25">
      <c r="A308" s="22" t="s">
        <v>266</v>
      </c>
    </row>
    <row r="309" spans="1:1" ht="12.75" customHeight="1" x14ac:dyDescent="0.25">
      <c r="A309" s="22" t="s">
        <v>265</v>
      </c>
    </row>
    <row r="310" spans="1:1" ht="12.75" customHeight="1" x14ac:dyDescent="0.25">
      <c r="A310" s="22" t="s">
        <v>215</v>
      </c>
    </row>
    <row r="311" spans="1:1" ht="12.75" customHeight="1" x14ac:dyDescent="0.25"/>
    <row r="312" spans="1:1" ht="12.75" customHeight="1" x14ac:dyDescent="0.25"/>
    <row r="313" spans="1:1" ht="12.75" customHeight="1" x14ac:dyDescent="0.25">
      <c r="A313" s="144" t="s">
        <v>29</v>
      </c>
    </row>
  </sheetData>
  <mergeCells count="10">
    <mergeCell ref="B155:O155"/>
    <mergeCell ref="B192:O192"/>
    <mergeCell ref="B229:O229"/>
    <mergeCell ref="B266:O266"/>
    <mergeCell ref="B5:H5"/>
    <mergeCell ref="I5:O5"/>
    <mergeCell ref="B7:O7"/>
    <mergeCell ref="B44:O44"/>
    <mergeCell ref="B81:O81"/>
    <mergeCell ref="B118:O118"/>
  </mergeCells>
  <hyperlinks>
    <hyperlink ref="A313" r:id="rId1" location="copyright-and-creative-commons" display="© Commonwealth of Australia 2020" xr:uid="{064DE018-EFBF-46DC-8A47-C6571DFE60B2}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6A6A-71C7-4DB5-9B07-21601403E25D}">
  <dimension ref="A1:J48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25.7109375" customWidth="1"/>
    <col min="2" max="10" width="11.5703125" customWidth="1"/>
  </cols>
  <sheetData>
    <row r="1" spans="1:10" ht="60" customHeight="1" x14ac:dyDescent="0.55000000000000004">
      <c r="A1" s="1" t="s">
        <v>0</v>
      </c>
      <c r="B1" s="18"/>
      <c r="C1" s="2"/>
      <c r="D1" s="2"/>
      <c r="E1" s="2"/>
      <c r="F1" s="2"/>
      <c r="G1" s="2"/>
      <c r="H1" s="2"/>
      <c r="I1" s="2"/>
      <c r="J1" s="2"/>
    </row>
    <row r="2" spans="1:10" ht="15.75" customHeight="1" x14ac:dyDescent="0.25">
      <c r="A2" s="3" t="str">
        <f>Contents!A2</f>
        <v>Recorded Crime – Victims, 2020</v>
      </c>
    </row>
    <row r="3" spans="1:10" ht="15.75" customHeight="1" x14ac:dyDescent="0.25">
      <c r="A3" s="4" t="str">
        <f>Contents!A3</f>
        <v>Released at 11.30am (Canberra time) Thurs 24 June 2021</v>
      </c>
    </row>
    <row r="4" spans="1:10" ht="25.5" customHeight="1" x14ac:dyDescent="0.25">
      <c r="A4" s="143" t="s">
        <v>89</v>
      </c>
    </row>
    <row r="5" spans="1:10" ht="12.75" customHeight="1" x14ac:dyDescent="0.25">
      <c r="A5" s="19"/>
      <c r="B5" s="227" t="s">
        <v>6</v>
      </c>
      <c r="C5" s="227"/>
      <c r="D5" s="227"/>
      <c r="E5" s="227"/>
      <c r="F5" s="227"/>
      <c r="G5" s="227"/>
      <c r="H5" s="227"/>
      <c r="I5" s="227"/>
    </row>
    <row r="6" spans="1:10" ht="12.75" customHeight="1" x14ac:dyDescent="0.25">
      <c r="A6" s="76" t="s">
        <v>269</v>
      </c>
      <c r="B6" s="77" t="s">
        <v>30</v>
      </c>
      <c r="C6" s="77" t="s">
        <v>31</v>
      </c>
      <c r="D6" s="77" t="s">
        <v>32</v>
      </c>
      <c r="E6" s="77" t="s">
        <v>33</v>
      </c>
      <c r="F6" s="77" t="s">
        <v>34</v>
      </c>
      <c r="G6" s="77" t="s">
        <v>35</v>
      </c>
      <c r="H6" s="77" t="s">
        <v>154</v>
      </c>
      <c r="I6" s="77" t="s">
        <v>36</v>
      </c>
    </row>
    <row r="7" spans="1:10" ht="12.75" customHeight="1" x14ac:dyDescent="0.25">
      <c r="A7" s="22" t="s">
        <v>37</v>
      </c>
      <c r="B7" s="37"/>
      <c r="C7" s="37"/>
      <c r="D7" s="37"/>
      <c r="E7" s="37"/>
      <c r="F7" s="37"/>
      <c r="G7" s="37"/>
      <c r="H7" s="37"/>
      <c r="I7" s="37"/>
    </row>
    <row r="8" spans="1:10" ht="12.75" customHeight="1" x14ac:dyDescent="0.25">
      <c r="A8" s="81" t="s">
        <v>43</v>
      </c>
      <c r="B8" s="37">
        <v>887</v>
      </c>
      <c r="C8" s="37">
        <v>226</v>
      </c>
      <c r="D8" s="37">
        <v>277</v>
      </c>
      <c r="E8" s="37">
        <v>48</v>
      </c>
      <c r="F8" s="37">
        <v>162</v>
      </c>
      <c r="G8" s="37">
        <v>14</v>
      </c>
      <c r="H8" s="37">
        <v>8</v>
      </c>
      <c r="I8" s="37">
        <v>4</v>
      </c>
    </row>
    <row r="9" spans="1:10" ht="12.75" customHeight="1" x14ac:dyDescent="0.25">
      <c r="A9" s="81" t="s">
        <v>44</v>
      </c>
      <c r="B9" s="37">
        <v>678</v>
      </c>
      <c r="C9" s="37">
        <v>173</v>
      </c>
      <c r="D9" s="37">
        <v>167</v>
      </c>
      <c r="E9" s="37">
        <v>35</v>
      </c>
      <c r="F9" s="37">
        <v>106</v>
      </c>
      <c r="G9" s="37">
        <v>13</v>
      </c>
      <c r="H9" s="37">
        <v>3</v>
      </c>
      <c r="I9" s="37">
        <v>7</v>
      </c>
    </row>
    <row r="10" spans="1:10" ht="12.75" customHeight="1" x14ac:dyDescent="0.25">
      <c r="A10" s="81" t="s">
        <v>45</v>
      </c>
      <c r="B10" s="37">
        <v>283</v>
      </c>
      <c r="C10" s="37">
        <v>104</v>
      </c>
      <c r="D10" s="37">
        <v>77</v>
      </c>
      <c r="E10" s="37">
        <v>35</v>
      </c>
      <c r="F10" s="37">
        <v>56</v>
      </c>
      <c r="G10" s="37">
        <v>3</v>
      </c>
      <c r="H10" s="37">
        <v>8</v>
      </c>
      <c r="I10" s="37">
        <v>6</v>
      </c>
    </row>
    <row r="11" spans="1:10" ht="12.75" customHeight="1" x14ac:dyDescent="0.25">
      <c r="A11" s="81" t="s">
        <v>46</v>
      </c>
      <c r="B11" s="37">
        <v>74</v>
      </c>
      <c r="C11" s="37">
        <v>45</v>
      </c>
      <c r="D11" s="37">
        <v>37</v>
      </c>
      <c r="E11" s="37">
        <v>15</v>
      </c>
      <c r="F11" s="37">
        <v>18</v>
      </c>
      <c r="G11" s="37">
        <v>0</v>
      </c>
      <c r="H11" s="37">
        <v>6</v>
      </c>
      <c r="I11" s="37">
        <v>0</v>
      </c>
    </row>
    <row r="12" spans="1:10" ht="12.75" customHeight="1" x14ac:dyDescent="0.25">
      <c r="A12" s="81" t="s">
        <v>47</v>
      </c>
      <c r="B12" s="37">
        <v>94</v>
      </c>
      <c r="C12" s="37">
        <v>83</v>
      </c>
      <c r="D12" s="37">
        <v>55</v>
      </c>
      <c r="E12" s="37">
        <v>27</v>
      </c>
      <c r="F12" s="37">
        <v>25</v>
      </c>
      <c r="G12" s="37">
        <v>0</v>
      </c>
      <c r="H12" s="37">
        <v>8</v>
      </c>
      <c r="I12" s="37">
        <v>3</v>
      </c>
    </row>
    <row r="13" spans="1:10" ht="12.75" customHeight="1" x14ac:dyDescent="0.25">
      <c r="A13" s="81" t="s">
        <v>48</v>
      </c>
      <c r="B13" s="37">
        <v>58</v>
      </c>
      <c r="C13" s="37">
        <v>47</v>
      </c>
      <c r="D13" s="37">
        <v>31</v>
      </c>
      <c r="E13" s="37">
        <v>12</v>
      </c>
      <c r="F13" s="37">
        <v>17</v>
      </c>
      <c r="G13" s="37">
        <v>5</v>
      </c>
      <c r="H13" s="37">
        <v>4</v>
      </c>
      <c r="I13" s="37">
        <v>4</v>
      </c>
    </row>
    <row r="14" spans="1:10" ht="12.75" customHeight="1" x14ac:dyDescent="0.25">
      <c r="A14" s="81" t="s">
        <v>49</v>
      </c>
      <c r="B14" s="37">
        <v>29</v>
      </c>
      <c r="C14" s="37">
        <v>16</v>
      </c>
      <c r="D14" s="37">
        <v>25</v>
      </c>
      <c r="E14" s="37">
        <v>6</v>
      </c>
      <c r="F14" s="37">
        <v>6</v>
      </c>
      <c r="G14" s="37">
        <v>0</v>
      </c>
      <c r="H14" s="37">
        <v>0</v>
      </c>
      <c r="I14" s="37">
        <v>5</v>
      </c>
    </row>
    <row r="15" spans="1:10" ht="12.75" customHeight="1" x14ac:dyDescent="0.25">
      <c r="A15" s="81" t="s">
        <v>50</v>
      </c>
      <c r="B15" s="37">
        <v>18</v>
      </c>
      <c r="C15" s="37">
        <v>19</v>
      </c>
      <c r="D15" s="37">
        <v>4</v>
      </c>
      <c r="E15" s="37">
        <v>3</v>
      </c>
      <c r="F15" s="37">
        <v>3</v>
      </c>
      <c r="G15" s="37">
        <v>0</v>
      </c>
      <c r="H15" s="37">
        <v>0</v>
      </c>
      <c r="I15" s="37">
        <v>4</v>
      </c>
    </row>
    <row r="16" spans="1:10" ht="12.75" customHeight="1" x14ac:dyDescent="0.25">
      <c r="A16" s="83" t="s">
        <v>51</v>
      </c>
      <c r="B16" s="37">
        <v>10</v>
      </c>
      <c r="C16" s="37">
        <v>8</v>
      </c>
      <c r="D16" s="37">
        <v>8</v>
      </c>
      <c r="E16" s="37">
        <v>4</v>
      </c>
      <c r="F16" s="37">
        <v>4</v>
      </c>
      <c r="G16" s="37">
        <v>0</v>
      </c>
      <c r="H16" s="37">
        <v>0</v>
      </c>
      <c r="I16" s="37">
        <v>3</v>
      </c>
    </row>
    <row r="17" spans="1:9" ht="25.7" customHeight="1" x14ac:dyDescent="0.25">
      <c r="A17" s="84" t="s">
        <v>212</v>
      </c>
      <c r="B17" s="93">
        <v>2135</v>
      </c>
      <c r="C17" s="93">
        <v>726</v>
      </c>
      <c r="D17" s="93">
        <v>691</v>
      </c>
      <c r="E17" s="93">
        <v>196</v>
      </c>
      <c r="F17" s="93">
        <v>399</v>
      </c>
      <c r="G17" s="93">
        <v>47</v>
      </c>
      <c r="H17" s="93">
        <v>35</v>
      </c>
      <c r="I17" s="93">
        <v>35</v>
      </c>
    </row>
    <row r="18" spans="1:9" ht="12.75" customHeight="1" x14ac:dyDescent="0.25">
      <c r="A18" s="22" t="s">
        <v>42</v>
      </c>
      <c r="B18" s="37"/>
      <c r="C18" s="37"/>
      <c r="D18" s="37"/>
      <c r="E18" s="37"/>
      <c r="F18" s="37"/>
      <c r="G18" s="37"/>
      <c r="H18" s="37"/>
      <c r="I18" s="37"/>
    </row>
    <row r="19" spans="1:9" ht="12.75" customHeight="1" x14ac:dyDescent="0.25">
      <c r="A19" s="81" t="s">
        <v>43</v>
      </c>
      <c r="B19" s="37">
        <v>1940</v>
      </c>
      <c r="C19" s="37">
        <v>624</v>
      </c>
      <c r="D19" s="37">
        <v>873</v>
      </c>
      <c r="E19" s="37">
        <v>161</v>
      </c>
      <c r="F19" s="37">
        <v>373</v>
      </c>
      <c r="G19" s="37">
        <v>38</v>
      </c>
      <c r="H19" s="37">
        <v>24</v>
      </c>
      <c r="I19" s="37">
        <v>18</v>
      </c>
    </row>
    <row r="20" spans="1:9" ht="12.75" customHeight="1" x14ac:dyDescent="0.25">
      <c r="A20" s="81" t="s">
        <v>44</v>
      </c>
      <c r="B20" s="37">
        <v>2829</v>
      </c>
      <c r="C20" s="37">
        <v>823</v>
      </c>
      <c r="D20" s="37">
        <v>1094</v>
      </c>
      <c r="E20" s="37">
        <v>223</v>
      </c>
      <c r="F20" s="37">
        <v>600</v>
      </c>
      <c r="G20" s="37">
        <v>36</v>
      </c>
      <c r="H20" s="37">
        <v>53</v>
      </c>
      <c r="I20" s="37">
        <v>33</v>
      </c>
    </row>
    <row r="21" spans="1:9" ht="12.75" customHeight="1" x14ac:dyDescent="0.25">
      <c r="A21" s="81" t="s">
        <v>45</v>
      </c>
      <c r="B21" s="37">
        <v>2147</v>
      </c>
      <c r="C21" s="37">
        <v>1050</v>
      </c>
      <c r="D21" s="37">
        <v>901</v>
      </c>
      <c r="E21" s="37">
        <v>361</v>
      </c>
      <c r="F21" s="37">
        <v>678</v>
      </c>
      <c r="G21" s="37">
        <v>53</v>
      </c>
      <c r="H21" s="37">
        <v>55</v>
      </c>
      <c r="I21" s="37">
        <v>65</v>
      </c>
    </row>
    <row r="22" spans="1:9" ht="12.75" customHeight="1" x14ac:dyDescent="0.25">
      <c r="A22" s="81" t="s">
        <v>46</v>
      </c>
      <c r="B22" s="37">
        <v>680</v>
      </c>
      <c r="C22" s="37">
        <v>617</v>
      </c>
      <c r="D22" s="37">
        <v>469</v>
      </c>
      <c r="E22" s="37">
        <v>180</v>
      </c>
      <c r="F22" s="37">
        <v>279</v>
      </c>
      <c r="G22" s="37">
        <v>25</v>
      </c>
      <c r="H22" s="37">
        <v>46</v>
      </c>
      <c r="I22" s="37">
        <v>47</v>
      </c>
    </row>
    <row r="23" spans="1:9" ht="12.75" customHeight="1" x14ac:dyDescent="0.25">
      <c r="A23" s="81" t="s">
        <v>47</v>
      </c>
      <c r="B23" s="37">
        <v>761</v>
      </c>
      <c r="C23" s="37">
        <v>807</v>
      </c>
      <c r="D23" s="37">
        <v>538</v>
      </c>
      <c r="E23" s="37">
        <v>226</v>
      </c>
      <c r="F23" s="37">
        <v>322</v>
      </c>
      <c r="G23" s="37">
        <v>30</v>
      </c>
      <c r="H23" s="37">
        <v>76</v>
      </c>
      <c r="I23" s="37">
        <v>35</v>
      </c>
    </row>
    <row r="24" spans="1:9" ht="12.75" customHeight="1" x14ac:dyDescent="0.25">
      <c r="A24" s="81" t="s">
        <v>48</v>
      </c>
      <c r="B24" s="37">
        <v>397</v>
      </c>
      <c r="C24" s="37">
        <v>421</v>
      </c>
      <c r="D24" s="37">
        <v>283</v>
      </c>
      <c r="E24" s="37">
        <v>153</v>
      </c>
      <c r="F24" s="37">
        <v>189</v>
      </c>
      <c r="G24" s="37">
        <v>10</v>
      </c>
      <c r="H24" s="37">
        <v>47</v>
      </c>
      <c r="I24" s="37">
        <v>20</v>
      </c>
    </row>
    <row r="25" spans="1:9" ht="12.75" customHeight="1" x14ac:dyDescent="0.25">
      <c r="A25" s="81" t="s">
        <v>49</v>
      </c>
      <c r="B25" s="37">
        <v>199</v>
      </c>
      <c r="C25" s="37">
        <v>243</v>
      </c>
      <c r="D25" s="37">
        <v>135</v>
      </c>
      <c r="E25" s="37">
        <v>70</v>
      </c>
      <c r="F25" s="37">
        <v>118</v>
      </c>
      <c r="G25" s="37">
        <v>13</v>
      </c>
      <c r="H25" s="37">
        <v>23</v>
      </c>
      <c r="I25" s="37">
        <v>16</v>
      </c>
    </row>
    <row r="26" spans="1:9" ht="12.75" customHeight="1" x14ac:dyDescent="0.25">
      <c r="A26" s="81" t="s">
        <v>50</v>
      </c>
      <c r="B26" s="37">
        <v>73</v>
      </c>
      <c r="C26" s="37">
        <v>72</v>
      </c>
      <c r="D26" s="37">
        <v>45</v>
      </c>
      <c r="E26" s="37">
        <v>31</v>
      </c>
      <c r="F26" s="37">
        <v>23</v>
      </c>
      <c r="G26" s="37">
        <v>3</v>
      </c>
      <c r="H26" s="37">
        <v>11</v>
      </c>
      <c r="I26" s="37">
        <v>3</v>
      </c>
    </row>
    <row r="27" spans="1:9" ht="12.75" customHeight="1" x14ac:dyDescent="0.25">
      <c r="A27" s="83" t="s">
        <v>51</v>
      </c>
      <c r="B27" s="37">
        <v>82</v>
      </c>
      <c r="C27" s="37">
        <v>64</v>
      </c>
      <c r="D27" s="37">
        <v>42</v>
      </c>
      <c r="E27" s="37">
        <v>29</v>
      </c>
      <c r="F27" s="37">
        <v>18</v>
      </c>
      <c r="G27" s="37">
        <v>4</v>
      </c>
      <c r="H27" s="37">
        <v>0</v>
      </c>
      <c r="I27" s="37">
        <v>0</v>
      </c>
    </row>
    <row r="28" spans="1:9" ht="25.7" customHeight="1" x14ac:dyDescent="0.25">
      <c r="A28" s="84" t="s">
        <v>212</v>
      </c>
      <c r="B28" s="93">
        <v>9120</v>
      </c>
      <c r="C28" s="93">
        <v>4770</v>
      </c>
      <c r="D28" s="93">
        <v>4413</v>
      </c>
      <c r="E28" s="93">
        <v>1435</v>
      </c>
      <c r="F28" s="93">
        <v>2615</v>
      </c>
      <c r="G28" s="93">
        <v>221</v>
      </c>
      <c r="H28" s="93">
        <v>331</v>
      </c>
      <c r="I28" s="93">
        <v>250</v>
      </c>
    </row>
    <row r="29" spans="1:9" ht="12.75" customHeight="1" x14ac:dyDescent="0.25">
      <c r="A29" s="22" t="s">
        <v>213</v>
      </c>
      <c r="B29" s="37"/>
      <c r="C29" s="37"/>
      <c r="D29" s="37"/>
      <c r="E29" s="37"/>
      <c r="F29" s="37"/>
      <c r="G29" s="37"/>
      <c r="H29" s="37"/>
      <c r="I29" s="37"/>
    </row>
    <row r="30" spans="1:9" ht="12.75" customHeight="1" x14ac:dyDescent="0.25">
      <c r="A30" s="81" t="s">
        <v>43</v>
      </c>
      <c r="B30" s="37">
        <v>2827</v>
      </c>
      <c r="C30" s="37">
        <v>849</v>
      </c>
      <c r="D30" s="37">
        <v>1145</v>
      </c>
      <c r="E30" s="37">
        <v>213</v>
      </c>
      <c r="F30" s="37">
        <v>546</v>
      </c>
      <c r="G30" s="37">
        <v>56</v>
      </c>
      <c r="H30" s="37">
        <v>30</v>
      </c>
      <c r="I30" s="37">
        <v>25</v>
      </c>
    </row>
    <row r="31" spans="1:9" ht="12.75" customHeight="1" x14ac:dyDescent="0.25">
      <c r="A31" s="81" t="s">
        <v>44</v>
      </c>
      <c r="B31" s="37">
        <v>3516</v>
      </c>
      <c r="C31" s="37">
        <v>999</v>
      </c>
      <c r="D31" s="37">
        <v>1264</v>
      </c>
      <c r="E31" s="37">
        <v>254</v>
      </c>
      <c r="F31" s="37">
        <v>717</v>
      </c>
      <c r="G31" s="37">
        <v>54</v>
      </c>
      <c r="H31" s="37">
        <v>60</v>
      </c>
      <c r="I31" s="37">
        <v>38</v>
      </c>
    </row>
    <row r="32" spans="1:9" ht="12.75" customHeight="1" x14ac:dyDescent="0.25">
      <c r="A32" s="81" t="s">
        <v>45</v>
      </c>
      <c r="B32" s="37">
        <v>2431</v>
      </c>
      <c r="C32" s="37">
        <v>1150</v>
      </c>
      <c r="D32" s="37">
        <v>987</v>
      </c>
      <c r="E32" s="37">
        <v>395</v>
      </c>
      <c r="F32" s="37">
        <v>745</v>
      </c>
      <c r="G32" s="37">
        <v>57</v>
      </c>
      <c r="H32" s="37">
        <v>57</v>
      </c>
      <c r="I32" s="37">
        <v>75</v>
      </c>
    </row>
    <row r="33" spans="1:9" ht="12.75" customHeight="1" x14ac:dyDescent="0.25">
      <c r="A33" s="81" t="s">
        <v>46</v>
      </c>
      <c r="B33" s="37">
        <v>752</v>
      </c>
      <c r="C33" s="37">
        <v>663</v>
      </c>
      <c r="D33" s="37">
        <v>503</v>
      </c>
      <c r="E33" s="37">
        <v>199</v>
      </c>
      <c r="F33" s="37">
        <v>301</v>
      </c>
      <c r="G33" s="37">
        <v>21</v>
      </c>
      <c r="H33" s="37">
        <v>48</v>
      </c>
      <c r="I33" s="37">
        <v>48</v>
      </c>
    </row>
    <row r="34" spans="1:9" ht="12.75" customHeight="1" x14ac:dyDescent="0.25">
      <c r="A34" s="81" t="s">
        <v>47</v>
      </c>
      <c r="B34" s="37">
        <v>858</v>
      </c>
      <c r="C34" s="37">
        <v>890</v>
      </c>
      <c r="D34" s="37">
        <v>590</v>
      </c>
      <c r="E34" s="37">
        <v>256</v>
      </c>
      <c r="F34" s="37">
        <v>349</v>
      </c>
      <c r="G34" s="37">
        <v>32</v>
      </c>
      <c r="H34" s="37">
        <v>86</v>
      </c>
      <c r="I34" s="37">
        <v>38</v>
      </c>
    </row>
    <row r="35" spans="1:9" ht="12.75" customHeight="1" x14ac:dyDescent="0.25">
      <c r="A35" s="81" t="s">
        <v>48</v>
      </c>
      <c r="B35" s="37">
        <v>458</v>
      </c>
      <c r="C35" s="37">
        <v>467</v>
      </c>
      <c r="D35" s="37">
        <v>311</v>
      </c>
      <c r="E35" s="37">
        <v>164</v>
      </c>
      <c r="F35" s="37">
        <v>202</v>
      </c>
      <c r="G35" s="37">
        <v>18</v>
      </c>
      <c r="H35" s="37">
        <v>51</v>
      </c>
      <c r="I35" s="37">
        <v>25</v>
      </c>
    </row>
    <row r="36" spans="1:9" ht="12.75" customHeight="1" x14ac:dyDescent="0.25">
      <c r="A36" s="81" t="s">
        <v>49</v>
      </c>
      <c r="B36" s="37">
        <v>232</v>
      </c>
      <c r="C36" s="37">
        <v>262</v>
      </c>
      <c r="D36" s="37">
        <v>155</v>
      </c>
      <c r="E36" s="37">
        <v>78</v>
      </c>
      <c r="F36" s="37">
        <v>128</v>
      </c>
      <c r="G36" s="37">
        <v>13</v>
      </c>
      <c r="H36" s="37">
        <v>27</v>
      </c>
      <c r="I36" s="37">
        <v>21</v>
      </c>
    </row>
    <row r="37" spans="1:9" ht="12.75" customHeight="1" x14ac:dyDescent="0.25">
      <c r="A37" s="81" t="s">
        <v>50</v>
      </c>
      <c r="B37" s="37">
        <v>91</v>
      </c>
      <c r="C37" s="37">
        <v>86</v>
      </c>
      <c r="D37" s="37">
        <v>54</v>
      </c>
      <c r="E37" s="37">
        <v>36</v>
      </c>
      <c r="F37" s="37">
        <v>26</v>
      </c>
      <c r="G37" s="37">
        <v>4</v>
      </c>
      <c r="H37" s="37">
        <v>10</v>
      </c>
      <c r="I37" s="37">
        <v>8</v>
      </c>
    </row>
    <row r="38" spans="1:9" ht="12.75" customHeight="1" x14ac:dyDescent="0.25">
      <c r="A38" s="83" t="s">
        <v>51</v>
      </c>
      <c r="B38" s="37">
        <v>90</v>
      </c>
      <c r="C38" s="37">
        <v>67</v>
      </c>
      <c r="D38" s="37">
        <v>56</v>
      </c>
      <c r="E38" s="37">
        <v>36</v>
      </c>
      <c r="F38" s="37">
        <v>25</v>
      </c>
      <c r="G38" s="37">
        <v>4</v>
      </c>
      <c r="H38" s="37">
        <v>0</v>
      </c>
      <c r="I38" s="37">
        <v>8</v>
      </c>
    </row>
    <row r="39" spans="1:9" ht="25.7" customHeight="1" x14ac:dyDescent="0.25">
      <c r="A39" s="98" t="s">
        <v>212</v>
      </c>
      <c r="B39" s="100">
        <v>11276</v>
      </c>
      <c r="C39" s="100">
        <v>5513</v>
      </c>
      <c r="D39" s="100">
        <v>5120</v>
      </c>
      <c r="E39" s="100">
        <v>1625</v>
      </c>
      <c r="F39" s="100">
        <v>3048</v>
      </c>
      <c r="G39" s="100">
        <v>267</v>
      </c>
      <c r="H39" s="100">
        <v>370</v>
      </c>
      <c r="I39" s="100">
        <v>289</v>
      </c>
    </row>
    <row r="40" spans="1:9" ht="12.75" customHeight="1" x14ac:dyDescent="0.25"/>
    <row r="41" spans="1:9" ht="12.75" customHeight="1" x14ac:dyDescent="0.25">
      <c r="A41" s="22" t="s">
        <v>100</v>
      </c>
    </row>
    <row r="42" spans="1:9" ht="12.75" customHeight="1" x14ac:dyDescent="0.25">
      <c r="A42" s="22" t="s">
        <v>156</v>
      </c>
    </row>
    <row r="43" spans="1:9" ht="12.75" customHeight="1" x14ac:dyDescent="0.25">
      <c r="A43" s="22" t="s">
        <v>268</v>
      </c>
    </row>
    <row r="44" spans="1:9" ht="12.75" customHeight="1" x14ac:dyDescent="0.25">
      <c r="A44" s="22" t="s">
        <v>144</v>
      </c>
    </row>
    <row r="45" spans="1:9" ht="12.75" customHeight="1" x14ac:dyDescent="0.25"/>
    <row r="46" spans="1:9" ht="12.75" customHeight="1" x14ac:dyDescent="0.25"/>
    <row r="47" spans="1:9" ht="12.75" customHeight="1" x14ac:dyDescent="0.25">
      <c r="A47" s="144" t="s">
        <v>29</v>
      </c>
    </row>
    <row r="48" spans="1:9" ht="12.75" customHeight="1" x14ac:dyDescent="0.25"/>
  </sheetData>
  <mergeCells count="1">
    <mergeCell ref="B5:I5"/>
  </mergeCells>
  <hyperlinks>
    <hyperlink ref="A47" r:id="rId1" location="copyright-and-creative-commons" display="© Commonwealth of Australia 2020" xr:uid="{0B32AE37-D2F0-4730-80E6-2339A40D5245}"/>
  </hyperlinks>
  <pageMargins left="0.7" right="0.7" top="0.75" bottom="0.75" header="0.3" footer="0.3"/>
  <pageSetup paperSize="9"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Contents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Griffiths</dc:creator>
  <cp:lastModifiedBy>Emma Frisch</cp:lastModifiedBy>
  <dcterms:created xsi:type="dcterms:W3CDTF">2021-02-22T02:30:40Z</dcterms:created>
  <dcterms:modified xsi:type="dcterms:W3CDTF">2021-06-18T06:38:24Z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2021-05-10T04:54:20Z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7ab27fb1-9d34-477f-b775-48eb349cd17b</vt:lpwstr>
  </property>
  <property fmtid="{D5CDD505-2E9C-101B-9397-08002B2CF9AE}" pid="8" name="MSIP_Label_c8e5a7ee-c283-40b0-98eb-fa437df4c031_ContentBits">
    <vt:lpwstr>0</vt:lpwstr>
  </property>
</Properties>
</file>