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F6573D20-D332-0346-800E-90E410CDA5D3}" xr6:coauthVersionLast="47" xr6:coauthVersionMax="47" xr10:uidLastSave="{00000000-0000-0000-0000-000000000000}"/>
  <bookViews>
    <workbookView xWindow="3480" yWindow="2740" windowWidth="11880" windowHeight="3280" tabRatio="845" xr2:uid="{2857BC4B-B2A2-6D43-9F40-941EF54D15A3}"/>
  </bookViews>
  <sheets>
    <sheet name="Contents" sheetId="1" r:id="rId1"/>
    <sheet name="Table 16" sheetId="2" r:id="rId2"/>
    <sheet name="Table 17" sheetId="7" r:id="rId3"/>
    <sheet name="Table 18" sheetId="8" r:id="rId4"/>
    <sheet name="Table 19" sheetId="5" r:id="rId5"/>
    <sheet name="Table 20" sheetId="4" r:id="rId6"/>
    <sheet name="Table 21" sheetId="6" r:id="rId7"/>
  </sheets>
  <definedNames>
    <definedName name="_AMO_UniqueIdentifier" hidden="1">"'c40e2ae1-68bc-4da2-ac63-4da7bd7047d4'"</definedName>
    <definedName name="Full">#REF!</definedName>
    <definedName name="Glossary">#REF!</definedName>
    <definedName name="Introduction">#REF!</definedName>
    <definedName name="scope">#REF!</definedName>
    <definedName name="table1" localSheetId="3">Contents!#REF!</definedName>
    <definedName name="table1" localSheetId="5">Contents!#REF!</definedName>
    <definedName name="table1" localSheetId="6">Contents!#REF!</definedName>
    <definedName name="table1">Contents!#REF!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3" i="8" l="1"/>
  <c r="A137" i="2"/>
  <c r="A2" i="6"/>
  <c r="A2" i="4"/>
  <c r="A2" i="5"/>
  <c r="A2" i="8"/>
  <c r="A2" i="7"/>
  <c r="A2" i="2"/>
  <c r="A36" i="6"/>
  <c r="A83" i="4"/>
  <c r="A41" i="5"/>
  <c r="A78" i="7"/>
  <c r="A3" i="6"/>
  <c r="A3" i="4"/>
  <c r="A3" i="5"/>
  <c r="A3" i="8"/>
  <c r="A3" i="7"/>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3D2CA7A-7A72-7047-9888-102F3751CBE5}">
      <text>
        <r>
          <rPr>
            <sz val="8"/>
            <color indexed="81"/>
            <rFont val="Arial"/>
            <family val="2"/>
          </rPr>
          <t>The definition of a victim varies according to the category of the offence. This table includes person victims only; organisation victims of robbery and blackmail/extortion are excluded. Therefore totals may be lower than in tables elsewhere in the publication.
Perturbation has been applied to data presented in this publication. Due to perturbation, component cells may not add to published totals.
Indigenous status data are only published for New South Wales, Queensland, South Australia and the Northern Territory.</t>
        </r>
      </text>
    </comment>
    <comment ref="L5" authorId="0" shapeId="0" xr:uid="{A0A9B0E6-830D-A847-B772-20FC33ABF7A7}">
      <text>
        <r>
          <rPr>
            <sz val="8"/>
            <color indexed="81"/>
            <rFont val="Arial"/>
            <family val="2"/>
          </rPr>
          <t xml:space="preserve">Rate per 100,000 population for the state/territory and Indigenous status of interest.
</t>
        </r>
      </text>
    </comment>
    <comment ref="A8" authorId="0" shapeId="0" xr:uid="{12CA07C9-C165-DE4E-BEE0-018EF48B18DC}">
      <text>
        <r>
          <rPr>
            <sz val="8"/>
            <color indexed="81"/>
            <rFont val="Arial"/>
            <family val="2"/>
          </rPr>
          <t>Homicide and related offences includes murder, attempted murder and manslaughter. Excludes driving causing death.</t>
        </r>
      </text>
    </comment>
    <comment ref="A11" authorId="0" shapeId="0" xr:uid="{4D6DEE9D-DEAF-4D4E-8364-B580A5EAA1B5}">
      <text>
        <r>
          <rPr>
            <sz val="8"/>
            <color indexed="81"/>
            <rFont val="Arial"/>
            <family val="2"/>
          </rPr>
          <t>Includes victims for whom Indigenous status was 'not stated'.</t>
        </r>
      </text>
    </comment>
    <comment ref="A15" authorId="0" shapeId="0" xr:uid="{BE1D2B7E-6C51-4C40-8C76-D2C0A44C08E4}">
      <text>
        <r>
          <rPr>
            <sz val="8"/>
            <color indexed="81"/>
            <rFont val="Arial"/>
            <family val="2"/>
          </rPr>
          <t>Includes victims for whom Indigenous status was 'not stated'.</t>
        </r>
      </text>
    </comment>
    <comment ref="A19" authorId="0" shapeId="0" xr:uid="{F98584DA-200A-474C-8519-685F1CDE0A97}">
      <text>
        <r>
          <rPr>
            <sz val="8"/>
            <color indexed="81"/>
            <rFont val="Arial"/>
            <family val="2"/>
          </rPr>
          <t>Includes victims for whom Indigenous status was 'not stated'.</t>
        </r>
      </text>
    </comment>
    <comment ref="A20" authorId="0" shapeId="0" xr:uid="{CF6AFE3D-F7F0-0840-9FEF-9B2A7B963665}">
      <text>
        <r>
          <rPr>
            <sz val="8"/>
            <color indexed="81"/>
            <rFont val="Arial"/>
            <family val="2"/>
          </rPr>
          <t>Counts for New South Wales may be slightly inflated.</t>
        </r>
      </text>
    </comment>
    <comment ref="A23" authorId="0" shapeId="0" xr:uid="{F6B63CFF-36DC-9F4F-B01A-B71886F0E8A1}">
      <text>
        <r>
          <rPr>
            <sz val="8"/>
            <color indexed="81"/>
            <rFont val="Arial"/>
            <family val="2"/>
          </rPr>
          <t>Includes victims for whom Indigenous status was 'not stated'.</t>
        </r>
      </text>
    </comment>
    <comment ref="A27" authorId="0" shapeId="0" xr:uid="{349FFE21-31AC-2742-8F82-6BE11D5C9F01}">
      <text>
        <r>
          <rPr>
            <sz val="8"/>
            <color indexed="81"/>
            <rFont val="Arial"/>
            <family val="2"/>
          </rPr>
          <t>Includes victims for whom Indigenous status was 'not stated'.</t>
        </r>
      </text>
    </comment>
    <comment ref="A31" authorId="0" shapeId="0" xr:uid="{4B49B519-EBA9-AB4A-A965-AE58DC13EC92}">
      <text>
        <r>
          <rPr>
            <sz val="8"/>
            <color indexed="81"/>
            <rFont val="Arial"/>
            <family val="2"/>
          </rPr>
          <t>Includes victims for whom Indigenous status was 'not stated'.</t>
        </r>
      </text>
    </comment>
    <comment ref="A35" authorId="0" shapeId="0" xr:uid="{B2FBFDDB-1E53-1A42-B5A3-F0F12C351635}">
      <text>
        <r>
          <rPr>
            <sz val="8"/>
            <color indexed="81"/>
            <rFont val="Arial"/>
            <family val="2"/>
          </rPr>
          <t>Includes victims for whom Indigenous status was 'not stated'.</t>
        </r>
      </text>
    </comment>
    <comment ref="A39" authorId="0" shapeId="0" xr:uid="{0E4454D8-5B05-BC42-8FEF-9C04A9A6ED7D}">
      <text>
        <r>
          <rPr>
            <sz val="8"/>
            <color indexed="81"/>
            <rFont val="Arial"/>
            <family val="2"/>
          </rPr>
          <t>Includes victims for whom Indigenous status was 'not stated'.</t>
        </r>
      </text>
    </comment>
    <comment ref="B40" authorId="0" shapeId="0" xr:uid="{B5E4D68D-2655-104E-811D-CE4FF04CD43B}">
      <text>
        <r>
          <rPr>
            <sz val="8"/>
            <color indexed="81"/>
            <rFont val="Arial"/>
            <family val="2"/>
          </rPr>
          <t>Assault data are not published for Queensland.</t>
        </r>
      </text>
    </comment>
    <comment ref="A41" authorId="0" shapeId="0" xr:uid="{1E5D97E6-1C01-F84D-B39B-8233C94DA18C}">
      <text>
        <r>
          <rPr>
            <sz val="8"/>
            <color indexed="81"/>
            <rFont val="Arial"/>
            <family val="2"/>
          </rPr>
          <t>Homicide and related offences includes murder, attempted murder and manslaughter. Excludes driving causing death.</t>
        </r>
      </text>
    </comment>
    <comment ref="A44" authorId="0" shapeId="0" xr:uid="{A0077312-029F-2245-B5FD-B68685A9E2C3}">
      <text>
        <r>
          <rPr>
            <sz val="8"/>
            <color indexed="81"/>
            <rFont val="Arial"/>
            <family val="2"/>
          </rPr>
          <t>Includes victims for whom Indigenous status was 'not stated'.</t>
        </r>
      </text>
    </comment>
    <comment ref="A48" authorId="0" shapeId="0" xr:uid="{CB47CADA-4B72-BD47-B6FB-FF02B2C81A29}">
      <text>
        <r>
          <rPr>
            <sz val="8"/>
            <color indexed="81"/>
            <rFont val="Arial"/>
            <family val="2"/>
          </rPr>
          <t>Includes victims for whom Indigenous status was 'not stated'.</t>
        </r>
      </text>
    </comment>
    <comment ref="A52" authorId="0" shapeId="0" xr:uid="{AD3D4D1A-D031-3C40-9676-4F54D229BAF3}">
      <text>
        <r>
          <rPr>
            <sz val="8"/>
            <color indexed="81"/>
            <rFont val="Arial"/>
            <family val="2"/>
          </rPr>
          <t>Includes victims for whom Indigenous status was 'not stated'.</t>
        </r>
      </text>
    </comment>
    <comment ref="A56" authorId="0" shapeId="0" xr:uid="{9C1002AD-092E-B742-8AF3-155327D63B6D}">
      <text>
        <r>
          <rPr>
            <sz val="8"/>
            <color indexed="81"/>
            <rFont val="Arial"/>
            <family val="2"/>
          </rPr>
          <t>Includes victims for whom Indigenous status was 'not stated'.</t>
        </r>
      </text>
    </comment>
    <comment ref="A60" authorId="0" shapeId="0" xr:uid="{DE1EEE01-FBD8-F545-A97C-7BD1ABEBB666}">
      <text>
        <r>
          <rPr>
            <sz val="8"/>
            <color indexed="81"/>
            <rFont val="Arial"/>
            <family val="2"/>
          </rPr>
          <t>Includes victims for whom Indigenous status was 'not stated'.</t>
        </r>
      </text>
    </comment>
    <comment ref="A64" authorId="0" shapeId="0" xr:uid="{5CA10EE8-AA45-324F-8DA1-43D08B834626}">
      <text>
        <r>
          <rPr>
            <sz val="8"/>
            <color indexed="81"/>
            <rFont val="Arial"/>
            <family val="2"/>
          </rPr>
          <t>Includes victims for whom Indigenous status was 'not stated'.</t>
        </r>
      </text>
    </comment>
    <comment ref="A68" authorId="0" shapeId="0" xr:uid="{67EBC404-F98F-3D44-BEF1-21F1445E48A0}">
      <text>
        <r>
          <rPr>
            <sz val="8"/>
            <color indexed="81"/>
            <rFont val="Arial"/>
            <family val="2"/>
          </rPr>
          <t>Includes victims for whom Indigenous status was 'not stated'.</t>
        </r>
      </text>
    </comment>
    <comment ref="A70" authorId="0" shapeId="0" xr:uid="{B7ECEC18-BA8E-8448-B9D5-D4F36CAB69F2}">
      <text>
        <r>
          <rPr>
            <sz val="8"/>
            <color indexed="81"/>
            <rFont val="Arial"/>
            <family val="2"/>
          </rPr>
          <t>Homicide and related offences includes murder, attempted murder and manslaughter. Excludes driving causing death.</t>
        </r>
      </text>
    </comment>
    <comment ref="A73" authorId="0" shapeId="0" xr:uid="{9F4049B0-3B7F-AF48-A647-A5CB58F5B087}">
      <text>
        <r>
          <rPr>
            <sz val="8"/>
            <color indexed="81"/>
            <rFont val="Arial"/>
            <family val="2"/>
          </rPr>
          <t>Includes victims for whom Indigenous status was 'not stated'.</t>
        </r>
      </text>
    </comment>
    <comment ref="A77" authorId="0" shapeId="0" xr:uid="{C9C16305-29EA-5845-ADE6-F1AE5379C444}">
      <text>
        <r>
          <rPr>
            <sz val="8"/>
            <color indexed="81"/>
            <rFont val="Arial"/>
            <family val="2"/>
          </rPr>
          <t>Includes victims for whom Indigenous status was 'not stated'.</t>
        </r>
      </text>
    </comment>
    <comment ref="A81" authorId="0" shapeId="0" xr:uid="{82E1785A-D88A-104F-9307-5DD8EBC49431}">
      <text>
        <r>
          <rPr>
            <sz val="8"/>
            <color indexed="81"/>
            <rFont val="Arial"/>
            <family val="2"/>
          </rPr>
          <t>Includes victims for whom Indigenous status was 'not stated'.</t>
        </r>
      </text>
    </comment>
    <comment ref="A85" authorId="0" shapeId="0" xr:uid="{2CF2DA16-162E-254D-9A3D-561F074726D1}">
      <text>
        <r>
          <rPr>
            <sz val="8"/>
            <color indexed="81"/>
            <rFont val="Arial"/>
            <family val="2"/>
          </rPr>
          <t>Includes victims for whom Indigenous status was 'not stated'.</t>
        </r>
      </text>
    </comment>
    <comment ref="A89" authorId="0" shapeId="0" xr:uid="{56AEAA22-A74E-FC4D-AD56-62255790F45E}">
      <text>
        <r>
          <rPr>
            <sz val="8"/>
            <color indexed="81"/>
            <rFont val="Arial"/>
            <family val="2"/>
          </rPr>
          <t>Includes victims for whom Indigenous status was 'not stated'.</t>
        </r>
      </text>
    </comment>
    <comment ref="A93" authorId="0" shapeId="0" xr:uid="{8A459FF4-7B95-3044-823A-2107FA0532BB}">
      <text>
        <r>
          <rPr>
            <sz val="8"/>
            <color indexed="81"/>
            <rFont val="Arial"/>
            <family val="2"/>
          </rPr>
          <t>Includes victims for whom Indigenous status was 'not stated'.</t>
        </r>
      </text>
    </comment>
    <comment ref="A97" authorId="0" shapeId="0" xr:uid="{923B7FBA-FAC2-0D40-BB2A-BC0D410C090F}">
      <text>
        <r>
          <rPr>
            <sz val="8"/>
            <color indexed="81"/>
            <rFont val="Arial"/>
            <family val="2"/>
          </rPr>
          <t>Includes victims for whom Indigenous status was 'not stated'.</t>
        </r>
      </text>
    </comment>
    <comment ref="A101" authorId="0" shapeId="0" xr:uid="{C5F7184A-887C-FE4D-BA28-5313880789FE}">
      <text>
        <r>
          <rPr>
            <sz val="8"/>
            <color indexed="81"/>
            <rFont val="Arial"/>
            <family val="2"/>
          </rPr>
          <t>Includes victims for whom Indigenous status was 'not stated'.</t>
        </r>
      </text>
    </comment>
    <comment ref="B102" authorId="0" shapeId="0" xr:uid="{7FECD53B-7193-094B-93F0-3A32E756AE37}">
      <text>
        <r>
          <rPr>
            <sz val="8"/>
            <color indexed="81"/>
            <rFont val="Arial"/>
            <family val="2"/>
          </rPr>
          <t>Northern Territory data may include victim counts for those situations where police have determined after investigation that 'no crime' has occurred.</t>
        </r>
      </text>
    </comment>
    <comment ref="A103" authorId="0" shapeId="0" xr:uid="{1BA342DE-7DDE-9443-A9AB-8B8D1DE6F1B3}">
      <text>
        <r>
          <rPr>
            <sz val="8"/>
            <color indexed="81"/>
            <rFont val="Arial"/>
            <family val="2"/>
          </rPr>
          <t>Homicide and related offences includes murder, attempted murder and manslaughter. Excludes driving causing death.</t>
        </r>
      </text>
    </comment>
    <comment ref="A106" authorId="0" shapeId="0" xr:uid="{3D946BB4-ECA1-BE46-BCF3-0817421376DE}">
      <text>
        <r>
          <rPr>
            <sz val="8"/>
            <color indexed="81"/>
            <rFont val="Arial"/>
            <family val="2"/>
          </rPr>
          <t>Includes victims for whom Indigenous status was 'not stated'.</t>
        </r>
      </text>
    </comment>
    <comment ref="A110" authorId="0" shapeId="0" xr:uid="{39453DEB-4984-B240-8D4F-01293F29ECE5}">
      <text>
        <r>
          <rPr>
            <sz val="8"/>
            <color indexed="81"/>
            <rFont val="Arial"/>
            <family val="2"/>
          </rPr>
          <t>Includes victims for whom Indigenous status was 'not stated'.</t>
        </r>
      </text>
    </comment>
    <comment ref="A114" authorId="0" shapeId="0" xr:uid="{718A2AD3-F7A5-E046-B933-E0E5E699B1CC}">
      <text>
        <r>
          <rPr>
            <sz val="8"/>
            <color indexed="81"/>
            <rFont val="Arial"/>
            <family val="2"/>
          </rPr>
          <t>Includes victims for whom Indigenous status was 'not stated'.</t>
        </r>
      </text>
    </comment>
    <comment ref="A118" authorId="0" shapeId="0" xr:uid="{2473581F-B738-4C43-A7DE-B846F6364C27}">
      <text>
        <r>
          <rPr>
            <sz val="8"/>
            <color indexed="81"/>
            <rFont val="Arial"/>
            <family val="2"/>
          </rPr>
          <t>Includes victims for whom Indigenous status was 'not stated'.</t>
        </r>
      </text>
    </comment>
    <comment ref="A122" authorId="0" shapeId="0" xr:uid="{BA6D9102-E995-5E47-B81A-4C9377B91A88}">
      <text>
        <r>
          <rPr>
            <sz val="8"/>
            <color indexed="81"/>
            <rFont val="Arial"/>
            <family val="2"/>
          </rPr>
          <t>Includes victims for whom Indigenous status was 'not stated'.</t>
        </r>
      </text>
    </comment>
    <comment ref="A126" authorId="0" shapeId="0" xr:uid="{8EE85F47-3C0B-D94E-908A-58D559AB5BEA}">
      <text>
        <r>
          <rPr>
            <sz val="8"/>
            <color indexed="81"/>
            <rFont val="Arial"/>
            <family val="2"/>
          </rPr>
          <t>Includes victims for whom Indigenous status was 'not stated'.</t>
        </r>
      </text>
    </comment>
    <comment ref="A130" authorId="0" shapeId="0" xr:uid="{3156D04C-C34B-BA45-B715-5E81F185742F}">
      <text>
        <r>
          <rPr>
            <sz val="8"/>
            <color indexed="81"/>
            <rFont val="Arial"/>
            <family val="2"/>
          </rPr>
          <t>Includes victims for whom Indigenous status was 'not stated'.</t>
        </r>
      </text>
    </comment>
    <comment ref="A134" authorId="0" shapeId="0" xr:uid="{0083892F-16E6-664C-B8C4-BACBDF55FF3E}">
      <text>
        <r>
          <rPr>
            <sz val="8"/>
            <color indexed="81"/>
            <rFont val="Arial"/>
            <family val="2"/>
          </rPr>
          <t>Includes victims for whom Indigenous status was 'not stated'.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6E71228-5A5B-EE48-8B28-3ADFA2113577}">
      <text>
        <r>
          <rPr>
            <sz val="8"/>
            <color indexed="81"/>
            <rFont val="Arial"/>
            <family val="2"/>
          </rPr>
          <t>Perturbation has been applied to data presented in this publication. Due to perturbation, component cells may not add to published totals.
Indigenous status data are only published for New South Wales, Queensland, South Australia and the Northern Territory. Assault data are not published for Queensland.</t>
        </r>
        <r>
          <rPr>
            <sz val="9"/>
            <color indexed="81"/>
            <rFont val="Tahoma"/>
            <family val="2"/>
          </rPr>
          <t xml:space="preserve">
</t>
        </r>
      </text>
    </comment>
    <comment ref="E5" authorId="0" shapeId="0" xr:uid="{E6199345-8201-124F-B7AB-E5F0347B58EC}">
      <text>
        <r>
          <rPr>
            <sz val="8"/>
            <color indexed="81"/>
            <rFont val="Arial"/>
            <family val="2"/>
          </rPr>
          <t xml:space="preserve">Location detail not published due to SA system change. </t>
        </r>
      </text>
    </comment>
    <comment ref="H5" authorId="0" shapeId="0" xr:uid="{5B2C174C-3FC9-494D-AEA7-5DF39677C57F}">
      <text>
        <r>
          <rPr>
            <sz val="8"/>
            <color indexed="81"/>
            <rFont val="Arial"/>
            <family val="2"/>
          </rPr>
          <t>Northern Territory data may include victim counts for those situations where police have determined after investigation that 'no crime' has occurred.</t>
        </r>
      </text>
    </comment>
    <comment ref="D6" authorId="0" shapeId="0" xr:uid="{C9302F8E-9CF6-FD4D-BB3E-19287729C2FC}">
      <text>
        <r>
          <rPr>
            <sz val="8"/>
            <color indexed="81"/>
            <rFont val="Arial"/>
            <family val="2"/>
          </rPr>
          <t>Includes victims for whom Indigenous status was 'not stated'.</t>
        </r>
      </text>
    </comment>
    <comment ref="G6" authorId="0" shapeId="0" xr:uid="{2AE4B88E-E7E8-9B42-8B37-F80A9B5342DE}">
      <text>
        <r>
          <rPr>
            <sz val="8"/>
            <color indexed="81"/>
            <rFont val="Arial"/>
            <family val="2"/>
          </rPr>
          <t>Includes victims for whom Indigenous status was 'not stated'.</t>
        </r>
      </text>
    </comment>
    <comment ref="J6" authorId="0" shapeId="0" xr:uid="{94F51D38-F19B-9342-905F-632761976B47}">
      <text>
        <r>
          <rPr>
            <sz val="8"/>
            <color indexed="81"/>
            <rFont val="Arial"/>
            <family val="2"/>
          </rPr>
          <t>Includes victims for whom Indigenous status was 'not stated'.</t>
        </r>
      </text>
    </comment>
    <comment ref="A16" authorId="0" shapeId="0" xr:uid="{3EC94128-E450-7846-BDDA-0777D43FC2F8}">
      <text>
        <r>
          <rPr>
            <sz val="8"/>
            <color indexed="81"/>
            <rFont val="Arial"/>
            <family val="2"/>
          </rPr>
          <t>Includes victims for whom age was not specified.</t>
        </r>
      </text>
    </comment>
    <comment ref="A25" authorId="0" shapeId="0" xr:uid="{25EFD7DA-4A8F-0E49-9D8A-D5E653CC5BAB}">
      <text>
        <r>
          <rPr>
            <sz val="8"/>
            <color indexed="81"/>
            <rFont val="Arial"/>
            <family val="2"/>
          </rPr>
          <t>Includes victims for whom age was not specified.</t>
        </r>
      </text>
    </comment>
    <comment ref="A26" authorId="0" shapeId="0" xr:uid="{4A15E066-737A-BC42-94F5-73D19A2114DC}">
      <text>
        <r>
          <rPr>
            <sz val="8"/>
            <color indexed="81"/>
            <rFont val="Arial"/>
            <family val="2"/>
          </rPr>
          <t>Includes victims for whom sex was not specified.</t>
        </r>
      </text>
    </comment>
    <comment ref="A34" authorId="0" shapeId="0" xr:uid="{AAEFC515-C559-044A-86FE-A13987E3442C}">
      <text>
        <r>
          <rPr>
            <sz val="8"/>
            <color indexed="81"/>
            <rFont val="Arial"/>
            <family val="2"/>
          </rPr>
          <t>Includes victims for whom age was not specified.</t>
        </r>
      </text>
    </comment>
    <comment ref="A38" authorId="0" shapeId="0" xr:uid="{002297B4-F26B-E74F-BE67-2F4B44912369}">
      <text>
        <r>
          <rPr>
            <sz val="8"/>
            <color indexed="81"/>
            <rFont val="Arial"/>
            <family val="2"/>
          </rPr>
          <t>Includes community location n.f.d.</t>
        </r>
      </text>
    </comment>
    <comment ref="E39" authorId="0" shapeId="0" xr:uid="{E6FC5809-29A9-A340-A0B8-54A0C52EC31F}">
      <text>
        <r>
          <rPr>
            <sz val="8"/>
            <color indexed="81"/>
            <rFont val="Arial"/>
            <family val="2"/>
          </rPr>
          <t>not published</t>
        </r>
        <r>
          <rPr>
            <sz val="9"/>
            <color indexed="81"/>
            <rFont val="Tahoma"/>
            <family val="2"/>
          </rPr>
          <t xml:space="preserve">
</t>
        </r>
      </text>
    </comment>
    <comment ref="F39" authorId="0" shapeId="0" xr:uid="{2C15E3A9-5773-434A-8B94-00A17FCCEFBC}">
      <text>
        <r>
          <rPr>
            <sz val="8"/>
            <color indexed="81"/>
            <rFont val="Arial"/>
            <family val="2"/>
          </rPr>
          <t>not published</t>
        </r>
        <r>
          <rPr>
            <sz val="9"/>
            <color indexed="81"/>
            <rFont val="Tahoma"/>
            <family val="2"/>
          </rPr>
          <t xml:space="preserve">
</t>
        </r>
      </text>
    </comment>
    <comment ref="G39" authorId="0" shapeId="0" xr:uid="{920B49AC-D444-8041-BB62-2B13A8CE69AB}">
      <text>
        <r>
          <rPr>
            <sz val="8"/>
            <color indexed="81"/>
            <rFont val="Arial"/>
            <family val="2"/>
          </rPr>
          <t>not published</t>
        </r>
        <r>
          <rPr>
            <sz val="9"/>
            <color indexed="81"/>
            <rFont val="Tahoma"/>
            <family val="2"/>
          </rPr>
          <t xml:space="preserve">
</t>
        </r>
      </text>
    </comment>
    <comment ref="E40" authorId="0" shapeId="0" xr:uid="{23C59584-D27F-0742-955A-CE75B2D6AD3E}">
      <text>
        <r>
          <rPr>
            <sz val="8"/>
            <color indexed="81"/>
            <rFont val="Arial"/>
            <family val="2"/>
          </rPr>
          <t>not published</t>
        </r>
        <r>
          <rPr>
            <sz val="9"/>
            <color indexed="81"/>
            <rFont val="Tahoma"/>
            <family val="2"/>
          </rPr>
          <t xml:space="preserve">
</t>
        </r>
      </text>
    </comment>
    <comment ref="F40" authorId="0" shapeId="0" xr:uid="{C30027F1-4117-2F40-B689-4FCDCF24620F}">
      <text>
        <r>
          <rPr>
            <sz val="8"/>
            <color indexed="81"/>
            <rFont val="Arial"/>
            <family val="2"/>
          </rPr>
          <t>not published</t>
        </r>
        <r>
          <rPr>
            <sz val="9"/>
            <color indexed="81"/>
            <rFont val="Tahoma"/>
            <family val="2"/>
          </rPr>
          <t xml:space="preserve">
</t>
        </r>
      </text>
    </comment>
    <comment ref="G40" authorId="0" shapeId="0" xr:uid="{DB0B0021-286D-A849-B274-8ABFD37791C8}">
      <text>
        <r>
          <rPr>
            <sz val="8"/>
            <color indexed="81"/>
            <rFont val="Arial"/>
            <family val="2"/>
          </rPr>
          <t>not published</t>
        </r>
        <r>
          <rPr>
            <sz val="9"/>
            <color indexed="81"/>
            <rFont val="Tahoma"/>
            <family val="2"/>
          </rPr>
          <t xml:space="preserve">
</t>
        </r>
      </text>
    </comment>
    <comment ref="A41" authorId="0" shapeId="0" xr:uid="{7E56BDE0-9CF9-3A42-8A06-386F421230C7}">
      <text>
        <r>
          <rPr>
            <sz val="8"/>
            <color indexed="81"/>
            <rFont val="Arial"/>
            <family val="2"/>
          </rPr>
          <t>Includes educational, health, religious, justice, open space and community location n.e.c.</t>
        </r>
      </text>
    </comment>
    <comment ref="E41" authorId="0" shapeId="0" xr:uid="{10872C69-A635-9C4B-8F5F-18CA6DA0AAF9}">
      <text>
        <r>
          <rPr>
            <sz val="8"/>
            <color indexed="81"/>
            <rFont val="Arial"/>
            <family val="2"/>
          </rPr>
          <t>not published</t>
        </r>
        <r>
          <rPr>
            <sz val="9"/>
            <color indexed="81"/>
            <rFont val="Tahoma"/>
            <family val="2"/>
          </rPr>
          <t xml:space="preserve">
</t>
        </r>
      </text>
    </comment>
    <comment ref="F41" authorId="0" shapeId="0" xr:uid="{B2FDB3FC-96AA-E648-9E5A-7CFD757D8987}">
      <text>
        <r>
          <rPr>
            <sz val="8"/>
            <color indexed="81"/>
            <rFont val="Arial"/>
            <family val="2"/>
          </rPr>
          <t>not published</t>
        </r>
        <r>
          <rPr>
            <sz val="9"/>
            <color indexed="81"/>
            <rFont val="Tahoma"/>
            <family val="2"/>
          </rPr>
          <t xml:space="preserve">
</t>
        </r>
      </text>
    </comment>
    <comment ref="G41" authorId="0" shapeId="0" xr:uid="{E62642EE-DF00-EE48-AA83-23DE36110FCB}">
      <text>
        <r>
          <rPr>
            <sz val="8"/>
            <color indexed="81"/>
            <rFont val="Arial"/>
            <family val="2"/>
          </rPr>
          <t>not published</t>
        </r>
        <r>
          <rPr>
            <sz val="9"/>
            <color indexed="81"/>
            <rFont val="Tahoma"/>
            <family val="2"/>
          </rPr>
          <t xml:space="preserve">
</t>
        </r>
      </text>
    </comment>
    <comment ref="A43" authorId="0" shapeId="0" xr:uid="{2ACA6875-3CB4-B543-A9AA-647A9374C340}">
      <text>
        <r>
          <rPr>
            <sz val="8"/>
            <color indexed="81"/>
            <rFont val="Arial"/>
            <family val="2"/>
          </rPr>
          <t>Includes other location n.f.d.</t>
        </r>
      </text>
    </comment>
    <comment ref="E44" authorId="0" shapeId="0" xr:uid="{EF6DCF32-0041-A442-8BCF-E8EED8EE8069}">
      <text>
        <r>
          <rPr>
            <sz val="8"/>
            <color indexed="81"/>
            <rFont val="Arial"/>
            <family val="2"/>
          </rPr>
          <t>not published</t>
        </r>
        <r>
          <rPr>
            <sz val="9"/>
            <color indexed="81"/>
            <rFont val="Tahoma"/>
            <family val="2"/>
          </rPr>
          <t xml:space="preserve">
</t>
        </r>
      </text>
    </comment>
    <comment ref="F44" authorId="0" shapeId="0" xr:uid="{E6A318C6-E8B1-9B49-8EB6-F6D21A1B7E03}">
      <text>
        <r>
          <rPr>
            <sz val="8"/>
            <color indexed="81"/>
            <rFont val="Arial"/>
            <family val="2"/>
          </rPr>
          <t>not published</t>
        </r>
        <r>
          <rPr>
            <sz val="9"/>
            <color indexed="81"/>
            <rFont val="Tahoma"/>
            <family val="2"/>
          </rPr>
          <t xml:space="preserve">
</t>
        </r>
      </text>
    </comment>
    <comment ref="G44" authorId="0" shapeId="0" xr:uid="{96D761F6-3AB8-8B41-A744-88BBBE16DA43}">
      <text>
        <r>
          <rPr>
            <sz val="8"/>
            <color indexed="81"/>
            <rFont val="Arial"/>
            <family val="2"/>
          </rPr>
          <t>not published</t>
        </r>
        <r>
          <rPr>
            <sz val="9"/>
            <color indexed="81"/>
            <rFont val="Tahoma"/>
            <family val="2"/>
          </rPr>
          <t xml:space="preserve">
</t>
        </r>
      </text>
    </comment>
    <comment ref="E45" authorId="0" shapeId="0" xr:uid="{18F9045A-BD31-EB40-B424-8C658F045F2D}">
      <text>
        <r>
          <rPr>
            <sz val="8"/>
            <color indexed="81"/>
            <rFont val="Arial"/>
            <family val="2"/>
          </rPr>
          <t>not published</t>
        </r>
        <r>
          <rPr>
            <sz val="9"/>
            <color indexed="81"/>
            <rFont val="Tahoma"/>
            <family val="2"/>
          </rPr>
          <t xml:space="preserve">
</t>
        </r>
      </text>
    </comment>
    <comment ref="F45" authorId="0" shapeId="0" xr:uid="{B6866FC4-F07C-DA41-8CDC-3AB86C97B51B}">
      <text>
        <r>
          <rPr>
            <sz val="8"/>
            <color indexed="81"/>
            <rFont val="Arial"/>
            <family val="2"/>
          </rPr>
          <t>not published</t>
        </r>
        <r>
          <rPr>
            <sz val="9"/>
            <color indexed="81"/>
            <rFont val="Tahoma"/>
            <family val="2"/>
          </rPr>
          <t xml:space="preserve">
</t>
        </r>
      </text>
    </comment>
    <comment ref="G45" authorId="0" shapeId="0" xr:uid="{02D68E00-02B4-1F40-A154-9D754634D4C8}">
      <text>
        <r>
          <rPr>
            <sz val="8"/>
            <color indexed="81"/>
            <rFont val="Arial"/>
            <family val="2"/>
          </rPr>
          <t>not published</t>
        </r>
        <r>
          <rPr>
            <sz val="9"/>
            <color indexed="81"/>
            <rFont val="Tahoma"/>
            <family val="2"/>
          </rPr>
          <t xml:space="preserve">
</t>
        </r>
      </text>
    </comment>
    <comment ref="A46" authorId="0" shapeId="0" xr:uid="{244D8C84-20FF-6D45-A017-536D3EF2408C}">
      <text>
        <r>
          <rPr>
            <sz val="8"/>
            <color indexed="81"/>
            <rFont val="Arial"/>
            <family val="2"/>
          </rPr>
          <t>Includes administrative/professional, banking, wholesale, warehousing/storage, manufacturing, agriculture and other location n.e.c.</t>
        </r>
      </text>
    </comment>
    <comment ref="E46" authorId="0" shapeId="0" xr:uid="{3E5EFF26-C7E4-B64E-B817-02C855313F22}">
      <text>
        <r>
          <rPr>
            <sz val="8"/>
            <color indexed="81"/>
            <rFont val="Arial"/>
            <family val="2"/>
          </rPr>
          <t>not published</t>
        </r>
        <r>
          <rPr>
            <sz val="9"/>
            <color indexed="81"/>
            <rFont val="Tahoma"/>
            <family val="2"/>
          </rPr>
          <t xml:space="preserve">
</t>
        </r>
      </text>
    </comment>
    <comment ref="F46" authorId="0" shapeId="0" xr:uid="{A15D4433-99CD-BA43-B7C7-AEB9AF2CEBAE}">
      <text>
        <r>
          <rPr>
            <sz val="8"/>
            <color indexed="81"/>
            <rFont val="Arial"/>
            <family val="2"/>
          </rPr>
          <t>not published</t>
        </r>
        <r>
          <rPr>
            <sz val="9"/>
            <color indexed="81"/>
            <rFont val="Tahoma"/>
            <family val="2"/>
          </rPr>
          <t xml:space="preserve">
</t>
        </r>
      </text>
    </comment>
    <comment ref="G46" authorId="0" shapeId="0" xr:uid="{CF73FB15-3557-1548-A198-AAAD1D417AF6}">
      <text>
        <r>
          <rPr>
            <sz val="8"/>
            <color indexed="81"/>
            <rFont val="Arial"/>
            <family val="2"/>
          </rPr>
          <t>not published</t>
        </r>
        <r>
          <rPr>
            <sz val="9"/>
            <color indexed="81"/>
            <rFont val="Tahoma"/>
            <family val="2"/>
          </rPr>
          <t xml:space="preserve">
</t>
        </r>
      </text>
    </comment>
    <comment ref="A47" authorId="0" shapeId="0" xr:uid="{3B2073C2-ECF8-5C4A-951E-B18AC6A8B825}">
      <text>
        <r>
          <rPr>
            <sz val="8"/>
            <color indexed="81"/>
            <rFont val="Arial"/>
            <family val="2"/>
          </rPr>
          <t>Includes victims for whom location was not specified.</t>
        </r>
      </text>
    </comment>
    <comment ref="B48" authorId="0" shapeId="0" xr:uid="{1FC78CFF-D943-FD42-BD85-B0A803C3E704}">
      <text>
        <r>
          <rPr>
            <sz val="8"/>
            <color indexed="81"/>
            <rFont val="Arial"/>
            <family val="2"/>
          </rPr>
          <t>Rate per 100,000 persons for the state/territory, Indigenous status, sex and age of interest.</t>
        </r>
      </text>
    </comment>
    <comment ref="A57" authorId="0" shapeId="0" xr:uid="{1A479DEA-E25C-AE4D-954D-2DEC9599882B}">
      <text>
        <r>
          <rPr>
            <sz val="8"/>
            <color indexed="81"/>
            <rFont val="Arial"/>
            <family val="2"/>
          </rPr>
          <t>Includes victims for whom age was not specified.</t>
        </r>
      </text>
    </comment>
    <comment ref="A66" authorId="0" shapeId="0" xr:uid="{AC6BA4CA-D594-524B-A2EE-E35C69894114}">
      <text>
        <r>
          <rPr>
            <sz val="8"/>
            <color indexed="81"/>
            <rFont val="Arial"/>
            <family val="2"/>
          </rPr>
          <t>Includes victims for whom age was not specified.</t>
        </r>
      </text>
    </comment>
    <comment ref="A67" authorId="0" shapeId="0" xr:uid="{03AA9B3B-BE3C-894D-9116-75684BE33D03}">
      <text>
        <r>
          <rPr>
            <sz val="8"/>
            <color indexed="81"/>
            <rFont val="Arial"/>
            <family val="2"/>
          </rPr>
          <t>Includes victims for whom sex was not specified.</t>
        </r>
      </text>
    </comment>
    <comment ref="A75" authorId="0" shapeId="0" xr:uid="{BB3E3C90-9C41-D94E-8B7D-C123CF13C88D}">
      <text>
        <r>
          <rPr>
            <sz val="8"/>
            <color indexed="81"/>
            <rFont val="Arial"/>
            <family val="2"/>
          </rPr>
          <t>Includes victims for whom age was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AFCF060-1343-CC4E-8A2E-64CED4C777F6}">
      <text>
        <r>
          <rPr>
            <sz val="8"/>
            <color indexed="81"/>
            <rFont val="Arial"/>
            <family val="2"/>
          </rPr>
          <t>Perturbation has been applied to data presented in this publication. Due to perturbation, component cells may not add to published totals. As such, published proportions may add to more or less than 100%.
Indigenous status data are only published for New South Wales, Queensland, South Australia and the Northern Territory. Assault data are not published for Queensland.
There are differences in the way that relationship of offender to victim is recorded across the states and territories.</t>
        </r>
      </text>
    </comment>
    <comment ref="H5" authorId="0" shapeId="0" xr:uid="{2033E296-5888-F545-9D7E-F5D904C673CB}">
      <text>
        <r>
          <rPr>
            <sz val="8"/>
            <color indexed="81"/>
            <rFont val="Arial"/>
            <family val="2"/>
          </rPr>
          <t>Northern Territory data may include victim counts for those situations where police have determined after investigation that 'no crime' has occurred .</t>
        </r>
        <r>
          <rPr>
            <sz val="9"/>
            <color indexed="81"/>
            <rFont val="Tahoma"/>
            <family val="2"/>
          </rPr>
          <t xml:space="preserve">
</t>
        </r>
      </text>
    </comment>
    <comment ref="D6" authorId="0" shapeId="0" xr:uid="{EA543C37-0FF2-8E41-899B-D5E0864E9F3A}">
      <text>
        <r>
          <rPr>
            <sz val="8"/>
            <color indexed="81"/>
            <rFont val="Arial"/>
            <family val="2"/>
          </rPr>
          <t>Includes victims for whom Indigenous status was 'not stated'.</t>
        </r>
      </text>
    </comment>
    <comment ref="G6" authorId="0" shapeId="0" xr:uid="{BBB36BCF-F20E-7C42-B777-097035E98B63}">
      <text>
        <r>
          <rPr>
            <sz val="8"/>
            <color indexed="81"/>
            <rFont val="Arial"/>
            <family val="2"/>
          </rPr>
          <t>Includes victims for whom Indigenous status was 'not stated'.</t>
        </r>
      </text>
    </comment>
    <comment ref="J6" authorId="0" shapeId="0" xr:uid="{12FC55E8-717C-5F4E-A9C7-0001A154BE70}">
      <text>
        <r>
          <rPr>
            <sz val="8"/>
            <color indexed="81"/>
            <rFont val="Arial"/>
            <family val="2"/>
          </rPr>
          <t>Includes victims for whom Indigenous status was 'not stated'.</t>
        </r>
      </text>
    </comment>
    <comment ref="A9" authorId="0" shapeId="0" xr:uid="{2BE42C39-0A09-0A4F-AEBB-09FF251EF763}">
      <text>
        <r>
          <rPr>
            <sz val="8"/>
            <color indexed="81"/>
            <rFont val="Arial"/>
            <family val="2"/>
          </rPr>
          <t>Includes known to victim n.f.d.</t>
        </r>
      </text>
    </comment>
    <comment ref="A10" authorId="0" shapeId="0" xr:uid="{A66FB88E-8C2E-5340-8002-B566F47C9CEB}">
      <text>
        <r>
          <rPr>
            <sz val="8"/>
            <color indexed="81"/>
            <rFont val="Arial"/>
            <family val="2"/>
          </rPr>
          <t>Includes family member n.f.d.
New South Wales data may be overstated and Northern Territory data may be understated.</t>
        </r>
      </text>
    </comment>
    <comment ref="A11" authorId="0" shapeId="0" xr:uid="{50521AD6-BC0A-C547-8D05-7BF335C100D4}">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t>
        </r>
      </text>
    </comment>
    <comment ref="A13" authorId="0" shapeId="0" xr:uid="{D650EDC7-40C2-DD43-A60D-276610E40A3F}">
      <text>
        <r>
          <rPr>
            <sz val="8"/>
            <color indexed="81"/>
            <rFont val="Arial"/>
            <family val="2"/>
          </rPr>
          <t>Includes child, sibling, uncle, aunt, nephew, niece, cousins, grandparents and other family member n.e.c.</t>
        </r>
      </text>
    </comment>
    <comment ref="A14" authorId="0" shapeId="0" xr:uid="{F8B24A0E-1C40-2A4B-A148-711B10F9DA86}">
      <text>
        <r>
          <rPr>
            <sz val="8"/>
            <color indexed="81"/>
            <rFont val="Arial"/>
            <family val="2"/>
          </rPr>
          <t>Includes non-family member n.f.d.
New South Wales data may be understated and Northern Teritory data may be overstated.</t>
        </r>
      </text>
    </comment>
    <comment ref="A15" authorId="0" shapeId="0" xr:uid="{54F18B9E-D192-3343-83B6-EC08FAB01BC8}">
      <text>
        <r>
          <rPr>
            <sz val="8"/>
            <color indexed="81"/>
            <rFont val="Arial"/>
            <family val="2"/>
          </rPr>
          <t>Includes ex-partner, separated partner, ex-spouse, ex-boyfriend and ex-girlfriend.
New South Wales data may be understated as ex-boyfriend, ex-girlfriend are included in 'Boyfriend/girlfriend'.</t>
        </r>
      </text>
    </comment>
    <comment ref="A16" authorId="0" shapeId="0" xr:uid="{9D56168F-C6BC-1C40-8FB9-62F3A7F48023}">
      <text>
        <r>
          <rPr>
            <sz val="8"/>
            <color indexed="81"/>
            <rFont val="Arial"/>
            <family val="2"/>
          </rPr>
          <t>Includes other non-family member n.e.c.
Northern Territory data may be overstated.</t>
        </r>
      </text>
    </comment>
    <comment ref="A19" authorId="0" shapeId="0" xr:uid="{5DCA430B-8D50-9646-9265-845120C15971}">
      <text>
        <r>
          <rPr>
            <sz val="8"/>
            <color indexed="81"/>
            <rFont val="Arial"/>
            <family val="2"/>
          </rPr>
          <t>Includes victims for whom the relationship of offender to victim was 'no offender identified' and 'not stated/inadequately described'.</t>
        </r>
      </text>
    </comment>
    <comment ref="A21" authorId="0" shapeId="0" xr:uid="{7FF45A65-0A20-204C-8478-3DC148F9B7BE}">
      <text>
        <r>
          <rPr>
            <sz val="8"/>
            <color indexed="81"/>
            <rFont val="Arial"/>
            <family val="2"/>
          </rPr>
          <t>Includes known to victim n.f.d.</t>
        </r>
      </text>
    </comment>
    <comment ref="A22" authorId="0" shapeId="0" xr:uid="{A94BCD15-CF7D-B848-BC12-07ABF9515736}">
      <text>
        <r>
          <rPr>
            <sz val="8"/>
            <color indexed="81"/>
            <rFont val="Arial"/>
            <family val="2"/>
          </rPr>
          <t>Includes family member n.f.d.
New South Wales data may be overstated and Northern Territory data may be understated.</t>
        </r>
      </text>
    </comment>
    <comment ref="A23" authorId="0" shapeId="0" xr:uid="{224125C0-6E5A-F84A-B139-3E6F275E0DA3}">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t>
        </r>
      </text>
    </comment>
    <comment ref="A25" authorId="0" shapeId="0" xr:uid="{232422F1-B29B-3E46-8BE3-F42D923055F8}">
      <text>
        <r>
          <rPr>
            <sz val="8"/>
            <color indexed="81"/>
            <rFont val="Arial"/>
            <family val="2"/>
          </rPr>
          <t>Includes child, sibling, uncle, aunt, nephew, niece, cousins, grandparents and other family member n.e.c.</t>
        </r>
      </text>
    </comment>
    <comment ref="A26" authorId="0" shapeId="0" xr:uid="{28F03250-1793-6748-B0B3-F1D42500186F}">
      <text>
        <r>
          <rPr>
            <sz val="8"/>
            <color indexed="81"/>
            <rFont val="Arial"/>
            <family val="2"/>
          </rPr>
          <t>Includes non-family member n.f.d.
New South Wales data may be understated and Northern Teritory data may be overstated.</t>
        </r>
      </text>
    </comment>
    <comment ref="A27" authorId="0" shapeId="0" xr:uid="{96D75B5B-33B0-F149-9AB1-02C20A3F6A6C}">
      <text>
        <r>
          <rPr>
            <sz val="8"/>
            <color indexed="81"/>
            <rFont val="Arial"/>
            <family val="2"/>
          </rPr>
          <t>Includes ex-partner, separated partner, ex-spouse, ex-boyfriend and ex-girlfriend.
New South Wales data may be understated as ex-boyfriend, ex-girlfriend are included in 'Boyfriend/girlfriend'.</t>
        </r>
      </text>
    </comment>
    <comment ref="A28" authorId="0" shapeId="0" xr:uid="{C8B8E223-4547-A347-9716-10ECBD121ECC}">
      <text>
        <r>
          <rPr>
            <sz val="8"/>
            <color indexed="81"/>
            <rFont val="Arial"/>
            <family val="2"/>
          </rPr>
          <t>Includes other non-family member n.e.c.
Northern Territory data may be overstated.</t>
        </r>
      </text>
    </comment>
    <comment ref="A31" authorId="0" shapeId="0" xr:uid="{D10677F4-7629-A340-BDA7-A524725A903E}">
      <text>
        <r>
          <rPr>
            <sz val="8"/>
            <color indexed="81"/>
            <rFont val="Arial"/>
            <family val="2"/>
          </rPr>
          <t>Includes victims for whom the relationship of offender to victim was 'no offender identified' and 'not stated/inadequately described'.</t>
        </r>
      </text>
    </comment>
    <comment ref="A32" authorId="0" shapeId="0" xr:uid="{072C9BA0-922A-E14C-8508-64B0271BCE64}">
      <text>
        <r>
          <rPr>
            <sz val="8"/>
            <color indexed="81"/>
            <rFont val="Arial"/>
            <family val="2"/>
          </rPr>
          <t>Includes victims for whom sex was not specified.</t>
        </r>
      </text>
    </comment>
    <comment ref="A33" authorId="0" shapeId="0" xr:uid="{3ABEE922-BA1B-3149-B760-155B932984F1}">
      <text>
        <r>
          <rPr>
            <sz val="8"/>
            <color indexed="81"/>
            <rFont val="Arial"/>
            <family val="2"/>
          </rPr>
          <t>Includes known to victim n.f.d.</t>
        </r>
      </text>
    </comment>
    <comment ref="A34" authorId="0" shapeId="0" xr:uid="{BC0F269D-0900-A54F-8F6A-E2EAC4169551}">
      <text>
        <r>
          <rPr>
            <sz val="8"/>
            <color indexed="81"/>
            <rFont val="Arial"/>
            <family val="2"/>
          </rPr>
          <t>Includes family member n.f.d.
New South Wales data may be overstated and Northern Territory data may be understated.</t>
        </r>
      </text>
    </comment>
    <comment ref="A35" authorId="0" shapeId="0" xr:uid="{C84F06B6-65EA-B141-A38C-46A1DDFF2994}">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t>
        </r>
      </text>
    </comment>
    <comment ref="A37" authorId="0" shapeId="0" xr:uid="{A4A0BEA7-4C61-7C49-8A08-E9322268E6C0}">
      <text>
        <r>
          <rPr>
            <sz val="8"/>
            <color indexed="81"/>
            <rFont val="Arial"/>
            <family val="2"/>
          </rPr>
          <t>Includes child, sibling, uncle, aunt, nephew, niece, cousins, grandparents and other family member n.e.c.</t>
        </r>
      </text>
    </comment>
    <comment ref="A38" authorId="0" shapeId="0" xr:uid="{94EAEA7E-A3E4-D147-8A9A-43AB29426206}">
      <text>
        <r>
          <rPr>
            <sz val="8"/>
            <color indexed="81"/>
            <rFont val="Arial"/>
            <family val="2"/>
          </rPr>
          <t>Includes non-family member n.f.d.
New South Wales data may be understated and Northern Teritory data may be overstated.</t>
        </r>
      </text>
    </comment>
    <comment ref="A39" authorId="0" shapeId="0" xr:uid="{831A1698-4004-E146-AA69-701F26EA7A27}">
      <text>
        <r>
          <rPr>
            <sz val="8"/>
            <color indexed="81"/>
            <rFont val="Arial"/>
            <family val="2"/>
          </rPr>
          <t>Includes ex-partner, separated partner, ex-spouse, ex-boyfriend and ex-girlfriend.
New South Wales data may be understated as ex-boyfriend, ex-girlfriend are included in 'Boyfriend/girlfriend'.</t>
        </r>
      </text>
    </comment>
    <comment ref="A40" authorId="0" shapeId="0" xr:uid="{313963C8-D40A-5D4C-A158-5F571E65DE32}">
      <text>
        <r>
          <rPr>
            <sz val="8"/>
            <color indexed="81"/>
            <rFont val="Arial"/>
            <family val="2"/>
          </rPr>
          <t>Includes other non-family member n.e.c.
Northern Territory data may be overstated.</t>
        </r>
      </text>
    </comment>
    <comment ref="A43" authorId="0" shapeId="0" xr:uid="{E9A67CA3-A688-BB4B-A358-09B4658C84A3}">
      <text>
        <r>
          <rPr>
            <sz val="8"/>
            <color indexed="81"/>
            <rFont val="Arial"/>
            <family val="2"/>
          </rPr>
          <t>Includes victims for whom the relationship of offender to victim was 'no offender identified' and 'not stated/inadequately described'.</t>
        </r>
      </text>
    </comment>
    <comment ref="A46" authorId="0" shapeId="0" xr:uid="{41E60DA4-779E-1E47-917D-408010A760CD}">
      <text>
        <r>
          <rPr>
            <sz val="8"/>
            <color indexed="81"/>
            <rFont val="Arial"/>
            <family val="2"/>
          </rPr>
          <t>Includes known to victim n.f.d.</t>
        </r>
      </text>
    </comment>
    <comment ref="A47" authorId="0" shapeId="0" xr:uid="{86082D70-17A1-A049-A5C9-7F1C5C047A34}">
      <text>
        <r>
          <rPr>
            <sz val="8"/>
            <color indexed="81"/>
            <rFont val="Arial"/>
            <family val="2"/>
          </rPr>
          <t>Includes family member n.f.d.
New South Wales data may be overstated and Northern Territory data may be understated.</t>
        </r>
      </text>
    </comment>
    <comment ref="A48" authorId="0" shapeId="0" xr:uid="{4C468DAF-CC7F-0B44-B2B1-A5F7E53DBBF1}">
      <text>
        <r>
          <rPr>
            <sz val="8"/>
            <color indexed="81"/>
            <rFont val="Arial"/>
            <family val="2"/>
          </rPr>
          <t xml:space="preserve">Includes de facto, spouse, boyfriend, girlfriend.
New South Wales data may be overstated as ex-boyfriend, ex-girlfriend are included in 'Boyfriend/girlfriend'. Northern Territory data may be understated as some boyfriends/girlfriends may be included in 'Other non-family member n.e.c.' </t>
        </r>
      </text>
    </comment>
    <comment ref="A50" authorId="0" shapeId="0" xr:uid="{A34BD7A7-78E5-1E4E-98F4-419B2F84C350}">
      <text>
        <r>
          <rPr>
            <sz val="8"/>
            <color indexed="81"/>
            <rFont val="Arial"/>
            <family val="2"/>
          </rPr>
          <t>Includes child, sibling, uncle, aunt, nephew, niece, cousins, grandparents and other family member n.e.c.</t>
        </r>
      </text>
    </comment>
    <comment ref="A51" authorId="0" shapeId="0" xr:uid="{F6C94549-B5E1-FA4D-9068-61A03E54066C}">
      <text>
        <r>
          <rPr>
            <sz val="8"/>
            <color indexed="81"/>
            <rFont val="Arial"/>
            <family val="2"/>
          </rPr>
          <t>Includes non-family member n.f.d.
New South Wales data may be understated and Northern Teritory data may be overstated.</t>
        </r>
      </text>
    </comment>
    <comment ref="A52" authorId="0" shapeId="0" xr:uid="{833696FF-61E3-AF4D-AAB0-360A26BA88D1}">
      <text>
        <r>
          <rPr>
            <sz val="8"/>
            <color indexed="81"/>
            <rFont val="Arial"/>
            <family val="2"/>
          </rPr>
          <t>Includes ex-partner, separated partner, ex-spouse, ex-boyfriend and ex-girlfriend.
New South Wales data may be understated as ex-boyfriend, ex-girlfriend are included in 'Boyfriend/girlfriend'.</t>
        </r>
      </text>
    </comment>
    <comment ref="A53" authorId="0" shapeId="0" xr:uid="{93D7BB94-E43B-1E40-BAD7-86707F846A4F}">
      <text>
        <r>
          <rPr>
            <sz val="8"/>
            <color indexed="81"/>
            <rFont val="Arial"/>
            <family val="2"/>
          </rPr>
          <t>Includes other non-family member n.e.c.
Northern Territory data may be overstated.</t>
        </r>
      </text>
    </comment>
    <comment ref="A56" authorId="0" shapeId="0" xr:uid="{F0EB5EDD-14A7-2244-AD92-BF768828665F}">
      <text>
        <r>
          <rPr>
            <sz val="8"/>
            <color indexed="81"/>
            <rFont val="Arial"/>
            <family val="2"/>
          </rPr>
          <t>Includes victims for whom the relationship of offender to victim was 'no offender identified' and 'not stated/inadequately described'.</t>
        </r>
      </text>
    </comment>
    <comment ref="A58" authorId="0" shapeId="0" xr:uid="{C27D4B3A-390A-7741-82F1-B5B79724970B}">
      <text>
        <r>
          <rPr>
            <sz val="8"/>
            <color indexed="81"/>
            <rFont val="Arial"/>
            <family val="2"/>
          </rPr>
          <t>Includes known to victim n.f.d.</t>
        </r>
      </text>
    </comment>
    <comment ref="A59" authorId="0" shapeId="0" xr:uid="{AA796960-FC85-214E-94B3-C7E1397BF9B2}">
      <text>
        <r>
          <rPr>
            <sz val="8"/>
            <color indexed="81"/>
            <rFont val="Arial"/>
            <family val="2"/>
          </rPr>
          <t>Includes family member n.f.d.
New South Wales data may be overstated and Northern Territory data may be understated.</t>
        </r>
      </text>
    </comment>
    <comment ref="A60" authorId="0" shapeId="0" xr:uid="{87007B2F-C81A-3940-B59C-79C034EC19FE}">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t>
        </r>
      </text>
    </comment>
    <comment ref="A62" authorId="0" shapeId="0" xr:uid="{2707C767-45C3-F64F-872F-2D4E50A2DC43}">
      <text>
        <r>
          <rPr>
            <sz val="8"/>
            <color indexed="81"/>
            <rFont val="Arial"/>
            <family val="2"/>
          </rPr>
          <t>Includes child, sibling, uncle, aunt, nephew, niece, cousins, grandparents and other family member n.e.c.</t>
        </r>
      </text>
    </comment>
    <comment ref="A63" authorId="0" shapeId="0" xr:uid="{790D0979-1694-D844-8D3F-67750E4DDF64}">
      <text>
        <r>
          <rPr>
            <sz val="8"/>
            <color indexed="81"/>
            <rFont val="Arial"/>
            <family val="2"/>
          </rPr>
          <t>Includes non-family member n.f.d.
New South Wales data may be understated and Northern Teritory data may be overstated.</t>
        </r>
      </text>
    </comment>
    <comment ref="A64" authorId="0" shapeId="0" xr:uid="{E3AB336D-C1FD-2F43-82F7-E99E07DB768B}">
      <text>
        <r>
          <rPr>
            <sz val="8"/>
            <color indexed="81"/>
            <rFont val="Arial"/>
            <family val="2"/>
          </rPr>
          <t>Includes ex-partner, separated partner, ex-spouse, ex-boyfriend and ex-girlfriend.
New South Wales data may be understated as ex-boyfriend, ex-girlfriend are included in 'Boyfriend/girlfriend'.</t>
        </r>
      </text>
    </comment>
    <comment ref="A65" authorId="0" shapeId="0" xr:uid="{A16C0131-92A1-964B-86AC-0699578F4C74}">
      <text>
        <r>
          <rPr>
            <sz val="8"/>
            <color indexed="81"/>
            <rFont val="Arial"/>
            <family val="2"/>
          </rPr>
          <t>Includes other non-family member n.e.c.
Northern Territory data may be overstated.</t>
        </r>
      </text>
    </comment>
    <comment ref="A68" authorId="0" shapeId="0" xr:uid="{BD5F1462-05E3-9A40-AB4C-1C28615C19C4}">
      <text>
        <r>
          <rPr>
            <sz val="8"/>
            <color indexed="81"/>
            <rFont val="Arial"/>
            <family val="2"/>
          </rPr>
          <t>Includes victims for whom the relationship of offender to victim was 'no offender identified' and 'not stated/inadequately described'.</t>
        </r>
      </text>
    </comment>
    <comment ref="A69" authorId="0" shapeId="0" xr:uid="{967CDFA5-71CB-8847-8C70-54ACE704CEE5}">
      <text>
        <r>
          <rPr>
            <sz val="8"/>
            <color indexed="81"/>
            <rFont val="Arial"/>
            <family val="2"/>
          </rPr>
          <t>Includes victims for whom sex was not specified.</t>
        </r>
      </text>
    </comment>
    <comment ref="A70" authorId="0" shapeId="0" xr:uid="{BF8A7307-91FE-9047-B93D-79EF379060D6}">
      <text>
        <r>
          <rPr>
            <sz val="8"/>
            <color indexed="81"/>
            <rFont val="Arial"/>
            <family val="2"/>
          </rPr>
          <t>Includes known to victim n.f.d.</t>
        </r>
      </text>
    </comment>
    <comment ref="A71" authorId="0" shapeId="0" xr:uid="{CB9697FC-A55C-2144-9366-68FD85CBFCF0}">
      <text>
        <r>
          <rPr>
            <sz val="8"/>
            <color indexed="81"/>
            <rFont val="Arial"/>
            <family val="2"/>
          </rPr>
          <t>Includes family member n.f.d.
New South Wales data may be overstated and Northern Territory data may be understated.</t>
        </r>
      </text>
    </comment>
    <comment ref="A72" authorId="0" shapeId="0" xr:uid="{8F06B0CD-FB90-7443-BD90-594388CDCA18}">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t>
        </r>
      </text>
    </comment>
    <comment ref="A74" authorId="0" shapeId="0" xr:uid="{EC3AEC20-6BDA-E44D-91CE-688029B00495}">
      <text>
        <r>
          <rPr>
            <sz val="8"/>
            <color indexed="81"/>
            <rFont val="Arial"/>
            <family val="2"/>
          </rPr>
          <t>Includes child, sibling, uncle, aunt, nephew, niece, cousins, grandparents and other family member n.e.c.</t>
        </r>
      </text>
    </comment>
    <comment ref="A75" authorId="0" shapeId="0" xr:uid="{2800DE7A-2439-624C-85C4-8FA5866CA9AB}">
      <text>
        <r>
          <rPr>
            <sz val="8"/>
            <color indexed="81"/>
            <rFont val="Arial"/>
            <family val="2"/>
          </rPr>
          <t>Includes non-family member n.f.d.
New South Wales data may be understated and Northern Teritory data may be overstated.</t>
        </r>
      </text>
    </comment>
    <comment ref="A76" authorId="0" shapeId="0" xr:uid="{FB0C6010-F211-3F4A-AEF8-1B56399B1EFE}">
      <text>
        <r>
          <rPr>
            <sz val="8"/>
            <color indexed="81"/>
            <rFont val="Arial"/>
            <family val="2"/>
          </rPr>
          <t>Includes ex-partner, separated partner, ex-spouse, ex-boyfriend and ex-girlfriend.
New South Wales data may be understated as ex-boyfriend, ex-girlfriend are included in 'Boyfriend/girlfriend'.</t>
        </r>
      </text>
    </comment>
    <comment ref="A77" authorId="0" shapeId="0" xr:uid="{583BC54C-C86D-F24D-86E0-55F98700FA02}">
      <text>
        <r>
          <rPr>
            <sz val="8"/>
            <color indexed="81"/>
            <rFont val="Arial"/>
            <family val="2"/>
          </rPr>
          <t>Includes other non-family member n.e.c.
Northern Territory data may be overstated.</t>
        </r>
      </text>
    </comment>
    <comment ref="A80" authorId="0" shapeId="0" xr:uid="{E07B5629-55FE-5C4D-97AC-0AC37CD29ADC}">
      <text>
        <r>
          <rPr>
            <sz val="8"/>
            <color indexed="81"/>
            <rFont val="Arial"/>
            <family val="2"/>
          </rPr>
          <t>Includes victims for whom the relationship of offender to victim was 'no offender identified' and 'not stated/inadequately described'.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D352553-3D47-FB40-9465-EA160DC2DE3C}">
      <text>
        <r>
          <rPr>
            <sz val="8"/>
            <color indexed="81"/>
            <rFont val="Arial"/>
            <family val="2"/>
          </rPr>
          <t>Due to perturbation, component cells may not add to published totals. As such, published proportions may add to more or less than 100%.
Indigenous status data are only published for New South Wales, Queensland, South Australia and the Northern Territory.</t>
        </r>
      </text>
    </comment>
    <comment ref="H5" authorId="0" shapeId="0" xr:uid="{064183DA-2233-1D41-8BD1-59C9AF641FCD}">
      <text>
        <r>
          <rPr>
            <sz val="8"/>
            <color indexed="81"/>
            <rFont val="Arial"/>
            <family val="2"/>
          </rPr>
          <t xml:space="preserve">Location detail not published due to SA system change. </t>
        </r>
      </text>
    </comment>
    <comment ref="K5" authorId="0" shapeId="0" xr:uid="{2BCA7698-A920-974E-A35A-C1423C62A22B}">
      <text>
        <r>
          <rPr>
            <sz val="8"/>
            <color indexed="81"/>
            <rFont val="Arial"/>
            <family val="2"/>
          </rPr>
          <t>Northern Territory data may include victim counts for those situations where police have determined after investigation that 'no crime' has occurred.</t>
        </r>
        <r>
          <rPr>
            <sz val="9"/>
            <color indexed="81"/>
            <rFont val="Tahoma"/>
            <family val="2"/>
          </rPr>
          <t xml:space="preserve">
</t>
        </r>
      </text>
    </comment>
    <comment ref="D6" authorId="0" shapeId="0" xr:uid="{C3CB1A7F-0949-FD48-8050-BDE863CE5FE4}">
      <text>
        <r>
          <rPr>
            <sz val="8"/>
            <color indexed="81"/>
            <rFont val="Arial"/>
            <family val="2"/>
          </rPr>
          <t>Includes victims for whom Indigenous status was 'not stated'.</t>
        </r>
      </text>
    </comment>
    <comment ref="G6" authorId="0" shapeId="0" xr:uid="{CB524A83-89D5-A14C-8F10-7EAA23637E35}">
      <text>
        <r>
          <rPr>
            <sz val="8"/>
            <color indexed="81"/>
            <rFont val="Arial"/>
            <family val="2"/>
          </rPr>
          <t>Includes victims for whom Indigenous status was 'not stated'.</t>
        </r>
      </text>
    </comment>
    <comment ref="J6" authorId="0" shapeId="0" xr:uid="{5C2E8D14-D426-0C4C-81B0-ADCCB4EF64CB}">
      <text>
        <r>
          <rPr>
            <sz val="8"/>
            <color indexed="81"/>
            <rFont val="Arial"/>
            <family val="2"/>
          </rPr>
          <t>Includes victims for whom Indigenous status was 'not stated'.</t>
        </r>
      </text>
    </comment>
    <comment ref="M6" authorId="0" shapeId="0" xr:uid="{CF067A33-BE93-1A45-B28E-A787E08B52B5}">
      <text>
        <r>
          <rPr>
            <sz val="8"/>
            <color indexed="81"/>
            <rFont val="Arial"/>
            <family val="2"/>
          </rPr>
          <t>Includes victims for whom Indigenous status was 'not stated'.</t>
        </r>
      </text>
    </comment>
    <comment ref="A19" authorId="0" shapeId="0" xr:uid="{42C67A4E-2936-EA4D-BA8A-16FF5D9B6A13}">
      <text>
        <r>
          <rPr>
            <sz val="8"/>
            <color indexed="81"/>
            <rFont val="Arial"/>
            <family val="2"/>
          </rPr>
          <t>Includes community location n.f.d.</t>
        </r>
      </text>
    </comment>
    <comment ref="H20" authorId="0" shapeId="0" xr:uid="{9DBD698C-BDC9-5241-8D61-E19C9A0B7A75}">
      <text>
        <r>
          <rPr>
            <sz val="8"/>
            <color indexed="81"/>
            <rFont val="Arial"/>
            <family val="2"/>
          </rPr>
          <t>not published</t>
        </r>
        <r>
          <rPr>
            <sz val="9"/>
            <color indexed="81"/>
            <rFont val="Tahoma"/>
            <family val="2"/>
          </rPr>
          <t xml:space="preserve">
</t>
        </r>
      </text>
    </comment>
    <comment ref="I20" authorId="0" shapeId="0" xr:uid="{54C9D6B6-289D-6D42-AFA5-A1103C2ADD86}">
      <text>
        <r>
          <rPr>
            <sz val="8"/>
            <color indexed="81"/>
            <rFont val="Arial"/>
            <family val="2"/>
          </rPr>
          <t>not published</t>
        </r>
        <r>
          <rPr>
            <sz val="9"/>
            <color indexed="81"/>
            <rFont val="Tahoma"/>
            <family val="2"/>
          </rPr>
          <t xml:space="preserve">
</t>
        </r>
      </text>
    </comment>
    <comment ref="J20" authorId="0" shapeId="0" xr:uid="{4DF1A50F-FDEB-A14E-9F99-95D76E955ECF}">
      <text>
        <r>
          <rPr>
            <sz val="8"/>
            <color indexed="81"/>
            <rFont val="Arial"/>
            <family val="2"/>
          </rPr>
          <t>not published</t>
        </r>
        <r>
          <rPr>
            <sz val="9"/>
            <color indexed="81"/>
            <rFont val="Tahoma"/>
            <family val="2"/>
          </rPr>
          <t xml:space="preserve">
</t>
        </r>
      </text>
    </comment>
    <comment ref="H21" authorId="0" shapeId="0" xr:uid="{679F35B5-6818-DD43-A35A-9360B1DB8BDA}">
      <text>
        <r>
          <rPr>
            <sz val="8"/>
            <color indexed="81"/>
            <rFont val="Arial"/>
            <family val="2"/>
          </rPr>
          <t>not published</t>
        </r>
        <r>
          <rPr>
            <sz val="9"/>
            <color indexed="81"/>
            <rFont val="Tahoma"/>
            <family val="2"/>
          </rPr>
          <t xml:space="preserve">
</t>
        </r>
      </text>
    </comment>
    <comment ref="I21" authorId="0" shapeId="0" xr:uid="{3C999726-391C-8A40-B723-615B525DAE3C}">
      <text>
        <r>
          <rPr>
            <sz val="8"/>
            <color indexed="81"/>
            <rFont val="Arial"/>
            <family val="2"/>
          </rPr>
          <t>not published</t>
        </r>
        <r>
          <rPr>
            <sz val="9"/>
            <color indexed="81"/>
            <rFont val="Tahoma"/>
            <family val="2"/>
          </rPr>
          <t xml:space="preserve">
</t>
        </r>
      </text>
    </comment>
    <comment ref="J21" authorId="0" shapeId="0" xr:uid="{328125C8-6F25-524E-8D62-5DB0AF781459}">
      <text>
        <r>
          <rPr>
            <sz val="8"/>
            <color indexed="81"/>
            <rFont val="Arial"/>
            <family val="2"/>
          </rPr>
          <t>not published</t>
        </r>
        <r>
          <rPr>
            <sz val="9"/>
            <color indexed="81"/>
            <rFont val="Tahoma"/>
            <family val="2"/>
          </rPr>
          <t xml:space="preserve">
</t>
        </r>
      </text>
    </comment>
    <comment ref="A22" authorId="0" shapeId="0" xr:uid="{793B9976-F62A-E345-A413-11E334CC5FA8}">
      <text>
        <r>
          <rPr>
            <sz val="8"/>
            <color indexed="81"/>
            <rFont val="Arial"/>
            <family val="2"/>
          </rPr>
          <t>Includes educational, open space, religious, health, justice, and community location n.e.c.</t>
        </r>
        <r>
          <rPr>
            <sz val="9"/>
            <color indexed="81"/>
            <rFont val="Tahoma"/>
            <family val="2"/>
          </rPr>
          <t xml:space="preserve">
</t>
        </r>
      </text>
    </comment>
    <comment ref="H22" authorId="0" shapeId="0" xr:uid="{216AB37B-91A5-CA40-8976-88C273976CA3}">
      <text>
        <r>
          <rPr>
            <sz val="8"/>
            <color indexed="81"/>
            <rFont val="Arial"/>
            <family val="2"/>
          </rPr>
          <t>not published</t>
        </r>
        <r>
          <rPr>
            <sz val="9"/>
            <color indexed="81"/>
            <rFont val="Tahoma"/>
            <family val="2"/>
          </rPr>
          <t xml:space="preserve">
</t>
        </r>
      </text>
    </comment>
    <comment ref="I22" authorId="0" shapeId="0" xr:uid="{CFE5817B-B188-B241-B0A7-60D5252CFC6F}">
      <text>
        <r>
          <rPr>
            <sz val="8"/>
            <color indexed="81"/>
            <rFont val="Arial"/>
            <family val="2"/>
          </rPr>
          <t>not published</t>
        </r>
        <r>
          <rPr>
            <sz val="9"/>
            <color indexed="81"/>
            <rFont val="Tahoma"/>
            <family val="2"/>
          </rPr>
          <t xml:space="preserve">
</t>
        </r>
      </text>
    </comment>
    <comment ref="J22" authorId="0" shapeId="0" xr:uid="{2E00D79B-969F-C347-B6FF-A3B7B35F3563}">
      <text>
        <r>
          <rPr>
            <sz val="8"/>
            <color indexed="81"/>
            <rFont val="Arial"/>
            <family val="2"/>
          </rPr>
          <t>not published</t>
        </r>
        <r>
          <rPr>
            <sz val="9"/>
            <color indexed="81"/>
            <rFont val="Tahoma"/>
            <family val="2"/>
          </rPr>
          <t xml:space="preserve">
</t>
        </r>
      </text>
    </comment>
    <comment ref="A24" authorId="0" shapeId="0" xr:uid="{87B69150-7F7E-384B-BD82-F2D5EDFD9D34}">
      <text>
        <r>
          <rPr>
            <sz val="8"/>
            <color indexed="81"/>
            <rFont val="Arial"/>
            <family val="2"/>
          </rPr>
          <t>Includes other location n.f.d.</t>
        </r>
      </text>
    </comment>
    <comment ref="H25" authorId="0" shapeId="0" xr:uid="{6BB4421F-127E-0842-970F-D8B850D8D33F}">
      <text>
        <r>
          <rPr>
            <sz val="8"/>
            <color indexed="81"/>
            <rFont val="Arial"/>
            <family val="2"/>
          </rPr>
          <t>not published</t>
        </r>
        <r>
          <rPr>
            <sz val="9"/>
            <color indexed="81"/>
            <rFont val="Tahoma"/>
            <family val="2"/>
          </rPr>
          <t xml:space="preserve">
</t>
        </r>
      </text>
    </comment>
    <comment ref="I25" authorId="0" shapeId="0" xr:uid="{772947F2-DA2D-FD47-A2A8-7217CAA9BD97}">
      <text>
        <r>
          <rPr>
            <sz val="8"/>
            <color indexed="81"/>
            <rFont val="Arial"/>
            <family val="2"/>
          </rPr>
          <t>not published</t>
        </r>
        <r>
          <rPr>
            <sz val="9"/>
            <color indexed="81"/>
            <rFont val="Tahoma"/>
            <family val="2"/>
          </rPr>
          <t xml:space="preserve">
</t>
        </r>
      </text>
    </comment>
    <comment ref="J25" authorId="0" shapeId="0" xr:uid="{89F7B33A-59B5-684D-AF2B-1E73EF76CD34}">
      <text>
        <r>
          <rPr>
            <sz val="8"/>
            <color indexed="81"/>
            <rFont val="Arial"/>
            <family val="2"/>
          </rPr>
          <t>not published</t>
        </r>
        <r>
          <rPr>
            <sz val="9"/>
            <color indexed="81"/>
            <rFont val="Tahoma"/>
            <family val="2"/>
          </rPr>
          <t xml:space="preserve">
</t>
        </r>
      </text>
    </comment>
    <comment ref="H26" authorId="0" shapeId="0" xr:uid="{2E4C8463-2053-D740-8BFD-B89AD2F92BE3}">
      <text>
        <r>
          <rPr>
            <sz val="8"/>
            <color indexed="81"/>
            <rFont val="Arial"/>
            <family val="2"/>
          </rPr>
          <t>not published</t>
        </r>
        <r>
          <rPr>
            <sz val="9"/>
            <color indexed="81"/>
            <rFont val="Tahoma"/>
            <family val="2"/>
          </rPr>
          <t xml:space="preserve">
</t>
        </r>
      </text>
    </comment>
    <comment ref="I26" authorId="0" shapeId="0" xr:uid="{AFCB698F-9600-4746-99D4-BD71DDF75CD7}">
      <text>
        <r>
          <rPr>
            <sz val="8"/>
            <color indexed="81"/>
            <rFont val="Arial"/>
            <family val="2"/>
          </rPr>
          <t>not published</t>
        </r>
        <r>
          <rPr>
            <sz val="9"/>
            <color indexed="81"/>
            <rFont val="Tahoma"/>
            <family val="2"/>
          </rPr>
          <t xml:space="preserve">
</t>
        </r>
      </text>
    </comment>
    <comment ref="J26" authorId="0" shapeId="0" xr:uid="{65FAF739-EC8C-6642-BB10-697E73520965}">
      <text>
        <r>
          <rPr>
            <sz val="8"/>
            <color indexed="81"/>
            <rFont val="Arial"/>
            <family val="2"/>
          </rPr>
          <t>not published</t>
        </r>
        <r>
          <rPr>
            <sz val="9"/>
            <color indexed="81"/>
            <rFont val="Tahoma"/>
            <family val="2"/>
          </rPr>
          <t xml:space="preserve">
</t>
        </r>
      </text>
    </comment>
    <comment ref="A27" authorId="0" shapeId="0" xr:uid="{26D9C657-C8AB-FE44-9425-932D0CBF0ACF}">
      <text>
        <r>
          <rPr>
            <sz val="8"/>
            <color indexed="81"/>
            <rFont val="Arial"/>
            <family val="2"/>
          </rPr>
          <t xml:space="preserve">Includes administrative/professional, banking, wholesale, warehousing/storage, manufacturing, agricultural, and other location n.e.c.
</t>
        </r>
      </text>
    </comment>
    <comment ref="H27" authorId="0" shapeId="0" xr:uid="{855967C3-3849-CA4D-97DA-B9ADFA20998A}">
      <text>
        <r>
          <rPr>
            <sz val="8"/>
            <color indexed="81"/>
            <rFont val="Arial"/>
            <family val="2"/>
          </rPr>
          <t>not published</t>
        </r>
        <r>
          <rPr>
            <sz val="9"/>
            <color indexed="81"/>
            <rFont val="Tahoma"/>
            <family val="2"/>
          </rPr>
          <t xml:space="preserve">
</t>
        </r>
      </text>
    </comment>
    <comment ref="I27" authorId="0" shapeId="0" xr:uid="{19706B20-12E9-9542-B79A-2C0917B81808}">
      <text>
        <r>
          <rPr>
            <sz val="8"/>
            <color indexed="81"/>
            <rFont val="Arial"/>
            <family val="2"/>
          </rPr>
          <t>not published</t>
        </r>
        <r>
          <rPr>
            <sz val="9"/>
            <color indexed="81"/>
            <rFont val="Tahoma"/>
            <family val="2"/>
          </rPr>
          <t xml:space="preserve">
</t>
        </r>
      </text>
    </comment>
    <comment ref="J27" authorId="0" shapeId="0" xr:uid="{8F85C021-B670-644D-B203-24998C01623F}">
      <text>
        <r>
          <rPr>
            <sz val="8"/>
            <color indexed="81"/>
            <rFont val="Arial"/>
            <family val="2"/>
          </rPr>
          <t>not published</t>
        </r>
        <r>
          <rPr>
            <sz val="9"/>
            <color indexed="81"/>
            <rFont val="Tahoma"/>
            <family val="2"/>
          </rPr>
          <t xml:space="preserve">
</t>
        </r>
      </text>
    </comment>
    <comment ref="A28" authorId="0" shapeId="0" xr:uid="{F2393490-C98E-3E44-AE45-CCE51D8619A8}">
      <text>
        <r>
          <rPr>
            <sz val="8"/>
            <color indexed="81"/>
            <rFont val="Arial"/>
            <family val="2"/>
          </rPr>
          <t>Includes victims for whom age and location was unspecified.</t>
        </r>
      </text>
    </comment>
    <comment ref="B29" authorId="0" shapeId="0" xr:uid="{5A2EB1F5-56E3-B743-82F9-2F72ECA4F69F}">
      <text>
        <r>
          <rPr>
            <sz val="8"/>
            <color indexed="81"/>
            <rFont val="Arial"/>
            <family val="2"/>
          </rPr>
          <t>Rate per 100,000 persons for the state/territory, Indigenous status and age of interest.</t>
        </r>
      </text>
    </comment>
    <comment ref="A38" authorId="0" shapeId="0" xr:uid="{FE63276D-53A3-DF4D-8170-6E8A93D1F7FB}">
      <text>
        <r>
          <rPr>
            <sz val="8"/>
            <color indexed="81"/>
            <rFont val="Arial"/>
            <family val="2"/>
          </rPr>
          <t>Includes victims for whom age and location was unspecified.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AB18EB4-D9F0-C644-8882-7914A8AB6DD3}">
      <text>
        <r>
          <rPr>
            <sz val="8"/>
            <color indexed="81"/>
            <rFont val="Arial"/>
            <family val="2"/>
          </rPr>
          <t>Due to perturbation, component cells may not add to published totals. As such, published proportions may add to more or less than 100%.
Indigenous status data are only published for New South Wales, Queensland, South Australia and the Northern Territory.
There are differences in the way that relationship of offender to victim is recorded across the states and territories.</t>
        </r>
      </text>
    </comment>
    <comment ref="K5" authorId="0" shapeId="0" xr:uid="{61AE0E35-BE2B-A14D-BAEF-55D9E969CED2}">
      <text>
        <r>
          <rPr>
            <sz val="8"/>
            <color indexed="81"/>
            <rFont val="Arial"/>
            <family val="2"/>
          </rPr>
          <t>Northern Territory data may include victim counts for those situations where police have determined after investigation that 'no crime' has occurred.</t>
        </r>
      </text>
    </comment>
    <comment ref="D6" authorId="0" shapeId="0" xr:uid="{13761097-F4F2-5743-B985-1FA5DCC36276}">
      <text>
        <r>
          <rPr>
            <sz val="8"/>
            <color indexed="81"/>
            <rFont val="Arial"/>
            <family val="2"/>
          </rPr>
          <t>Includes victims for whom Indigenous status was 'not stated'.</t>
        </r>
      </text>
    </comment>
    <comment ref="G6" authorId="0" shapeId="0" xr:uid="{C63FF6D5-17CA-A34D-A12F-491016987076}">
      <text>
        <r>
          <rPr>
            <sz val="8"/>
            <color indexed="81"/>
            <rFont val="Arial"/>
            <family val="2"/>
          </rPr>
          <t>Includes victims for whom Indigenous status was 'not stated'.</t>
        </r>
      </text>
    </comment>
    <comment ref="J6" authorId="0" shapeId="0" xr:uid="{227330FA-7D73-734F-A394-9B630AE7F0AB}">
      <text>
        <r>
          <rPr>
            <sz val="8"/>
            <color indexed="81"/>
            <rFont val="Arial"/>
            <family val="2"/>
          </rPr>
          <t>Includes victims for whom Indigenous status was 'not stated'.</t>
        </r>
      </text>
    </comment>
    <comment ref="M6" authorId="0" shapeId="0" xr:uid="{A5984532-FD4A-6949-9BED-89CB142124E2}">
      <text>
        <r>
          <rPr>
            <sz val="8"/>
            <color indexed="81"/>
            <rFont val="Arial"/>
            <family val="2"/>
          </rPr>
          <t>Includes victims for whom Indigenous status was 'not stated'.</t>
        </r>
      </text>
    </comment>
    <comment ref="A9" authorId="0" shapeId="0" xr:uid="{B7A972FB-D829-034D-8685-D8C54006BC78}">
      <text>
        <r>
          <rPr>
            <sz val="8"/>
            <color indexed="81"/>
            <rFont val="Arial"/>
            <family val="2"/>
          </rPr>
          <t>Includes known to victim n.f.d.</t>
        </r>
      </text>
    </comment>
    <comment ref="A10" authorId="0" shapeId="0" xr:uid="{6DAA2AEB-3AB3-9044-A15C-F81611C3E9DE}">
      <text>
        <r>
          <rPr>
            <sz val="8"/>
            <color indexed="81"/>
            <rFont val="Arial"/>
            <family val="2"/>
          </rPr>
          <t>Includes family member n.f.d.
New South Wales data may be overstated and Northern Territory data may be understated.</t>
        </r>
      </text>
    </comment>
    <comment ref="A11" authorId="0" shapeId="0" xr:uid="{5890EF42-E5B6-9744-89D1-F574A1547B5D}">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t>
        </r>
      </text>
    </comment>
    <comment ref="A13" authorId="0" shapeId="0" xr:uid="{AD3E5BA7-3942-824C-B2C7-434459C78246}">
      <text>
        <r>
          <rPr>
            <sz val="8"/>
            <color indexed="81"/>
            <rFont val="Arial"/>
            <family val="2"/>
          </rPr>
          <t>Includes child, sibling, uncle, aunt, nephew, niece, cousins, grandparents and other family member n.e.c.</t>
        </r>
      </text>
    </comment>
    <comment ref="A14" authorId="0" shapeId="0" xr:uid="{4D2C584D-359A-4B40-AC12-E7930C74305A}">
      <text>
        <r>
          <rPr>
            <sz val="8"/>
            <color indexed="81"/>
            <rFont val="Arial"/>
            <family val="2"/>
          </rPr>
          <t>Includes non-family member n.f.d.
New South Wales data may be understated and Northern Teritory data may be overstated.</t>
        </r>
      </text>
    </comment>
    <comment ref="A15" authorId="0" shapeId="0" xr:uid="{88F9EAC8-3B1D-0149-A819-A49F6F27830B}">
      <text>
        <r>
          <rPr>
            <sz val="8"/>
            <color indexed="81"/>
            <rFont val="Arial"/>
            <family val="2"/>
          </rPr>
          <t>Includes ex-partner, separated partner, ex-spouse, ex-boyfriend and ex-girlfriend.
New South Wales data may be understated as ex-boyfriend, ex-girlfriend are included in 'Boyfriend/girlfriend'.</t>
        </r>
      </text>
    </comment>
    <comment ref="A16" authorId="0" shapeId="0" xr:uid="{B1B98D25-013B-124E-A8FB-0772F742FDA8}">
      <text>
        <r>
          <rPr>
            <sz val="8"/>
            <color indexed="81"/>
            <rFont val="Arial"/>
            <family val="2"/>
          </rPr>
          <t>Includes other non-family member n.e.c.
Northern Territory data may be overstated.</t>
        </r>
      </text>
    </comment>
    <comment ref="A19" authorId="0" shapeId="0" xr:uid="{C261A88D-6041-4245-9A0B-D965DA70D60E}">
      <text>
        <r>
          <rPr>
            <sz val="8"/>
            <color indexed="81"/>
            <rFont val="Arial"/>
            <family val="2"/>
          </rPr>
          <t>Includes victims for whom the relationship of offender to victim was 'no offender identified' and 'not stated/inadequately described' (see Glossary for more information).</t>
        </r>
      </text>
    </comment>
    <comment ref="A21" authorId="0" shapeId="0" xr:uid="{B4C4BB82-B480-BD40-8CFB-EEA2F3B95DD0}">
      <text>
        <r>
          <rPr>
            <sz val="8"/>
            <color indexed="81"/>
            <rFont val="Arial"/>
            <family val="2"/>
          </rPr>
          <t>Includes known to victim n.f.d.</t>
        </r>
      </text>
    </comment>
    <comment ref="A22" authorId="0" shapeId="0" xr:uid="{E66E02E5-4267-C744-9E9B-C23072FDB548}">
      <text>
        <r>
          <rPr>
            <sz val="8"/>
            <color indexed="81"/>
            <rFont val="Arial"/>
            <family val="2"/>
          </rPr>
          <t>Includes family member n.f.d.
New South Wales data may be overstated and Northern Territory data may be understated.</t>
        </r>
      </text>
    </comment>
    <comment ref="A23" authorId="0" shapeId="0" xr:uid="{632D8BA7-62E2-C44A-822C-F842F2DB2410}">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t>
        </r>
      </text>
    </comment>
    <comment ref="A25" authorId="0" shapeId="0" xr:uid="{074FAA41-C14C-0B43-AE75-DE8F24D0A030}">
      <text>
        <r>
          <rPr>
            <sz val="8"/>
            <color indexed="81"/>
            <rFont val="Arial"/>
            <family val="2"/>
          </rPr>
          <t>Includes child, sibling, uncle, aunt, nephew, niece, cousins, grandparents and other family member n.e.c.</t>
        </r>
      </text>
    </comment>
    <comment ref="A26" authorId="0" shapeId="0" xr:uid="{A24AC7D1-900F-3A47-98C9-F4D96FA2CD63}">
      <text>
        <r>
          <rPr>
            <sz val="8"/>
            <color indexed="81"/>
            <rFont val="Arial"/>
            <family val="2"/>
          </rPr>
          <t>Includes non-family member n.f.d.
New South Wales data may be understated and Northern Teritory data may be overstated.</t>
        </r>
      </text>
    </comment>
    <comment ref="A27" authorId="0" shapeId="0" xr:uid="{31B064FA-C706-B64A-82EC-D412DDA6653A}">
      <text>
        <r>
          <rPr>
            <sz val="8"/>
            <color indexed="81"/>
            <rFont val="Arial"/>
            <family val="2"/>
          </rPr>
          <t>Includes ex-partner, separated partner, ex-spouse, ex-boyfriend and ex-girlfriend.
New South Wales data may be understated as ex-boyfriend, ex-girlfriend are included in 'Boyfriend/girlfriend'.</t>
        </r>
      </text>
    </comment>
    <comment ref="A28" authorId="0" shapeId="0" xr:uid="{AEE00CA4-7B9E-524E-A4BE-01ADE5B85F33}">
      <text>
        <r>
          <rPr>
            <sz val="8"/>
            <color indexed="81"/>
            <rFont val="Arial"/>
            <family val="2"/>
          </rPr>
          <t>Includes other non-family member n.e.c.
Northern Territory data may be overstated.</t>
        </r>
      </text>
    </comment>
    <comment ref="A31" authorId="0" shapeId="0" xr:uid="{C2B9261E-5D9C-7C4B-9109-E6B3E8FB22ED}">
      <text>
        <r>
          <rPr>
            <sz val="8"/>
            <color indexed="81"/>
            <rFont val="Arial"/>
            <family val="2"/>
          </rPr>
          <t>Includes victims for whom the relationship of offender to victim was 'no offender identified' and 'not stated/inadequately described' (see Glossary for more information).</t>
        </r>
      </text>
    </comment>
    <comment ref="A32" authorId="0" shapeId="0" xr:uid="{6FCF1446-6D3F-994B-96FF-DCAE97A74757}">
      <text>
        <r>
          <rPr>
            <sz val="8"/>
            <color indexed="81"/>
            <rFont val="Arial"/>
            <family val="2"/>
          </rPr>
          <t>Includes victims for whom sex was not specified.</t>
        </r>
      </text>
    </comment>
    <comment ref="A33" authorId="0" shapeId="0" xr:uid="{65C82925-E8E0-FD49-B8AA-01EAC08FB8C4}">
      <text>
        <r>
          <rPr>
            <sz val="8"/>
            <color indexed="81"/>
            <rFont val="Arial"/>
            <family val="2"/>
          </rPr>
          <t>Includes known to victim n.f.d.</t>
        </r>
      </text>
    </comment>
    <comment ref="A34" authorId="0" shapeId="0" xr:uid="{B9327BBC-0424-9047-A255-705B653A7338}">
      <text>
        <r>
          <rPr>
            <sz val="8"/>
            <color indexed="81"/>
            <rFont val="Arial"/>
            <family val="2"/>
          </rPr>
          <t>Includes family member n.f.d.
New South Wales data may be overstated and Northern Territory data may be understated.</t>
        </r>
      </text>
    </comment>
    <comment ref="A35" authorId="0" shapeId="0" xr:uid="{5AC78D2A-A020-7B4D-A86C-CD5A512DBF34}">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t>
        </r>
      </text>
    </comment>
    <comment ref="A37" authorId="0" shapeId="0" xr:uid="{1F7988AF-3BD3-3D4F-9C99-12A9230968D4}">
      <text>
        <r>
          <rPr>
            <sz val="8"/>
            <color indexed="81"/>
            <rFont val="Arial"/>
            <family val="2"/>
          </rPr>
          <t>Includes child, sibling, uncle, aunt, nephew, niece, cousins, grandparents and other family member n.e.c.</t>
        </r>
      </text>
    </comment>
    <comment ref="A38" authorId="0" shapeId="0" xr:uid="{548AEAF8-DDAC-894B-A11E-EEA32F020CB7}">
      <text>
        <r>
          <rPr>
            <sz val="8"/>
            <color indexed="81"/>
            <rFont val="Arial"/>
            <family val="2"/>
          </rPr>
          <t>Includes non-family member n.f.d.
New South Wales data may be understated and Northern Teritory data may be overstated.</t>
        </r>
      </text>
    </comment>
    <comment ref="A39" authorId="0" shapeId="0" xr:uid="{519409D4-5B1A-054C-AC53-BE16D8A1888A}">
      <text>
        <r>
          <rPr>
            <sz val="8"/>
            <color indexed="81"/>
            <rFont val="Arial"/>
            <family val="2"/>
          </rPr>
          <t>Includes ex-partner, separated partner, ex-spouse, ex-boyfriend and ex-girlfriend.
New South Wales data may be understated as ex-boyfriend, ex-girlfriend are included in 'Boyfriend/girlfriend'.</t>
        </r>
      </text>
    </comment>
    <comment ref="A40" authorId="0" shapeId="0" xr:uid="{98A1C7A4-D019-7B45-B392-AADF6F23FA95}">
      <text>
        <r>
          <rPr>
            <sz val="8"/>
            <color indexed="81"/>
            <rFont val="Arial"/>
            <family val="2"/>
          </rPr>
          <t>Includes other non-family member n.e.c.
Northern Territory data may be overstated.</t>
        </r>
      </text>
    </comment>
    <comment ref="A43" authorId="0" shapeId="0" xr:uid="{E8B535B4-2E53-1C46-885A-33DFF2301456}">
      <text>
        <r>
          <rPr>
            <sz val="8"/>
            <color indexed="81"/>
            <rFont val="Arial"/>
            <family val="2"/>
          </rPr>
          <t>Includes victims for whom the relationship of offender to victim was 'no offender identified' and 'not stated/inadequately described' (see Glossary for more information).</t>
        </r>
      </text>
    </comment>
    <comment ref="A46" authorId="0" shapeId="0" xr:uid="{18EF6B41-CB08-A840-B571-1A19057E51E9}">
      <text>
        <r>
          <rPr>
            <sz val="8"/>
            <color indexed="81"/>
            <rFont val="Arial"/>
            <family val="2"/>
          </rPr>
          <t>Includes known to victim n.f.d.</t>
        </r>
      </text>
    </comment>
    <comment ref="A47" authorId="0" shapeId="0" xr:uid="{37BCF60E-9BC3-AF4B-A988-12D16768599B}">
      <text>
        <r>
          <rPr>
            <sz val="8"/>
            <color indexed="81"/>
            <rFont val="Arial"/>
            <family val="2"/>
          </rPr>
          <t>Includes family member n.f.d.
New South Wales data may be overstated and Northern Territory data may be understated.</t>
        </r>
      </text>
    </comment>
    <comment ref="A48" authorId="0" shapeId="0" xr:uid="{EA0A7119-B299-2340-A78D-5268F993BDBE}">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t>
        </r>
      </text>
    </comment>
    <comment ref="A50" authorId="0" shapeId="0" xr:uid="{1B714798-6D2C-E44C-8E64-5E734F0CB310}">
      <text>
        <r>
          <rPr>
            <sz val="8"/>
            <color indexed="81"/>
            <rFont val="Arial"/>
            <family val="2"/>
          </rPr>
          <t>Includes child, sibling, uncle, aunt, nephew, niece, cousins, grandparents and other family member n.e.c.</t>
        </r>
      </text>
    </comment>
    <comment ref="A51" authorId="0" shapeId="0" xr:uid="{0C0C7674-23A8-154D-9835-028195BB208C}">
      <text>
        <r>
          <rPr>
            <sz val="8"/>
            <color indexed="81"/>
            <rFont val="Arial"/>
            <family val="2"/>
          </rPr>
          <t>Includes non-family member n.f.d.
New South Wales data may be understated and Northern Teritory data may be overstated.</t>
        </r>
      </text>
    </comment>
    <comment ref="A52" authorId="0" shapeId="0" xr:uid="{DCF2A26B-E278-D740-9342-60327FED05F7}">
      <text>
        <r>
          <rPr>
            <sz val="8"/>
            <color indexed="81"/>
            <rFont val="Arial"/>
            <family val="2"/>
          </rPr>
          <t>Includes ex-partner, separated partner, ex-spouse, ex-boyfriend and ex-girlfriend.
New South Wales data may be understated as ex-boyfriend, ex-girlfriend are included in 'Boyfriend/girlfriend'.</t>
        </r>
      </text>
    </comment>
    <comment ref="A53" authorId="0" shapeId="0" xr:uid="{59ED9693-B003-4B4C-8F0F-B784EA8F8639}">
      <text>
        <r>
          <rPr>
            <sz val="8"/>
            <color indexed="81"/>
            <rFont val="Arial"/>
            <family val="2"/>
          </rPr>
          <t>Includes other non-family member n.e.c.
Northern Territory data may be overstated.</t>
        </r>
      </text>
    </comment>
    <comment ref="A56" authorId="0" shapeId="0" xr:uid="{A8E5F3F5-6C5E-6F45-97C6-609A15B6061B}">
      <text>
        <r>
          <rPr>
            <sz val="8"/>
            <color indexed="81"/>
            <rFont val="Arial"/>
            <family val="2"/>
          </rPr>
          <t>Includes victims for whom the relationship of offender to victim was 'no offender identified' and 'not stated/inadequately described' (see Glossary for more information).</t>
        </r>
      </text>
    </comment>
    <comment ref="A58" authorId="0" shapeId="0" xr:uid="{11A972AB-0A7D-8B4E-928B-96526E0377F5}">
      <text>
        <r>
          <rPr>
            <sz val="8"/>
            <color indexed="81"/>
            <rFont val="Arial"/>
            <family val="2"/>
          </rPr>
          <t>Includes known to victim n.f.d.</t>
        </r>
      </text>
    </comment>
    <comment ref="A59" authorId="0" shapeId="0" xr:uid="{B1950079-C0D5-9940-8D55-2DCBAB57635C}">
      <text>
        <r>
          <rPr>
            <sz val="8"/>
            <color indexed="81"/>
            <rFont val="Arial"/>
            <family val="2"/>
          </rPr>
          <t>Includes family member n.f.d.
New South Wales data may be overstated and Northern Territory data may be understated.</t>
        </r>
      </text>
    </comment>
    <comment ref="A60" authorId="0" shapeId="0" xr:uid="{87486CA4-BED9-9340-A827-9F95B588B770}">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t>
        </r>
      </text>
    </comment>
    <comment ref="A62" authorId="0" shapeId="0" xr:uid="{4C8D0036-1844-554F-AED8-A83422816780}">
      <text>
        <r>
          <rPr>
            <sz val="8"/>
            <color indexed="81"/>
            <rFont val="Arial"/>
            <family val="2"/>
          </rPr>
          <t>Includes child, sibling, uncle, aunt, nephew, niece, cousins, grandparents and other family member n.e.c.</t>
        </r>
      </text>
    </comment>
    <comment ref="A63" authorId="0" shapeId="0" xr:uid="{8213D91C-A02C-7B49-9FD4-DE63F1B22067}">
      <text>
        <r>
          <rPr>
            <sz val="8"/>
            <color indexed="81"/>
            <rFont val="Arial"/>
            <family val="2"/>
          </rPr>
          <t>Includes non-family member n.f.d.
New South Wales data may be understated and Northern Teritory data may be overstated.</t>
        </r>
      </text>
    </comment>
    <comment ref="A64" authorId="0" shapeId="0" xr:uid="{F5A95B55-149B-0245-B85B-DBC1FCDC91AF}">
      <text>
        <r>
          <rPr>
            <sz val="8"/>
            <color indexed="81"/>
            <rFont val="Arial"/>
            <family val="2"/>
          </rPr>
          <t>Includes ex-partner, separated partner, ex-spouse, ex-boyfriend and ex-girlfriend.
New South Wales data may be understated as ex-boyfriend, ex-girlfriend are included in 'Boyfriend/girlfriend'.</t>
        </r>
      </text>
    </comment>
    <comment ref="A65" authorId="0" shapeId="0" xr:uid="{85B0973F-5C1C-4741-8746-29AB0EF700C9}">
      <text>
        <r>
          <rPr>
            <sz val="8"/>
            <color indexed="81"/>
            <rFont val="Arial"/>
            <family val="2"/>
          </rPr>
          <t>Includes other non-family member n.e.c.
Northern Territory data may be overstated.</t>
        </r>
      </text>
    </comment>
    <comment ref="A68" authorId="0" shapeId="0" xr:uid="{8E4DA09F-64F4-1B44-AAC6-CDFF1CDEF3C0}">
      <text>
        <r>
          <rPr>
            <sz val="8"/>
            <color indexed="81"/>
            <rFont val="Arial"/>
            <family val="2"/>
          </rPr>
          <t>Includes victims for whom the relationship of offender to victim was 'no offender identified' and 'not stated/inadequately described' (see Glossary for more information).</t>
        </r>
      </text>
    </comment>
    <comment ref="A69" authorId="0" shapeId="0" xr:uid="{E4A47B65-5560-DF4F-95F0-6E163ED6FC97}">
      <text>
        <r>
          <rPr>
            <sz val="8"/>
            <color indexed="81"/>
            <rFont val="Arial"/>
            <family val="2"/>
          </rPr>
          <t>Includes victims for whom sex was not specified.</t>
        </r>
      </text>
    </comment>
    <comment ref="A70" authorId="0" shapeId="0" xr:uid="{3A3EA679-1D2D-B640-A8AD-142A89E260EF}">
      <text>
        <r>
          <rPr>
            <sz val="8"/>
            <color indexed="81"/>
            <rFont val="Arial"/>
            <family val="2"/>
          </rPr>
          <t>Includes known to victim n.f.d.</t>
        </r>
      </text>
    </comment>
    <comment ref="A71" authorId="0" shapeId="0" xr:uid="{426A352F-92F7-A841-8D7D-B1D19AA7C3D8}">
      <text>
        <r>
          <rPr>
            <sz val="8"/>
            <color indexed="81"/>
            <rFont val="Arial"/>
            <family val="2"/>
          </rPr>
          <t>Includes family member n.f.d.
New South Wales data may be overstated and Northern Territory data may be understated.</t>
        </r>
      </text>
    </comment>
    <comment ref="A72" authorId="0" shapeId="0" xr:uid="{1A3C69DF-522B-5744-9540-D423D4F384FA}">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t>
        </r>
      </text>
    </comment>
    <comment ref="A74" authorId="0" shapeId="0" xr:uid="{4A1BFB23-409B-CE4A-8CF4-DAA43E0548C2}">
      <text>
        <r>
          <rPr>
            <sz val="8"/>
            <color indexed="81"/>
            <rFont val="Arial"/>
            <family val="2"/>
          </rPr>
          <t>Includes child, sibling, uncle, aunt, nephew, niece, cousins, grandparents and other family member n.e.c.</t>
        </r>
      </text>
    </comment>
    <comment ref="A75" authorId="0" shapeId="0" xr:uid="{C9BF900F-F1FC-714C-A9CB-33CB29C23DFD}">
      <text>
        <r>
          <rPr>
            <sz val="8"/>
            <color indexed="81"/>
            <rFont val="Arial"/>
            <family val="2"/>
          </rPr>
          <t>Includes non-family member n.f.d.
New South Wales data may be understated and Northern Teritory data may be overstated.</t>
        </r>
      </text>
    </comment>
    <comment ref="A76" authorId="0" shapeId="0" xr:uid="{EEE14CE8-45C0-5644-91BC-CF8BB41F80A5}">
      <text>
        <r>
          <rPr>
            <sz val="8"/>
            <color indexed="81"/>
            <rFont val="Arial"/>
            <family val="2"/>
          </rPr>
          <t>Includes ex-partner, separated partner, ex-spouse, ex-boyfriend and ex-girlfriend.
New South Wales data may be understated as ex-boyfriend, ex-girlfriend are included in 'Boyfriend/girlfriend'.</t>
        </r>
      </text>
    </comment>
    <comment ref="A77" authorId="0" shapeId="0" xr:uid="{A0C98D55-ACB4-3542-9EFF-3280BFBC4058}">
      <text>
        <r>
          <rPr>
            <sz val="8"/>
            <color indexed="81"/>
            <rFont val="Arial"/>
            <family val="2"/>
          </rPr>
          <t>Includes other non-family member n.e.c.
Northern Territory data may be overstated.</t>
        </r>
      </text>
    </comment>
    <comment ref="A80" authorId="0" shapeId="0" xr:uid="{02167BDA-A15B-F240-A790-67A7C2D4336A}">
      <text>
        <r>
          <rPr>
            <sz val="8"/>
            <color indexed="81"/>
            <rFont val="Arial"/>
            <family val="2"/>
          </rPr>
          <t>Includes victims for whom the relationship of offender to victim was 'no offender identified' and 'not stated/inadequately described'.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51A585B-31DF-D14C-8321-D7364ADB6D13}">
      <text>
        <r>
          <rPr>
            <sz val="8"/>
            <color indexed="81"/>
            <rFont val="Arial"/>
            <family val="2"/>
          </rPr>
          <t>The definition of a victim varies according to the category of the offence. This table includes person victims only; organisation victims of robbery are excluded. Therefore totals may be lower than in tables elsewhere in the publication.
Due to perturbation, component cells may not add to published totals. As such, published proportions may add to more or less than 100%.
Indigenous status data are only published for New South Wales, Queensland, South Australia and the Northern Territory.</t>
        </r>
        <r>
          <rPr>
            <sz val="9"/>
            <color indexed="81"/>
            <rFont val="Tahoma"/>
            <family val="2"/>
          </rPr>
          <t xml:space="preserve">
</t>
        </r>
      </text>
    </comment>
    <comment ref="K5" authorId="0" shapeId="0" xr:uid="{60A1EF08-ACDE-DC41-8079-2E39386225C2}">
      <text>
        <r>
          <rPr>
            <sz val="8"/>
            <color indexed="81"/>
            <rFont val="Arial"/>
            <family val="2"/>
          </rPr>
          <t>Northern Territory data may include victim counts for those situations where police have determined after investigation that 'no crime' has occurred.</t>
        </r>
        <r>
          <rPr>
            <sz val="9"/>
            <color indexed="81"/>
            <rFont val="Tahoma"/>
            <family val="2"/>
          </rPr>
          <t xml:space="preserve">
</t>
        </r>
      </text>
    </comment>
    <comment ref="D6" authorId="0" shapeId="0" xr:uid="{CC14AEC8-E141-1A49-8784-AB2E99E4B0C8}">
      <text>
        <r>
          <rPr>
            <sz val="8"/>
            <color indexed="81"/>
            <rFont val="Arial"/>
            <family val="2"/>
          </rPr>
          <t>Includes victims for whom Indigenous status was 'not stated'.</t>
        </r>
      </text>
    </comment>
    <comment ref="G6" authorId="0" shapeId="0" xr:uid="{CF5142CE-C194-3C48-A097-A465CB79C1BC}">
      <text>
        <r>
          <rPr>
            <sz val="8"/>
            <color indexed="81"/>
            <rFont val="Arial"/>
            <family val="2"/>
          </rPr>
          <t>Includes victims for whom Indigenous status was 'not stated'.</t>
        </r>
      </text>
    </comment>
    <comment ref="J6" authorId="0" shapeId="0" xr:uid="{19E0981A-08BC-904D-BA22-2BCCB1EBC6CA}">
      <text>
        <r>
          <rPr>
            <sz val="8"/>
            <color indexed="81"/>
            <rFont val="Arial"/>
            <family val="2"/>
          </rPr>
          <t>Includes victims for whom Indigenous status was 'not stated'.</t>
        </r>
      </text>
    </comment>
    <comment ref="M6" authorId="0" shapeId="0" xr:uid="{E280AC22-D306-6144-B6F1-1E337A7DC1A3}">
      <text>
        <r>
          <rPr>
            <sz val="8"/>
            <color indexed="81"/>
            <rFont val="Arial"/>
            <family val="2"/>
          </rPr>
          <t>Includes victims for whom Indigenous status was 'not stated'.</t>
        </r>
      </text>
    </comment>
    <comment ref="A22" authorId="0" shapeId="0" xr:uid="{F92F968D-4C82-8648-BF69-34E24D19A19B}">
      <text>
        <r>
          <rPr>
            <sz val="8"/>
            <color indexed="81"/>
            <rFont val="Arial"/>
            <family val="2"/>
          </rPr>
          <t>Includes victims for whom age, sex, or location were unspecified.</t>
        </r>
      </text>
    </comment>
    <comment ref="B23" authorId="0" shapeId="0" xr:uid="{E2692F51-F70F-CB49-BF3B-3D1A5DACE23D}">
      <text>
        <r>
          <rPr>
            <sz val="8"/>
            <color indexed="81"/>
            <rFont val="Arial"/>
            <family val="2"/>
          </rPr>
          <t>Rate per 100,000 persons for the state/territory, Indigenous status, sex and age of interest.</t>
        </r>
      </text>
    </comment>
    <comment ref="A33" authorId="0" shapeId="0" xr:uid="{28E85D15-42DF-934E-8CBD-E0DD87A27C7D}">
      <text>
        <r>
          <rPr>
            <sz val="8"/>
            <color indexed="81"/>
            <rFont val="Arial"/>
            <family val="2"/>
          </rPr>
          <t>Includes victims for whom age, sex, or location were unspecified.</t>
        </r>
      </text>
    </comment>
  </commentList>
</comments>
</file>

<file path=xl/sharedStrings.xml><?xml version="1.0" encoding="utf-8"?>
<sst xmlns="http://schemas.openxmlformats.org/spreadsheetml/2006/main" count="531" uniqueCount="86">
  <si>
    <t xml:space="preserve">            Australian Bureau of Statistics</t>
  </si>
  <si>
    <t>Contents</t>
  </si>
  <si>
    <t>Tables</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</si>
  <si>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</si>
  <si>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</si>
  <si>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</si>
  <si>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 xml:space="preserve">Explanatory Notes </t>
  </si>
  <si>
    <t>NSW</t>
  </si>
  <si>
    <t>SA</t>
  </si>
  <si>
    <t>NT</t>
  </si>
  <si>
    <t>Aboriginal &amp; Torres Strait Islander</t>
  </si>
  <si>
    <t>Non-Indigenous</t>
  </si>
  <si>
    <t>Persons</t>
  </si>
  <si>
    <t>Qld</t>
  </si>
  <si>
    <t>Males</t>
  </si>
  <si>
    <t>Known to victim</t>
  </si>
  <si>
    <t>Family member</t>
  </si>
  <si>
    <t>Partner</t>
  </si>
  <si>
    <t>Parent</t>
  </si>
  <si>
    <t>Other family member</t>
  </si>
  <si>
    <t>Non-family member</t>
  </si>
  <si>
    <t>Ex-partner</t>
  </si>
  <si>
    <t>Other non-family member</t>
  </si>
  <si>
    <t>Stranger</t>
  </si>
  <si>
    <t>Total</t>
  </si>
  <si>
    <t>Females</t>
  </si>
  <si>
    <t>45 years and over</t>
  </si>
  <si>
    <t>Location of offence</t>
  </si>
  <si>
    <t>Residential</t>
  </si>
  <si>
    <t>Community</t>
  </si>
  <si>
    <t>Transport</t>
  </si>
  <si>
    <t>Street/footpath</t>
  </si>
  <si>
    <t>Other community location</t>
  </si>
  <si>
    <t>Other Location</t>
  </si>
  <si>
    <t>Retail</t>
  </si>
  <si>
    <t>Recreational</t>
  </si>
  <si>
    <t>Other</t>
  </si>
  <si>
    <t>Sex</t>
  </si>
  <si>
    <t>55 years and over</t>
  </si>
  <si>
    <t>Assault</t>
  </si>
  <si>
    <t>Sexual assault</t>
  </si>
  <si>
    <t>Kidnapping/abduction</t>
  </si>
  <si>
    <t>Armed robbery</t>
  </si>
  <si>
    <t>Unarmed robbery</t>
  </si>
  <si>
    <t>Blackmail/extortion</t>
  </si>
  <si>
    <t>Homicide and related offences</t>
  </si>
  <si>
    <t>0–9 years</t>
  </si>
  <si>
    <t>10–14 years</t>
  </si>
  <si>
    <t>15–19 years</t>
  </si>
  <si>
    <t>20–24 years</t>
  </si>
  <si>
    <t>25–34 years</t>
  </si>
  <si>
    <t>35–44 years</t>
  </si>
  <si>
    <t>0–19 years</t>
  </si>
  <si>
    <t>20–34 years</t>
  </si>
  <si>
    <t>35–54 years</t>
  </si>
  <si>
    <t>Selected characteristics</t>
  </si>
  <si>
    <t xml:space="preserve">Robbery </t>
  </si>
  <si>
    <t>Age</t>
  </si>
  <si>
    <t>Sex and relationship of offender to victim</t>
  </si>
  <si>
    <t>Key Findings</t>
  </si>
  <si>
    <t xml:space="preserve">Total </t>
  </si>
  <si>
    <t>Offence and Indigenous status</t>
  </si>
  <si>
    <t>Released at 11.30am (Canberra time) Thurs 9 July 2020</t>
  </si>
  <si>
    <t>© Commonwealth of Australia 2020</t>
  </si>
  <si>
    <t>45100DO004_2019 Recorded Crime – Victims, Australia, 2019</t>
  </si>
  <si>
    <t>Recorded Crime - Victims, 2019</t>
  </si>
  <si>
    <t>Victims, Selected offences by Indigenous status, Selected states and territories, 2010–2019</t>
  </si>
  <si>
    <t>Table 16 Victims, Selected offences by Indigenous status, Selected states and territories, 2010–2019</t>
  </si>
  <si>
    <t>Victims of assault, Selected characteristics by Indigenous status, Selected states and territories, 2019</t>
  </si>
  <si>
    <t>Victims of assault, Sex and relationship of offender to victim by Indigenous status, Selected states and territories, 2019</t>
  </si>
  <si>
    <t>Table 17 Victims of assault, Selected characteristics by Indigenous status, Selected states and territories, 2019</t>
  </si>
  <si>
    <t>Table 18 Victims of assault, Sex and relationship of offender to victim by Indigenous status, Selected states and territories, 2019</t>
  </si>
  <si>
    <t>Victims of sexual assault, Selected characteristics by Indigenous status, Selected states and territories, 2019</t>
  </si>
  <si>
    <t>Victims of sexual assault, Sex and relationship of offender to victim by Indigenous status, Selected states and territories, 2019</t>
  </si>
  <si>
    <t>Table 19 Victims of sexual assault, Selected characteristics by Indigenous status, Selected states and territories, 2019</t>
  </si>
  <si>
    <t>Table 20 Victims of sexual assault, Sex and relationship of offender to victim by Indigenous status, Selected states and territories, 2019</t>
  </si>
  <si>
    <t>Victims of robbery, Selected characteristics by Indigenous status, Selected states and territories, 2019</t>
  </si>
  <si>
    <t>Table 21 Victims of robbery, Selected characteristics by Indigenous status, Selected states and territories, 2019</t>
  </si>
  <si>
    <t>Victimisation rate</t>
  </si>
  <si>
    <t>New South Wales</t>
  </si>
  <si>
    <t>Queensland</t>
  </si>
  <si>
    <t>South Australia</t>
  </si>
  <si>
    <t>Northern Territory</t>
  </si>
  <si>
    <t>Number</t>
  </si>
  <si>
    <t>Proportion (%)</t>
  </si>
  <si>
    <t>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</si>
</sst>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47">
    <font>
      <sz val="11"/>
      <color theme="1"/>
      <name val="Calibri"/>
      <family val="2"/>
      <scheme val="minor"/>
    </font>
    <font>
      <sz val="11"/>
      <color indexed="8"/>
      <name val="Calibri"/>
      <family val="2"/>
    </font>
    <font>
      <sz val="8"/>
      <name val="Arial"/>
      <family val="2"/>
    </font>
    <font>
      <b/>
      <sz val="12"/>
      <name val="Arial"/>
      <family val="2"/>
    </font>
    <font>
      <sz val="10"/>
      <name val="Arial"/>
      <family val="2"/>
    </font>
    <font>
      <b/>
      <sz val="8"/>
      <name val="Arial"/>
      <family val="2"/>
    </font>
    <font>
      <u/>
      <sz val="10"/>
      <color indexed="12"/>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12"/>
      <name val="Arial"/>
      <family val="2"/>
    </font>
    <font>
      <sz val="8"/>
      <color indexed="81"/>
      <name val="Arial"/>
      <family val="2"/>
    </font>
    <font>
      <sz val="9"/>
      <color indexed="81"/>
      <name val="Tahoma"/>
      <family val="2"/>
    </font>
    <font>
      <sz val="9"/>
      <name val="Arial"/>
      <family val="2"/>
    </font>
    <font>
      <sz val="8"/>
      <name val="Microsoft Sans Serif"/>
      <family val="2"/>
    </font>
    <font>
      <i/>
      <sz val="8"/>
      <name val="FrnkGothITC Bk BT"/>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sz val="8"/>
      <color rgb="FF3333FF"/>
      <name val="Arial"/>
      <family val="2"/>
    </font>
    <font>
      <i/>
      <sz val="8"/>
      <color theme="1"/>
      <name val="Arial"/>
      <family val="2"/>
    </font>
    <font>
      <b/>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4">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77">
    <xf numFmtId="0" fontId="0" fillId="0" borderId="0"/>
    <xf numFmtId="0" fontId="22" fillId="2" borderId="0" applyNumberFormat="0" applyBorder="0" applyAlignment="0" applyProtection="0"/>
    <xf numFmtId="0" fontId="22" fillId="2"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5" fillId="27" borderId="5" applyNumberFormat="0" applyAlignment="0" applyProtection="0"/>
    <xf numFmtId="0" fontId="26" fillId="27" borderId="5" applyNumberFormat="0" applyAlignment="0" applyProtection="0"/>
    <xf numFmtId="0" fontId="26" fillId="27" borderId="5" applyNumberFormat="0" applyAlignment="0" applyProtection="0"/>
    <xf numFmtId="0" fontId="25" fillId="27" borderId="5" applyNumberFormat="0" applyAlignment="0" applyProtection="0"/>
    <xf numFmtId="0" fontId="25" fillId="27" borderId="5" applyNumberFormat="0" applyAlignment="0" applyProtection="0"/>
    <xf numFmtId="0" fontId="25" fillId="27" borderId="5" applyNumberFormat="0" applyAlignment="0" applyProtection="0"/>
    <xf numFmtId="0" fontId="27" fillId="28" borderId="6" applyNumberFormat="0" applyAlignment="0" applyProtection="0"/>
    <xf numFmtId="0" fontId="27" fillId="28" borderId="6" applyNumberFormat="0" applyAlignment="0" applyProtection="0"/>
    <xf numFmtId="0" fontId="27" fillId="28" borderId="6" applyNumberFormat="0" applyAlignment="0" applyProtection="0"/>
    <xf numFmtId="171" fontId="4" fillId="0" borderId="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30" fillId="0" borderId="7"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8"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3" fillId="0" borderId="0" applyNumberFormat="0" applyFill="0" applyBorder="0" applyAlignment="0" applyProtection="0"/>
    <xf numFmtId="0" fontId="33" fillId="0" borderId="0" applyNumberFormat="0" applyFill="0" applyBorder="0" applyAlignment="0" applyProtection="0"/>
    <xf numFmtId="0" fontId="6" fillId="0" borderId="0" applyNumberFormat="0" applyFill="0" applyBorder="0" applyAlignment="0" applyProtection="0">
      <alignment vertical="top"/>
      <protection locked="0"/>
    </xf>
    <xf numFmtId="0" fontId="33"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3" fillId="0" borderId="0" applyNumberFormat="0" applyFill="0" applyBorder="0" applyAlignment="0" applyProtection="0"/>
    <xf numFmtId="0" fontId="34" fillId="30" borderId="5" applyNumberFormat="0" applyAlignment="0" applyProtection="0"/>
    <xf numFmtId="0" fontId="34" fillId="30" borderId="5" applyNumberFormat="0" applyAlignment="0" applyProtection="0"/>
    <xf numFmtId="0" fontId="34" fillId="30" borderId="5" applyNumberFormat="0" applyAlignment="0" applyProtection="0"/>
    <xf numFmtId="0" fontId="35" fillId="0" borderId="10" applyNumberFormat="0" applyFill="0" applyAlignment="0" applyProtection="0"/>
    <xf numFmtId="0" fontId="35" fillId="0" borderId="10" applyNumberFormat="0" applyFill="0" applyAlignment="0" applyProtection="0"/>
    <xf numFmtId="0" fontId="35" fillId="0" borderId="10" applyNumberFormat="0" applyFill="0" applyAlignment="0" applyProtection="0"/>
    <xf numFmtId="0" fontId="36" fillId="31" borderId="0" applyNumberFormat="0" applyBorder="0" applyAlignment="0" applyProtection="0"/>
    <xf numFmtId="0" fontId="36" fillId="31" borderId="0" applyNumberFormat="0" applyBorder="0" applyAlignment="0" applyProtection="0"/>
    <xf numFmtId="0" fontId="36" fillId="31" borderId="0" applyNumberFormat="0" applyBorder="0" applyAlignment="0" applyProtection="0"/>
    <xf numFmtId="0" fontId="22" fillId="0" borderId="0"/>
    <xf numFmtId="0" fontId="22" fillId="0" borderId="0"/>
    <xf numFmtId="0" fontId="4" fillId="0" borderId="0"/>
    <xf numFmtId="0" fontId="4" fillId="0" borderId="0"/>
    <xf numFmtId="0" fontId="22" fillId="0" borderId="0"/>
    <xf numFmtId="0" fontId="2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22" fillId="0" borderId="0"/>
    <xf numFmtId="0" fontId="2" fillId="0" borderId="0"/>
    <xf numFmtId="0" fontId="2" fillId="0" borderId="0"/>
    <xf numFmtId="0" fontId="22" fillId="0" borderId="0"/>
    <xf numFmtId="0" fontId="2" fillId="0" borderId="0"/>
    <xf numFmtId="0" fontId="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2" fillId="0" borderId="0"/>
    <xf numFmtId="0" fontId="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2" fillId="0" borderId="0"/>
    <xf numFmtId="0" fontId="22" fillId="0" borderId="0"/>
    <xf numFmtId="0" fontId="22" fillId="0" borderId="0"/>
    <xf numFmtId="0" fontId="22" fillId="0" borderId="0"/>
    <xf numFmtId="0" fontId="2" fillId="0" borderId="0"/>
    <xf numFmtId="0" fontId="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 fillId="0" borderId="0"/>
    <xf numFmtId="0" fontId="22" fillId="0" borderId="0"/>
    <xf numFmtId="0" fontId="4" fillId="0" borderId="0"/>
    <xf numFmtId="0" fontId="4" fillId="0" borderId="0"/>
    <xf numFmtId="0" fontId="22" fillId="0" borderId="0"/>
    <xf numFmtId="0" fontId="22" fillId="0" borderId="0"/>
    <xf numFmtId="0" fontId="4" fillId="0" borderId="0"/>
    <xf numFmtId="0" fontId="37" fillId="0" borderId="0"/>
    <xf numFmtId="0" fontId="4" fillId="0" borderId="0"/>
    <xf numFmtId="0" fontId="2" fillId="0" borderId="0"/>
    <xf numFmtId="0" fontId="22" fillId="0" borderId="0"/>
    <xf numFmtId="0" fontId="22" fillId="0" borderId="0"/>
    <xf numFmtId="0" fontId="22" fillId="0" borderId="0"/>
    <xf numFmtId="0" fontId="22" fillId="0" borderId="0"/>
    <xf numFmtId="0" fontId="22" fillId="0" borderId="0"/>
    <xf numFmtId="0" fontId="4" fillId="0" borderId="0"/>
    <xf numFmtId="0" fontId="22" fillId="0" borderId="0"/>
    <xf numFmtId="0" fontId="22" fillId="0" borderId="0"/>
    <xf numFmtId="0" fontId="22" fillId="0" borderId="0"/>
    <xf numFmtId="0" fontId="2" fillId="0" borderId="0"/>
    <xf numFmtId="0" fontId="22" fillId="0" borderId="0"/>
    <xf numFmtId="0" fontId="22" fillId="0" borderId="0"/>
    <xf numFmtId="0" fontId="4" fillId="0" borderId="0"/>
    <xf numFmtId="0" fontId="22" fillId="0" borderId="0"/>
    <xf numFmtId="0" fontId="2" fillId="0" borderId="0"/>
    <xf numFmtId="0" fontId="2" fillId="0" borderId="0"/>
    <xf numFmtId="0" fontId="2" fillId="0" borderId="0"/>
    <xf numFmtId="0" fontId="4" fillId="0" borderId="0"/>
    <xf numFmtId="0" fontId="22" fillId="0" borderId="0"/>
    <xf numFmtId="0" fontId="22" fillId="0" borderId="0"/>
    <xf numFmtId="0" fontId="22" fillId="0" borderId="0"/>
    <xf numFmtId="0" fontId="4" fillId="0" borderId="0"/>
    <xf numFmtId="0" fontId="22" fillId="0" borderId="0"/>
    <xf numFmtId="0" fontId="22" fillId="0" borderId="0"/>
    <xf numFmtId="0" fontId="22" fillId="0" borderId="0"/>
    <xf numFmtId="0" fontId="4" fillId="0" borderId="0"/>
    <xf numFmtId="0" fontId="2" fillId="0" borderId="0"/>
    <xf numFmtId="0" fontId="22" fillId="0" borderId="0"/>
    <xf numFmtId="0" fontId="4" fillId="0" borderId="0"/>
    <xf numFmtId="0" fontId="4" fillId="0" borderId="0"/>
    <xf numFmtId="0" fontId="2" fillId="0" borderId="0"/>
    <xf numFmtId="0" fontId="22" fillId="0" borderId="0"/>
    <xf numFmtId="0" fontId="2" fillId="0" borderId="0"/>
    <xf numFmtId="0" fontId="22" fillId="0" borderId="0"/>
    <xf numFmtId="0" fontId="22" fillId="0" borderId="0"/>
    <xf numFmtId="0" fontId="22" fillId="0" borderId="0"/>
    <xf numFmtId="0" fontId="4" fillId="0" borderId="0"/>
    <xf numFmtId="0" fontId="22" fillId="0" borderId="0"/>
    <xf numFmtId="0" fontId="22" fillId="0" borderId="0"/>
    <xf numFmtId="0" fontId="4" fillId="0" borderId="0"/>
    <xf numFmtId="0" fontId="4" fillId="0" borderId="0"/>
    <xf numFmtId="0" fontId="22" fillId="0" borderId="0"/>
    <xf numFmtId="0" fontId="4" fillId="0" borderId="0"/>
    <xf numFmtId="0" fontId="22" fillId="0" borderId="0"/>
    <xf numFmtId="0" fontId="22" fillId="32" borderId="11" applyNumberFormat="0" applyFont="0" applyAlignment="0" applyProtection="0"/>
    <xf numFmtId="0" fontId="22" fillId="32" borderId="11" applyNumberFormat="0" applyFont="0" applyAlignment="0" applyProtection="0"/>
    <xf numFmtId="0" fontId="1" fillId="32" borderId="11" applyNumberFormat="0" applyFont="0" applyAlignment="0" applyProtection="0"/>
    <xf numFmtId="0" fontId="22" fillId="32" borderId="11" applyNumberFormat="0" applyFont="0" applyAlignment="0" applyProtection="0"/>
    <xf numFmtId="0" fontId="1" fillId="32" borderId="11" applyNumberFormat="0" applyFont="0" applyAlignment="0" applyProtection="0"/>
    <xf numFmtId="0" fontId="22" fillId="32" borderId="11" applyNumberFormat="0" applyFont="0" applyAlignment="0" applyProtection="0"/>
    <xf numFmtId="0" fontId="1" fillId="32" borderId="11" applyNumberFormat="0" applyFont="0" applyAlignment="0" applyProtection="0"/>
    <xf numFmtId="0" fontId="22" fillId="32" borderId="11" applyNumberFormat="0" applyFont="0" applyAlignment="0" applyProtection="0"/>
    <xf numFmtId="0" fontId="38" fillId="27" borderId="12" applyNumberFormat="0" applyAlignment="0" applyProtection="0"/>
    <xf numFmtId="0" fontId="38" fillId="27" borderId="12" applyNumberFormat="0" applyAlignment="0" applyProtection="0"/>
    <xf numFmtId="0" fontId="38" fillId="27" borderId="12" applyNumberFormat="0" applyAlignment="0" applyProtection="0"/>
    <xf numFmtId="9" fontId="1" fillId="0" borderId="0" applyFont="0" applyFill="0" applyBorder="0" applyAlignment="0" applyProtection="0"/>
    <xf numFmtId="0" fontId="20" fillId="0" borderId="0">
      <alignment horizontal="right"/>
    </xf>
    <xf numFmtId="0" fontId="19" fillId="0" borderId="0">
      <alignment horizontal="right"/>
    </xf>
    <xf numFmtId="0" fontId="21" fillId="0" borderId="0">
      <alignment horizontal="left" vertical="center" wrapText="1"/>
    </xf>
    <xf numFmtId="0" fontId="19" fillId="0" borderId="0">
      <alignment horizontal="right"/>
    </xf>
    <xf numFmtId="0" fontId="2" fillId="0" borderId="0">
      <alignment horizontal="right"/>
    </xf>
    <xf numFmtId="0" fontId="39" fillId="0" borderId="0" applyNumberFormat="0" applyFill="0" applyBorder="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cellStyleXfs>
  <cellXfs count="152">
    <xf numFmtId="0" fontId="0" fillId="0" borderId="0" xfId="0"/>
    <xf numFmtId="0" fontId="3" fillId="0" borderId="0" xfId="0" applyFont="1" applyFill="1"/>
    <xf numFmtId="0" fontId="0" fillId="0" borderId="0" xfId="0" applyFill="1"/>
    <xf numFmtId="0" fontId="0" fillId="0" borderId="0" xfId="0" applyFill="1" applyAlignment="1">
      <alignment wrapText="1"/>
    </xf>
    <xf numFmtId="0" fontId="4" fillId="0" borderId="0" xfId="0" applyFont="1" applyBorder="1" applyAlignment="1">
      <alignment vertical="center"/>
    </xf>
    <xf numFmtId="0" fontId="0" fillId="0" borderId="0" xfId="0" applyBorder="1"/>
    <xf numFmtId="0" fontId="0" fillId="0" borderId="0" xfId="0" applyBorder="1" applyAlignment="1">
      <alignment wrapText="1"/>
    </xf>
    <xf numFmtId="0" fontId="5" fillId="0" borderId="0" xfId="0" applyFont="1"/>
    <xf numFmtId="0" fontId="7" fillId="0" borderId="0" xfId="0" applyFont="1" applyAlignment="1" applyProtection="1"/>
    <xf numFmtId="0" fontId="0" fillId="0" borderId="0" xfId="0" applyAlignment="1"/>
    <xf numFmtId="0" fontId="0" fillId="0" borderId="1" xfId="0" applyBorder="1" applyAlignment="1" applyProtection="1">
      <alignment wrapText="1"/>
      <protection locked="0"/>
    </xf>
    <xf numFmtId="0" fontId="0" fillId="0" borderId="1" xfId="0" applyBorder="1" applyAlignment="1">
      <alignment wrapText="1"/>
    </xf>
    <xf numFmtId="0" fontId="3" fillId="0" borderId="0" xfId="0" applyFont="1" applyAlignment="1" applyProtection="1"/>
    <xf numFmtId="0" fontId="0" fillId="0" borderId="0" xfId="0" applyAlignment="1" applyProtection="1"/>
    <xf numFmtId="0" fontId="10" fillId="0" borderId="0" xfId="0" applyFont="1"/>
    <xf numFmtId="0" fontId="8" fillId="0" borderId="0" xfId="0" applyFont="1" applyBorder="1" applyAlignment="1">
      <alignment horizontal="left"/>
    </xf>
    <xf numFmtId="0" fontId="3" fillId="0" borderId="0" xfId="0" applyFont="1"/>
    <xf numFmtId="0" fontId="0" fillId="0" borderId="0" xfId="0" applyAlignment="1">
      <alignment wrapText="1"/>
    </xf>
    <xf numFmtId="0" fontId="11" fillId="0" borderId="0" xfId="0" applyFont="1" applyAlignment="1">
      <alignment wrapText="1"/>
    </xf>
    <xf numFmtId="0" fontId="0" fillId="0" borderId="0" xfId="0" applyAlignment="1" applyProtection="1">
      <alignment wrapText="1"/>
    </xf>
    <xf numFmtId="0" fontId="12" fillId="0" borderId="0" xfId="0" applyFont="1" applyAlignment="1">
      <alignment horizontal="center"/>
    </xf>
    <xf numFmtId="0" fontId="0" fillId="0" borderId="0" xfId="0" applyAlignment="1" applyProtection="1">
      <alignment horizontal="center"/>
    </xf>
    <xf numFmtId="0" fontId="4" fillId="0" borderId="0" xfId="0" applyFont="1" applyFill="1" applyBorder="1"/>
    <xf numFmtId="0" fontId="0" fillId="0" borderId="0" xfId="0" applyFill="1" applyBorder="1"/>
    <xf numFmtId="0" fontId="13" fillId="0" borderId="0" xfId="0" applyFont="1" applyFill="1" applyBorder="1"/>
    <xf numFmtId="0" fontId="14" fillId="0" borderId="0" xfId="0" applyFont="1" applyFill="1" applyBorder="1"/>
    <xf numFmtId="0" fontId="2" fillId="0" borderId="0" xfId="0" applyFont="1"/>
    <xf numFmtId="0" fontId="10" fillId="0" borderId="0" xfId="0" applyFont="1" applyFill="1" applyAlignment="1">
      <alignment horizontal="left"/>
    </xf>
    <xf numFmtId="0" fontId="5" fillId="0" borderId="2" xfId="0" applyFont="1" applyBorder="1" applyAlignment="1">
      <alignment horizontal="right" wrapText="1"/>
    </xf>
    <xf numFmtId="0" fontId="5" fillId="0" borderId="0" xfId="0" applyFont="1" applyAlignment="1">
      <alignment horizontal="left" indent="1"/>
    </xf>
    <xf numFmtId="0" fontId="5" fillId="0" borderId="0" xfId="0" applyFont="1" applyAlignment="1">
      <alignment horizontal="left"/>
    </xf>
    <xf numFmtId="0" fontId="5" fillId="0" borderId="3" xfId="0" applyFont="1" applyBorder="1" applyAlignment="1">
      <alignment horizontal="right" wrapText="1"/>
    </xf>
    <xf numFmtId="0" fontId="5" fillId="0" borderId="0" xfId="0" applyFont="1" applyBorder="1" applyAlignment="1">
      <alignment horizontal="center"/>
    </xf>
    <xf numFmtId="0" fontId="15" fillId="0" borderId="0" xfId="0" applyFont="1" applyAlignment="1">
      <alignment horizontal="left" indent="2"/>
    </xf>
    <xf numFmtId="3" fontId="5" fillId="0" borderId="0" xfId="0" applyNumberFormat="1" applyFont="1"/>
    <xf numFmtId="3" fontId="15" fillId="0" borderId="0" xfId="0" applyNumberFormat="1" applyFont="1"/>
    <xf numFmtId="3" fontId="42" fillId="0" borderId="0" xfId="0" applyNumberFormat="1" applyFont="1"/>
    <xf numFmtId="0" fontId="5" fillId="0" borderId="4" xfId="0" applyFont="1" applyBorder="1" applyAlignment="1">
      <alignment wrapText="1"/>
    </xf>
    <xf numFmtId="0" fontId="5" fillId="0" borderId="0" xfId="0" applyFont="1" applyAlignment="1">
      <alignment horizontal="right" wrapText="1"/>
    </xf>
    <xf numFmtId="0" fontId="2" fillId="0" borderId="0" xfId="0" applyFont="1" applyAlignment="1">
      <alignment horizontal="left" indent="1"/>
    </xf>
    <xf numFmtId="0" fontId="2" fillId="0" borderId="0" xfId="0" applyFont="1" applyAlignment="1"/>
    <xf numFmtId="0" fontId="2" fillId="0" borderId="0" xfId="0" applyFont="1" applyAlignment="1">
      <alignment horizontal="left"/>
    </xf>
    <xf numFmtId="3" fontId="3" fillId="0" borderId="0" xfId="0" applyNumberFormat="1" applyFont="1" applyFill="1"/>
    <xf numFmtId="3" fontId="4" fillId="0" borderId="0" xfId="0" applyNumberFormat="1" applyFont="1" applyFill="1" applyBorder="1"/>
    <xf numFmtId="3" fontId="10" fillId="0" borderId="0" xfId="0" applyNumberFormat="1" applyFont="1" applyFill="1" applyAlignment="1">
      <alignment horizontal="left"/>
    </xf>
    <xf numFmtId="0" fontId="5" fillId="0" borderId="0" xfId="0" applyNumberFormat="1" applyFont="1" applyAlignment="1">
      <alignment horizontal="right" wrapText="1"/>
    </xf>
    <xf numFmtId="0" fontId="16" fillId="0" borderId="0" xfId="0" applyFont="1" applyAlignment="1">
      <alignment horizontal="left"/>
    </xf>
    <xf numFmtId="3" fontId="2" fillId="0" borderId="0" xfId="0" applyNumberFormat="1" applyFont="1"/>
    <xf numFmtId="0" fontId="42" fillId="0" borderId="0" xfId="0" applyFont="1"/>
    <xf numFmtId="172" fontId="2" fillId="0" borderId="0" xfId="0" applyNumberFormat="1" applyFont="1" applyAlignment="1"/>
    <xf numFmtId="3" fontId="2" fillId="0" borderId="0" xfId="0" applyNumberFormat="1" applyFont="1" applyAlignment="1"/>
    <xf numFmtId="0" fontId="2" fillId="0" borderId="0" xfId="0" applyNumberFormat="1" applyFont="1" applyBorder="1" applyAlignment="1">
      <alignment horizontal="left" vertical="center" wrapText="1"/>
    </xf>
    <xf numFmtId="0" fontId="2" fillId="0" borderId="0" xfId="0" applyFont="1" applyBorder="1" applyAlignment="1">
      <alignment horizontal="center"/>
    </xf>
    <xf numFmtId="0" fontId="2" fillId="0" borderId="0" xfId="0" applyFont="1" applyBorder="1"/>
    <xf numFmtId="0" fontId="5" fillId="0" borderId="0" xfId="0" applyFont="1" applyFill="1" applyAlignment="1">
      <alignment horizontal="left"/>
    </xf>
    <xf numFmtId="0" fontId="2" fillId="0" borderId="3" xfId="0" applyFont="1" applyBorder="1"/>
    <xf numFmtId="0" fontId="2" fillId="0" borderId="0" xfId="0" applyNumberFormat="1" applyFont="1" applyBorder="1" applyAlignment="1">
      <alignment horizontal="left" wrapText="1"/>
    </xf>
    <xf numFmtId="0" fontId="2" fillId="0" borderId="0" xfId="0" applyFont="1" applyBorder="1" applyAlignment="1">
      <alignment horizontal="left" wrapText="1"/>
    </xf>
    <xf numFmtId="0" fontId="2" fillId="0" borderId="3" xfId="0" applyFont="1" applyBorder="1" applyAlignment="1">
      <alignment horizontal="left" wrapText="1"/>
    </xf>
    <xf numFmtId="0" fontId="2" fillId="0" borderId="0" xfId="0" applyFont="1" applyAlignment="1">
      <alignment wrapText="1"/>
    </xf>
    <xf numFmtId="172" fontId="2" fillId="0" borderId="0" xfId="0" applyNumberFormat="1" applyFont="1" applyFill="1"/>
    <xf numFmtId="3" fontId="5" fillId="0" borderId="0" xfId="0" applyNumberFormat="1" applyFont="1" applyAlignment="1"/>
    <xf numFmtId="3" fontId="5" fillId="0" borderId="0" xfId="0" applyNumberFormat="1" applyFont="1" applyAlignment="1">
      <alignment horizontal="right"/>
    </xf>
    <xf numFmtId="0" fontId="4" fillId="0" borderId="0" xfId="0" applyFont="1"/>
    <xf numFmtId="0" fontId="6" fillId="0" borderId="0" xfId="0" applyFont="1" applyAlignment="1" applyProtection="1"/>
    <xf numFmtId="0" fontId="10" fillId="0" borderId="0" xfId="0" applyFont="1" applyBorder="1" applyAlignment="1">
      <alignment horizontal="left"/>
    </xf>
    <xf numFmtId="0" fontId="7" fillId="0" borderId="0" xfId="0" applyFont="1" applyAlignment="1" applyProtection="1">
      <alignment horizontal="right"/>
    </xf>
    <xf numFmtId="0" fontId="4" fillId="0" borderId="0" xfId="0" applyFont="1" applyAlignment="1">
      <alignment horizontal="left" vertical="center" wrapText="1"/>
    </xf>
    <xf numFmtId="0" fontId="5" fillId="0" borderId="2" xfId="0" applyFont="1" applyBorder="1" applyAlignment="1">
      <alignment horizontal="left" indent="1"/>
    </xf>
    <xf numFmtId="0" fontId="3" fillId="0" borderId="0" xfId="0" applyFont="1" applyBorder="1" applyAlignment="1">
      <alignment horizontal="left"/>
    </xf>
    <xf numFmtId="0" fontId="5" fillId="0" borderId="2" xfId="0" applyFont="1" applyBorder="1" applyAlignment="1">
      <alignment horizontal="left"/>
    </xf>
    <xf numFmtId="0" fontId="15" fillId="0" borderId="0" xfId="0" applyFont="1" applyAlignment="1">
      <alignment horizontal="left" indent="4"/>
    </xf>
    <xf numFmtId="0" fontId="15" fillId="0" borderId="0" xfId="0" applyFont="1" applyBorder="1" applyAlignment="1">
      <alignment horizontal="left" indent="4"/>
    </xf>
    <xf numFmtId="0" fontId="0" fillId="0" borderId="0" xfId="0" applyFill="1"/>
    <xf numFmtId="3" fontId="15" fillId="0" borderId="0" xfId="0" applyNumberFormat="1" applyFont="1" applyFill="1"/>
    <xf numFmtId="172" fontId="2" fillId="0" borderId="0" xfId="0" applyNumberFormat="1" applyFont="1" applyFill="1" applyAlignment="1"/>
    <xf numFmtId="172" fontId="5" fillId="0" borderId="0" xfId="0" applyNumberFormat="1" applyFont="1" applyAlignment="1"/>
    <xf numFmtId="172" fontId="5" fillId="0" borderId="0" xfId="0" applyNumberFormat="1" applyFont="1" applyFill="1" applyAlignment="1"/>
    <xf numFmtId="172" fontId="42" fillId="0" borderId="0" xfId="0" applyNumberFormat="1" applyFont="1"/>
    <xf numFmtId="172" fontId="42" fillId="0" borderId="0" xfId="201" applyNumberFormat="1" applyFont="1" applyFill="1" applyBorder="1"/>
    <xf numFmtId="172" fontId="42" fillId="0" borderId="0" xfId="148" applyNumberFormat="1" applyFont="1"/>
    <xf numFmtId="172" fontId="43" fillId="0" borderId="0" xfId="148" applyNumberFormat="1" applyFont="1"/>
    <xf numFmtId="3" fontId="15" fillId="0" borderId="0" xfId="156" applyNumberFormat="1" applyFont="1"/>
    <xf numFmtId="3" fontId="2" fillId="0" borderId="0" xfId="0" applyNumberFormat="1" applyFont="1" applyFill="1" applyAlignment="1"/>
    <xf numFmtId="3" fontId="5" fillId="0" borderId="0" xfId="0" applyNumberFormat="1" applyFont="1" applyFill="1" applyAlignment="1"/>
    <xf numFmtId="3" fontId="43" fillId="0" borderId="0" xfId="0" applyNumberFormat="1" applyFont="1"/>
    <xf numFmtId="3" fontId="42" fillId="0" borderId="0" xfId="201" applyNumberFormat="1" applyFont="1" applyFill="1" applyBorder="1"/>
    <xf numFmtId="3" fontId="2" fillId="0" borderId="0" xfId="201" applyNumberFormat="1" applyFont="1" applyFill="1" applyBorder="1" applyAlignment="1">
      <alignment horizontal="right"/>
    </xf>
    <xf numFmtId="172" fontId="5" fillId="0" borderId="2" xfId="0" applyNumberFormat="1" applyFont="1" applyBorder="1" applyAlignment="1"/>
    <xf numFmtId="172" fontId="43" fillId="0" borderId="2" xfId="148" applyNumberFormat="1" applyFont="1" applyBorder="1"/>
    <xf numFmtId="0" fontId="42" fillId="0" borderId="3" xfId="0" applyFont="1" applyBorder="1"/>
    <xf numFmtId="173" fontId="2" fillId="0" borderId="0" xfId="0" applyNumberFormat="1" applyFont="1" applyAlignment="1">
      <alignment horizontal="right"/>
    </xf>
    <xf numFmtId="172" fontId="2" fillId="0" borderId="0" xfId="0" applyNumberFormat="1" applyFont="1" applyAlignment="1">
      <alignment horizontal="right"/>
    </xf>
    <xf numFmtId="0" fontId="2" fillId="0" borderId="0" xfId="0" applyFont="1" applyBorder="1" applyAlignment="1">
      <alignment wrapText="1"/>
    </xf>
    <xf numFmtId="3" fontId="5" fillId="0" borderId="0" xfId="0" applyNumberFormat="1" applyFont="1" applyFill="1"/>
    <xf numFmtId="3" fontId="2" fillId="0" borderId="0" xfId="0" applyNumberFormat="1" applyFont="1" applyFill="1"/>
    <xf numFmtId="172" fontId="5" fillId="0" borderId="0" xfId="0" applyNumberFormat="1" applyFont="1" applyBorder="1" applyAlignment="1"/>
    <xf numFmtId="172" fontId="2" fillId="0" borderId="0" xfId="0" applyNumberFormat="1" applyFont="1" applyBorder="1"/>
    <xf numFmtId="172" fontId="2" fillId="0" borderId="0" xfId="0" applyNumberFormat="1" applyFont="1"/>
    <xf numFmtId="172" fontId="5" fillId="0" borderId="0" xfId="0" applyNumberFormat="1" applyFont="1"/>
    <xf numFmtId="3" fontId="42" fillId="0" borderId="0" xfId="0" applyNumberFormat="1" applyFont="1" applyAlignment="1">
      <alignment horizontal="right"/>
    </xf>
    <xf numFmtId="3" fontId="42" fillId="0" borderId="0" xfId="0" applyNumberFormat="1" applyFont="1" applyFill="1"/>
    <xf numFmtId="3" fontId="43" fillId="0" borderId="0" xfId="0" applyNumberFormat="1" applyFont="1" applyFill="1"/>
    <xf numFmtId="0" fontId="5" fillId="0" borderId="0" xfId="0" applyFont="1" applyFill="1" applyAlignment="1">
      <alignment horizontal="right" wrapText="1"/>
    </xf>
    <xf numFmtId="172" fontId="42" fillId="0" borderId="0" xfId="0" applyNumberFormat="1" applyFont="1" applyFill="1" applyAlignment="1"/>
    <xf numFmtId="172" fontId="42" fillId="0" borderId="0" xfId="0" applyNumberFormat="1" applyFont="1" applyFill="1"/>
    <xf numFmtId="0" fontId="5" fillId="0" borderId="0" xfId="0" applyNumberFormat="1" applyFont="1" applyFill="1" applyAlignment="1">
      <alignment horizontal="right" wrapText="1"/>
    </xf>
    <xf numFmtId="172" fontId="5" fillId="0" borderId="2" xfId="0" applyNumberFormat="1" applyFont="1" applyBorder="1"/>
    <xf numFmtId="172" fontId="15" fillId="0" borderId="0" xfId="0" applyNumberFormat="1" applyFont="1"/>
    <xf numFmtId="172" fontId="15" fillId="0" borderId="0" xfId="0" applyNumberFormat="1" applyFont="1" applyAlignment="1"/>
    <xf numFmtId="0" fontId="42" fillId="0" borderId="0" xfId="126" applyFont="1"/>
    <xf numFmtId="0" fontId="42" fillId="0" borderId="0" xfId="126" applyFont="1" applyBorder="1" applyAlignment="1">
      <alignment horizontal="right"/>
    </xf>
    <xf numFmtId="0" fontId="43" fillId="0" borderId="0" xfId="126" applyFont="1"/>
    <xf numFmtId="0" fontId="2" fillId="0" borderId="0" xfId="0" applyFont="1" applyFill="1" applyBorder="1" applyAlignment="1">
      <alignment horizontal="right"/>
    </xf>
    <xf numFmtId="0" fontId="5" fillId="0" borderId="0" xfId="0" applyFont="1" applyFill="1" applyBorder="1" applyAlignment="1">
      <alignment horizontal="right"/>
    </xf>
    <xf numFmtId="3" fontId="42" fillId="0" borderId="0" xfId="0" applyNumberFormat="1" applyFont="1" applyAlignment="1"/>
    <xf numFmtId="3" fontId="2" fillId="0" borderId="0" xfId="156" applyNumberFormat="1" applyFont="1"/>
    <xf numFmtId="1" fontId="42" fillId="0" borderId="0" xfId="201" applyNumberFormat="1" applyFont="1" applyFill="1" applyBorder="1"/>
    <xf numFmtId="1" fontId="42" fillId="0" borderId="0" xfId="0" applyNumberFormat="1" applyFont="1" applyAlignment="1"/>
    <xf numFmtId="0" fontId="43" fillId="0" borderId="0" xfId="0" applyFont="1"/>
    <xf numFmtId="3" fontId="42" fillId="0" borderId="0" xfId="0" applyNumberFormat="1" applyFont="1" applyFill="1" applyAlignment="1"/>
    <xf numFmtId="0" fontId="42" fillId="0" borderId="0" xfId="0" applyFont="1" applyFill="1"/>
    <xf numFmtId="3" fontId="43" fillId="0" borderId="0" xfId="201" applyNumberFormat="1" applyFont="1" applyFill="1" applyBorder="1"/>
    <xf numFmtId="3" fontId="5" fillId="0" borderId="0" xfId="156" applyNumberFormat="1" applyFont="1"/>
    <xf numFmtId="0" fontId="43" fillId="0" borderId="0" xfId="0" applyFont="1" applyFill="1"/>
    <xf numFmtId="0" fontId="2" fillId="0" borderId="0" xfId="0" applyFont="1" applyBorder="1" applyAlignment="1">
      <alignment horizontal="left" indent="1"/>
    </xf>
    <xf numFmtId="3" fontId="2" fillId="0" borderId="0" xfId="0" applyNumberFormat="1" applyFont="1" applyBorder="1"/>
    <xf numFmtId="3" fontId="2" fillId="0" borderId="0" xfId="0" applyNumberFormat="1" applyFont="1" applyFill="1" applyBorder="1"/>
    <xf numFmtId="0" fontId="5" fillId="0" borderId="0" xfId="0" applyFont="1" applyBorder="1" applyAlignment="1">
      <alignment horizontal="left" indent="1"/>
    </xf>
    <xf numFmtId="3" fontId="5" fillId="0" borderId="0" xfId="0" applyNumberFormat="1" applyFont="1" applyFill="1" applyBorder="1" applyAlignment="1"/>
    <xf numFmtId="3" fontId="5" fillId="0" borderId="0" xfId="0" applyNumberFormat="1" applyFont="1" applyBorder="1" applyAlignment="1"/>
    <xf numFmtId="172" fontId="5" fillId="0" borderId="0" xfId="0" applyNumberFormat="1" applyFont="1" applyFill="1" applyBorder="1" applyAlignment="1"/>
    <xf numFmtId="3" fontId="5" fillId="0" borderId="2" xfId="0" applyNumberFormat="1" applyFont="1" applyBorder="1"/>
    <xf numFmtId="0" fontId="42" fillId="0" borderId="0" xfId="0" applyFont="1" applyFill="1" applyBorder="1"/>
    <xf numFmtId="3" fontId="5" fillId="0" borderId="2" xfId="0" applyNumberFormat="1" applyFont="1" applyFill="1" applyBorder="1"/>
    <xf numFmtId="172" fontId="5" fillId="0" borderId="0" xfId="0" applyNumberFormat="1" applyFont="1" applyBorder="1"/>
    <xf numFmtId="172" fontId="2" fillId="0" borderId="0" xfId="0" applyNumberFormat="1" applyFont="1" applyFill="1" applyBorder="1"/>
    <xf numFmtId="172" fontId="5" fillId="0" borderId="2" xfId="0" applyNumberFormat="1" applyFont="1" applyFill="1" applyBorder="1"/>
    <xf numFmtId="0" fontId="15" fillId="0" borderId="0" xfId="0" applyFont="1" applyBorder="1" applyAlignment="1">
      <alignment horizontal="left" indent="2"/>
    </xf>
    <xf numFmtId="0" fontId="44" fillId="0" borderId="0" xfId="0" applyFont="1"/>
    <xf numFmtId="172" fontId="44" fillId="0" borderId="0" xfId="0" applyNumberFormat="1" applyFont="1" applyBorder="1"/>
    <xf numFmtId="3" fontId="45" fillId="0" borderId="0" xfId="0" applyNumberFormat="1" applyFont="1" applyFill="1" applyBorder="1" applyAlignment="1">
      <alignment horizontal="right"/>
    </xf>
    <xf numFmtId="0" fontId="7" fillId="0" borderId="0" xfId="0" applyFont="1" applyAlignment="1" applyProtection="1"/>
    <xf numFmtId="0" fontId="46" fillId="33" borderId="0" xfId="0" applyFont="1" applyFill="1" applyAlignment="1">
      <alignment horizontal="left" vertical="center"/>
    </xf>
    <xf numFmtId="0" fontId="4" fillId="0" borderId="0" xfId="0" applyFont="1" applyAlignment="1">
      <alignment horizontal="left" vertical="center" wrapText="1"/>
    </xf>
    <xf numFmtId="0" fontId="5" fillId="0" borderId="3" xfId="0" applyFont="1" applyBorder="1" applyAlignment="1">
      <alignment horizontal="center"/>
    </xf>
    <xf numFmtId="3" fontId="5" fillId="0" borderId="0" xfId="0" applyNumberFormat="1" applyFont="1" applyAlignment="1">
      <alignment horizontal="center" wrapText="1"/>
    </xf>
    <xf numFmtId="0" fontId="5" fillId="0" borderId="0" xfId="0" applyFont="1" applyAlignment="1">
      <alignment horizontal="center" wrapText="1"/>
    </xf>
    <xf numFmtId="0" fontId="5" fillId="0" borderId="2" xfId="0" applyFont="1" applyBorder="1" applyAlignment="1">
      <alignment horizontal="center"/>
    </xf>
    <xf numFmtId="0" fontId="5" fillId="0" borderId="3" xfId="0" applyFont="1" applyBorder="1" applyAlignment="1">
      <alignment horizontal="center" wrapText="1"/>
    </xf>
    <xf numFmtId="0" fontId="5" fillId="0" borderId="0" xfId="0" applyFont="1" applyAlignment="1">
      <alignment horizontal="center"/>
    </xf>
    <xf numFmtId="0" fontId="5" fillId="0" borderId="0" xfId="0" applyFont="1" applyBorder="1" applyAlignment="1">
      <alignment horizontal="center"/>
    </xf>
  </cellXfs>
  <cellStyles count="277">
    <cellStyle name="20% - Accent1" xfId="1" builtinId="30" customBuiltin="1"/>
    <cellStyle name="20% - Accent1 2" xfId="2" xr:uid="{15EA82A5-B50A-C24F-8D26-0D4A368CE867}"/>
    <cellStyle name="20% - Accent1 3" xfId="3" xr:uid="{A02B2F2F-CA8E-A048-BBA0-8A4B408D95A4}"/>
    <cellStyle name="20% - Accent2" xfId="4" builtinId="34" customBuiltin="1"/>
    <cellStyle name="20% - Accent2 2" xfId="5" xr:uid="{7D62E336-728F-1D44-AB82-57AA27411672}"/>
    <cellStyle name="20% - Accent2 3" xfId="6" xr:uid="{7E26F8DF-81CF-864C-A23D-056DC0762F86}"/>
    <cellStyle name="20% - Accent3" xfId="7" builtinId="38" customBuiltin="1"/>
    <cellStyle name="20% - Accent3 2" xfId="8" xr:uid="{7CA8575E-C411-4544-A8D2-F430EB1B52FF}"/>
    <cellStyle name="20% - Accent3 3" xfId="9" xr:uid="{008EAFFF-EF76-E04D-AA8B-7E9583191F04}"/>
    <cellStyle name="20% - Accent4" xfId="10" builtinId="42" customBuiltin="1"/>
    <cellStyle name="20% - Accent4 2" xfId="11" xr:uid="{9852DE44-D64E-804C-951E-9A004AF475D3}"/>
    <cellStyle name="20% - Accent4 3" xfId="12" xr:uid="{5E2D60FF-9666-394F-AE2A-46051CBD3BFD}"/>
    <cellStyle name="20% - Accent5" xfId="13" builtinId="46" customBuiltin="1"/>
    <cellStyle name="20% - Accent5 2" xfId="14" xr:uid="{A2529EFC-C424-934E-97EB-AAB1A94CC96B}"/>
    <cellStyle name="20% - Accent5 3" xfId="15" xr:uid="{71F0D8F4-6B1E-904E-B3B4-A28C8F93975D}"/>
    <cellStyle name="20% - Accent6" xfId="16" builtinId="50" customBuiltin="1"/>
    <cellStyle name="20% - Accent6 2" xfId="17" xr:uid="{0F2CBDE2-ED6D-7445-ADAD-A8F36AE90BFC}"/>
    <cellStyle name="20% - Accent6 3" xfId="18" xr:uid="{4A02C6FE-E990-3C49-A40E-C03357B6449E}"/>
    <cellStyle name="40% - Accent1" xfId="19" builtinId="31" customBuiltin="1"/>
    <cellStyle name="40% - Accent1 2" xfId="20" xr:uid="{F9671188-D82D-9D46-865E-1FBB613B3257}"/>
    <cellStyle name="40% - Accent1 3" xfId="21" xr:uid="{153BED85-460A-6048-AA30-9B63841FE059}"/>
    <cellStyle name="40% - Accent2" xfId="22" builtinId="35" customBuiltin="1"/>
    <cellStyle name="40% - Accent2 2" xfId="23" xr:uid="{7A8BDC10-7512-E843-890D-3B33BE391609}"/>
    <cellStyle name="40% - Accent2 3" xfId="24" xr:uid="{46A25179-D357-FB48-98DF-9896BA7CA90F}"/>
    <cellStyle name="40% - Accent3" xfId="25" builtinId="39" customBuiltin="1"/>
    <cellStyle name="40% - Accent3 2" xfId="26" xr:uid="{56337497-D782-D44B-879F-943FC1AC125A}"/>
    <cellStyle name="40% - Accent3 3" xfId="27" xr:uid="{3A069C3B-D1CF-7B45-A520-65B5CF9346E5}"/>
    <cellStyle name="40% - Accent4" xfId="28" builtinId="43" customBuiltin="1"/>
    <cellStyle name="40% - Accent4 2" xfId="29" xr:uid="{444CE32B-599E-1C43-AC11-C5DB5CBBAC32}"/>
    <cellStyle name="40% - Accent4 3" xfId="30" xr:uid="{D26DC552-8AC7-9949-AF07-30DF0F74AAF0}"/>
    <cellStyle name="40% - Accent5" xfId="31" builtinId="47" customBuiltin="1"/>
    <cellStyle name="40% - Accent5 2" xfId="32" xr:uid="{DA38ADC8-FA2B-8742-AD6A-5D83F3F31517}"/>
    <cellStyle name="40% - Accent5 3" xfId="33" xr:uid="{CF0ED4CF-37C6-4242-847A-24C4997FE65C}"/>
    <cellStyle name="40% - Accent6" xfId="34" builtinId="51" customBuiltin="1"/>
    <cellStyle name="40% - Accent6 2" xfId="35" xr:uid="{B1155C3B-42A7-514E-B141-50E48D2A60AA}"/>
    <cellStyle name="40% - Accent6 3" xfId="36" xr:uid="{81F635CA-8B31-6844-AF74-7E9B130F2C35}"/>
    <cellStyle name="60% - Accent1" xfId="37" builtinId="32" customBuiltin="1"/>
    <cellStyle name="60% - Accent1 2" xfId="38" xr:uid="{C26FE4D3-3745-5349-B8F2-F5C057B85913}"/>
    <cellStyle name="60% - Accent1 3" xfId="39" xr:uid="{3B589EB6-8370-1C4F-9D2C-B1AB7F937EB0}"/>
    <cellStyle name="60% - Accent2" xfId="40" builtinId="36" customBuiltin="1"/>
    <cellStyle name="60% - Accent2 2" xfId="41" xr:uid="{0227116C-F8E9-2C43-8A3E-9CC7D13DE67A}"/>
    <cellStyle name="60% - Accent2 3" xfId="42" xr:uid="{D117208C-4DD7-3A4F-9C2D-376CAEAA8DD7}"/>
    <cellStyle name="60% - Accent3" xfId="43" builtinId="40" customBuiltin="1"/>
    <cellStyle name="60% - Accent3 2" xfId="44" xr:uid="{41B1512C-A60E-6849-8B86-3C8B58C8153D}"/>
    <cellStyle name="60% - Accent3 3" xfId="45" xr:uid="{68508154-EB05-984D-9C1C-F78301129BB7}"/>
    <cellStyle name="60% - Accent4" xfId="46" builtinId="44" customBuiltin="1"/>
    <cellStyle name="60% - Accent4 2" xfId="47" xr:uid="{8D325882-A1DC-5C42-9DBC-7B9CE5F23F83}"/>
    <cellStyle name="60% - Accent4 3" xfId="48" xr:uid="{87A81300-9FCA-6D4B-B210-9225D4727A74}"/>
    <cellStyle name="60% - Accent5" xfId="49" builtinId="48" customBuiltin="1"/>
    <cellStyle name="60% - Accent5 2" xfId="50" xr:uid="{34DC60A2-1FCB-BA49-8704-3C4729A1A6BE}"/>
    <cellStyle name="60% - Accent5 3" xfId="51" xr:uid="{A87855EE-19FA-9841-BBD6-60BDED4D070F}"/>
    <cellStyle name="60% - Accent6" xfId="52" builtinId="52" customBuiltin="1"/>
    <cellStyle name="60% - Accent6 2" xfId="53" xr:uid="{84AE6294-36BD-6744-8F2E-E6058BA4B372}"/>
    <cellStyle name="60% - Accent6 3" xfId="54" xr:uid="{B99DB57B-C741-D444-99DB-AA3A263E363C}"/>
    <cellStyle name="Accent1" xfId="55" builtinId="29" customBuiltin="1"/>
    <cellStyle name="Accent1 2" xfId="56" xr:uid="{67032BE0-99E0-BE47-9E07-01A011CD9125}"/>
    <cellStyle name="Accent1 3" xfId="57" xr:uid="{2E07A60A-AB8A-004A-8553-121E29B2BEB5}"/>
    <cellStyle name="Accent2" xfId="58" builtinId="33" customBuiltin="1"/>
    <cellStyle name="Accent2 2" xfId="59" xr:uid="{5CDB1CA2-CB96-6A40-A58C-662B07F4DE10}"/>
    <cellStyle name="Accent2 3" xfId="60" xr:uid="{6E5276BB-EB48-654B-B47A-DC59AEDDE0C7}"/>
    <cellStyle name="Accent3" xfId="61" builtinId="37" customBuiltin="1"/>
    <cellStyle name="Accent3 2" xfId="62" xr:uid="{17A43AF6-4ECC-6D43-8986-444342027FA1}"/>
    <cellStyle name="Accent3 3" xfId="63" xr:uid="{D39D36E4-A507-FB4F-882D-D33C1D4184BB}"/>
    <cellStyle name="Accent4" xfId="64" builtinId="41" customBuiltin="1"/>
    <cellStyle name="Accent4 2" xfId="65" xr:uid="{4776D6C4-587E-5C42-B1AB-559CFBDC5633}"/>
    <cellStyle name="Accent4 3" xfId="66" xr:uid="{22464E3C-9CEA-A247-A93E-16224608F8B8}"/>
    <cellStyle name="Accent5" xfId="67" builtinId="45" customBuiltin="1"/>
    <cellStyle name="Accent5 2" xfId="68" xr:uid="{2B8E5437-66DF-C54F-A49A-29DAC7788597}"/>
    <cellStyle name="Accent5 3" xfId="69" xr:uid="{D0B88C05-9368-FF4E-85F8-CC200ECDBC20}"/>
    <cellStyle name="Accent6" xfId="70" builtinId="49" customBuiltin="1"/>
    <cellStyle name="Accent6 2" xfId="71" xr:uid="{4371D6B8-6053-E44A-81D9-74842DF9DF39}"/>
    <cellStyle name="Accent6 3" xfId="72" xr:uid="{9241CD78-A5E3-2C40-80FA-5E45C7A212C1}"/>
    <cellStyle name="Bad" xfId="73" builtinId="27" customBuiltin="1"/>
    <cellStyle name="Bad 2" xfId="74" xr:uid="{BD1E9722-CFDF-F041-A5A7-C3FC58FCDDFF}"/>
    <cellStyle name="Bad 3" xfId="75" xr:uid="{3A463BAC-C526-584E-85FE-642E6DF3FC52}"/>
    <cellStyle name="Calculation" xfId="76" builtinId="22" customBuiltin="1"/>
    <cellStyle name="Calculation 2" xfId="77" xr:uid="{966C72EE-4E9E-5043-A574-32DC3FA5B17E}"/>
    <cellStyle name="Calculation 2 2" xfId="78" xr:uid="{81920E94-FF8D-6341-ACBA-2F90B85BE795}"/>
    <cellStyle name="Calculation 2 3" xfId="79" xr:uid="{38F3B71A-574F-B146-B771-5EE62432A88F}"/>
    <cellStyle name="Calculation 3" xfId="80" xr:uid="{C324FC13-8CA5-0D4C-BC45-2C83A65B8A0F}"/>
    <cellStyle name="Calculation 4" xfId="81" xr:uid="{B351DBA2-8701-E945-9F81-91A373C5ADD3}"/>
    <cellStyle name="Check Cell" xfId="82" builtinId="23" customBuiltin="1"/>
    <cellStyle name="Check Cell 2" xfId="83" xr:uid="{EC8838FF-4600-FE42-8551-4F93BA7DD112}"/>
    <cellStyle name="Check Cell 3" xfId="84" xr:uid="{7F4DA083-0206-0641-A9C5-81011A3719EC}"/>
    <cellStyle name="Comma 2" xfId="85" xr:uid="{2A89B6C4-41D6-FA43-9CB3-C2C9F083E919}"/>
    <cellStyle name="Explanatory Text" xfId="86" builtinId="53" customBuiltin="1"/>
    <cellStyle name="Explanatory Text 2" xfId="87" xr:uid="{1485D3E9-FE80-F343-9125-D62F0DCE99EA}"/>
    <cellStyle name="Explanatory Text 3" xfId="88" xr:uid="{E76EC198-CA5B-8848-8C5B-BF42BC1E0B1D}"/>
    <cellStyle name="Good" xfId="89" builtinId="26" customBuiltin="1"/>
    <cellStyle name="Good 2" xfId="90" xr:uid="{AE54D016-4ECC-2B4C-AF30-27AF9912DFFA}"/>
    <cellStyle name="Good 3" xfId="91" xr:uid="{C4D433ED-B28A-A449-8C93-D81E2473F412}"/>
    <cellStyle name="Heading 1" xfId="92" builtinId="16" customBuiltin="1"/>
    <cellStyle name="Heading 1 2" xfId="93" xr:uid="{E4ED006D-8A5D-A649-8681-D46FE1EEFD8C}"/>
    <cellStyle name="Heading 2" xfId="94" builtinId="17" customBuiltin="1"/>
    <cellStyle name="Heading 2 2" xfId="95" xr:uid="{D5D9FCBE-98EF-3040-8C3B-A133880DF4E1}"/>
    <cellStyle name="Heading 3" xfId="96" builtinId="18" customBuiltin="1"/>
    <cellStyle name="Heading 3 2" xfId="97" xr:uid="{6E89BC58-B6E4-9E43-869E-66295DAF76E7}"/>
    <cellStyle name="Heading 4" xfId="98" builtinId="19" customBuiltin="1"/>
    <cellStyle name="Heading 4 2" xfId="99" xr:uid="{FD72377F-2895-8E46-8062-8B88AC099B2B}"/>
    <cellStyle name="Hyperlink 2" xfId="100" xr:uid="{92460B50-8C7D-2649-9510-D8FD7D09B4E2}"/>
    <cellStyle name="Hyperlink 2 2" xfId="101" xr:uid="{A4F841CC-F6AD-4A4A-8811-DF3C5C89D633}"/>
    <cellStyle name="Hyperlink 2 2 2" xfId="102" xr:uid="{4EE4B6E6-BEEE-1F40-8FB7-9EA316C521C4}"/>
    <cellStyle name="Hyperlink 2 2 3" xfId="103" xr:uid="{5DBD15BD-6BD1-544D-8870-F74432A1BA78}"/>
    <cellStyle name="Hyperlink 2 3" xfId="104" xr:uid="{18DFBEF0-C6D0-0441-872B-9972B41A2F80}"/>
    <cellStyle name="Hyperlink 2 3 2" xfId="105" xr:uid="{1F469A0C-FF93-F44B-AA08-D69E68EBC532}"/>
    <cellStyle name="Hyperlink 2 3 3" xfId="106" xr:uid="{9E187A96-F5F0-884E-9640-0D9BC51FDCD3}"/>
    <cellStyle name="Hyperlink 2 4" xfId="107" xr:uid="{A264237C-71B7-8641-AB14-9412FE44F765}"/>
    <cellStyle name="Hyperlink 2 4 2" xfId="108" xr:uid="{36F35867-FDDB-D24D-B257-596F05E58869}"/>
    <cellStyle name="Hyperlink 2 4 3" xfId="109" xr:uid="{7ECD2F24-4361-E549-A5BB-22D2B9F23461}"/>
    <cellStyle name="Hyperlink 2 5" xfId="110" xr:uid="{F6269AFC-376C-0441-9C92-BA9C55C3D20E}"/>
    <cellStyle name="Hyperlink 3" xfId="111" xr:uid="{EC4A75BC-57EF-AE4D-9FF1-D03256CBBAB4}"/>
    <cellStyle name="Hyperlink 3 2" xfId="112" xr:uid="{5B4541EE-041D-8C4A-95C3-231E916C4541}"/>
    <cellStyle name="Hyperlink 3 3" xfId="113" xr:uid="{ADDCB8C9-00DD-A04B-82D0-B847B1E49F33}"/>
    <cellStyle name="Hyperlink 3 4" xfId="114" xr:uid="{2ECD4D2D-9010-8943-B09C-769B06905A91}"/>
    <cellStyle name="Hyperlink 4" xfId="115" xr:uid="{628AE8B7-5B31-DD40-B45D-2C08B0110276}"/>
    <cellStyle name="Input" xfId="116" builtinId="20" customBuiltin="1"/>
    <cellStyle name="Input 2" xfId="117" xr:uid="{C51B68A1-779E-264A-ADD8-546EC6DE1CB2}"/>
    <cellStyle name="Input 3" xfId="118" xr:uid="{0A7BF247-47F8-9543-A020-9ED86C8A4E89}"/>
    <cellStyle name="Linked Cell" xfId="119" builtinId="24" customBuiltin="1"/>
    <cellStyle name="Linked Cell 2" xfId="120" xr:uid="{F3577E14-47B5-4946-AE38-C9CDD468E293}"/>
    <cellStyle name="Linked Cell 3" xfId="121" xr:uid="{1081123A-7359-344E-9304-A929115FCC39}"/>
    <cellStyle name="Neutral" xfId="122" builtinId="28" customBuiltin="1"/>
    <cellStyle name="Neutral 2" xfId="123" xr:uid="{0A84BD4F-6E97-8442-8E9A-3A9E6D67AEC3}"/>
    <cellStyle name="Neutral 3" xfId="124" xr:uid="{9DFEF7CC-6A3C-FB48-A600-8B9989743F8C}"/>
    <cellStyle name="Normal" xfId="0" builtinId="0" customBuiltin="1"/>
    <cellStyle name="Normal 10" xfId="125" xr:uid="{13CA528A-1322-0F43-A4CF-13358584D9BF}"/>
    <cellStyle name="Normal 10 2" xfId="126" xr:uid="{E1EFB74C-AC8A-1942-AD82-374D3C9736B1}"/>
    <cellStyle name="Normal 10 2 2" xfId="127" xr:uid="{E2931A00-07FE-4E43-BA7C-6A37C8DF6D6D}"/>
    <cellStyle name="Normal 10 3" xfId="128" xr:uid="{8E154238-B01A-4F48-9868-588B9E094245}"/>
    <cellStyle name="Normal 10 4" xfId="129" xr:uid="{576E2F7E-5498-6049-A3AA-21B5970C82A0}"/>
    <cellStyle name="Normal 11" xfId="130" xr:uid="{37353333-35CB-5840-970C-8E2744FBB9A7}"/>
    <cellStyle name="Normal 12" xfId="131" xr:uid="{0E6D236B-E755-C94E-BDF6-A2FE7B14BF49}"/>
    <cellStyle name="Normal 13" xfId="132" xr:uid="{BA09430B-7232-CD4F-A8D6-94D7F974F739}"/>
    <cellStyle name="Normal 13 2" xfId="133" xr:uid="{24560FFD-F608-B34B-8D45-521EE1A52B7D}"/>
    <cellStyle name="Normal 13 3" xfId="134" xr:uid="{5C576557-FD0B-9E48-A2FA-2ED9FC54E3C9}"/>
    <cellStyle name="Normal 14" xfId="135" xr:uid="{3A6F9A42-1DAC-B143-A2AF-BEF328B14AAA}"/>
    <cellStyle name="Normal 14 2" xfId="136" xr:uid="{CB5A199E-400A-7048-ADC4-4C0FF193AEC0}"/>
    <cellStyle name="Normal 15" xfId="137" xr:uid="{6B8B4804-CE73-664B-8913-C47B58880999}"/>
    <cellStyle name="Normal 15 2" xfId="138" xr:uid="{F8E963E5-0E04-9B4B-9CDC-1C90D50C566E}"/>
    <cellStyle name="Normal 15 3" xfId="139" xr:uid="{AB7A89B9-B447-8E47-A86C-CD00B2C6713B}"/>
    <cellStyle name="Normal 16" xfId="140" xr:uid="{8D6A4279-88BA-9E46-B3FE-C980532DDF54}"/>
    <cellStyle name="Normal 2" xfId="141" xr:uid="{FB1E9B91-6113-5A42-BE9C-92AEE56ADE56}"/>
    <cellStyle name="Normal 2 10" xfId="142" xr:uid="{49A44AB1-DD51-0247-BE5A-FA3D4161BC74}"/>
    <cellStyle name="Normal 2 10 2" xfId="143" xr:uid="{EE5A53DC-FA19-B548-BC54-EDCF5464308A}"/>
    <cellStyle name="Normal 2 10 3" xfId="144" xr:uid="{A28D1DB3-A3E3-A841-A754-E5759907B2E3}"/>
    <cellStyle name="Normal 2 11" xfId="145" xr:uid="{49295B69-5558-AF4C-98D9-F1FEFBAFC59E}"/>
    <cellStyle name="Normal 2 12" xfId="146" xr:uid="{A868C72D-F8B3-1445-BEC0-DFAAEA49E0F1}"/>
    <cellStyle name="Normal 2 2" xfId="147" xr:uid="{B0669D5C-994E-1B43-8F6E-9613BC31B582}"/>
    <cellStyle name="Normal 2 2 2" xfId="148" xr:uid="{B190A591-B44E-AB4B-A092-7813BC360973}"/>
    <cellStyle name="Normal 2 2 2 2" xfId="149" xr:uid="{FA759682-3848-8349-8FD3-74DE7BDF53E4}"/>
    <cellStyle name="Normal 2 2 2 2 2" xfId="150" xr:uid="{2FBA38DA-238B-DD44-B4E6-2D42E994F8FC}"/>
    <cellStyle name="Normal 2 2 2 3" xfId="151" xr:uid="{442D9CE7-6FB6-6642-9FB1-1E1CDDFF36B5}"/>
    <cellStyle name="Normal 2 2 3" xfId="152" xr:uid="{31C2037A-C890-2146-9B07-89038896FE8F}"/>
    <cellStyle name="Normal 2 2 3 2" xfId="153" xr:uid="{52BEABCC-CEA5-4B4E-A191-0197146536AF}"/>
    <cellStyle name="Normal 2 2 4" xfId="154" xr:uid="{B730D07C-4BD7-F546-8112-CFF270178A91}"/>
    <cellStyle name="Normal 2 2 5" xfId="155" xr:uid="{0DE3893F-4D31-D94F-AB62-D63487500660}"/>
    <cellStyle name="Normal 2 2 5 2" xfId="156" xr:uid="{DF94F61D-43F9-314A-81B1-F71F41673DA9}"/>
    <cellStyle name="Normal 2 2 6" xfId="157" xr:uid="{87910E84-A565-A642-AF03-8DC67280E558}"/>
    <cellStyle name="Normal 2 2 7" xfId="158" xr:uid="{87F45ADD-01B7-764B-9755-55DF3D2B6013}"/>
    <cellStyle name="Normal 2 2 8" xfId="159" xr:uid="{4A13DB38-50D8-9742-8754-C0F7861FE0DB}"/>
    <cellStyle name="Normal 2 3" xfId="160" xr:uid="{B43B254C-1910-6740-B59B-4E2C1A67B227}"/>
    <cellStyle name="Normal 2 3 2" xfId="161" xr:uid="{9B87F26C-7154-C54F-8519-D7D345938E08}"/>
    <cellStyle name="Normal 2 3 2 2" xfId="162" xr:uid="{F4E61EEE-E506-B64F-83AE-95691722E9B5}"/>
    <cellStyle name="Normal 2 3 2 2 2" xfId="163" xr:uid="{E22D1B0D-2D26-154D-9B25-408F01AB7103}"/>
    <cellStyle name="Normal 2 3 2 3" xfId="164" xr:uid="{BF662C17-D579-E54A-9AB1-CA8CF52EA664}"/>
    <cellStyle name="Normal 2 3 3" xfId="165" xr:uid="{7D75EB49-78B1-9C4C-968F-E7D45FF6198F}"/>
    <cellStyle name="Normal 2 3 3 2" xfId="166" xr:uid="{8365D243-08EB-B944-881F-C80ECBFC224C}"/>
    <cellStyle name="Normal 2 3 4" xfId="167" xr:uid="{67204E20-B730-714E-917D-E94BE235E3C5}"/>
    <cellStyle name="Normal 2 3 5" xfId="168" xr:uid="{74CF19B9-8FDC-3E45-83BF-881229DE9918}"/>
    <cellStyle name="Normal 2 3 6" xfId="169" xr:uid="{15003E66-1B99-AE45-A5DA-A8B1557F6D03}"/>
    <cellStyle name="Normal 2 3 7" xfId="170" xr:uid="{8E6DDD3C-94F1-E945-88A4-AD161D8A9CBA}"/>
    <cellStyle name="Normal 2 4" xfId="171" xr:uid="{4B30065F-C840-DD4B-885C-AE1487835963}"/>
    <cellStyle name="Normal 2 4 2" xfId="172" xr:uid="{F1B49891-6E27-C84F-BD17-9DE683A17348}"/>
    <cellStyle name="Normal 2 4 2 2" xfId="173" xr:uid="{B78E8A96-C50E-A043-9FDF-A15D0949E1A0}"/>
    <cellStyle name="Normal 2 4 2 2 2" xfId="174" xr:uid="{7C59DDE6-287C-E145-A665-E4D3BA0C4564}"/>
    <cellStyle name="Normal 2 4 2 3" xfId="175" xr:uid="{3AEBB703-A892-164B-83EA-BB7A864CB24B}"/>
    <cellStyle name="Normal 2 4 3" xfId="176" xr:uid="{81B9C1DF-D8D6-CF48-8DEF-E9140F64A906}"/>
    <cellStyle name="Normal 2 4 3 2" xfId="177" xr:uid="{2D1EB626-FD88-0C4F-8A68-3F50CB662A33}"/>
    <cellStyle name="Normal 2 4 4" xfId="178" xr:uid="{70E2FF6A-A75E-3841-8663-8DFD44B96108}"/>
    <cellStyle name="Normal 2 5" xfId="179" xr:uid="{6A492DCE-74B0-D749-8EDA-C541507378E0}"/>
    <cellStyle name="Normal 2 5 2" xfId="180" xr:uid="{3DEBDF91-46B9-574F-90E5-AE28DB9777B0}"/>
    <cellStyle name="Normal 2 5 2 2" xfId="181" xr:uid="{0B12311F-B696-AF46-A8AC-D9785C509926}"/>
    <cellStyle name="Normal 2 5 2 2 2" xfId="182" xr:uid="{A41C8615-C6D0-7F48-9E7C-DF8F72054552}"/>
    <cellStyle name="Normal 2 5 2 3" xfId="183" xr:uid="{64F4B8AB-6678-EF47-8124-1467D7A6187C}"/>
    <cellStyle name="Normal 2 5 2 4" xfId="184" xr:uid="{072A0DD2-90A9-0D4D-B3C5-6D86E658B7DA}"/>
    <cellStyle name="Normal 2 5 2 5" xfId="185" xr:uid="{027AE1A1-9F45-AA40-BFD7-AB2C50632EA5}"/>
    <cellStyle name="Normal 2 5 3" xfId="186" xr:uid="{A54160DA-13DB-D741-8A73-B5AF32324559}"/>
    <cellStyle name="Normal 2 5 3 2" xfId="187" xr:uid="{F7C6C7A2-8A0B-2F43-96EC-571B1ACCA9B4}"/>
    <cellStyle name="Normal 2 5 4" xfId="188" xr:uid="{533B3A47-6A6A-8F4B-AA01-2F974BDCF0DA}"/>
    <cellStyle name="Normal 2 5 5" xfId="189" xr:uid="{0F2DE46E-1C4D-DC4D-B0D6-FC5985520C80}"/>
    <cellStyle name="Normal 2 5 6" xfId="190" xr:uid="{07B72D9A-0CEC-6041-BB87-B40584E7C526}"/>
    <cellStyle name="Normal 2 5 6 2" xfId="191" xr:uid="{A5185159-8AD5-AE4A-86C9-4BB5DBE871CD}"/>
    <cellStyle name="Normal 2 6" xfId="192" xr:uid="{32B2E5D9-BDEC-3541-AB85-BF859755E3F4}"/>
    <cellStyle name="Normal 2 6 2" xfId="193" xr:uid="{AF904EBE-D71F-0B4C-8E7E-0C47394C8E40}"/>
    <cellStyle name="Normal 2 6 2 2" xfId="194" xr:uid="{FD27F54B-36E4-414B-90E0-81A533A515BA}"/>
    <cellStyle name="Normal 2 6 3" xfId="195" xr:uid="{33BFB012-660E-E749-883C-B4CD071DF327}"/>
    <cellStyle name="Normal 2 7" xfId="196" xr:uid="{7849AA0C-0E3C-534F-BF9E-0AE50CAA7E09}"/>
    <cellStyle name="Normal 2 7 2" xfId="197" xr:uid="{A659B68C-59FE-8242-B990-E69E829AF76D}"/>
    <cellStyle name="Normal 2 8" xfId="198" xr:uid="{42E74293-F60C-1046-AAF9-C43B17465A28}"/>
    <cellStyle name="Normal 2 9" xfId="199" xr:uid="{1454EB9D-6DC4-6F4F-9CB3-42F9C9F3BFFC}"/>
    <cellStyle name="Normal 3" xfId="200" xr:uid="{EBF68065-C9DC-174F-9070-4FEF44CD2F4D}"/>
    <cellStyle name="Normal 3 2" xfId="201" xr:uid="{CE5BCC46-5E63-8045-9546-63CF4502737F}"/>
    <cellStyle name="Normal 3 2 2" xfId="202" xr:uid="{E76ED9FC-7B69-C244-BEB2-C9E8CFB924DB}"/>
    <cellStyle name="Normal 3 3" xfId="203" xr:uid="{D36A2B59-84BB-5942-9379-6F24B9598FC5}"/>
    <cellStyle name="Normal 3 4" xfId="204" xr:uid="{B280E385-E65A-EB4D-9199-B39FDE175694}"/>
    <cellStyle name="Normal 3 5" xfId="205" xr:uid="{AE7612BE-D91D-6649-B705-F6580B66B25E}"/>
    <cellStyle name="Normal 3 6" xfId="206" xr:uid="{A17332A1-ADB8-2B44-81D8-B37344E42251}"/>
    <cellStyle name="Normal 4" xfId="207" xr:uid="{FA1C56E9-C6CD-D44B-BCB5-F282F75B7754}"/>
    <cellStyle name="Normal 4 10" xfId="208" xr:uid="{85023993-7293-3C4E-A63F-8D2C6B71B83E}"/>
    <cellStyle name="Normal 4 2" xfId="209" xr:uid="{706EAE4F-9D3D-4F41-830B-5BA05CA1E7E2}"/>
    <cellStyle name="Normal 4 2 2" xfId="210" xr:uid="{B8E6DB05-D3B8-AE41-B334-29EB6DC93EE0}"/>
    <cellStyle name="Normal 4 2 2 2" xfId="211" xr:uid="{C862A7A9-932F-BC41-9945-92F88B5F3166}"/>
    <cellStyle name="Normal 4 2 3" xfId="212" xr:uid="{FA96807E-37DB-1F4B-84A0-2A65445E137D}"/>
    <cellStyle name="Normal 4 2 4" xfId="213" xr:uid="{DD715628-559D-E34D-9AC2-2756D4C63F09}"/>
    <cellStyle name="Normal 4 2 5" xfId="214" xr:uid="{1E1F74A8-F752-8C41-AF8E-C26F36DE437F}"/>
    <cellStyle name="Normal 4 3" xfId="215" xr:uid="{0A8E1F33-CE7D-E147-8946-2819C946B438}"/>
    <cellStyle name="Normal 4 3 2" xfId="216" xr:uid="{95A7D2F5-696D-6D4F-8822-5C5FC8FB06B1}"/>
    <cellStyle name="Normal 4 3 3" xfId="217" xr:uid="{3C47E652-B8BA-764D-865A-63FF522D5116}"/>
    <cellStyle name="Normal 4 3 4" xfId="218" xr:uid="{8B967C4F-6C9D-704B-BDC3-9A4420F3208D}"/>
    <cellStyle name="Normal 4 4" xfId="219" xr:uid="{A509E20A-76CA-5445-BA3D-8ADD689FAE69}"/>
    <cellStyle name="Normal 4 5" xfId="220" xr:uid="{53558060-B093-D641-83D2-904C1F5C9110}"/>
    <cellStyle name="Normal 4 6" xfId="221" xr:uid="{526B45DD-F7D7-BA40-8FC8-B28CF65C8BD9}"/>
    <cellStyle name="Normal 4 7" xfId="222" xr:uid="{1001EA09-9C18-214E-AD8D-F9BCC4CB3597}"/>
    <cellStyle name="Normal 4 8" xfId="223" xr:uid="{5EDEEBDA-3B8A-524B-9291-EC55C89A569D}"/>
    <cellStyle name="Normal 4 8 2" xfId="224" xr:uid="{042A4B27-8143-4540-99DC-B7E41DD19EFB}"/>
    <cellStyle name="Normal 4 9" xfId="225" xr:uid="{0AAEC254-286A-0B43-B4C9-73CBB0D374AD}"/>
    <cellStyle name="Normal 5" xfId="226" xr:uid="{802DF7C4-F067-6D46-A10C-FAD96492C111}"/>
    <cellStyle name="Normal 5 2" xfId="227" xr:uid="{273466CE-D88C-FB46-9728-84C9753FB436}"/>
    <cellStyle name="Normal 5 2 2" xfId="228" xr:uid="{5B6D0FD7-0550-ED4D-BA81-835169D0BB8B}"/>
    <cellStyle name="Normal 5 2 3" xfId="229" xr:uid="{A94DA17F-C1D8-BF4E-AEA7-8A0D0E6C37F0}"/>
    <cellStyle name="Normal 5 2 4" xfId="230" xr:uid="{FCF00E5A-E19A-664D-8F9E-737D26A4C5A1}"/>
    <cellStyle name="Normal 5 2 5" xfId="231" xr:uid="{A353E3EB-21D9-A54C-8A01-1C0CE59FA66E}"/>
    <cellStyle name="Normal 5 3" xfId="232" xr:uid="{C659A5B5-AF0D-B84E-B046-840DB99D98A2}"/>
    <cellStyle name="Normal 5 4" xfId="233" xr:uid="{D9364F57-2A72-714B-8A04-7DF21968CE80}"/>
    <cellStyle name="Normal 5 5" xfId="234" xr:uid="{1AC012E5-3D46-8B42-90FB-73E307CAABB3}"/>
    <cellStyle name="Normal 5 6" xfId="235" xr:uid="{EE175F72-24CB-5643-9BA5-EF8C974760BA}"/>
    <cellStyle name="Normal 6" xfId="236" xr:uid="{B03ACCEB-740F-5642-9F01-5C76553A8A45}"/>
    <cellStyle name="Normal 6 2" xfId="237" xr:uid="{F524D2E3-63FC-674D-A4CD-E341750BA83C}"/>
    <cellStyle name="Normal 6 2 2" xfId="238" xr:uid="{05C9CF91-D019-9743-A809-B5F2903737CA}"/>
    <cellStyle name="Normal 6 2 3" xfId="239" xr:uid="{501E9E46-E434-5E4B-99DE-C28589330643}"/>
    <cellStyle name="Normal 6 3" xfId="240" xr:uid="{A21730CC-62FB-CA4F-9410-B4BBF02C8DCC}"/>
    <cellStyle name="Normal 6 4" xfId="241" xr:uid="{9B80F916-795F-3D4C-A742-5388AEE4CE5C}"/>
    <cellStyle name="Normal 7" xfId="242" xr:uid="{7D38F837-78F4-A644-927C-F47B1D91D431}"/>
    <cellStyle name="Normal 7 2" xfId="243" xr:uid="{97132944-3F30-004D-AA5C-E925671A1573}"/>
    <cellStyle name="Normal 7 3" xfId="244" xr:uid="{431A9E14-C6D1-A243-969D-EF587E2EE8F3}"/>
    <cellStyle name="Normal 7 4" xfId="245" xr:uid="{DE77A2E5-AF05-BD45-8AD6-8CC8C5EE1ECF}"/>
    <cellStyle name="Normal 8" xfId="246" xr:uid="{85E468DF-B901-7A4D-9518-E726E55D80B0}"/>
    <cellStyle name="Normal 8 2" xfId="247" xr:uid="{6C1E2066-A602-884E-81B6-A7FC86C9468C}"/>
    <cellStyle name="Normal 8 3" xfId="248" xr:uid="{726206F2-CFBB-0D45-B786-B20DD391449B}"/>
    <cellStyle name="Normal 9" xfId="249" xr:uid="{C7F61BC5-692B-BD4C-AF08-559E2FF07AB1}"/>
    <cellStyle name="Normal 9 2" xfId="250" xr:uid="{F5A268CC-AE39-6C40-9EB6-F8D728FEFC71}"/>
    <cellStyle name="Normal 9 3" xfId="251" xr:uid="{B1AD8AF3-50C5-8144-882B-28E4C353F959}"/>
    <cellStyle name="Normal 9 4" xfId="252" xr:uid="{2CFB1389-429D-D54F-A5E0-8D59701656C0}"/>
    <cellStyle name="Note" xfId="253" builtinId="10" customBuiltin="1"/>
    <cellStyle name="Note 2" xfId="254" xr:uid="{8CADE5F0-8B09-C54F-AD36-304EFAC92FAB}"/>
    <cellStyle name="Note 2 2" xfId="255" xr:uid="{69216257-7D12-E143-AFB5-957E4D261FDF}"/>
    <cellStyle name="Note 3" xfId="256" xr:uid="{3FF6D35C-03BE-854D-A22E-655BCFE5BE4E}"/>
    <cellStyle name="Note 3 2" xfId="257" xr:uid="{161D37BC-BDD0-1447-AC68-BAD93177A7A6}"/>
    <cellStyle name="Note 3 3" xfId="258" xr:uid="{F325D1D7-9054-3047-A814-1911989CFAEB}"/>
    <cellStyle name="Note 4" xfId="259" xr:uid="{3EDC1F12-4E4E-C347-9F5F-E099EB158CC1}"/>
    <cellStyle name="Note 5" xfId="260" xr:uid="{2CD87B38-F208-0B44-B8B0-5E301803985D}"/>
    <cellStyle name="Output" xfId="261" builtinId="21" customBuiltin="1"/>
    <cellStyle name="Output 2" xfId="262" xr:uid="{F97361D3-1E2E-F245-A02E-D8AFB5491A49}"/>
    <cellStyle name="Output 3" xfId="263" xr:uid="{EFB2782E-A7E9-F743-9643-1FD0A2D9697E}"/>
    <cellStyle name="Percent 2" xfId="264" xr:uid="{B23FA76A-BE06-4B4B-9563-7BB70AC17884}"/>
    <cellStyle name="Style5" xfId="265" xr:uid="{0E0644D9-26A6-7F44-BF65-19BBA4E4FA3D}"/>
    <cellStyle name="Style6" xfId="266" xr:uid="{A3DDA036-6C6B-FE4A-AF92-01205F679761}"/>
    <cellStyle name="Style6 2" xfId="267" xr:uid="{DEC34125-B93C-564C-A142-E897BF993B52}"/>
    <cellStyle name="Style6 3" xfId="268" xr:uid="{E2F89648-8CA1-DE4E-8CFB-94C1F0CA38C9}"/>
    <cellStyle name="Style8" xfId="269" xr:uid="{D70C328D-512F-AC4F-827E-4C2C0A2AAAFA}"/>
    <cellStyle name="Title" xfId="270" builtinId="15" customBuiltin="1"/>
    <cellStyle name="Total" xfId="271" builtinId="25" customBuiltin="1"/>
    <cellStyle name="Total 2" xfId="272" xr:uid="{168877C5-3540-904B-914F-C636BF956031}"/>
    <cellStyle name="Total 3" xfId="273" xr:uid="{52AA401C-BBD6-EE47-8A73-2DF77729AC9F}"/>
    <cellStyle name="Warning Text" xfId="274" builtinId="11" customBuiltin="1"/>
    <cellStyle name="Warning Text 2" xfId="275" xr:uid="{5EC0D599-FB1E-0542-9AB7-956BA5B16FC6}"/>
    <cellStyle name="Warning Text 3" xfId="276" xr:uid="{E51D15F4-B7D8-1146-9B96-6F12339B8F29}"/>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1</xdr:col>
      <xdr:colOff>101600</xdr:colOff>
      <xdr:row>0</xdr:row>
      <xdr:rowOff>723900</xdr:rowOff>
    </xdr:to>
    <xdr:pic>
      <xdr:nvPicPr>
        <xdr:cNvPr id="1828" name="Picture 1">
          <a:extLst>
            <a:ext uri="{FF2B5EF4-FFF2-40B4-BE49-F238E27FC236}">
              <a16:creationId xmlns:a16="http://schemas.microsoft.com/office/drawing/2014/main" id="{DF11BD08-490A-73D9-7829-C522C33AE9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977900</xdr:colOff>
      <xdr:row>0</xdr:row>
      <xdr:rowOff>723900</xdr:rowOff>
    </xdr:to>
    <xdr:pic>
      <xdr:nvPicPr>
        <xdr:cNvPr id="14467" name="Picture 1">
          <a:extLst>
            <a:ext uri="{FF2B5EF4-FFF2-40B4-BE49-F238E27FC236}">
              <a16:creationId xmlns:a16="http://schemas.microsoft.com/office/drawing/2014/main" id="{9092F687-8431-37C2-E8AC-E9C7D36271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977900</xdr:colOff>
      <xdr:row>0</xdr:row>
      <xdr:rowOff>723900</xdr:rowOff>
    </xdr:to>
    <xdr:pic>
      <xdr:nvPicPr>
        <xdr:cNvPr id="7780" name="Picture 1">
          <a:extLst>
            <a:ext uri="{FF2B5EF4-FFF2-40B4-BE49-F238E27FC236}">
              <a16:creationId xmlns:a16="http://schemas.microsoft.com/office/drawing/2014/main" id="{6C01DE11-C589-31CB-7C89-A12EA9755A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977900</xdr:colOff>
      <xdr:row>0</xdr:row>
      <xdr:rowOff>723900</xdr:rowOff>
    </xdr:to>
    <xdr:pic>
      <xdr:nvPicPr>
        <xdr:cNvPr id="9104" name="Picture 1">
          <a:extLst>
            <a:ext uri="{FF2B5EF4-FFF2-40B4-BE49-F238E27FC236}">
              <a16:creationId xmlns:a16="http://schemas.microsoft.com/office/drawing/2014/main" id="{A2A2C477-0798-853E-2AE9-C90A58E8C9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977900</xdr:colOff>
      <xdr:row>0</xdr:row>
      <xdr:rowOff>723900</xdr:rowOff>
    </xdr:to>
    <xdr:pic>
      <xdr:nvPicPr>
        <xdr:cNvPr id="5987" name="Picture 1">
          <a:extLst>
            <a:ext uri="{FF2B5EF4-FFF2-40B4-BE49-F238E27FC236}">
              <a16:creationId xmlns:a16="http://schemas.microsoft.com/office/drawing/2014/main" id="{736DD1C9-367D-71BA-030B-713A4B1989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977900</xdr:colOff>
      <xdr:row>0</xdr:row>
      <xdr:rowOff>723900</xdr:rowOff>
    </xdr:to>
    <xdr:pic>
      <xdr:nvPicPr>
        <xdr:cNvPr id="5047" name="Picture 1">
          <a:extLst>
            <a:ext uri="{FF2B5EF4-FFF2-40B4-BE49-F238E27FC236}">
              <a16:creationId xmlns:a16="http://schemas.microsoft.com/office/drawing/2014/main" id="{78E83D98-2C4A-A98B-2236-B06C54413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977900</xdr:colOff>
      <xdr:row>0</xdr:row>
      <xdr:rowOff>723900</xdr:rowOff>
    </xdr:to>
    <xdr:pic>
      <xdr:nvPicPr>
        <xdr:cNvPr id="6980" name="Picture 1">
          <a:extLst>
            <a:ext uri="{FF2B5EF4-FFF2-40B4-BE49-F238E27FC236}">
              <a16:creationId xmlns:a16="http://schemas.microsoft.com/office/drawing/2014/main" id="{6CA2E429-9C18-07EE-F99C-8DF014FF85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0.0" TargetMode="External"/><Relationship Id="rId2" Type="http://schemas.openxmlformats.org/officeDocument/2006/relationships/hyperlink" Target="http://www.abs.gov.au/ausstats/abs@.nsf/exnote/4510.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0E035-A0A9-2744-9303-F5FC2B59B101}">
  <sheetPr codeName="Sheet1">
    <pageSetUpPr fitToPage="1"/>
  </sheetPr>
  <dimension ref="A1:IV82"/>
  <sheetViews>
    <sheetView showGridLines="0" tabSelected="1" zoomScaleNormal="100" workbookViewId="0">
      <pane ySplit="3" topLeftCell="A4" activePane="bottomLeft" state="frozen"/>
      <selection pane="bottomLeft" sqref="A1:D1"/>
    </sheetView>
  </sheetViews>
  <sheetFormatPr baseColWidth="10" defaultRowHeight="15"/>
  <cols>
    <col min="1" max="2" width="11.5" customWidth="1"/>
    <col min="3" max="3" width="140.6640625" style="17" customWidth="1"/>
    <col min="4" max="4" width="11.5" customWidth="1"/>
    <col min="5" max="5" width="8.5" customWidth="1"/>
    <col min="6" max="6" width="8.33203125" customWidth="1"/>
    <col min="7" max="8" width="8.83203125" customWidth="1"/>
    <col min="9" max="9" width="9" customWidth="1"/>
    <col min="10" max="10" width="8.33203125" customWidth="1"/>
    <col min="11" max="256" width="8.83203125" customWidth="1"/>
  </cols>
  <sheetData>
    <row r="1" spans="1:5" s="2" customFormat="1" ht="60" customHeight="1">
      <c r="A1" s="143" t="s">
        <v>0</v>
      </c>
      <c r="B1" s="143"/>
      <c r="C1" s="143"/>
      <c r="D1" s="143"/>
      <c r="E1" s="73"/>
    </row>
    <row r="2" spans="1:5" s="2" customFormat="1" ht="15.75" customHeight="1">
      <c r="A2" s="1" t="s">
        <v>64</v>
      </c>
      <c r="C2" s="3"/>
    </row>
    <row r="3" spans="1:5" s="5" customFormat="1" ht="15.75" customHeight="1">
      <c r="A3" s="4" t="s">
        <v>62</v>
      </c>
      <c r="C3" s="6"/>
    </row>
    <row r="4" spans="1:5" s="5" customFormat="1" ht="25.25" customHeight="1">
      <c r="B4" s="69" t="s">
        <v>1</v>
      </c>
    </row>
    <row r="5" spans="1:5" s="5" customFormat="1" ht="12.75" customHeight="1">
      <c r="B5" s="7" t="s">
        <v>2</v>
      </c>
    </row>
    <row r="6" spans="1:5" s="5" customFormat="1" ht="12.75" customHeight="1">
      <c r="B6" s="66">
        <v>16</v>
      </c>
      <c r="C6" s="41" t="s">
        <v>66</v>
      </c>
    </row>
    <row r="7" spans="1:5" s="5" customFormat="1" ht="12.75" customHeight="1">
      <c r="B7" s="66">
        <v>17</v>
      </c>
      <c r="C7" s="41" t="s">
        <v>68</v>
      </c>
    </row>
    <row r="8" spans="1:5" s="5" customFormat="1" ht="12.75" customHeight="1">
      <c r="B8" s="66">
        <v>18</v>
      </c>
      <c r="C8" s="41" t="s">
        <v>69</v>
      </c>
    </row>
    <row r="9" spans="1:5" s="5" customFormat="1" ht="12.75" customHeight="1">
      <c r="B9" s="66">
        <v>19</v>
      </c>
      <c r="C9" s="41" t="s">
        <v>72</v>
      </c>
    </row>
    <row r="10" spans="1:5" s="5" customFormat="1" ht="12.75" customHeight="1">
      <c r="B10" s="66">
        <v>20</v>
      </c>
      <c r="C10" s="41" t="s">
        <v>73</v>
      </c>
    </row>
    <row r="11" spans="1:5" s="5" customFormat="1" ht="12.75" customHeight="1">
      <c r="B11" s="66">
        <v>21</v>
      </c>
      <c r="C11" s="41" t="s">
        <v>76</v>
      </c>
    </row>
    <row r="12" spans="1:5" ht="12.75" customHeight="1">
      <c r="B12" s="10"/>
      <c r="C12" s="11"/>
    </row>
    <row r="13" spans="1:5" ht="12.75" customHeight="1">
      <c r="B13" s="8"/>
      <c r="C13" s="8"/>
    </row>
    <row r="14" spans="1:5" ht="12.75" customHeight="1">
      <c r="A14" s="63"/>
      <c r="B14" s="12" t="s">
        <v>3</v>
      </c>
      <c r="C14" s="64"/>
    </row>
    <row r="15" spans="1:5" ht="12.75" customHeight="1">
      <c r="A15" s="63"/>
      <c r="B15" s="65"/>
      <c r="C15" s="64"/>
    </row>
    <row r="16" spans="1:5" ht="12.75" customHeight="1">
      <c r="A16" s="63"/>
      <c r="B16" s="14" t="s">
        <v>65</v>
      </c>
      <c r="C16" s="64"/>
    </row>
    <row r="17" spans="1:3" ht="12.75" customHeight="1">
      <c r="B17" s="8" t="s">
        <v>59</v>
      </c>
      <c r="C17" s="8"/>
    </row>
    <row r="18" spans="1:3" ht="12.75" customHeight="1">
      <c r="B18" s="142" t="s">
        <v>6</v>
      </c>
      <c r="C18" s="142"/>
    </row>
    <row r="19" spans="1:3" ht="12.75" customHeight="1">
      <c r="B19" s="15"/>
      <c r="C19" s="8"/>
    </row>
    <row r="20" spans="1:3" ht="12.75" customHeight="1">
      <c r="B20" s="15"/>
      <c r="C20" s="8"/>
    </row>
    <row r="21" spans="1:3" ht="12.75" customHeight="1">
      <c r="A21" s="63"/>
      <c r="B21" s="16" t="s">
        <v>4</v>
      </c>
      <c r="C21" s="64"/>
    </row>
    <row r="22" spans="1:3" ht="12.75" customHeight="1">
      <c r="B22" s="26"/>
      <c r="C22" s="59"/>
    </row>
    <row r="23" spans="1:3" ht="12.75" customHeight="1">
      <c r="B23" s="144" t="s">
        <v>5</v>
      </c>
      <c r="C23" s="144"/>
    </row>
    <row r="24" spans="1:3" ht="12.75" customHeight="1">
      <c r="B24" s="144"/>
      <c r="C24" s="144"/>
    </row>
    <row r="25" spans="1:3" ht="12.75" customHeight="1">
      <c r="B25" s="67"/>
      <c r="C25" s="67"/>
    </row>
    <row r="26" spans="1:3" ht="12.75" customHeight="1"/>
    <row r="27" spans="1:3" ht="12.75" customHeight="1">
      <c r="B27" s="142" t="s">
        <v>63</v>
      </c>
      <c r="C27" s="142"/>
    </row>
    <row r="28" spans="1:3" ht="12.75" customHeight="1"/>
    <row r="29" spans="1:3" ht="12.75" customHeight="1">
      <c r="B29" s="14"/>
    </row>
    <row r="30" spans="1:3" ht="12.75" customHeight="1"/>
    <row r="31" spans="1:3" ht="12.75" customHeight="1"/>
    <row r="32" spans="1:3" ht="12.75" customHeight="1"/>
    <row r="33" spans="2:6" ht="12.75" customHeight="1"/>
    <row r="34" spans="2:6" ht="12.75" customHeight="1"/>
    <row r="35" spans="2:6" ht="12.75" customHeight="1">
      <c r="B35" s="14"/>
    </row>
    <row r="36" spans="2:6" ht="12.75" customHeight="1"/>
    <row r="37" spans="2:6" ht="12.75" customHeight="1"/>
    <row r="38" spans="2:6" ht="12.75" customHeight="1"/>
    <row r="39" spans="2:6" ht="12.75" customHeight="1"/>
    <row r="40" spans="2:6" ht="12.75" customHeight="1"/>
    <row r="41" spans="2:6" ht="12.75" customHeight="1"/>
    <row r="42" spans="2:6" ht="12.75" customHeight="1">
      <c r="B42" s="17"/>
    </row>
    <row r="43" spans="2:6" s="9" customFormat="1" ht="12.75" customHeight="1">
      <c r="B43" s="17"/>
      <c r="C43" s="17"/>
      <c r="D43" s="17"/>
      <c r="E43" s="17"/>
      <c r="F43" s="17"/>
    </row>
    <row r="44" spans="2:6" ht="12.75" customHeight="1">
      <c r="B44" s="17"/>
      <c r="D44" s="17"/>
      <c r="E44" s="17"/>
      <c r="F44" s="17"/>
    </row>
    <row r="45" spans="2:6" ht="12.75" customHeight="1">
      <c r="B45" s="17"/>
      <c r="D45" s="17"/>
      <c r="E45" s="17"/>
      <c r="F45" s="17"/>
    </row>
    <row r="46" spans="2:6" ht="12.75" customHeight="1">
      <c r="B46" s="17"/>
      <c r="D46" s="17"/>
      <c r="E46" s="17"/>
      <c r="F46" s="17"/>
    </row>
    <row r="47" spans="2:6" ht="12.75" customHeight="1">
      <c r="B47" s="17"/>
      <c r="D47" s="17"/>
      <c r="E47" s="17"/>
      <c r="F47" s="17"/>
    </row>
    <row r="48" spans="2:6" ht="12.75" customHeight="1">
      <c r="D48" s="17"/>
      <c r="E48" s="17"/>
      <c r="F48" s="17"/>
    </row>
    <row r="49" spans="2:11" ht="12.75" customHeight="1"/>
    <row r="50" spans="2:11" ht="12.75" customHeight="1"/>
    <row r="51" spans="2:11" ht="12.75" customHeight="1"/>
    <row r="52" spans="2:11" ht="12.75" customHeight="1"/>
    <row r="53" spans="2:11" ht="12.75" customHeight="1"/>
    <row r="54" spans="2:11" ht="12.75" customHeight="1">
      <c r="B54" s="14"/>
    </row>
    <row r="55" spans="2:11" ht="12.75" customHeight="1">
      <c r="B55" s="3"/>
    </row>
    <row r="56" spans="2:11" ht="12.75" customHeight="1">
      <c r="B56" s="2"/>
      <c r="C56" s="3"/>
      <c r="D56" s="2"/>
      <c r="E56" s="2"/>
      <c r="F56" s="2"/>
      <c r="G56" s="2"/>
      <c r="H56" s="2"/>
      <c r="I56" s="2"/>
      <c r="J56" s="2"/>
      <c r="K56" s="2"/>
    </row>
    <row r="57" spans="2:11" ht="12.75" customHeight="1">
      <c r="B57" s="2"/>
      <c r="C57" s="3"/>
      <c r="D57" s="2"/>
      <c r="E57" s="2"/>
      <c r="F57" s="2"/>
      <c r="G57" s="2"/>
      <c r="H57" s="2"/>
      <c r="I57" s="2"/>
      <c r="J57" s="2"/>
      <c r="K57" s="2"/>
    </row>
    <row r="58" spans="2:11" ht="12.75" customHeight="1">
      <c r="C58" s="3"/>
      <c r="D58" s="2"/>
      <c r="E58" s="2"/>
      <c r="F58" s="2"/>
      <c r="G58" s="2"/>
      <c r="H58" s="2"/>
      <c r="I58" s="2"/>
      <c r="J58" s="2"/>
      <c r="K58" s="2"/>
    </row>
    <row r="59" spans="2:11" ht="12.75" customHeight="1">
      <c r="B59" s="18"/>
    </row>
    <row r="60" spans="2:11" ht="12.75" customHeight="1"/>
    <row r="61" spans="2:11" ht="12.75" customHeight="1"/>
    <row r="62" spans="2:11" ht="12.75" customHeight="1">
      <c r="B62" s="13"/>
    </row>
    <row r="63" spans="2:11" ht="12.75" customHeight="1">
      <c r="B63" s="18"/>
      <c r="C63" s="19"/>
      <c r="D63" s="13"/>
      <c r="F63" s="20"/>
    </row>
    <row r="64" spans="2:11">
      <c r="F64" s="21"/>
    </row>
    <row r="65" spans="6:6">
      <c r="F65" s="21"/>
    </row>
    <row r="66" spans="6:6">
      <c r="F66" s="21"/>
    </row>
    <row r="67" spans="6:6" ht="16" customHeight="1"/>
    <row r="68" spans="6:6">
      <c r="F68" s="21"/>
    </row>
    <row r="69" spans="6:6">
      <c r="F69" s="21"/>
    </row>
    <row r="70" spans="6:6" ht="16" customHeight="1"/>
    <row r="72" spans="6:6" ht="16" customHeight="1"/>
    <row r="74" spans="6:6" ht="16" customHeight="1"/>
    <row r="76" spans="6:6" ht="16" customHeight="1"/>
    <row r="82" spans="1:256" s="17" customFormat="1">
      <c r="A82"/>
      <c r="B82" s="13"/>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sheetData>
  <mergeCells count="4">
    <mergeCell ref="B18:C18"/>
    <mergeCell ref="B27:C27"/>
    <mergeCell ref="A1:D1"/>
    <mergeCell ref="B23:C24"/>
  </mergeCells>
  <hyperlinks>
    <hyperlink ref="B14:C14" r:id="rId1" display="More information available from the ABS web site" xr:uid="{BA993522-9874-5E41-BF7C-EFA563520606}"/>
    <hyperlink ref="B6" location="'Table 16'!A1" display="'Table 16'!A1" xr:uid="{0C6DB4FA-366A-3A48-9A78-04CB04947CA5}"/>
    <hyperlink ref="B7" location="'Table 17'!A1" display="'Table 17'!A1" xr:uid="{9C0C4EF2-D90A-E94E-9951-431A636EA9B8}"/>
    <hyperlink ref="B8" location="'Table 18'!A1" display="'Table 18'!A1" xr:uid="{D0F93016-964F-0743-B8A0-EE99D45E036C}"/>
    <hyperlink ref="B9" location="'Table 19'!A1" display="'Table 19'!A1" xr:uid="{71DD657D-7D2D-1A43-85E8-1AEBEBCA690A}"/>
    <hyperlink ref="B10" location="'Table 20'!A1" display="'Table 20'!A1" xr:uid="{99325BCB-083F-BC49-A661-5005B999717B}"/>
    <hyperlink ref="B11" location="'Table 21'!A1" display="'Table 21'!A1" xr:uid="{BEFDA43A-BE2A-3144-A61A-6137EE855832}"/>
    <hyperlink ref="B18:C18" r:id="rId2" display="Explanatory Notes " xr:uid="{70786EDC-7F04-2C4D-9FF8-6C63EC14DEC3}"/>
    <hyperlink ref="B17" r:id="rId3" xr:uid="{1F757F24-D607-014F-AE0C-B8A10644D432}"/>
    <hyperlink ref="B27:C27" r:id="rId4" display="© Commonwealth of Australia 2018" xr:uid="{1FA297F6-7CF9-8E48-95EC-84C3C55E3400}"/>
  </hyperlinks>
  <printOptions gridLines="1"/>
  <pageMargins left="0.14000000000000001" right="0.12" top="0.28999999999999998" bottom="0.22" header="0.22" footer="0.18"/>
  <pageSetup paperSize="9" scale="49"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E0453-BDAE-3C43-B3C0-D9F337D79EF4}">
  <sheetPr codeName="Sheet2">
    <pageSetUpPr fitToPage="1"/>
  </sheetPr>
  <dimension ref="A1:V322"/>
  <sheetViews>
    <sheetView zoomScaleNormal="100" workbookViewId="0">
      <pane xSplit="1" ySplit="6" topLeftCell="B7" activePane="bottomRight" state="frozen"/>
      <selection pane="topRight" activeCell="B1" sqref="B1"/>
      <selection pane="bottomLeft" activeCell="A7" sqref="A7"/>
      <selection pane="bottomRight" sqref="A1:V1"/>
    </sheetView>
  </sheetViews>
  <sheetFormatPr baseColWidth="10" defaultRowHeight="15"/>
  <cols>
    <col min="1" max="1" width="32.6640625" customWidth="1"/>
    <col min="2" max="32" width="11.5" customWidth="1"/>
    <col min="33" max="256" width="8.83203125" customWidth="1"/>
  </cols>
  <sheetData>
    <row r="1" spans="1:22" ht="60" customHeight="1">
      <c r="A1" s="143" t="s">
        <v>0</v>
      </c>
      <c r="B1" s="143"/>
      <c r="C1" s="143"/>
      <c r="D1" s="143"/>
      <c r="E1" s="143"/>
      <c r="F1" s="143"/>
      <c r="G1" s="143"/>
      <c r="H1" s="143"/>
      <c r="I1" s="143"/>
      <c r="J1" s="143"/>
      <c r="K1" s="143"/>
      <c r="L1" s="143"/>
      <c r="M1" s="143"/>
      <c r="N1" s="143"/>
      <c r="O1" s="143"/>
      <c r="P1" s="143"/>
      <c r="Q1" s="143"/>
      <c r="R1" s="143"/>
      <c r="S1" s="143"/>
      <c r="T1" s="143"/>
      <c r="U1" s="143"/>
      <c r="V1" s="143"/>
    </row>
    <row r="2" spans="1:22" ht="15.75" customHeight="1">
      <c r="A2" s="1" t="str">
        <f>Contents!A2</f>
        <v>45100DO004_2019 Recorded Crime – Victims, Australia, 2019</v>
      </c>
      <c r="B2" s="42"/>
      <c r="C2" s="42"/>
      <c r="D2" s="42"/>
      <c r="E2" s="42"/>
      <c r="F2" s="42"/>
      <c r="G2" s="42"/>
      <c r="H2" s="42"/>
      <c r="I2" s="42"/>
      <c r="J2" s="42"/>
      <c r="K2" s="42"/>
      <c r="L2" s="1"/>
      <c r="M2" s="1"/>
      <c r="N2" s="1"/>
      <c r="O2" s="1"/>
      <c r="P2" s="2"/>
      <c r="Q2" s="2"/>
      <c r="R2" s="2"/>
      <c r="S2" s="2"/>
      <c r="T2" s="2"/>
      <c r="U2" s="2"/>
    </row>
    <row r="3" spans="1:22" ht="15.75" customHeight="1">
      <c r="A3" s="22" t="str">
        <f>Contents!A3</f>
        <v>Released at 11.30am (Canberra time) Thurs 9 July 2020</v>
      </c>
      <c r="B3" s="43"/>
      <c r="C3" s="43"/>
      <c r="D3" s="43"/>
      <c r="E3" s="43"/>
      <c r="F3" s="43"/>
      <c r="G3" s="43"/>
      <c r="H3" s="43"/>
      <c r="I3" s="43"/>
      <c r="J3" s="43"/>
      <c r="K3" s="43"/>
      <c r="L3" s="22"/>
      <c r="M3" s="22"/>
      <c r="N3" s="22"/>
      <c r="O3" s="22"/>
      <c r="P3" s="23"/>
      <c r="Q3" s="23"/>
      <c r="R3" s="23"/>
      <c r="S3" s="23"/>
      <c r="T3" s="23"/>
      <c r="U3" s="23"/>
    </row>
    <row r="4" spans="1:22" ht="25.25" customHeight="1">
      <c r="A4" s="27" t="s">
        <v>67</v>
      </c>
      <c r="B4" s="44"/>
      <c r="C4" s="44"/>
      <c r="D4" s="44"/>
      <c r="E4" s="44"/>
      <c r="F4" s="44"/>
      <c r="G4" s="44"/>
      <c r="H4" s="44"/>
      <c r="I4" s="44"/>
      <c r="J4" s="44"/>
      <c r="K4" s="44"/>
      <c r="L4" s="22"/>
      <c r="M4" s="27"/>
      <c r="N4" s="27"/>
      <c r="O4" s="27"/>
      <c r="P4" s="24"/>
      <c r="Q4" s="24"/>
      <c r="R4" s="24"/>
      <c r="S4" s="24"/>
      <c r="T4" s="24"/>
      <c r="U4" s="24"/>
    </row>
    <row r="5" spans="1:22" ht="19.5" customHeight="1">
      <c r="A5" s="54"/>
      <c r="B5" s="146" t="s">
        <v>83</v>
      </c>
      <c r="C5" s="146"/>
      <c r="D5" s="146"/>
      <c r="E5" s="146"/>
      <c r="F5" s="146"/>
      <c r="G5" s="146"/>
      <c r="H5" s="146"/>
      <c r="I5" s="146"/>
      <c r="J5" s="146"/>
      <c r="K5" s="146"/>
      <c r="L5" s="147" t="s">
        <v>78</v>
      </c>
      <c r="M5" s="147"/>
      <c r="N5" s="147"/>
      <c r="O5" s="147"/>
      <c r="P5" s="147"/>
      <c r="Q5" s="147"/>
      <c r="R5" s="147"/>
      <c r="S5" s="147"/>
      <c r="T5" s="147"/>
      <c r="U5" s="147"/>
    </row>
    <row r="6" spans="1:22" ht="12.75" customHeight="1">
      <c r="A6" s="51" t="s">
        <v>61</v>
      </c>
      <c r="B6" s="106">
        <v>2010</v>
      </c>
      <c r="C6" s="45">
        <v>2011</v>
      </c>
      <c r="D6" s="45">
        <v>2012</v>
      </c>
      <c r="E6" s="45">
        <v>2013</v>
      </c>
      <c r="F6" s="45">
        <v>2014</v>
      </c>
      <c r="G6" s="45">
        <v>2015</v>
      </c>
      <c r="H6" s="45">
        <v>2016</v>
      </c>
      <c r="I6" s="38">
        <v>2017</v>
      </c>
      <c r="J6" s="45">
        <v>2018</v>
      </c>
      <c r="K6" s="45">
        <v>2019</v>
      </c>
      <c r="L6" s="103">
        <v>2010</v>
      </c>
      <c r="M6" s="38">
        <v>2011</v>
      </c>
      <c r="N6" s="38">
        <v>2012</v>
      </c>
      <c r="O6" s="38">
        <v>2013</v>
      </c>
      <c r="P6" s="38">
        <v>2014</v>
      </c>
      <c r="Q6" s="38">
        <v>2015</v>
      </c>
      <c r="R6" s="38">
        <v>2016</v>
      </c>
      <c r="S6" s="45">
        <v>2017</v>
      </c>
      <c r="T6" s="7">
        <v>2018</v>
      </c>
      <c r="U6" s="45">
        <v>2019</v>
      </c>
    </row>
    <row r="7" spans="1:22" ht="12.75" customHeight="1">
      <c r="A7" s="55"/>
      <c r="B7" s="148" t="s">
        <v>79</v>
      </c>
      <c r="C7" s="148"/>
      <c r="D7" s="148"/>
      <c r="E7" s="148"/>
      <c r="F7" s="148"/>
      <c r="G7" s="148"/>
      <c r="H7" s="148"/>
      <c r="I7" s="148"/>
      <c r="J7" s="148"/>
      <c r="K7" s="148"/>
      <c r="L7" s="148"/>
      <c r="M7" s="148"/>
      <c r="N7" s="148"/>
      <c r="O7" s="148"/>
      <c r="P7" s="148"/>
      <c r="Q7" s="148"/>
      <c r="R7" s="148"/>
      <c r="S7" s="148"/>
      <c r="T7" s="148"/>
      <c r="U7" s="148"/>
    </row>
    <row r="8" spans="1:22" ht="12.75" customHeight="1">
      <c r="A8" s="41" t="s">
        <v>45</v>
      </c>
      <c r="B8" s="83"/>
      <c r="C8" s="50"/>
      <c r="D8" s="50"/>
      <c r="E8" s="50"/>
      <c r="F8" s="50"/>
      <c r="G8" s="50"/>
      <c r="H8" s="50"/>
      <c r="I8" s="83"/>
      <c r="J8" s="83"/>
      <c r="K8" s="83"/>
      <c r="L8" s="75"/>
      <c r="M8" s="49"/>
      <c r="N8" s="49"/>
      <c r="O8" s="49"/>
      <c r="P8" s="49"/>
      <c r="Q8" s="49"/>
      <c r="R8" s="52"/>
      <c r="S8" s="26"/>
      <c r="T8" s="139"/>
      <c r="U8" s="26"/>
    </row>
    <row r="9" spans="1:22" ht="12.75" customHeight="1">
      <c r="A9" s="39" t="s">
        <v>10</v>
      </c>
      <c r="B9" s="110">
        <v>3</v>
      </c>
      <c r="C9" s="110">
        <v>8</v>
      </c>
      <c r="D9" s="111">
        <v>3</v>
      </c>
      <c r="E9" s="110">
        <v>13</v>
      </c>
      <c r="F9" s="110">
        <v>6</v>
      </c>
      <c r="G9" s="110">
        <v>5</v>
      </c>
      <c r="H9" s="110">
        <v>7</v>
      </c>
      <c r="I9" s="95">
        <v>0</v>
      </c>
      <c r="J9" s="95">
        <v>7</v>
      </c>
      <c r="K9" s="95">
        <v>8</v>
      </c>
      <c r="L9" s="75">
        <v>1.3</v>
      </c>
      <c r="M9" s="49">
        <v>3.4</v>
      </c>
      <c r="N9" s="49">
        <v>1.2</v>
      </c>
      <c r="O9" s="49">
        <v>5.2</v>
      </c>
      <c r="P9" s="49">
        <v>2.4</v>
      </c>
      <c r="Q9" s="49">
        <v>1.9</v>
      </c>
      <c r="R9" s="49">
        <v>2.6</v>
      </c>
      <c r="S9" s="79">
        <v>0</v>
      </c>
      <c r="T9" s="49">
        <v>2.5</v>
      </c>
      <c r="U9" s="98">
        <v>2.8</v>
      </c>
    </row>
    <row r="10" spans="1:22" ht="12.75" customHeight="1">
      <c r="A10" s="39" t="s">
        <v>11</v>
      </c>
      <c r="B10" s="110">
        <v>124</v>
      </c>
      <c r="C10" s="110">
        <v>139</v>
      </c>
      <c r="D10" s="110">
        <v>102</v>
      </c>
      <c r="E10" s="110">
        <v>114</v>
      </c>
      <c r="F10" s="110">
        <v>99</v>
      </c>
      <c r="G10" s="110">
        <v>96</v>
      </c>
      <c r="H10" s="110">
        <v>72</v>
      </c>
      <c r="I10" s="95">
        <v>68</v>
      </c>
      <c r="J10" s="95">
        <v>79</v>
      </c>
      <c r="K10" s="95">
        <v>82</v>
      </c>
      <c r="L10" s="75">
        <v>1.8</v>
      </c>
      <c r="M10" s="49">
        <v>2</v>
      </c>
      <c r="N10" s="49">
        <v>1.4</v>
      </c>
      <c r="O10" s="49">
        <v>1.6</v>
      </c>
      <c r="P10" s="49">
        <v>1.4</v>
      </c>
      <c r="Q10" s="49">
        <v>1.3</v>
      </c>
      <c r="R10" s="75">
        <v>1</v>
      </c>
      <c r="S10" s="79">
        <v>0.9</v>
      </c>
      <c r="T10" s="49">
        <v>1</v>
      </c>
      <c r="U10" s="98">
        <v>1.1000000000000001</v>
      </c>
    </row>
    <row r="11" spans="1:22" ht="12.75" customHeight="1">
      <c r="A11" s="29" t="s">
        <v>12</v>
      </c>
      <c r="B11" s="112">
        <v>133</v>
      </c>
      <c r="C11" s="112">
        <v>153</v>
      </c>
      <c r="D11" s="112">
        <v>107</v>
      </c>
      <c r="E11" s="112">
        <v>131</v>
      </c>
      <c r="F11" s="112">
        <v>107</v>
      </c>
      <c r="G11" s="112">
        <v>104</v>
      </c>
      <c r="H11" s="112">
        <v>100</v>
      </c>
      <c r="I11" s="94">
        <v>77</v>
      </c>
      <c r="J11" s="94">
        <v>102</v>
      </c>
      <c r="K11" s="94">
        <v>116</v>
      </c>
      <c r="L11" s="77">
        <v>1.9</v>
      </c>
      <c r="M11" s="76">
        <v>2.1</v>
      </c>
      <c r="N11" s="76">
        <v>1.5</v>
      </c>
      <c r="O11" s="76">
        <v>1.8</v>
      </c>
      <c r="P11" s="76">
        <v>1.4</v>
      </c>
      <c r="Q11" s="76">
        <v>1.4</v>
      </c>
      <c r="R11" s="77">
        <v>1.3</v>
      </c>
      <c r="S11" s="76">
        <v>1</v>
      </c>
      <c r="T11" s="76">
        <v>1.3</v>
      </c>
      <c r="U11" s="99">
        <v>1.4</v>
      </c>
    </row>
    <row r="12" spans="1:22" ht="12.75" customHeight="1">
      <c r="A12" s="53" t="s">
        <v>39</v>
      </c>
      <c r="B12" s="83"/>
      <c r="C12" s="50"/>
      <c r="D12" s="50"/>
      <c r="E12" s="50"/>
      <c r="F12" s="50"/>
      <c r="G12" s="50"/>
      <c r="H12" s="50"/>
      <c r="I12" s="50"/>
      <c r="J12" s="50"/>
      <c r="K12" s="50"/>
      <c r="L12" s="104"/>
      <c r="M12" s="78"/>
      <c r="N12" s="78"/>
      <c r="O12" s="78"/>
      <c r="P12" s="78"/>
      <c r="Q12" s="78"/>
      <c r="R12" s="78"/>
      <c r="S12" s="78"/>
      <c r="T12" s="78"/>
      <c r="U12" s="98"/>
    </row>
    <row r="13" spans="1:22" ht="12.75" customHeight="1">
      <c r="A13" s="39" t="s">
        <v>10</v>
      </c>
      <c r="B13" s="83">
        <v>4921</v>
      </c>
      <c r="C13" s="50">
        <v>4866</v>
      </c>
      <c r="D13" s="50">
        <v>5073</v>
      </c>
      <c r="E13" s="50">
        <v>4894</v>
      </c>
      <c r="F13" s="50">
        <v>4696</v>
      </c>
      <c r="G13" s="50">
        <v>4538</v>
      </c>
      <c r="H13" s="50">
        <v>4157</v>
      </c>
      <c r="I13" s="50">
        <v>4274</v>
      </c>
      <c r="J13" s="50">
        <v>4445</v>
      </c>
      <c r="K13" s="50">
        <v>4435</v>
      </c>
      <c r="L13" s="75">
        <v>2131.5</v>
      </c>
      <c r="M13" s="49">
        <v>2056.3000000000002</v>
      </c>
      <c r="N13" s="49">
        <v>2092.5</v>
      </c>
      <c r="O13" s="49">
        <v>1971.3</v>
      </c>
      <c r="P13" s="49">
        <v>1849.6</v>
      </c>
      <c r="Q13" s="49">
        <v>1747.3</v>
      </c>
      <c r="R13" s="49">
        <v>1564.6</v>
      </c>
      <c r="S13" s="79">
        <v>1579.1</v>
      </c>
      <c r="T13" s="49">
        <v>1611.6</v>
      </c>
      <c r="U13" s="98">
        <v>1577.7</v>
      </c>
    </row>
    <row r="14" spans="1:22" ht="12.75" customHeight="1">
      <c r="A14" s="39" t="s">
        <v>11</v>
      </c>
      <c r="B14" s="83">
        <v>64851</v>
      </c>
      <c r="C14" s="50">
        <v>62046</v>
      </c>
      <c r="D14" s="50">
        <v>57721</v>
      </c>
      <c r="E14" s="50">
        <v>57147</v>
      </c>
      <c r="F14" s="50">
        <v>53707</v>
      </c>
      <c r="G14" s="50">
        <v>52191</v>
      </c>
      <c r="H14" s="50">
        <v>51207</v>
      </c>
      <c r="I14" s="50">
        <v>49544</v>
      </c>
      <c r="J14" s="50">
        <v>48599</v>
      </c>
      <c r="K14" s="50">
        <v>48281</v>
      </c>
      <c r="L14" s="75">
        <v>938</v>
      </c>
      <c r="M14" s="49">
        <v>888.7</v>
      </c>
      <c r="N14" s="49">
        <v>817.4</v>
      </c>
      <c r="O14" s="49">
        <v>798.6</v>
      </c>
      <c r="P14" s="49">
        <v>740.3</v>
      </c>
      <c r="Q14" s="49">
        <v>709.5</v>
      </c>
      <c r="R14" s="75">
        <v>685.8</v>
      </c>
      <c r="S14" s="79">
        <v>652.70000000000005</v>
      </c>
      <c r="T14" s="49">
        <v>630.1</v>
      </c>
      <c r="U14" s="98">
        <v>618.29999999999995</v>
      </c>
    </row>
    <row r="15" spans="1:22" ht="12.75" customHeight="1">
      <c r="A15" s="29" t="s">
        <v>12</v>
      </c>
      <c r="B15" s="84">
        <v>73968</v>
      </c>
      <c r="C15" s="61">
        <v>71165</v>
      </c>
      <c r="D15" s="61">
        <v>68745</v>
      </c>
      <c r="E15" s="61">
        <v>68963</v>
      </c>
      <c r="F15" s="61">
        <v>65576</v>
      </c>
      <c r="G15" s="61">
        <v>65140</v>
      </c>
      <c r="H15" s="61">
        <v>65260</v>
      </c>
      <c r="I15" s="61">
        <v>65460</v>
      </c>
      <c r="J15" s="61">
        <v>66111</v>
      </c>
      <c r="K15" s="61">
        <v>67661</v>
      </c>
      <c r="L15" s="77">
        <v>1035.3</v>
      </c>
      <c r="M15" s="76">
        <v>985.9</v>
      </c>
      <c r="N15" s="76">
        <v>941.2</v>
      </c>
      <c r="O15" s="76">
        <v>931.4</v>
      </c>
      <c r="P15" s="76">
        <v>873.4</v>
      </c>
      <c r="Q15" s="76">
        <v>855.3</v>
      </c>
      <c r="R15" s="77">
        <v>843.9</v>
      </c>
      <c r="S15" s="76">
        <v>832.7</v>
      </c>
      <c r="T15" s="76">
        <v>827.6</v>
      </c>
      <c r="U15" s="99">
        <v>836.4</v>
      </c>
    </row>
    <row r="16" spans="1:22" ht="12.75" customHeight="1">
      <c r="A16" s="53" t="s">
        <v>40</v>
      </c>
      <c r="B16" s="83"/>
      <c r="C16" s="50"/>
      <c r="D16" s="50"/>
      <c r="E16" s="50"/>
      <c r="F16" s="50"/>
      <c r="G16" s="50"/>
      <c r="H16" s="50"/>
      <c r="I16" s="50"/>
      <c r="J16" s="50"/>
      <c r="K16" s="50"/>
      <c r="L16" s="104"/>
      <c r="M16" s="78"/>
      <c r="N16" s="78"/>
      <c r="O16" s="78"/>
      <c r="P16" s="78"/>
      <c r="Q16" s="78"/>
      <c r="R16" s="78"/>
      <c r="S16" s="78"/>
      <c r="T16" s="78"/>
      <c r="U16" s="98"/>
    </row>
    <row r="17" spans="1:21" ht="12.75" customHeight="1">
      <c r="A17" s="39" t="s">
        <v>10</v>
      </c>
      <c r="B17" s="83">
        <v>591</v>
      </c>
      <c r="C17" s="50">
        <v>534</v>
      </c>
      <c r="D17" s="50">
        <v>638</v>
      </c>
      <c r="E17" s="50">
        <v>667</v>
      </c>
      <c r="F17" s="50">
        <v>629</v>
      </c>
      <c r="G17" s="50">
        <v>530</v>
      </c>
      <c r="H17" s="50">
        <v>532</v>
      </c>
      <c r="I17" s="50">
        <v>816</v>
      </c>
      <c r="J17" s="50">
        <v>702</v>
      </c>
      <c r="K17" s="50">
        <v>929</v>
      </c>
      <c r="L17" s="75">
        <v>256</v>
      </c>
      <c r="M17" s="49">
        <v>225.7</v>
      </c>
      <c r="N17" s="49">
        <v>263.2</v>
      </c>
      <c r="O17" s="49">
        <v>268.7</v>
      </c>
      <c r="P17" s="49">
        <v>247.7</v>
      </c>
      <c r="Q17" s="49">
        <v>204.1</v>
      </c>
      <c r="R17" s="49">
        <v>200.2</v>
      </c>
      <c r="S17" s="79">
        <v>301.5</v>
      </c>
      <c r="T17" s="49">
        <v>254.5</v>
      </c>
      <c r="U17" s="98">
        <v>330.5</v>
      </c>
    </row>
    <row r="18" spans="1:21" ht="12.75" customHeight="1">
      <c r="A18" s="39" t="s">
        <v>11</v>
      </c>
      <c r="B18" s="83">
        <v>6075</v>
      </c>
      <c r="C18" s="50">
        <v>6063</v>
      </c>
      <c r="D18" s="50">
        <v>6547</v>
      </c>
      <c r="E18" s="50">
        <v>6808</v>
      </c>
      <c r="F18" s="50">
        <v>6941</v>
      </c>
      <c r="G18" s="50">
        <v>7224</v>
      </c>
      <c r="H18" s="50">
        <v>7346</v>
      </c>
      <c r="I18" s="50">
        <v>7788</v>
      </c>
      <c r="J18" s="50">
        <v>7980</v>
      </c>
      <c r="K18" s="50">
        <v>8380</v>
      </c>
      <c r="L18" s="75">
        <v>87.9</v>
      </c>
      <c r="M18" s="49">
        <v>86.8</v>
      </c>
      <c r="N18" s="49">
        <v>92.7</v>
      </c>
      <c r="O18" s="49">
        <v>95.1</v>
      </c>
      <c r="P18" s="49">
        <v>95.7</v>
      </c>
      <c r="Q18" s="49">
        <v>98.2</v>
      </c>
      <c r="R18" s="75">
        <v>98.4</v>
      </c>
      <c r="S18" s="79">
        <v>102.6</v>
      </c>
      <c r="T18" s="49">
        <v>103.5</v>
      </c>
      <c r="U18" s="98">
        <v>107.3</v>
      </c>
    </row>
    <row r="19" spans="1:21" ht="12.75" customHeight="1">
      <c r="A19" s="29" t="s">
        <v>12</v>
      </c>
      <c r="B19" s="84">
        <v>7269</v>
      </c>
      <c r="C19" s="61">
        <v>7024</v>
      </c>
      <c r="D19" s="61">
        <v>7628</v>
      </c>
      <c r="E19" s="61">
        <v>8121</v>
      </c>
      <c r="F19" s="61">
        <v>8192</v>
      </c>
      <c r="G19" s="61">
        <v>8603</v>
      </c>
      <c r="H19" s="61">
        <v>8795</v>
      </c>
      <c r="I19" s="61">
        <v>9847</v>
      </c>
      <c r="J19" s="61">
        <v>10241</v>
      </c>
      <c r="K19" s="61">
        <v>11009</v>
      </c>
      <c r="L19" s="77">
        <v>101.7</v>
      </c>
      <c r="M19" s="76">
        <v>97.3</v>
      </c>
      <c r="N19" s="76">
        <v>104.4</v>
      </c>
      <c r="O19" s="76">
        <v>109.7</v>
      </c>
      <c r="P19" s="76">
        <v>109.1</v>
      </c>
      <c r="Q19" s="76">
        <v>113</v>
      </c>
      <c r="R19" s="77">
        <v>113.7</v>
      </c>
      <c r="S19" s="76">
        <v>125.3</v>
      </c>
      <c r="T19" s="76">
        <v>128.19999999999999</v>
      </c>
      <c r="U19" s="99">
        <v>136.1</v>
      </c>
    </row>
    <row r="20" spans="1:21" ht="12.75" customHeight="1">
      <c r="A20" s="53" t="s">
        <v>41</v>
      </c>
      <c r="B20" s="83"/>
      <c r="C20" s="50"/>
      <c r="D20" s="50"/>
      <c r="E20" s="50"/>
      <c r="F20" s="50"/>
      <c r="G20" s="50"/>
      <c r="H20" s="50"/>
      <c r="I20" s="50"/>
      <c r="J20" s="50"/>
      <c r="K20" s="50"/>
      <c r="L20" s="104"/>
      <c r="M20" s="78"/>
      <c r="N20" s="78"/>
      <c r="O20" s="78"/>
      <c r="P20" s="78"/>
      <c r="Q20" s="78"/>
      <c r="R20" s="78"/>
      <c r="S20" s="78"/>
      <c r="T20" s="78"/>
      <c r="U20" s="98"/>
    </row>
    <row r="21" spans="1:21" ht="12.75" customHeight="1">
      <c r="A21" s="39" t="s">
        <v>10</v>
      </c>
      <c r="B21" s="83">
        <v>14</v>
      </c>
      <c r="C21" s="83">
        <v>16</v>
      </c>
      <c r="D21" s="83">
        <v>33</v>
      </c>
      <c r="E21" s="83">
        <v>18</v>
      </c>
      <c r="F21" s="83">
        <v>11</v>
      </c>
      <c r="G21" s="83">
        <v>20</v>
      </c>
      <c r="H21" s="83">
        <v>9</v>
      </c>
      <c r="I21" s="36">
        <v>5</v>
      </c>
      <c r="J21" s="36">
        <v>13</v>
      </c>
      <c r="K21" s="36">
        <v>14</v>
      </c>
      <c r="L21" s="75">
        <v>6.1</v>
      </c>
      <c r="M21" s="49">
        <v>6.8</v>
      </c>
      <c r="N21" s="49">
        <v>13.6</v>
      </c>
      <c r="O21" s="49">
        <v>7.3</v>
      </c>
      <c r="P21" s="49">
        <v>4.3</v>
      </c>
      <c r="Q21" s="49">
        <v>7.7</v>
      </c>
      <c r="R21" s="49">
        <v>3.4</v>
      </c>
      <c r="S21" s="79">
        <v>1.8</v>
      </c>
      <c r="T21" s="49">
        <v>4.7</v>
      </c>
      <c r="U21" s="98">
        <v>5</v>
      </c>
    </row>
    <row r="22" spans="1:21" ht="12.75" customHeight="1">
      <c r="A22" s="39" t="s">
        <v>11</v>
      </c>
      <c r="B22" s="83">
        <v>299</v>
      </c>
      <c r="C22" s="83">
        <v>371</v>
      </c>
      <c r="D22" s="83">
        <v>303</v>
      </c>
      <c r="E22" s="83">
        <v>262</v>
      </c>
      <c r="F22" s="83">
        <v>279</v>
      </c>
      <c r="G22" s="83">
        <v>212</v>
      </c>
      <c r="H22" s="83">
        <v>234</v>
      </c>
      <c r="I22" s="36">
        <v>190</v>
      </c>
      <c r="J22" s="36">
        <v>173</v>
      </c>
      <c r="K22" s="36">
        <v>183</v>
      </c>
      <c r="L22" s="75">
        <v>4.3</v>
      </c>
      <c r="M22" s="49">
        <v>5.3</v>
      </c>
      <c r="N22" s="49">
        <v>4.3</v>
      </c>
      <c r="O22" s="49">
        <v>3.7</v>
      </c>
      <c r="P22" s="49">
        <v>3.8</v>
      </c>
      <c r="Q22" s="49">
        <v>2.9</v>
      </c>
      <c r="R22" s="75">
        <v>3.1</v>
      </c>
      <c r="S22" s="79">
        <v>2.5</v>
      </c>
      <c r="T22" s="49">
        <v>2.2000000000000002</v>
      </c>
      <c r="U22" s="98">
        <v>2.2999999999999998</v>
      </c>
    </row>
    <row r="23" spans="1:21" ht="12.75" customHeight="1">
      <c r="A23" s="29" t="s">
        <v>12</v>
      </c>
      <c r="B23" s="84">
        <v>329</v>
      </c>
      <c r="C23" s="84">
        <v>409</v>
      </c>
      <c r="D23" s="84">
        <v>348</v>
      </c>
      <c r="E23" s="84">
        <v>305</v>
      </c>
      <c r="F23" s="84">
        <v>305</v>
      </c>
      <c r="G23" s="84">
        <v>257</v>
      </c>
      <c r="H23" s="84">
        <v>267</v>
      </c>
      <c r="I23" s="85">
        <v>230</v>
      </c>
      <c r="J23" s="85">
        <v>212</v>
      </c>
      <c r="K23" s="85">
        <v>225</v>
      </c>
      <c r="L23" s="77">
        <v>4.5999999999999996</v>
      </c>
      <c r="M23" s="76">
        <v>5.7</v>
      </c>
      <c r="N23" s="76">
        <v>4.8</v>
      </c>
      <c r="O23" s="76">
        <v>4.0999999999999996</v>
      </c>
      <c r="P23" s="76">
        <v>4.0999999999999996</v>
      </c>
      <c r="Q23" s="76">
        <v>3.4</v>
      </c>
      <c r="R23" s="77">
        <v>3.5</v>
      </c>
      <c r="S23" s="76">
        <v>2.9</v>
      </c>
      <c r="T23" s="76">
        <v>2.7</v>
      </c>
      <c r="U23" s="99">
        <v>2.8</v>
      </c>
    </row>
    <row r="24" spans="1:21" ht="12.75" customHeight="1">
      <c r="A24" s="53" t="s">
        <v>56</v>
      </c>
      <c r="B24" s="83"/>
      <c r="C24" s="50"/>
      <c r="D24" s="50"/>
      <c r="E24" s="50"/>
      <c r="F24" s="50"/>
      <c r="G24" s="50"/>
      <c r="H24" s="50"/>
      <c r="I24" s="50"/>
      <c r="J24" s="50"/>
      <c r="K24" s="50"/>
      <c r="L24" s="77"/>
      <c r="M24" s="78"/>
      <c r="N24" s="78"/>
      <c r="O24" s="78"/>
      <c r="P24" s="78"/>
      <c r="Q24" s="78"/>
      <c r="R24" s="78"/>
      <c r="S24" s="78"/>
      <c r="T24" s="78"/>
      <c r="U24" s="98"/>
    </row>
    <row r="25" spans="1:21" ht="12.75" customHeight="1">
      <c r="A25" s="39" t="s">
        <v>10</v>
      </c>
      <c r="B25" s="83">
        <v>67</v>
      </c>
      <c r="C25" s="50">
        <v>48</v>
      </c>
      <c r="D25" s="50">
        <v>53</v>
      </c>
      <c r="E25" s="50">
        <v>40</v>
      </c>
      <c r="F25" s="50">
        <v>48</v>
      </c>
      <c r="G25" s="50">
        <v>46</v>
      </c>
      <c r="H25" s="50">
        <v>46</v>
      </c>
      <c r="I25" s="50">
        <v>37</v>
      </c>
      <c r="J25" s="50">
        <v>47</v>
      </c>
      <c r="K25" s="50">
        <v>48</v>
      </c>
      <c r="L25" s="75">
        <v>29</v>
      </c>
      <c r="M25" s="49">
        <v>20.3</v>
      </c>
      <c r="N25" s="49">
        <v>21.9</v>
      </c>
      <c r="O25" s="49">
        <v>16.100000000000001</v>
      </c>
      <c r="P25" s="49">
        <v>18.899999999999999</v>
      </c>
      <c r="Q25" s="49">
        <v>17.7</v>
      </c>
      <c r="R25" s="49">
        <v>17.3</v>
      </c>
      <c r="S25" s="79">
        <v>13.7</v>
      </c>
      <c r="T25" s="49">
        <v>17</v>
      </c>
      <c r="U25" s="98">
        <v>17.100000000000001</v>
      </c>
    </row>
    <row r="26" spans="1:21" ht="12.75" customHeight="1">
      <c r="A26" s="39" t="s">
        <v>11</v>
      </c>
      <c r="B26" s="83">
        <v>5466</v>
      </c>
      <c r="C26" s="50">
        <v>4248</v>
      </c>
      <c r="D26" s="50">
        <v>3983</v>
      </c>
      <c r="E26" s="50">
        <v>3669</v>
      </c>
      <c r="F26" s="50">
        <v>2968</v>
      </c>
      <c r="G26" s="50">
        <v>2314</v>
      </c>
      <c r="H26" s="50">
        <v>1954</v>
      </c>
      <c r="I26" s="50">
        <v>2014</v>
      </c>
      <c r="J26" s="50">
        <v>2176</v>
      </c>
      <c r="K26" s="50">
        <v>2170</v>
      </c>
      <c r="L26" s="75">
        <v>79.099999999999994</v>
      </c>
      <c r="M26" s="49">
        <v>60.8</v>
      </c>
      <c r="N26" s="49">
        <v>56.4</v>
      </c>
      <c r="O26" s="49">
        <v>51.3</v>
      </c>
      <c r="P26" s="49">
        <v>40.9</v>
      </c>
      <c r="Q26" s="49">
        <v>31.5</v>
      </c>
      <c r="R26" s="75">
        <v>26.2</v>
      </c>
      <c r="S26" s="79">
        <v>26.5</v>
      </c>
      <c r="T26" s="49">
        <v>28.2</v>
      </c>
      <c r="U26" s="98">
        <v>27.8</v>
      </c>
    </row>
    <row r="27" spans="1:21" ht="12.75" customHeight="1">
      <c r="A27" s="29" t="s">
        <v>12</v>
      </c>
      <c r="B27" s="84">
        <v>5680</v>
      </c>
      <c r="C27" s="61">
        <v>4439</v>
      </c>
      <c r="D27" s="61">
        <v>4208</v>
      </c>
      <c r="E27" s="61">
        <v>3884</v>
      </c>
      <c r="F27" s="61">
        <v>3197</v>
      </c>
      <c r="G27" s="61">
        <v>2521</v>
      </c>
      <c r="H27" s="61">
        <v>2196</v>
      </c>
      <c r="I27" s="61">
        <v>2314</v>
      </c>
      <c r="J27" s="61">
        <v>2495</v>
      </c>
      <c r="K27" s="61">
        <v>2579</v>
      </c>
      <c r="L27" s="77">
        <v>79.5</v>
      </c>
      <c r="M27" s="76">
        <v>61.5</v>
      </c>
      <c r="N27" s="76">
        <v>57.6</v>
      </c>
      <c r="O27" s="76">
        <v>52.5</v>
      </c>
      <c r="P27" s="76">
        <v>42.6</v>
      </c>
      <c r="Q27" s="76">
        <v>33.1</v>
      </c>
      <c r="R27" s="77">
        <v>28.4</v>
      </c>
      <c r="S27" s="76">
        <v>29.4</v>
      </c>
      <c r="T27" s="76">
        <v>31.2</v>
      </c>
      <c r="U27" s="99">
        <v>31.9</v>
      </c>
    </row>
    <row r="28" spans="1:21" ht="12.75" customHeight="1">
      <c r="A28" s="53" t="s">
        <v>42</v>
      </c>
      <c r="B28" s="83"/>
      <c r="C28" s="50"/>
      <c r="D28" s="50"/>
      <c r="E28" s="50"/>
      <c r="F28" s="50"/>
      <c r="G28" s="50"/>
      <c r="H28" s="50"/>
      <c r="I28" s="50"/>
      <c r="J28" s="50"/>
      <c r="K28" s="50"/>
      <c r="L28" s="77"/>
      <c r="M28" s="78"/>
      <c r="N28" s="78"/>
      <c r="O28" s="78"/>
      <c r="P28" s="78"/>
      <c r="Q28" s="78"/>
      <c r="R28" s="78"/>
      <c r="S28" s="78"/>
      <c r="T28" s="78"/>
      <c r="U28" s="98"/>
    </row>
    <row r="29" spans="1:21" ht="12.75" customHeight="1">
      <c r="A29" s="39" t="s">
        <v>10</v>
      </c>
      <c r="B29" s="83">
        <v>13</v>
      </c>
      <c r="C29" s="50">
        <v>17</v>
      </c>
      <c r="D29" s="50">
        <v>19</v>
      </c>
      <c r="E29" s="50">
        <v>10</v>
      </c>
      <c r="F29" s="50">
        <v>13</v>
      </c>
      <c r="G29" s="50">
        <v>18</v>
      </c>
      <c r="H29" s="50">
        <v>20</v>
      </c>
      <c r="I29" s="50">
        <v>13</v>
      </c>
      <c r="J29" s="50">
        <v>19</v>
      </c>
      <c r="K29" s="50">
        <v>29</v>
      </c>
      <c r="L29" s="75">
        <v>5.6</v>
      </c>
      <c r="M29" s="49">
        <v>7.2</v>
      </c>
      <c r="N29" s="49">
        <v>7.8</v>
      </c>
      <c r="O29" s="49">
        <v>4</v>
      </c>
      <c r="P29" s="49">
        <v>5.0999999999999996</v>
      </c>
      <c r="Q29" s="49">
        <v>6.9</v>
      </c>
      <c r="R29" s="49">
        <v>7.5</v>
      </c>
      <c r="S29" s="49">
        <v>4.8</v>
      </c>
      <c r="T29" s="49">
        <v>6.9</v>
      </c>
      <c r="U29" s="98">
        <v>10.3</v>
      </c>
    </row>
    <row r="30" spans="1:21" ht="12.75" customHeight="1">
      <c r="A30" s="39" t="s">
        <v>11</v>
      </c>
      <c r="B30" s="83">
        <v>1458</v>
      </c>
      <c r="C30" s="50">
        <v>1353</v>
      </c>
      <c r="D30" s="50">
        <v>1379</v>
      </c>
      <c r="E30" s="50">
        <v>1283</v>
      </c>
      <c r="F30" s="50">
        <v>1190</v>
      </c>
      <c r="G30" s="50">
        <v>812</v>
      </c>
      <c r="H30" s="50">
        <v>680</v>
      </c>
      <c r="I30" s="50">
        <v>686</v>
      </c>
      <c r="J30" s="50">
        <v>756</v>
      </c>
      <c r="K30" s="50">
        <v>848</v>
      </c>
      <c r="L30" s="75">
        <v>21.1</v>
      </c>
      <c r="M30" s="49">
        <v>19.399999999999999</v>
      </c>
      <c r="N30" s="49">
        <v>19.5</v>
      </c>
      <c r="O30" s="49">
        <v>17.899999999999999</v>
      </c>
      <c r="P30" s="49">
        <v>16.399999999999999</v>
      </c>
      <c r="Q30" s="49">
        <v>11</v>
      </c>
      <c r="R30" s="49">
        <v>9.1</v>
      </c>
      <c r="S30" s="49">
        <v>9</v>
      </c>
      <c r="T30" s="49">
        <v>9.8000000000000007</v>
      </c>
      <c r="U30" s="98">
        <v>10.9</v>
      </c>
    </row>
    <row r="31" spans="1:21" ht="12.75" customHeight="1">
      <c r="A31" s="29" t="s">
        <v>12</v>
      </c>
      <c r="B31" s="84">
        <v>1504</v>
      </c>
      <c r="C31" s="61">
        <v>1415</v>
      </c>
      <c r="D31" s="61">
        <v>1437</v>
      </c>
      <c r="E31" s="61">
        <v>1345</v>
      </c>
      <c r="F31" s="61">
        <v>1260</v>
      </c>
      <c r="G31" s="61">
        <v>883</v>
      </c>
      <c r="H31" s="61">
        <v>754</v>
      </c>
      <c r="I31" s="61">
        <v>766</v>
      </c>
      <c r="J31" s="61">
        <v>875</v>
      </c>
      <c r="K31" s="61">
        <v>999</v>
      </c>
      <c r="L31" s="77">
        <v>21.1</v>
      </c>
      <c r="M31" s="76">
        <v>19.600000000000001</v>
      </c>
      <c r="N31" s="76">
        <v>19.7</v>
      </c>
      <c r="O31" s="76">
        <v>18.2</v>
      </c>
      <c r="P31" s="76">
        <v>16.8</v>
      </c>
      <c r="Q31" s="76">
        <v>11.6</v>
      </c>
      <c r="R31" s="76">
        <v>9.8000000000000007</v>
      </c>
      <c r="S31" s="76">
        <v>9.6999999999999993</v>
      </c>
      <c r="T31" s="76">
        <v>11</v>
      </c>
      <c r="U31" s="99">
        <v>12.3</v>
      </c>
    </row>
    <row r="32" spans="1:21" ht="12.75" customHeight="1">
      <c r="A32" s="53" t="s">
        <v>43</v>
      </c>
      <c r="B32" s="83"/>
      <c r="C32" s="50"/>
      <c r="D32" s="50"/>
      <c r="E32" s="50"/>
      <c r="F32" s="50"/>
      <c r="G32" s="50"/>
      <c r="H32" s="50"/>
      <c r="I32" s="50"/>
      <c r="J32" s="50"/>
      <c r="K32" s="50"/>
      <c r="L32" s="77"/>
      <c r="M32" s="78"/>
      <c r="N32" s="78"/>
      <c r="O32" s="78"/>
      <c r="P32" s="78"/>
      <c r="Q32" s="78"/>
      <c r="R32" s="78"/>
      <c r="S32" s="78"/>
      <c r="T32" s="78"/>
      <c r="U32" s="98"/>
    </row>
    <row r="33" spans="1:21" ht="12.75" customHeight="1">
      <c r="A33" s="39" t="s">
        <v>10</v>
      </c>
      <c r="B33" s="83">
        <v>51</v>
      </c>
      <c r="C33" s="50">
        <v>34</v>
      </c>
      <c r="D33" s="50">
        <v>36</v>
      </c>
      <c r="E33" s="50">
        <v>30</v>
      </c>
      <c r="F33" s="50">
        <v>34</v>
      </c>
      <c r="G33" s="50">
        <v>32</v>
      </c>
      <c r="H33" s="50">
        <v>26</v>
      </c>
      <c r="I33" s="50">
        <v>23</v>
      </c>
      <c r="J33" s="50">
        <v>29</v>
      </c>
      <c r="K33" s="50">
        <v>23</v>
      </c>
      <c r="L33" s="75">
        <v>22.1</v>
      </c>
      <c r="M33" s="49">
        <v>14.4</v>
      </c>
      <c r="N33" s="49">
        <v>14.8</v>
      </c>
      <c r="O33" s="49">
        <v>12.1</v>
      </c>
      <c r="P33" s="49">
        <v>13.4</v>
      </c>
      <c r="Q33" s="49">
        <v>12.3</v>
      </c>
      <c r="R33" s="49">
        <v>9.8000000000000007</v>
      </c>
      <c r="S33" s="79">
        <v>8.5</v>
      </c>
      <c r="T33" s="49">
        <v>10.5</v>
      </c>
      <c r="U33" s="98">
        <v>8.1999999999999993</v>
      </c>
    </row>
    <row r="34" spans="1:21" ht="12.75" customHeight="1">
      <c r="A34" s="39" t="s">
        <v>11</v>
      </c>
      <c r="B34" s="83">
        <v>4012</v>
      </c>
      <c r="C34" s="50">
        <v>2890</v>
      </c>
      <c r="D34" s="50">
        <v>2611</v>
      </c>
      <c r="E34" s="50">
        <v>2382</v>
      </c>
      <c r="F34" s="50">
        <v>1775</v>
      </c>
      <c r="G34" s="50">
        <v>1501</v>
      </c>
      <c r="H34" s="50">
        <v>1274</v>
      </c>
      <c r="I34" s="50">
        <v>1327</v>
      </c>
      <c r="J34" s="50">
        <v>1418</v>
      </c>
      <c r="K34" s="50">
        <v>1324</v>
      </c>
      <c r="L34" s="75">
        <v>58</v>
      </c>
      <c r="M34" s="49">
        <v>41.4</v>
      </c>
      <c r="N34" s="49">
        <v>37</v>
      </c>
      <c r="O34" s="49">
        <v>33.299999999999997</v>
      </c>
      <c r="P34" s="49">
        <v>24.5</v>
      </c>
      <c r="Q34" s="49">
        <v>20.399999999999999</v>
      </c>
      <c r="R34" s="75">
        <v>17.100000000000001</v>
      </c>
      <c r="S34" s="79">
        <v>17.5</v>
      </c>
      <c r="T34" s="49">
        <v>18.399999999999999</v>
      </c>
      <c r="U34" s="98">
        <v>17</v>
      </c>
    </row>
    <row r="35" spans="1:21" ht="12.75" customHeight="1">
      <c r="A35" s="29" t="s">
        <v>12</v>
      </c>
      <c r="B35" s="84">
        <v>4174</v>
      </c>
      <c r="C35" s="61">
        <v>3022</v>
      </c>
      <c r="D35" s="61">
        <v>2769</v>
      </c>
      <c r="E35" s="61">
        <v>2542</v>
      </c>
      <c r="F35" s="61">
        <v>1935</v>
      </c>
      <c r="G35" s="61">
        <v>1636</v>
      </c>
      <c r="H35" s="61">
        <v>1443</v>
      </c>
      <c r="I35" s="61">
        <v>1552</v>
      </c>
      <c r="J35" s="61">
        <v>1623</v>
      </c>
      <c r="K35" s="61">
        <v>1582</v>
      </c>
      <c r="L35" s="77">
        <v>58.4</v>
      </c>
      <c r="M35" s="76">
        <v>41.9</v>
      </c>
      <c r="N35" s="76">
        <v>37.9</v>
      </c>
      <c r="O35" s="76">
        <v>34.299999999999997</v>
      </c>
      <c r="P35" s="76">
        <v>25.8</v>
      </c>
      <c r="Q35" s="76">
        <v>21.5</v>
      </c>
      <c r="R35" s="77">
        <v>18.7</v>
      </c>
      <c r="S35" s="76">
        <v>19.7</v>
      </c>
      <c r="T35" s="76">
        <v>20.3</v>
      </c>
      <c r="U35" s="99">
        <v>19.600000000000001</v>
      </c>
    </row>
    <row r="36" spans="1:21" ht="12.75" customHeight="1">
      <c r="A36" s="53" t="s">
        <v>44</v>
      </c>
      <c r="B36" s="83"/>
      <c r="C36" s="50"/>
      <c r="D36" s="50"/>
      <c r="E36" s="50"/>
      <c r="F36" s="50"/>
      <c r="G36" s="50"/>
      <c r="H36" s="50"/>
      <c r="I36" s="50"/>
      <c r="J36" s="50"/>
      <c r="K36" s="50"/>
      <c r="L36" s="77"/>
      <c r="M36" s="96"/>
      <c r="N36" s="96"/>
      <c r="O36" s="96"/>
      <c r="P36" s="96"/>
      <c r="Q36" s="96"/>
      <c r="R36" s="96"/>
      <c r="S36" s="96"/>
      <c r="T36" s="97"/>
      <c r="U36" s="98"/>
    </row>
    <row r="37" spans="1:21" ht="12.75" customHeight="1">
      <c r="A37" s="39" t="s">
        <v>10</v>
      </c>
      <c r="B37" s="100">
        <v>0</v>
      </c>
      <c r="C37" s="100">
        <v>0</v>
      </c>
      <c r="D37" s="100">
        <v>0</v>
      </c>
      <c r="E37" s="100">
        <v>0</v>
      </c>
      <c r="F37" s="100">
        <v>0</v>
      </c>
      <c r="G37" s="100">
        <v>0</v>
      </c>
      <c r="H37" s="100">
        <v>0</v>
      </c>
      <c r="I37" s="113">
        <v>0</v>
      </c>
      <c r="J37" s="113">
        <v>0</v>
      </c>
      <c r="K37" s="113">
        <v>0</v>
      </c>
      <c r="L37" s="75">
        <v>0</v>
      </c>
      <c r="M37" s="49">
        <v>0</v>
      </c>
      <c r="N37" s="49">
        <v>0</v>
      </c>
      <c r="O37" s="49">
        <v>0</v>
      </c>
      <c r="P37" s="49">
        <v>0</v>
      </c>
      <c r="Q37" s="49">
        <v>0</v>
      </c>
      <c r="R37" s="49">
        <v>0</v>
      </c>
      <c r="S37" s="49">
        <v>0</v>
      </c>
      <c r="T37" s="98">
        <v>0</v>
      </c>
      <c r="U37" s="98">
        <v>0</v>
      </c>
    </row>
    <row r="38" spans="1:21" ht="12.75" customHeight="1">
      <c r="A38" s="39" t="s">
        <v>11</v>
      </c>
      <c r="B38" s="100">
        <v>173</v>
      </c>
      <c r="C38" s="100">
        <v>120</v>
      </c>
      <c r="D38" s="100">
        <v>112</v>
      </c>
      <c r="E38" s="100">
        <v>93</v>
      </c>
      <c r="F38" s="100">
        <v>102</v>
      </c>
      <c r="G38" s="100">
        <v>107</v>
      </c>
      <c r="H38" s="100">
        <v>96</v>
      </c>
      <c r="I38" s="113">
        <v>79</v>
      </c>
      <c r="J38" s="113">
        <v>91</v>
      </c>
      <c r="K38" s="113">
        <v>73</v>
      </c>
      <c r="L38" s="75">
        <v>2.5</v>
      </c>
      <c r="M38" s="49">
        <v>1.7</v>
      </c>
      <c r="N38" s="49">
        <v>1.6</v>
      </c>
      <c r="O38" s="49">
        <v>1.3</v>
      </c>
      <c r="P38" s="49">
        <v>1.4</v>
      </c>
      <c r="Q38" s="49">
        <v>1.5</v>
      </c>
      <c r="R38" s="49">
        <v>1.3</v>
      </c>
      <c r="S38" s="49">
        <v>1</v>
      </c>
      <c r="T38" s="98">
        <v>1.2</v>
      </c>
      <c r="U38" s="98">
        <v>0.9</v>
      </c>
    </row>
    <row r="39" spans="1:21" ht="12.75" customHeight="1">
      <c r="A39" s="29" t="s">
        <v>12</v>
      </c>
      <c r="B39" s="62">
        <v>173</v>
      </c>
      <c r="C39" s="62">
        <v>118</v>
      </c>
      <c r="D39" s="62">
        <v>125</v>
      </c>
      <c r="E39" s="62">
        <v>104</v>
      </c>
      <c r="F39" s="62">
        <v>110</v>
      </c>
      <c r="G39" s="62">
        <v>119</v>
      </c>
      <c r="H39" s="62">
        <v>103</v>
      </c>
      <c r="I39" s="114">
        <v>87</v>
      </c>
      <c r="J39" s="114">
        <v>112</v>
      </c>
      <c r="K39" s="114">
        <v>84</v>
      </c>
      <c r="L39" s="77">
        <v>2.4</v>
      </c>
      <c r="M39" s="76">
        <v>1.6</v>
      </c>
      <c r="N39" s="76">
        <v>1.7</v>
      </c>
      <c r="O39" s="76">
        <v>1.4</v>
      </c>
      <c r="P39" s="76">
        <v>1.5</v>
      </c>
      <c r="Q39" s="76">
        <v>1.6</v>
      </c>
      <c r="R39" s="76">
        <v>1.3</v>
      </c>
      <c r="S39" s="76">
        <v>1.1000000000000001</v>
      </c>
      <c r="T39" s="99">
        <v>1.4</v>
      </c>
      <c r="U39" s="99">
        <v>1</v>
      </c>
    </row>
    <row r="40" spans="1:21" ht="12.75" customHeight="1">
      <c r="A40" s="55"/>
      <c r="B40" s="145" t="s">
        <v>80</v>
      </c>
      <c r="C40" s="145"/>
      <c r="D40" s="145"/>
      <c r="E40" s="145"/>
      <c r="F40" s="145"/>
      <c r="G40" s="145"/>
      <c r="H40" s="145"/>
      <c r="I40" s="145"/>
      <c r="J40" s="145"/>
      <c r="K40" s="145"/>
      <c r="L40" s="145"/>
      <c r="M40" s="145"/>
      <c r="N40" s="145"/>
      <c r="O40" s="145"/>
      <c r="P40" s="145"/>
      <c r="Q40" s="145"/>
      <c r="R40" s="145"/>
      <c r="S40" s="145"/>
      <c r="T40" s="145"/>
      <c r="U40" s="145"/>
    </row>
    <row r="41" spans="1:21" ht="12.75" customHeight="1">
      <c r="A41" s="41" t="s">
        <v>45</v>
      </c>
      <c r="B41" s="83"/>
      <c r="C41" s="50"/>
      <c r="D41" s="50"/>
      <c r="E41" s="50"/>
      <c r="F41" s="50"/>
      <c r="G41" s="50"/>
      <c r="H41" s="50"/>
      <c r="I41" s="50"/>
      <c r="J41" s="50"/>
      <c r="K41" s="50"/>
      <c r="L41" s="75"/>
      <c r="M41" s="49"/>
      <c r="N41" s="49"/>
      <c r="O41" s="49"/>
      <c r="P41" s="49"/>
      <c r="Q41" s="49"/>
      <c r="R41" s="52"/>
      <c r="S41" s="60"/>
      <c r="T41" s="26"/>
      <c r="U41" s="26"/>
    </row>
    <row r="42" spans="1:21" ht="12.75" customHeight="1">
      <c r="A42" s="39" t="s">
        <v>10</v>
      </c>
      <c r="B42" s="101">
        <v>8</v>
      </c>
      <c r="C42" s="36">
        <v>5</v>
      </c>
      <c r="D42" s="36">
        <v>13</v>
      </c>
      <c r="E42" s="36">
        <v>13</v>
      </c>
      <c r="F42" s="36">
        <v>13</v>
      </c>
      <c r="G42" s="36">
        <v>3</v>
      </c>
      <c r="H42" s="36">
        <v>12</v>
      </c>
      <c r="I42" s="95">
        <v>9</v>
      </c>
      <c r="J42" s="95">
        <v>8</v>
      </c>
      <c r="K42" s="95">
        <v>9</v>
      </c>
      <c r="L42" s="75">
        <v>4.0999999999999996</v>
      </c>
      <c r="M42" s="49">
        <v>2.5</v>
      </c>
      <c r="N42" s="49">
        <v>6.4</v>
      </c>
      <c r="O42" s="49">
        <v>6.3</v>
      </c>
      <c r="P42" s="49">
        <v>6.1</v>
      </c>
      <c r="Q42" s="49">
        <v>1.4</v>
      </c>
      <c r="R42" s="49">
        <v>5.4</v>
      </c>
      <c r="S42" s="79">
        <v>4</v>
      </c>
      <c r="T42" s="49">
        <v>3.5</v>
      </c>
      <c r="U42" s="26">
        <v>3.8</v>
      </c>
    </row>
    <row r="43" spans="1:21" ht="12.75" customHeight="1">
      <c r="A43" s="39" t="s">
        <v>11</v>
      </c>
      <c r="B43" s="101">
        <v>46</v>
      </c>
      <c r="C43" s="36">
        <v>50</v>
      </c>
      <c r="D43" s="36">
        <v>65</v>
      </c>
      <c r="E43" s="36">
        <v>58</v>
      </c>
      <c r="F43" s="36">
        <v>74</v>
      </c>
      <c r="G43" s="36">
        <v>50</v>
      </c>
      <c r="H43" s="36">
        <v>76</v>
      </c>
      <c r="I43" s="95">
        <v>63</v>
      </c>
      <c r="J43" s="95">
        <v>51</v>
      </c>
      <c r="K43" s="95">
        <v>73</v>
      </c>
      <c r="L43" s="75">
        <v>1.1000000000000001</v>
      </c>
      <c r="M43" s="49">
        <v>1.2</v>
      </c>
      <c r="N43" s="49">
        <v>1.5</v>
      </c>
      <c r="O43" s="49">
        <v>1.3</v>
      </c>
      <c r="P43" s="49">
        <v>1.6</v>
      </c>
      <c r="Q43" s="49">
        <v>1.1000000000000001</v>
      </c>
      <c r="R43" s="75">
        <v>1.6</v>
      </c>
      <c r="S43" s="79">
        <v>1.3</v>
      </c>
      <c r="T43" s="49">
        <v>1.1000000000000001</v>
      </c>
      <c r="U43" s="26">
        <v>1.5</v>
      </c>
    </row>
    <row r="44" spans="1:21" ht="12.75" customHeight="1">
      <c r="A44" s="29" t="s">
        <v>12</v>
      </c>
      <c r="B44" s="102">
        <v>97</v>
      </c>
      <c r="C44" s="85">
        <v>99</v>
      </c>
      <c r="D44" s="85">
        <v>101</v>
      </c>
      <c r="E44" s="85">
        <v>92</v>
      </c>
      <c r="F44" s="85">
        <v>113</v>
      </c>
      <c r="G44" s="85">
        <v>101</v>
      </c>
      <c r="H44" s="85">
        <v>114</v>
      </c>
      <c r="I44" s="94">
        <v>90</v>
      </c>
      <c r="J44" s="94">
        <v>78</v>
      </c>
      <c r="K44" s="94">
        <v>103</v>
      </c>
      <c r="L44" s="77">
        <v>2.2000000000000002</v>
      </c>
      <c r="M44" s="76">
        <v>2.2000000000000002</v>
      </c>
      <c r="N44" s="76">
        <v>2.2000000000000002</v>
      </c>
      <c r="O44" s="76">
        <v>2</v>
      </c>
      <c r="P44" s="76">
        <v>2.4</v>
      </c>
      <c r="Q44" s="76">
        <v>2.1</v>
      </c>
      <c r="R44" s="77">
        <v>2.4</v>
      </c>
      <c r="S44" s="76">
        <v>1.8</v>
      </c>
      <c r="T44" s="76">
        <v>1.6</v>
      </c>
      <c r="U44" s="99">
        <v>2</v>
      </c>
    </row>
    <row r="45" spans="1:21" ht="12.75" customHeight="1">
      <c r="A45" s="53" t="s">
        <v>40</v>
      </c>
      <c r="B45" s="83"/>
      <c r="C45" s="50"/>
      <c r="D45" s="50"/>
      <c r="E45" s="50"/>
      <c r="F45" s="50"/>
      <c r="G45" s="50"/>
      <c r="H45" s="50"/>
      <c r="I45" s="50"/>
      <c r="J45" s="50"/>
      <c r="K45" s="50"/>
      <c r="L45" s="105"/>
      <c r="M45" s="78"/>
      <c r="N45" s="78"/>
      <c r="O45" s="78"/>
      <c r="P45" s="78"/>
      <c r="Q45" s="78"/>
      <c r="R45" s="78"/>
      <c r="S45" s="78"/>
      <c r="T45" s="78"/>
      <c r="U45" s="26"/>
    </row>
    <row r="46" spans="1:21" ht="12.75" customHeight="1">
      <c r="A46" s="39" t="s">
        <v>10</v>
      </c>
      <c r="B46" s="83">
        <v>484</v>
      </c>
      <c r="C46" s="50">
        <v>447</v>
      </c>
      <c r="D46" s="50">
        <v>402</v>
      </c>
      <c r="E46" s="50">
        <v>426</v>
      </c>
      <c r="F46" s="50">
        <v>464</v>
      </c>
      <c r="G46" s="50">
        <v>470</v>
      </c>
      <c r="H46" s="50">
        <v>556</v>
      </c>
      <c r="I46" s="50">
        <v>558</v>
      </c>
      <c r="J46" s="50">
        <v>625</v>
      </c>
      <c r="K46" s="50">
        <v>563</v>
      </c>
      <c r="L46" s="75">
        <v>249.3</v>
      </c>
      <c r="M46" s="49">
        <v>224.9</v>
      </c>
      <c r="N46" s="49">
        <v>197.6</v>
      </c>
      <c r="O46" s="49">
        <v>204.8</v>
      </c>
      <c r="P46" s="49">
        <v>218.4</v>
      </c>
      <c r="Q46" s="49">
        <v>216.6</v>
      </c>
      <c r="R46" s="49">
        <v>251.3</v>
      </c>
      <c r="S46" s="49">
        <v>246.8</v>
      </c>
      <c r="T46" s="49">
        <v>270.60000000000002</v>
      </c>
      <c r="U46" s="26">
        <v>238.6</v>
      </c>
    </row>
    <row r="47" spans="1:21" ht="12.75" customHeight="1">
      <c r="A47" s="39" t="s">
        <v>11</v>
      </c>
      <c r="B47" s="83">
        <v>3001</v>
      </c>
      <c r="C47" s="50">
        <v>2817</v>
      </c>
      <c r="D47" s="50">
        <v>2804</v>
      </c>
      <c r="E47" s="50">
        <v>2913</v>
      </c>
      <c r="F47" s="50">
        <v>3153</v>
      </c>
      <c r="G47" s="50">
        <v>3147</v>
      </c>
      <c r="H47" s="50">
        <v>3564</v>
      </c>
      <c r="I47" s="50">
        <v>3969</v>
      </c>
      <c r="J47" s="50">
        <v>3972</v>
      </c>
      <c r="K47" s="50">
        <v>4004</v>
      </c>
      <c r="L47" s="75">
        <v>71.3</v>
      </c>
      <c r="M47" s="49">
        <v>65.8</v>
      </c>
      <c r="N47" s="49">
        <v>64.2</v>
      </c>
      <c r="O47" s="49">
        <v>65.5</v>
      </c>
      <c r="P47" s="49">
        <v>70</v>
      </c>
      <c r="Q47" s="49">
        <v>69</v>
      </c>
      <c r="R47" s="49">
        <v>77.099999999999994</v>
      </c>
      <c r="S47" s="49">
        <v>84.4</v>
      </c>
      <c r="T47" s="49">
        <v>83.1</v>
      </c>
      <c r="U47" s="26">
        <v>82.4</v>
      </c>
    </row>
    <row r="48" spans="1:21" ht="12.75" customHeight="1">
      <c r="A48" s="29" t="s">
        <v>12</v>
      </c>
      <c r="B48" s="84">
        <v>4239</v>
      </c>
      <c r="C48" s="61">
        <v>3899</v>
      </c>
      <c r="D48" s="61">
        <v>3913</v>
      </c>
      <c r="E48" s="61">
        <v>4019</v>
      </c>
      <c r="F48" s="61">
        <v>4063</v>
      </c>
      <c r="G48" s="61">
        <v>4199</v>
      </c>
      <c r="H48" s="61">
        <v>4349</v>
      </c>
      <c r="I48" s="61">
        <v>4751</v>
      </c>
      <c r="J48" s="61">
        <v>4849</v>
      </c>
      <c r="K48" s="61">
        <v>4859</v>
      </c>
      <c r="L48" s="77">
        <v>96.2</v>
      </c>
      <c r="M48" s="76">
        <v>87.1</v>
      </c>
      <c r="N48" s="76">
        <v>85.6</v>
      </c>
      <c r="O48" s="76">
        <v>86.4</v>
      </c>
      <c r="P48" s="76">
        <v>86.1</v>
      </c>
      <c r="Q48" s="76">
        <v>87.9</v>
      </c>
      <c r="R48" s="76">
        <v>89.8</v>
      </c>
      <c r="S48" s="76">
        <v>96.4</v>
      </c>
      <c r="T48" s="76">
        <v>96.8</v>
      </c>
      <c r="U48" s="7">
        <v>95.4</v>
      </c>
    </row>
    <row r="49" spans="1:21" ht="12.75" customHeight="1">
      <c r="A49" s="53" t="s">
        <v>41</v>
      </c>
      <c r="B49" s="83"/>
      <c r="C49" s="50"/>
      <c r="D49" s="50"/>
      <c r="E49" s="50"/>
      <c r="F49" s="50"/>
      <c r="G49" s="50"/>
      <c r="H49" s="50"/>
      <c r="I49" s="50"/>
      <c r="J49" s="50"/>
      <c r="K49" s="50"/>
      <c r="L49" s="105"/>
      <c r="M49" s="78"/>
      <c r="N49" s="78"/>
      <c r="O49" s="78"/>
      <c r="P49" s="78"/>
      <c r="Q49" s="78"/>
      <c r="R49" s="78"/>
      <c r="S49" s="78"/>
      <c r="T49" s="78"/>
      <c r="U49" s="26"/>
    </row>
    <row r="50" spans="1:21" ht="12.75" customHeight="1">
      <c r="A50" s="39" t="s">
        <v>10</v>
      </c>
      <c r="B50" s="86">
        <v>0</v>
      </c>
      <c r="C50" s="115">
        <v>3</v>
      </c>
      <c r="D50" s="115">
        <v>3</v>
      </c>
      <c r="E50" s="86">
        <v>0</v>
      </c>
      <c r="F50" s="86">
        <v>0</v>
      </c>
      <c r="G50" s="86">
        <v>4</v>
      </c>
      <c r="H50" s="86">
        <v>0</v>
      </c>
      <c r="I50" s="116">
        <v>0</v>
      </c>
      <c r="J50" s="116">
        <v>3</v>
      </c>
      <c r="K50" s="116">
        <v>5</v>
      </c>
      <c r="L50" s="104">
        <v>0</v>
      </c>
      <c r="M50" s="49">
        <v>1.5</v>
      </c>
      <c r="N50" s="49">
        <v>1.5</v>
      </c>
      <c r="O50" s="49">
        <v>0</v>
      </c>
      <c r="P50" s="49">
        <v>0</v>
      </c>
      <c r="Q50" s="49">
        <v>1.8</v>
      </c>
      <c r="R50" s="49">
        <v>0</v>
      </c>
      <c r="S50" s="49">
        <v>0</v>
      </c>
      <c r="T50" s="49">
        <v>1.3</v>
      </c>
      <c r="U50" s="26">
        <v>2.1</v>
      </c>
    </row>
    <row r="51" spans="1:21" ht="12.75" customHeight="1">
      <c r="A51" s="39" t="s">
        <v>11</v>
      </c>
      <c r="B51" s="117">
        <v>53</v>
      </c>
      <c r="C51" s="118">
        <v>58</v>
      </c>
      <c r="D51" s="118">
        <v>45</v>
      </c>
      <c r="E51" s="117">
        <v>49</v>
      </c>
      <c r="F51" s="117">
        <v>26</v>
      </c>
      <c r="G51" s="117">
        <v>17</v>
      </c>
      <c r="H51" s="117">
        <v>24</v>
      </c>
      <c r="I51" s="48">
        <v>30</v>
      </c>
      <c r="J51" s="48">
        <v>21</v>
      </c>
      <c r="K51" s="48">
        <v>38</v>
      </c>
      <c r="L51" s="75">
        <v>1.3</v>
      </c>
      <c r="M51" s="49">
        <v>1.4</v>
      </c>
      <c r="N51" s="49">
        <v>1</v>
      </c>
      <c r="O51" s="49">
        <v>1.1000000000000001</v>
      </c>
      <c r="P51" s="49">
        <v>0.6</v>
      </c>
      <c r="Q51" s="49">
        <v>0.4</v>
      </c>
      <c r="R51" s="49">
        <v>0.5</v>
      </c>
      <c r="S51" s="49">
        <v>0.6</v>
      </c>
      <c r="T51" s="49">
        <v>0.4</v>
      </c>
      <c r="U51" s="26">
        <v>0.8</v>
      </c>
    </row>
    <row r="52" spans="1:21" ht="12.75" customHeight="1">
      <c r="A52" s="29" t="s">
        <v>12</v>
      </c>
      <c r="B52" s="61">
        <v>68</v>
      </c>
      <c r="C52" s="61">
        <v>71</v>
      </c>
      <c r="D52" s="61">
        <v>58</v>
      </c>
      <c r="E52" s="61">
        <v>54</v>
      </c>
      <c r="F52" s="61">
        <v>31</v>
      </c>
      <c r="G52" s="61">
        <v>28</v>
      </c>
      <c r="H52" s="61">
        <v>28</v>
      </c>
      <c r="I52" s="119">
        <v>39</v>
      </c>
      <c r="J52" s="119">
        <v>31</v>
      </c>
      <c r="K52" s="119">
        <v>59</v>
      </c>
      <c r="L52" s="77">
        <v>1.5</v>
      </c>
      <c r="M52" s="76">
        <v>1.6</v>
      </c>
      <c r="N52" s="76">
        <v>1.3</v>
      </c>
      <c r="O52" s="76">
        <v>1.2</v>
      </c>
      <c r="P52" s="76">
        <v>0.7</v>
      </c>
      <c r="Q52" s="76">
        <v>0.6</v>
      </c>
      <c r="R52" s="76">
        <v>0.6</v>
      </c>
      <c r="S52" s="76">
        <v>0.8</v>
      </c>
      <c r="T52" s="76">
        <v>0.6</v>
      </c>
      <c r="U52" s="7">
        <v>1.2</v>
      </c>
    </row>
    <row r="53" spans="1:21" ht="12.75" customHeight="1">
      <c r="A53" s="53" t="s">
        <v>56</v>
      </c>
      <c r="B53" s="83"/>
      <c r="C53" s="50"/>
      <c r="D53" s="50"/>
      <c r="E53" s="50"/>
      <c r="F53" s="50"/>
      <c r="G53" s="50"/>
      <c r="H53" s="50"/>
      <c r="I53" s="50"/>
      <c r="J53" s="50"/>
      <c r="K53" s="50"/>
      <c r="L53" s="77"/>
      <c r="M53" s="78"/>
      <c r="N53" s="78"/>
      <c r="O53" s="78"/>
      <c r="P53" s="78"/>
      <c r="Q53" s="78"/>
      <c r="R53" s="78"/>
      <c r="S53" s="78"/>
      <c r="T53" s="78"/>
      <c r="U53" s="26"/>
    </row>
    <row r="54" spans="1:21" ht="12.75" customHeight="1">
      <c r="A54" s="39" t="s">
        <v>10</v>
      </c>
      <c r="B54" s="83">
        <v>34</v>
      </c>
      <c r="C54" s="50">
        <v>27</v>
      </c>
      <c r="D54" s="50">
        <v>26</v>
      </c>
      <c r="E54" s="50">
        <v>36</v>
      </c>
      <c r="F54" s="50">
        <v>27</v>
      </c>
      <c r="G54" s="50">
        <v>36</v>
      </c>
      <c r="H54" s="50">
        <v>32</v>
      </c>
      <c r="I54" s="50">
        <v>66</v>
      </c>
      <c r="J54" s="50">
        <v>58</v>
      </c>
      <c r="K54" s="50">
        <v>64</v>
      </c>
      <c r="L54" s="75">
        <v>17.5</v>
      </c>
      <c r="M54" s="49">
        <v>13.6</v>
      </c>
      <c r="N54" s="49">
        <v>12.8</v>
      </c>
      <c r="O54" s="49">
        <v>17.3</v>
      </c>
      <c r="P54" s="49">
        <v>12.7</v>
      </c>
      <c r="Q54" s="49">
        <v>16.600000000000001</v>
      </c>
      <c r="R54" s="49">
        <v>14.5</v>
      </c>
      <c r="S54" s="79">
        <v>29.2</v>
      </c>
      <c r="T54" s="49">
        <v>25.1</v>
      </c>
      <c r="U54" s="26">
        <v>27.1</v>
      </c>
    </row>
    <row r="55" spans="1:21" ht="12.75" customHeight="1">
      <c r="A55" s="39" t="s">
        <v>11</v>
      </c>
      <c r="B55" s="83">
        <v>1160</v>
      </c>
      <c r="C55" s="50">
        <v>1094</v>
      </c>
      <c r="D55" s="50">
        <v>1154</v>
      </c>
      <c r="E55" s="50">
        <v>1061</v>
      </c>
      <c r="F55" s="50">
        <v>879</v>
      </c>
      <c r="G55" s="50">
        <v>793</v>
      </c>
      <c r="H55" s="50">
        <v>1059</v>
      </c>
      <c r="I55" s="50">
        <v>1241</v>
      </c>
      <c r="J55" s="50">
        <v>1530</v>
      </c>
      <c r="K55" s="50">
        <v>1753</v>
      </c>
      <c r="L55" s="75">
        <v>27.5</v>
      </c>
      <c r="M55" s="49">
        <v>25.6</v>
      </c>
      <c r="N55" s="49">
        <v>26.4</v>
      </c>
      <c r="O55" s="49">
        <v>23.9</v>
      </c>
      <c r="P55" s="49">
        <v>19.5</v>
      </c>
      <c r="Q55" s="49">
        <v>17.399999999999999</v>
      </c>
      <c r="R55" s="75">
        <v>22.9</v>
      </c>
      <c r="S55" s="79">
        <v>26.4</v>
      </c>
      <c r="T55" s="49">
        <v>32</v>
      </c>
      <c r="U55" s="26">
        <v>36.1</v>
      </c>
    </row>
    <row r="56" spans="1:21" ht="12.75" customHeight="1">
      <c r="A56" s="29" t="s">
        <v>12</v>
      </c>
      <c r="B56" s="84">
        <v>1275</v>
      </c>
      <c r="C56" s="61">
        <v>1198</v>
      </c>
      <c r="D56" s="61">
        <v>1289</v>
      </c>
      <c r="E56" s="61">
        <v>1198</v>
      </c>
      <c r="F56" s="61">
        <v>962</v>
      </c>
      <c r="G56" s="61">
        <v>971</v>
      </c>
      <c r="H56" s="61">
        <v>1200</v>
      </c>
      <c r="I56" s="61">
        <v>1449</v>
      </c>
      <c r="J56" s="61">
        <v>1757</v>
      </c>
      <c r="K56" s="61">
        <v>2041</v>
      </c>
      <c r="L56" s="77">
        <v>28.9</v>
      </c>
      <c r="M56" s="76">
        <v>26.8</v>
      </c>
      <c r="N56" s="76">
        <v>28.2</v>
      </c>
      <c r="O56" s="76">
        <v>25.7</v>
      </c>
      <c r="P56" s="76">
        <v>20.399999999999999</v>
      </c>
      <c r="Q56" s="76">
        <v>20.3</v>
      </c>
      <c r="R56" s="77">
        <v>24.8</v>
      </c>
      <c r="S56" s="76">
        <v>29.4</v>
      </c>
      <c r="T56" s="76">
        <v>35.1</v>
      </c>
      <c r="U56" s="7">
        <v>40.1</v>
      </c>
    </row>
    <row r="57" spans="1:21" ht="12.75" customHeight="1">
      <c r="A57" s="53" t="s">
        <v>42</v>
      </c>
      <c r="B57" s="83"/>
      <c r="C57" s="50"/>
      <c r="D57" s="50"/>
      <c r="E57" s="50"/>
      <c r="F57" s="50"/>
      <c r="G57" s="50"/>
      <c r="H57" s="50"/>
      <c r="I57" s="50"/>
      <c r="J57" s="50"/>
      <c r="K57" s="50"/>
      <c r="L57" s="77"/>
      <c r="M57" s="78"/>
      <c r="N57" s="78"/>
      <c r="O57" s="78"/>
      <c r="P57" s="78"/>
      <c r="Q57" s="78"/>
      <c r="R57" s="78"/>
      <c r="S57" s="78"/>
      <c r="T57" s="78"/>
      <c r="U57" s="26"/>
    </row>
    <row r="58" spans="1:21" ht="12.75" customHeight="1">
      <c r="A58" s="39" t="s">
        <v>10</v>
      </c>
      <c r="B58" s="83">
        <v>4</v>
      </c>
      <c r="C58" s="50">
        <v>3</v>
      </c>
      <c r="D58" s="50">
        <v>6</v>
      </c>
      <c r="E58" s="50">
        <v>9</v>
      </c>
      <c r="F58" s="50">
        <v>7</v>
      </c>
      <c r="G58" s="50">
        <v>10</v>
      </c>
      <c r="H58" s="50">
        <v>18</v>
      </c>
      <c r="I58" s="50">
        <v>28</v>
      </c>
      <c r="J58" s="50">
        <v>22</v>
      </c>
      <c r="K58" s="50">
        <v>28</v>
      </c>
      <c r="L58" s="75">
        <v>2.1</v>
      </c>
      <c r="M58" s="49">
        <v>1.5</v>
      </c>
      <c r="N58" s="49">
        <v>2.9</v>
      </c>
      <c r="O58" s="49">
        <v>4.3</v>
      </c>
      <c r="P58" s="49">
        <v>3.3</v>
      </c>
      <c r="Q58" s="49">
        <v>4.5999999999999996</v>
      </c>
      <c r="R58" s="49">
        <v>8.1</v>
      </c>
      <c r="S58" s="79">
        <v>12.4</v>
      </c>
      <c r="T58" s="49">
        <v>9.5</v>
      </c>
      <c r="U58" s="26">
        <v>11.9</v>
      </c>
    </row>
    <row r="59" spans="1:21" ht="12.75" customHeight="1">
      <c r="A59" s="39" t="s">
        <v>11</v>
      </c>
      <c r="B59" s="83">
        <v>356</v>
      </c>
      <c r="C59" s="50">
        <v>382</v>
      </c>
      <c r="D59" s="50">
        <v>471</v>
      </c>
      <c r="E59" s="50">
        <v>438</v>
      </c>
      <c r="F59" s="50">
        <v>389</v>
      </c>
      <c r="G59" s="50">
        <v>323</v>
      </c>
      <c r="H59" s="50">
        <v>466</v>
      </c>
      <c r="I59" s="50">
        <v>527</v>
      </c>
      <c r="J59" s="50">
        <v>685</v>
      </c>
      <c r="K59" s="50">
        <v>813</v>
      </c>
      <c r="L59" s="75">
        <v>8.5</v>
      </c>
      <c r="M59" s="49">
        <v>8.9</v>
      </c>
      <c r="N59" s="49">
        <v>10.8</v>
      </c>
      <c r="O59" s="49">
        <v>9.9</v>
      </c>
      <c r="P59" s="49">
        <v>8.6</v>
      </c>
      <c r="Q59" s="49">
        <v>7.1</v>
      </c>
      <c r="R59" s="75">
        <v>10.1</v>
      </c>
      <c r="S59" s="79">
        <v>11.2</v>
      </c>
      <c r="T59" s="49">
        <v>14.3</v>
      </c>
      <c r="U59" s="26">
        <v>16.7</v>
      </c>
    </row>
    <row r="60" spans="1:21" ht="12.75" customHeight="1">
      <c r="A60" s="29" t="s">
        <v>12</v>
      </c>
      <c r="B60" s="84">
        <v>386</v>
      </c>
      <c r="C60" s="61">
        <v>414</v>
      </c>
      <c r="D60" s="61">
        <v>531</v>
      </c>
      <c r="E60" s="61">
        <v>493</v>
      </c>
      <c r="F60" s="61">
        <v>420</v>
      </c>
      <c r="G60" s="61">
        <v>405</v>
      </c>
      <c r="H60" s="61">
        <v>537</v>
      </c>
      <c r="I60" s="61">
        <v>615</v>
      </c>
      <c r="J60" s="61">
        <v>776</v>
      </c>
      <c r="K60" s="61">
        <v>938</v>
      </c>
      <c r="L60" s="77">
        <v>8.8000000000000007</v>
      </c>
      <c r="M60" s="76">
        <v>9.1999999999999993</v>
      </c>
      <c r="N60" s="76">
        <v>11.6</v>
      </c>
      <c r="O60" s="76">
        <v>10.6</v>
      </c>
      <c r="P60" s="76">
        <v>8.9</v>
      </c>
      <c r="Q60" s="76">
        <v>8.5</v>
      </c>
      <c r="R60" s="77">
        <v>11.1</v>
      </c>
      <c r="S60" s="76">
        <v>12.5</v>
      </c>
      <c r="T60" s="76">
        <v>15.5</v>
      </c>
      <c r="U60" s="7">
        <v>18.399999999999999</v>
      </c>
    </row>
    <row r="61" spans="1:21" ht="12.75" customHeight="1">
      <c r="A61" s="53" t="s">
        <v>43</v>
      </c>
      <c r="B61" s="83"/>
      <c r="C61" s="50"/>
      <c r="D61" s="50"/>
      <c r="E61" s="50"/>
      <c r="F61" s="50"/>
      <c r="G61" s="50"/>
      <c r="H61" s="50"/>
      <c r="I61" s="50"/>
      <c r="J61" s="50"/>
      <c r="K61" s="50"/>
      <c r="L61" s="77"/>
      <c r="M61" s="78"/>
      <c r="N61" s="78"/>
      <c r="O61" s="78"/>
      <c r="P61" s="78"/>
      <c r="Q61" s="78"/>
      <c r="R61" s="78"/>
      <c r="S61" s="78"/>
      <c r="T61" s="78"/>
      <c r="U61" s="26"/>
    </row>
    <row r="62" spans="1:21" ht="12.75" customHeight="1">
      <c r="A62" s="39" t="s">
        <v>10</v>
      </c>
      <c r="B62" s="83">
        <v>27</v>
      </c>
      <c r="C62" s="50">
        <v>21</v>
      </c>
      <c r="D62" s="50">
        <v>22</v>
      </c>
      <c r="E62" s="50">
        <v>29</v>
      </c>
      <c r="F62" s="50">
        <v>15</v>
      </c>
      <c r="G62" s="50">
        <v>24</v>
      </c>
      <c r="H62" s="50">
        <v>17</v>
      </c>
      <c r="I62" s="50">
        <v>40</v>
      </c>
      <c r="J62" s="50">
        <v>32</v>
      </c>
      <c r="K62" s="50">
        <v>39</v>
      </c>
      <c r="L62" s="75">
        <v>13.9</v>
      </c>
      <c r="M62" s="49">
        <v>10.6</v>
      </c>
      <c r="N62" s="49">
        <v>10.8</v>
      </c>
      <c r="O62" s="49">
        <v>13.9</v>
      </c>
      <c r="P62" s="49">
        <v>7.1</v>
      </c>
      <c r="Q62" s="49">
        <v>11.1</v>
      </c>
      <c r="R62" s="49">
        <v>7.7</v>
      </c>
      <c r="S62" s="79">
        <v>17.7</v>
      </c>
      <c r="T62" s="49">
        <v>13.9</v>
      </c>
      <c r="U62" s="26">
        <v>16.5</v>
      </c>
    </row>
    <row r="63" spans="1:21" ht="12.75" customHeight="1">
      <c r="A63" s="39" t="s">
        <v>11</v>
      </c>
      <c r="B63" s="83">
        <v>808</v>
      </c>
      <c r="C63" s="50">
        <v>718</v>
      </c>
      <c r="D63" s="50">
        <v>690</v>
      </c>
      <c r="E63" s="50">
        <v>626</v>
      </c>
      <c r="F63" s="50">
        <v>489</v>
      </c>
      <c r="G63" s="50">
        <v>468</v>
      </c>
      <c r="H63" s="50">
        <v>588</v>
      </c>
      <c r="I63" s="50">
        <v>721</v>
      </c>
      <c r="J63" s="50">
        <v>849</v>
      </c>
      <c r="K63" s="50">
        <v>937</v>
      </c>
      <c r="L63" s="75">
        <v>19.2</v>
      </c>
      <c r="M63" s="49">
        <v>16.8</v>
      </c>
      <c r="N63" s="49">
        <v>15.8</v>
      </c>
      <c r="O63" s="49">
        <v>14.1</v>
      </c>
      <c r="P63" s="49">
        <v>10.8</v>
      </c>
      <c r="Q63" s="49">
        <v>10.3</v>
      </c>
      <c r="R63" s="75">
        <v>12.7</v>
      </c>
      <c r="S63" s="79">
        <v>15.3</v>
      </c>
      <c r="T63" s="49">
        <v>17.8</v>
      </c>
      <c r="U63" s="26">
        <v>19.3</v>
      </c>
    </row>
    <row r="64" spans="1:21" ht="12.75" customHeight="1">
      <c r="A64" s="29" t="s">
        <v>12</v>
      </c>
      <c r="B64" s="84">
        <v>882</v>
      </c>
      <c r="C64" s="61">
        <v>788</v>
      </c>
      <c r="D64" s="61">
        <v>765</v>
      </c>
      <c r="E64" s="61">
        <v>711</v>
      </c>
      <c r="F64" s="61">
        <v>542</v>
      </c>
      <c r="G64" s="61">
        <v>566</v>
      </c>
      <c r="H64" s="61">
        <v>663</v>
      </c>
      <c r="I64" s="61">
        <v>836</v>
      </c>
      <c r="J64" s="61">
        <v>981</v>
      </c>
      <c r="K64" s="61">
        <v>1109</v>
      </c>
      <c r="L64" s="77">
        <v>20</v>
      </c>
      <c r="M64" s="76">
        <v>17.600000000000001</v>
      </c>
      <c r="N64" s="76">
        <v>16.7</v>
      </c>
      <c r="O64" s="76">
        <v>15.3</v>
      </c>
      <c r="P64" s="76">
        <v>11.5</v>
      </c>
      <c r="Q64" s="76">
        <v>11.8</v>
      </c>
      <c r="R64" s="77">
        <v>13.7</v>
      </c>
      <c r="S64" s="76">
        <v>17</v>
      </c>
      <c r="T64" s="76">
        <v>19.600000000000001</v>
      </c>
      <c r="U64" s="7">
        <v>21.8</v>
      </c>
    </row>
    <row r="65" spans="1:21" ht="12.75" customHeight="1">
      <c r="A65" s="53" t="s">
        <v>44</v>
      </c>
      <c r="B65" s="83"/>
      <c r="C65" s="50"/>
      <c r="D65" s="50"/>
      <c r="E65" s="50"/>
      <c r="F65" s="50"/>
      <c r="G65" s="50"/>
      <c r="H65" s="50"/>
      <c r="I65" s="50"/>
      <c r="J65" s="50"/>
      <c r="K65" s="50"/>
      <c r="L65" s="77"/>
      <c r="M65" s="78"/>
      <c r="N65" s="78"/>
      <c r="O65" s="78"/>
      <c r="P65" s="78"/>
      <c r="Q65" s="78"/>
      <c r="R65" s="78"/>
      <c r="S65" s="78"/>
      <c r="T65" s="78"/>
      <c r="U65" s="7"/>
    </row>
    <row r="66" spans="1:21" ht="12.75" customHeight="1">
      <c r="A66" s="39" t="s">
        <v>10</v>
      </c>
      <c r="B66" s="100">
        <v>0</v>
      </c>
      <c r="C66" s="100">
        <v>0</v>
      </c>
      <c r="D66" s="100">
        <v>0</v>
      </c>
      <c r="E66" s="100">
        <v>3</v>
      </c>
      <c r="F66" s="100">
        <v>0</v>
      </c>
      <c r="G66" s="100">
        <v>0</v>
      </c>
      <c r="H66" s="100">
        <v>0</v>
      </c>
      <c r="I66" s="113">
        <v>0</v>
      </c>
      <c r="J66" s="87">
        <v>0</v>
      </c>
      <c r="K66" s="87">
        <v>3</v>
      </c>
      <c r="L66" s="75">
        <v>0</v>
      </c>
      <c r="M66" s="49">
        <v>0</v>
      </c>
      <c r="N66" s="49">
        <v>0</v>
      </c>
      <c r="O66" s="49">
        <v>1.4</v>
      </c>
      <c r="P66" s="49">
        <v>0</v>
      </c>
      <c r="Q66" s="49">
        <v>0</v>
      </c>
      <c r="R66" s="49">
        <v>0</v>
      </c>
      <c r="S66" s="79">
        <v>0</v>
      </c>
      <c r="T66" s="49">
        <v>0</v>
      </c>
      <c r="U66" s="26">
        <v>1.3</v>
      </c>
    </row>
    <row r="67" spans="1:21" ht="12.75" customHeight="1">
      <c r="A67" s="39" t="s">
        <v>11</v>
      </c>
      <c r="B67" s="100">
        <v>38</v>
      </c>
      <c r="C67" s="100">
        <v>36</v>
      </c>
      <c r="D67" s="100">
        <v>42</v>
      </c>
      <c r="E67" s="100">
        <v>78</v>
      </c>
      <c r="F67" s="100">
        <v>84</v>
      </c>
      <c r="G67" s="100">
        <v>52</v>
      </c>
      <c r="H67" s="100">
        <v>70</v>
      </c>
      <c r="I67" s="113">
        <v>71</v>
      </c>
      <c r="J67" s="113">
        <v>80</v>
      </c>
      <c r="K67" s="113">
        <v>76</v>
      </c>
      <c r="L67" s="75">
        <v>0.9</v>
      </c>
      <c r="M67" s="49">
        <v>0.8</v>
      </c>
      <c r="N67" s="49">
        <v>1</v>
      </c>
      <c r="O67" s="49">
        <v>1.8</v>
      </c>
      <c r="P67" s="49">
        <v>1.9</v>
      </c>
      <c r="Q67" s="49">
        <v>1.1000000000000001</v>
      </c>
      <c r="R67" s="75">
        <v>1.5</v>
      </c>
      <c r="S67" s="79">
        <v>1.5</v>
      </c>
      <c r="T67" s="49">
        <v>1.7</v>
      </c>
      <c r="U67" s="26">
        <v>1.6</v>
      </c>
    </row>
    <row r="68" spans="1:21" ht="12.75" customHeight="1">
      <c r="A68" s="29" t="s">
        <v>12</v>
      </c>
      <c r="B68" s="62">
        <v>45</v>
      </c>
      <c r="C68" s="62">
        <v>39</v>
      </c>
      <c r="D68" s="62">
        <v>44</v>
      </c>
      <c r="E68" s="62">
        <v>88</v>
      </c>
      <c r="F68" s="62">
        <v>95</v>
      </c>
      <c r="G68" s="62">
        <v>65</v>
      </c>
      <c r="H68" s="62">
        <v>77</v>
      </c>
      <c r="I68" s="114">
        <v>80</v>
      </c>
      <c r="J68" s="114">
        <v>86</v>
      </c>
      <c r="K68" s="114">
        <v>88</v>
      </c>
      <c r="L68" s="77">
        <v>1</v>
      </c>
      <c r="M68" s="76">
        <v>0.9</v>
      </c>
      <c r="N68" s="76">
        <v>1</v>
      </c>
      <c r="O68" s="76">
        <v>1.9</v>
      </c>
      <c r="P68" s="76">
        <v>2</v>
      </c>
      <c r="Q68" s="76">
        <v>1.4</v>
      </c>
      <c r="R68" s="77">
        <v>1.6</v>
      </c>
      <c r="S68" s="76">
        <v>1.6</v>
      </c>
      <c r="T68" s="76">
        <v>1.7</v>
      </c>
      <c r="U68" s="7">
        <v>1.7</v>
      </c>
    </row>
    <row r="69" spans="1:21" ht="12.75" customHeight="1">
      <c r="A69" s="55"/>
      <c r="B69" s="145" t="s">
        <v>81</v>
      </c>
      <c r="C69" s="145"/>
      <c r="D69" s="145"/>
      <c r="E69" s="145"/>
      <c r="F69" s="145"/>
      <c r="G69" s="145"/>
      <c r="H69" s="145"/>
      <c r="I69" s="145"/>
      <c r="J69" s="145"/>
      <c r="K69" s="145"/>
      <c r="L69" s="145"/>
      <c r="M69" s="145"/>
      <c r="N69" s="145"/>
      <c r="O69" s="145"/>
      <c r="P69" s="145"/>
      <c r="Q69" s="145"/>
      <c r="R69" s="145"/>
      <c r="S69" s="145"/>
      <c r="T69" s="145"/>
      <c r="U69" s="145"/>
    </row>
    <row r="70" spans="1:21" ht="12.75" customHeight="1">
      <c r="A70" s="41" t="s">
        <v>45</v>
      </c>
      <c r="B70" s="83"/>
      <c r="C70" s="50"/>
      <c r="D70" s="50"/>
      <c r="E70" s="50"/>
      <c r="F70" s="50"/>
      <c r="G70" s="50"/>
      <c r="H70" s="50"/>
      <c r="I70" s="50"/>
      <c r="J70" s="50"/>
      <c r="K70" s="50"/>
      <c r="L70" s="75"/>
      <c r="M70" s="49"/>
      <c r="N70" s="49"/>
      <c r="O70" s="49"/>
      <c r="P70" s="49"/>
      <c r="Q70" s="49"/>
      <c r="R70" s="52"/>
      <c r="S70" s="60"/>
      <c r="T70" s="139"/>
      <c r="U70" s="7"/>
    </row>
    <row r="71" spans="1:21" ht="12.75" customHeight="1">
      <c r="A71" s="39" t="s">
        <v>10</v>
      </c>
      <c r="B71" s="115">
        <v>5</v>
      </c>
      <c r="C71" s="115">
        <v>3</v>
      </c>
      <c r="D71" s="115">
        <v>5</v>
      </c>
      <c r="E71" s="115">
        <v>0</v>
      </c>
      <c r="F71" s="115">
        <v>3</v>
      </c>
      <c r="G71" s="115">
        <v>5</v>
      </c>
      <c r="H71" s="115">
        <v>9</v>
      </c>
      <c r="I71" s="95">
        <v>8</v>
      </c>
      <c r="J71" s="87">
        <v>5</v>
      </c>
      <c r="K71" s="87">
        <v>6</v>
      </c>
      <c r="L71" s="75">
        <v>13.2</v>
      </c>
      <c r="M71" s="49">
        <v>7.8</v>
      </c>
      <c r="N71" s="49">
        <v>12.7</v>
      </c>
      <c r="O71" s="49">
        <v>0</v>
      </c>
      <c r="P71" s="49">
        <v>7.3</v>
      </c>
      <c r="Q71" s="49">
        <v>12</v>
      </c>
      <c r="R71" s="49">
        <v>21.3</v>
      </c>
      <c r="S71" s="79">
        <v>18.5</v>
      </c>
      <c r="T71" s="49">
        <v>11.3</v>
      </c>
      <c r="U71" s="98">
        <v>13.3</v>
      </c>
    </row>
    <row r="72" spans="1:21" ht="12.75" customHeight="1">
      <c r="A72" s="39" t="s">
        <v>11</v>
      </c>
      <c r="B72" s="115">
        <v>32</v>
      </c>
      <c r="C72" s="115">
        <v>55</v>
      </c>
      <c r="D72" s="115">
        <v>38</v>
      </c>
      <c r="E72" s="115">
        <v>35</v>
      </c>
      <c r="F72" s="115">
        <v>29</v>
      </c>
      <c r="G72" s="115">
        <v>23</v>
      </c>
      <c r="H72" s="115">
        <v>30</v>
      </c>
      <c r="I72" s="95">
        <v>36</v>
      </c>
      <c r="J72" s="95">
        <v>26</v>
      </c>
      <c r="K72" s="95">
        <v>24</v>
      </c>
      <c r="L72" s="75">
        <v>2</v>
      </c>
      <c r="M72" s="49">
        <v>3.4</v>
      </c>
      <c r="N72" s="49">
        <v>2.2999999999999998</v>
      </c>
      <c r="O72" s="49">
        <v>2.1</v>
      </c>
      <c r="P72" s="49">
        <v>1.8</v>
      </c>
      <c r="Q72" s="49">
        <v>1.4</v>
      </c>
      <c r="R72" s="75">
        <v>1.8</v>
      </c>
      <c r="S72" s="79">
        <v>2.1</v>
      </c>
      <c r="T72" s="49">
        <v>1.5</v>
      </c>
      <c r="U72" s="98">
        <v>1.4</v>
      </c>
    </row>
    <row r="73" spans="1:21" ht="12.75" customHeight="1">
      <c r="A73" s="29" t="s">
        <v>12</v>
      </c>
      <c r="B73" s="61">
        <v>34</v>
      </c>
      <c r="C73" s="61">
        <v>61</v>
      </c>
      <c r="D73" s="61">
        <v>51</v>
      </c>
      <c r="E73" s="61">
        <v>38</v>
      </c>
      <c r="F73" s="61">
        <v>37</v>
      </c>
      <c r="G73" s="61">
        <v>35</v>
      </c>
      <c r="H73" s="61">
        <v>40</v>
      </c>
      <c r="I73" s="94">
        <v>49</v>
      </c>
      <c r="J73" s="94">
        <v>29</v>
      </c>
      <c r="K73" s="94">
        <v>29</v>
      </c>
      <c r="L73" s="77">
        <v>2.1</v>
      </c>
      <c r="M73" s="76">
        <v>3.7</v>
      </c>
      <c r="N73" s="76">
        <v>3.1</v>
      </c>
      <c r="O73" s="76">
        <v>2.2999999999999998</v>
      </c>
      <c r="P73" s="76">
        <v>2.2000000000000002</v>
      </c>
      <c r="Q73" s="76">
        <v>2.1</v>
      </c>
      <c r="R73" s="77">
        <v>2.2999999999999998</v>
      </c>
      <c r="S73" s="76">
        <v>2.8</v>
      </c>
      <c r="T73" s="76">
        <v>1.7</v>
      </c>
      <c r="U73" s="99">
        <v>1.7</v>
      </c>
    </row>
    <row r="74" spans="1:21" ht="12.75" customHeight="1">
      <c r="A74" s="53" t="s">
        <v>39</v>
      </c>
      <c r="B74" s="83"/>
      <c r="C74" s="50"/>
      <c r="D74" s="50"/>
      <c r="E74" s="50"/>
      <c r="F74" s="50"/>
      <c r="G74" s="50"/>
      <c r="H74" s="50"/>
      <c r="I74" s="50"/>
      <c r="J74" s="50"/>
      <c r="K74" s="50"/>
      <c r="L74" s="105"/>
      <c r="M74" s="78"/>
      <c r="N74" s="78"/>
      <c r="O74" s="78"/>
      <c r="P74" s="78"/>
      <c r="Q74" s="78"/>
      <c r="R74" s="78"/>
      <c r="S74" s="78"/>
      <c r="T74" s="78"/>
      <c r="U74" s="98"/>
    </row>
    <row r="75" spans="1:21" ht="12.75" customHeight="1">
      <c r="A75" s="39" t="s">
        <v>10</v>
      </c>
      <c r="B75" s="83">
        <v>1752</v>
      </c>
      <c r="C75" s="50">
        <v>1890</v>
      </c>
      <c r="D75" s="50">
        <v>1688</v>
      </c>
      <c r="E75" s="50">
        <v>1629</v>
      </c>
      <c r="F75" s="50">
        <v>1937</v>
      </c>
      <c r="G75" s="50">
        <v>2199</v>
      </c>
      <c r="H75" s="50">
        <v>2129</v>
      </c>
      <c r="I75" s="50">
        <v>2038</v>
      </c>
      <c r="J75" s="50">
        <v>2277</v>
      </c>
      <c r="K75" s="50">
        <v>2321</v>
      </c>
      <c r="L75" s="75">
        <v>4634.3</v>
      </c>
      <c r="M75" s="49">
        <v>4895.7</v>
      </c>
      <c r="N75" s="49">
        <v>4290.3999999999996</v>
      </c>
      <c r="O75" s="49">
        <v>4060.6</v>
      </c>
      <c r="P75" s="49">
        <v>4743.3999999999996</v>
      </c>
      <c r="Q75" s="49">
        <v>5291.9</v>
      </c>
      <c r="R75" s="49">
        <v>5037.3</v>
      </c>
      <c r="S75" s="49">
        <v>4722.8999999999996</v>
      </c>
      <c r="T75" s="49">
        <v>5168.3</v>
      </c>
      <c r="U75" s="98">
        <v>5160</v>
      </c>
    </row>
    <row r="76" spans="1:21" ht="12.75" customHeight="1">
      <c r="A76" s="39" t="s">
        <v>11</v>
      </c>
      <c r="B76" s="83">
        <v>13772</v>
      </c>
      <c r="C76" s="50">
        <v>14001</v>
      </c>
      <c r="D76" s="50">
        <v>13099</v>
      </c>
      <c r="E76" s="50">
        <v>13232</v>
      </c>
      <c r="F76" s="50">
        <v>13643</v>
      </c>
      <c r="G76" s="50">
        <v>14550</v>
      </c>
      <c r="H76" s="50">
        <v>14300</v>
      </c>
      <c r="I76" s="50">
        <v>13611</v>
      </c>
      <c r="J76" s="50">
        <v>13604</v>
      </c>
      <c r="K76" s="50">
        <v>13134</v>
      </c>
      <c r="L76" s="75">
        <v>866.4</v>
      </c>
      <c r="M76" s="49">
        <v>874.5</v>
      </c>
      <c r="N76" s="49">
        <v>809.9</v>
      </c>
      <c r="O76" s="49">
        <v>811.1</v>
      </c>
      <c r="P76" s="49">
        <v>828.8</v>
      </c>
      <c r="Q76" s="49">
        <v>877</v>
      </c>
      <c r="R76" s="49">
        <v>856</v>
      </c>
      <c r="S76" s="49">
        <v>810</v>
      </c>
      <c r="T76" s="49">
        <v>803.8</v>
      </c>
      <c r="U76" s="98">
        <v>769.4</v>
      </c>
    </row>
    <row r="77" spans="1:21" ht="12.75" customHeight="1">
      <c r="A77" s="29" t="s">
        <v>12</v>
      </c>
      <c r="B77" s="84">
        <v>15901</v>
      </c>
      <c r="C77" s="61">
        <v>16243</v>
      </c>
      <c r="D77" s="61">
        <v>15163</v>
      </c>
      <c r="E77" s="61">
        <v>15220</v>
      </c>
      <c r="F77" s="61">
        <v>16005</v>
      </c>
      <c r="G77" s="61">
        <v>17270</v>
      </c>
      <c r="H77" s="61">
        <v>16978</v>
      </c>
      <c r="I77" s="61">
        <v>16213</v>
      </c>
      <c r="J77" s="61">
        <v>16580</v>
      </c>
      <c r="K77" s="61">
        <v>16165</v>
      </c>
      <c r="L77" s="77">
        <v>977.1</v>
      </c>
      <c r="M77" s="76">
        <v>990.7</v>
      </c>
      <c r="N77" s="76">
        <v>915.2</v>
      </c>
      <c r="O77" s="76">
        <v>910.6</v>
      </c>
      <c r="P77" s="76">
        <v>948.8</v>
      </c>
      <c r="Q77" s="76">
        <v>1015.5</v>
      </c>
      <c r="R77" s="76">
        <v>991.2</v>
      </c>
      <c r="S77" s="76">
        <v>940.7</v>
      </c>
      <c r="T77" s="76">
        <v>954.8</v>
      </c>
      <c r="U77" s="99">
        <v>922.7</v>
      </c>
    </row>
    <row r="78" spans="1:21" ht="12.75" customHeight="1">
      <c r="A78" s="53" t="s">
        <v>40</v>
      </c>
      <c r="B78" s="83"/>
      <c r="C78" s="50"/>
      <c r="D78" s="50"/>
      <c r="E78" s="50"/>
      <c r="F78" s="50"/>
      <c r="G78" s="50"/>
      <c r="H78" s="50"/>
      <c r="I78" s="50"/>
      <c r="J78" s="50"/>
      <c r="K78" s="50"/>
      <c r="L78" s="105"/>
      <c r="M78" s="78"/>
      <c r="N78" s="78"/>
      <c r="O78" s="78"/>
      <c r="P78" s="78"/>
      <c r="Q78" s="78"/>
      <c r="R78" s="78"/>
      <c r="S78" s="78"/>
      <c r="T78" s="78"/>
      <c r="U78" s="98"/>
    </row>
    <row r="79" spans="1:21" ht="12.75" customHeight="1">
      <c r="A79" s="39" t="s">
        <v>10</v>
      </c>
      <c r="B79" s="83">
        <v>100</v>
      </c>
      <c r="C79" s="50">
        <v>96</v>
      </c>
      <c r="D79" s="50">
        <v>102</v>
      </c>
      <c r="E79" s="50">
        <v>122</v>
      </c>
      <c r="F79" s="50">
        <v>131</v>
      </c>
      <c r="G79" s="50">
        <v>121</v>
      </c>
      <c r="H79" s="50">
        <v>114</v>
      </c>
      <c r="I79" s="50">
        <v>86</v>
      </c>
      <c r="J79" s="50">
        <v>124</v>
      </c>
      <c r="K79" s="50">
        <v>95</v>
      </c>
      <c r="L79" s="75">
        <v>264.5</v>
      </c>
      <c r="M79" s="49">
        <v>248.7</v>
      </c>
      <c r="N79" s="49">
        <v>259.3</v>
      </c>
      <c r="O79" s="49">
        <v>304.10000000000002</v>
      </c>
      <c r="P79" s="49">
        <v>320.8</v>
      </c>
      <c r="Q79" s="49">
        <v>291.2</v>
      </c>
      <c r="R79" s="49">
        <v>269.7</v>
      </c>
      <c r="S79" s="49">
        <v>199.3</v>
      </c>
      <c r="T79" s="49">
        <v>281.5</v>
      </c>
      <c r="U79" s="98">
        <v>211.2</v>
      </c>
    </row>
    <row r="80" spans="1:21" ht="12.75" customHeight="1">
      <c r="A80" s="39" t="s">
        <v>11</v>
      </c>
      <c r="B80" s="83">
        <v>1217</v>
      </c>
      <c r="C80" s="50">
        <v>1223</v>
      </c>
      <c r="D80" s="50">
        <v>1188</v>
      </c>
      <c r="E80" s="50">
        <v>1196</v>
      </c>
      <c r="F80" s="50">
        <v>1378</v>
      </c>
      <c r="G80" s="50">
        <v>1413</v>
      </c>
      <c r="H80" s="50">
        <v>1339</v>
      </c>
      <c r="I80" s="50">
        <v>1435</v>
      </c>
      <c r="J80" s="50">
        <v>1393</v>
      </c>
      <c r="K80" s="50">
        <v>1336</v>
      </c>
      <c r="L80" s="75">
        <v>76.599999999999994</v>
      </c>
      <c r="M80" s="49">
        <v>76.400000000000006</v>
      </c>
      <c r="N80" s="49">
        <v>73.5</v>
      </c>
      <c r="O80" s="49">
        <v>73.3</v>
      </c>
      <c r="P80" s="49">
        <v>83.7</v>
      </c>
      <c r="Q80" s="49">
        <v>85.2</v>
      </c>
      <c r="R80" s="49">
        <v>80.2</v>
      </c>
      <c r="S80" s="49">
        <v>85.4</v>
      </c>
      <c r="T80" s="49">
        <v>82.3</v>
      </c>
      <c r="U80" s="98">
        <v>78.3</v>
      </c>
    </row>
    <row r="81" spans="1:21" ht="12.75" customHeight="1">
      <c r="A81" s="29" t="s">
        <v>12</v>
      </c>
      <c r="B81" s="84">
        <v>1363</v>
      </c>
      <c r="C81" s="61">
        <v>1355</v>
      </c>
      <c r="D81" s="61">
        <v>1335</v>
      </c>
      <c r="E81" s="61">
        <v>1359</v>
      </c>
      <c r="F81" s="61">
        <v>1545</v>
      </c>
      <c r="G81" s="61">
        <v>1590</v>
      </c>
      <c r="H81" s="61">
        <v>1521</v>
      </c>
      <c r="I81" s="61">
        <v>1584</v>
      </c>
      <c r="J81" s="61">
        <v>1611</v>
      </c>
      <c r="K81" s="61">
        <v>1550</v>
      </c>
      <c r="L81" s="77">
        <v>83.8</v>
      </c>
      <c r="M81" s="76">
        <v>82.6</v>
      </c>
      <c r="N81" s="76">
        <v>80.599999999999994</v>
      </c>
      <c r="O81" s="76">
        <v>81.3</v>
      </c>
      <c r="P81" s="76">
        <v>91.6</v>
      </c>
      <c r="Q81" s="76">
        <v>93.5</v>
      </c>
      <c r="R81" s="76">
        <v>88.8</v>
      </c>
      <c r="S81" s="76">
        <v>91.9</v>
      </c>
      <c r="T81" s="76">
        <v>92.8</v>
      </c>
      <c r="U81" s="99">
        <v>88.5</v>
      </c>
    </row>
    <row r="82" spans="1:21" ht="12.75" customHeight="1">
      <c r="A82" s="53" t="s">
        <v>41</v>
      </c>
      <c r="B82" s="83"/>
      <c r="C82" s="50"/>
      <c r="D82" s="50"/>
      <c r="E82" s="50"/>
      <c r="F82" s="50"/>
      <c r="G82" s="50"/>
      <c r="H82" s="50"/>
      <c r="I82" s="50"/>
      <c r="J82" s="50"/>
      <c r="K82" s="50"/>
      <c r="L82" s="105"/>
      <c r="M82" s="78"/>
      <c r="N82" s="78"/>
      <c r="O82" s="78"/>
      <c r="P82" s="78"/>
      <c r="Q82" s="78"/>
      <c r="R82" s="78"/>
      <c r="S82" s="78"/>
      <c r="T82" s="78"/>
      <c r="U82" s="98"/>
    </row>
    <row r="83" spans="1:21" ht="12.75" customHeight="1">
      <c r="A83" s="39" t="s">
        <v>10</v>
      </c>
      <c r="B83" s="83">
        <v>3</v>
      </c>
      <c r="C83" s="83">
        <v>5</v>
      </c>
      <c r="D83" s="83">
        <v>3</v>
      </c>
      <c r="E83" s="83">
        <v>9</v>
      </c>
      <c r="F83" s="83">
        <v>5</v>
      </c>
      <c r="G83" s="83">
        <v>9</v>
      </c>
      <c r="H83" s="83">
        <v>6</v>
      </c>
      <c r="I83" s="36">
        <v>4</v>
      </c>
      <c r="J83" s="36">
        <v>8</v>
      </c>
      <c r="K83" s="36">
        <v>6</v>
      </c>
      <c r="L83" s="75">
        <v>7.9</v>
      </c>
      <c r="M83" s="49">
        <v>13</v>
      </c>
      <c r="N83" s="49">
        <v>7.6</v>
      </c>
      <c r="O83" s="49">
        <v>22.4</v>
      </c>
      <c r="P83" s="49">
        <v>12.2</v>
      </c>
      <c r="Q83" s="49">
        <v>21.7</v>
      </c>
      <c r="R83" s="49">
        <v>14.2</v>
      </c>
      <c r="S83" s="49">
        <v>9.3000000000000007</v>
      </c>
      <c r="T83" s="49">
        <v>18.2</v>
      </c>
      <c r="U83" s="98">
        <v>13.3</v>
      </c>
    </row>
    <row r="84" spans="1:21" ht="12.75" customHeight="1">
      <c r="A84" s="39" t="s">
        <v>11</v>
      </c>
      <c r="B84" s="83">
        <v>63</v>
      </c>
      <c r="C84" s="83">
        <v>53</v>
      </c>
      <c r="D84" s="83">
        <v>74</v>
      </c>
      <c r="E84" s="83">
        <v>57</v>
      </c>
      <c r="F84" s="83">
        <v>64</v>
      </c>
      <c r="G84" s="83">
        <v>70</v>
      </c>
      <c r="H84" s="83">
        <v>67</v>
      </c>
      <c r="I84" s="36">
        <v>49</v>
      </c>
      <c r="J84" s="36">
        <v>48</v>
      </c>
      <c r="K84" s="36">
        <v>52</v>
      </c>
      <c r="L84" s="75">
        <v>4</v>
      </c>
      <c r="M84" s="49">
        <v>3.3</v>
      </c>
      <c r="N84" s="49">
        <v>4.5999999999999996</v>
      </c>
      <c r="O84" s="49">
        <v>3.5</v>
      </c>
      <c r="P84" s="49">
        <v>3.9</v>
      </c>
      <c r="Q84" s="49">
        <v>4.2</v>
      </c>
      <c r="R84" s="49">
        <v>4</v>
      </c>
      <c r="S84" s="49">
        <v>2.9</v>
      </c>
      <c r="T84" s="49">
        <v>2.8</v>
      </c>
      <c r="U84" s="98">
        <v>3</v>
      </c>
    </row>
    <row r="85" spans="1:21" ht="12.75" customHeight="1">
      <c r="A85" s="29" t="s">
        <v>12</v>
      </c>
      <c r="B85" s="84">
        <v>65</v>
      </c>
      <c r="C85" s="84">
        <v>67</v>
      </c>
      <c r="D85" s="84">
        <v>78</v>
      </c>
      <c r="E85" s="84">
        <v>68</v>
      </c>
      <c r="F85" s="84">
        <v>67</v>
      </c>
      <c r="G85" s="84">
        <v>81</v>
      </c>
      <c r="H85" s="84">
        <v>77</v>
      </c>
      <c r="I85" s="85">
        <v>52</v>
      </c>
      <c r="J85" s="85">
        <v>64</v>
      </c>
      <c r="K85" s="85">
        <v>59</v>
      </c>
      <c r="L85" s="77">
        <v>4</v>
      </c>
      <c r="M85" s="76">
        <v>4.0999999999999996</v>
      </c>
      <c r="N85" s="76">
        <v>4.7</v>
      </c>
      <c r="O85" s="76">
        <v>4.0999999999999996</v>
      </c>
      <c r="P85" s="76">
        <v>4</v>
      </c>
      <c r="Q85" s="76">
        <v>4.8</v>
      </c>
      <c r="R85" s="76">
        <v>4.5</v>
      </c>
      <c r="S85" s="76">
        <v>3</v>
      </c>
      <c r="T85" s="76">
        <v>3.7</v>
      </c>
      <c r="U85" s="99">
        <v>3.4</v>
      </c>
    </row>
    <row r="86" spans="1:21" ht="12.75" customHeight="1">
      <c r="A86" s="53" t="s">
        <v>56</v>
      </c>
      <c r="B86" s="83"/>
      <c r="C86" s="50"/>
      <c r="D86" s="50"/>
      <c r="E86" s="50"/>
      <c r="F86" s="50"/>
      <c r="G86" s="50"/>
      <c r="H86" s="50"/>
      <c r="I86" s="50"/>
      <c r="J86" s="50"/>
      <c r="K86" s="50"/>
      <c r="L86" s="77"/>
      <c r="M86" s="78"/>
      <c r="N86" s="78"/>
      <c r="O86" s="78"/>
      <c r="P86" s="78"/>
      <c r="Q86" s="78"/>
      <c r="R86" s="78"/>
      <c r="S86" s="78"/>
      <c r="T86" s="78"/>
      <c r="U86" s="98"/>
    </row>
    <row r="87" spans="1:21" ht="12.75" customHeight="1">
      <c r="A87" s="39" t="s">
        <v>10</v>
      </c>
      <c r="B87" s="83">
        <v>32</v>
      </c>
      <c r="C87" s="50">
        <v>17</v>
      </c>
      <c r="D87" s="50">
        <v>27</v>
      </c>
      <c r="E87" s="50">
        <v>24</v>
      </c>
      <c r="F87" s="50">
        <v>25</v>
      </c>
      <c r="G87" s="50">
        <v>15</v>
      </c>
      <c r="H87" s="50">
        <v>18</v>
      </c>
      <c r="I87" s="50">
        <v>15</v>
      </c>
      <c r="J87" s="50">
        <v>19</v>
      </c>
      <c r="K87" s="50">
        <v>18</v>
      </c>
      <c r="L87" s="75">
        <v>84.6</v>
      </c>
      <c r="M87" s="49">
        <v>44</v>
      </c>
      <c r="N87" s="49">
        <v>68.599999999999994</v>
      </c>
      <c r="O87" s="49">
        <v>59.8</v>
      </c>
      <c r="P87" s="49">
        <v>61.2</v>
      </c>
      <c r="Q87" s="49">
        <v>36.1</v>
      </c>
      <c r="R87" s="49">
        <v>42.6</v>
      </c>
      <c r="S87" s="49">
        <v>34.799999999999997</v>
      </c>
      <c r="T87" s="49">
        <v>43.1</v>
      </c>
      <c r="U87" s="98">
        <v>40</v>
      </c>
    </row>
    <row r="88" spans="1:21" ht="12.75" customHeight="1">
      <c r="A88" s="39" t="s">
        <v>11</v>
      </c>
      <c r="B88" s="83">
        <v>904</v>
      </c>
      <c r="C88" s="50">
        <v>807</v>
      </c>
      <c r="D88" s="50">
        <v>760</v>
      </c>
      <c r="E88" s="50">
        <v>582</v>
      </c>
      <c r="F88" s="50">
        <v>560</v>
      </c>
      <c r="G88" s="50">
        <v>431</v>
      </c>
      <c r="H88" s="50">
        <v>429</v>
      </c>
      <c r="I88" s="50">
        <v>376</v>
      </c>
      <c r="J88" s="50">
        <v>410</v>
      </c>
      <c r="K88" s="50">
        <v>492</v>
      </c>
      <c r="L88" s="75">
        <v>56.9</v>
      </c>
      <c r="M88" s="49">
        <v>50.4</v>
      </c>
      <c r="N88" s="49">
        <v>47</v>
      </c>
      <c r="O88" s="49">
        <v>35.700000000000003</v>
      </c>
      <c r="P88" s="49">
        <v>34</v>
      </c>
      <c r="Q88" s="49">
        <v>26</v>
      </c>
      <c r="R88" s="49">
        <v>25.7</v>
      </c>
      <c r="S88" s="49">
        <v>22.4</v>
      </c>
      <c r="T88" s="49">
        <v>24.2</v>
      </c>
      <c r="U88" s="98">
        <v>28.8</v>
      </c>
    </row>
    <row r="89" spans="1:21" ht="12.75" customHeight="1">
      <c r="A89" s="29" t="s">
        <v>12</v>
      </c>
      <c r="B89" s="84">
        <v>946</v>
      </c>
      <c r="C89" s="61">
        <v>833</v>
      </c>
      <c r="D89" s="61">
        <v>804</v>
      </c>
      <c r="E89" s="61">
        <v>622</v>
      </c>
      <c r="F89" s="61">
        <v>597</v>
      </c>
      <c r="G89" s="61">
        <v>455</v>
      </c>
      <c r="H89" s="61">
        <v>466</v>
      </c>
      <c r="I89" s="61">
        <v>395</v>
      </c>
      <c r="J89" s="61">
        <v>439</v>
      </c>
      <c r="K89" s="61">
        <v>533</v>
      </c>
      <c r="L89" s="77">
        <v>58.1</v>
      </c>
      <c r="M89" s="76">
        <v>50.8</v>
      </c>
      <c r="N89" s="76">
        <v>48.5</v>
      </c>
      <c r="O89" s="76">
        <v>37.200000000000003</v>
      </c>
      <c r="P89" s="76">
        <v>35.4</v>
      </c>
      <c r="Q89" s="76">
        <v>26.8</v>
      </c>
      <c r="R89" s="76">
        <v>27.2</v>
      </c>
      <c r="S89" s="76">
        <v>22.9</v>
      </c>
      <c r="T89" s="76">
        <v>25.3</v>
      </c>
      <c r="U89" s="99">
        <v>30.4</v>
      </c>
    </row>
    <row r="90" spans="1:21" ht="12.75" customHeight="1">
      <c r="A90" s="53" t="s">
        <v>42</v>
      </c>
      <c r="B90" s="83"/>
      <c r="C90" s="50"/>
      <c r="D90" s="50"/>
      <c r="E90" s="50"/>
      <c r="F90" s="50"/>
      <c r="G90" s="50"/>
      <c r="H90" s="50"/>
      <c r="I90" s="50"/>
      <c r="J90" s="50"/>
      <c r="K90" s="50"/>
      <c r="L90" s="77"/>
      <c r="M90" s="78"/>
      <c r="N90" s="78"/>
      <c r="O90" s="78"/>
      <c r="P90" s="78"/>
      <c r="Q90" s="78"/>
      <c r="R90" s="78"/>
      <c r="S90" s="78"/>
      <c r="T90" s="78"/>
      <c r="U90" s="98"/>
    </row>
    <row r="91" spans="1:21" ht="12.75" customHeight="1">
      <c r="A91" s="39" t="s">
        <v>10</v>
      </c>
      <c r="B91" s="83">
        <v>11</v>
      </c>
      <c r="C91" s="50">
        <v>8</v>
      </c>
      <c r="D91" s="50">
        <v>7</v>
      </c>
      <c r="E91" s="50">
        <v>3</v>
      </c>
      <c r="F91" s="50">
        <v>8</v>
      </c>
      <c r="G91" s="50">
        <v>10</v>
      </c>
      <c r="H91" s="50">
        <v>9</v>
      </c>
      <c r="I91" s="50">
        <v>4</v>
      </c>
      <c r="J91" s="50">
        <v>9</v>
      </c>
      <c r="K91" s="50">
        <v>9</v>
      </c>
      <c r="L91" s="75">
        <v>29.1</v>
      </c>
      <c r="M91" s="49">
        <v>20.7</v>
      </c>
      <c r="N91" s="49">
        <v>17.8</v>
      </c>
      <c r="O91" s="49">
        <v>7.5</v>
      </c>
      <c r="P91" s="49">
        <v>19.600000000000001</v>
      </c>
      <c r="Q91" s="49">
        <v>24.1</v>
      </c>
      <c r="R91" s="49">
        <v>21.3</v>
      </c>
      <c r="S91" s="49">
        <v>9.3000000000000007</v>
      </c>
      <c r="T91" s="49">
        <v>20.399999999999999</v>
      </c>
      <c r="U91" s="98">
        <v>20</v>
      </c>
    </row>
    <row r="92" spans="1:21" ht="12.75" customHeight="1">
      <c r="A92" s="39" t="s">
        <v>11</v>
      </c>
      <c r="B92" s="83">
        <v>344</v>
      </c>
      <c r="C92" s="50">
        <v>311</v>
      </c>
      <c r="D92" s="50">
        <v>357</v>
      </c>
      <c r="E92" s="50">
        <v>205</v>
      </c>
      <c r="F92" s="50">
        <v>245</v>
      </c>
      <c r="G92" s="50">
        <v>215</v>
      </c>
      <c r="H92" s="50">
        <v>188</v>
      </c>
      <c r="I92" s="50">
        <v>146</v>
      </c>
      <c r="J92" s="50">
        <v>175</v>
      </c>
      <c r="K92" s="50">
        <v>265</v>
      </c>
      <c r="L92" s="75">
        <v>21.6</v>
      </c>
      <c r="M92" s="49">
        <v>19.399999999999999</v>
      </c>
      <c r="N92" s="49">
        <v>22.1</v>
      </c>
      <c r="O92" s="49">
        <v>12.6</v>
      </c>
      <c r="P92" s="49">
        <v>14.9</v>
      </c>
      <c r="Q92" s="49">
        <v>13</v>
      </c>
      <c r="R92" s="49">
        <v>11.3</v>
      </c>
      <c r="S92" s="49">
        <v>8.6999999999999993</v>
      </c>
      <c r="T92" s="49">
        <v>10.3</v>
      </c>
      <c r="U92" s="98">
        <v>15.5</v>
      </c>
    </row>
    <row r="93" spans="1:21" ht="12.75" customHeight="1">
      <c r="A93" s="29" t="s">
        <v>12</v>
      </c>
      <c r="B93" s="84">
        <v>360</v>
      </c>
      <c r="C93" s="61">
        <v>328</v>
      </c>
      <c r="D93" s="61">
        <v>378</v>
      </c>
      <c r="E93" s="61">
        <v>215</v>
      </c>
      <c r="F93" s="61">
        <v>263</v>
      </c>
      <c r="G93" s="61">
        <v>224</v>
      </c>
      <c r="H93" s="61">
        <v>211</v>
      </c>
      <c r="I93" s="61">
        <v>152</v>
      </c>
      <c r="J93" s="61">
        <v>195</v>
      </c>
      <c r="K93" s="61">
        <v>287</v>
      </c>
      <c r="L93" s="77">
        <v>22.1</v>
      </c>
      <c r="M93" s="76">
        <v>20</v>
      </c>
      <c r="N93" s="76">
        <v>22.8</v>
      </c>
      <c r="O93" s="76">
        <v>12.9</v>
      </c>
      <c r="P93" s="76">
        <v>15.6</v>
      </c>
      <c r="Q93" s="76">
        <v>13.2</v>
      </c>
      <c r="R93" s="76">
        <v>12.3</v>
      </c>
      <c r="S93" s="76">
        <v>8.8000000000000007</v>
      </c>
      <c r="T93" s="76">
        <v>11.2</v>
      </c>
      <c r="U93" s="99">
        <v>16.399999999999999</v>
      </c>
    </row>
    <row r="94" spans="1:21" ht="12.75" customHeight="1">
      <c r="A94" s="53" t="s">
        <v>43</v>
      </c>
      <c r="B94" s="83"/>
      <c r="C94" s="50"/>
      <c r="D94" s="50"/>
      <c r="E94" s="50"/>
      <c r="F94" s="50"/>
      <c r="G94" s="50"/>
      <c r="H94" s="50"/>
      <c r="I94" s="50"/>
      <c r="J94" s="50"/>
      <c r="K94" s="50"/>
      <c r="L94" s="77"/>
      <c r="M94" s="78"/>
      <c r="N94" s="78"/>
      <c r="O94" s="78"/>
      <c r="P94" s="78"/>
      <c r="Q94" s="78"/>
      <c r="R94" s="78"/>
      <c r="S94" s="78"/>
      <c r="T94" s="78"/>
      <c r="U94" s="98"/>
    </row>
    <row r="95" spans="1:21" ht="12.75" customHeight="1">
      <c r="A95" s="39" t="s">
        <v>10</v>
      </c>
      <c r="B95" s="83">
        <v>21</v>
      </c>
      <c r="C95" s="50">
        <v>14</v>
      </c>
      <c r="D95" s="50">
        <v>21</v>
      </c>
      <c r="E95" s="50">
        <v>19</v>
      </c>
      <c r="F95" s="50">
        <v>22</v>
      </c>
      <c r="G95" s="50">
        <v>7</v>
      </c>
      <c r="H95" s="50">
        <v>9</v>
      </c>
      <c r="I95" s="50">
        <v>7</v>
      </c>
      <c r="J95" s="50">
        <v>8</v>
      </c>
      <c r="K95" s="50">
        <v>11</v>
      </c>
      <c r="L95" s="75">
        <v>55.5</v>
      </c>
      <c r="M95" s="49">
        <v>36.299999999999997</v>
      </c>
      <c r="N95" s="49">
        <v>53.4</v>
      </c>
      <c r="O95" s="49">
        <v>47.4</v>
      </c>
      <c r="P95" s="49">
        <v>53.9</v>
      </c>
      <c r="Q95" s="49">
        <v>16.8</v>
      </c>
      <c r="R95" s="49">
        <v>21.3</v>
      </c>
      <c r="S95" s="49">
        <v>16.2</v>
      </c>
      <c r="T95" s="49">
        <v>18.2</v>
      </c>
      <c r="U95" s="98">
        <v>24.5</v>
      </c>
    </row>
    <row r="96" spans="1:21" ht="12.75" customHeight="1">
      <c r="A96" s="39" t="s">
        <v>11</v>
      </c>
      <c r="B96" s="83">
        <v>559</v>
      </c>
      <c r="C96" s="50">
        <v>488</v>
      </c>
      <c r="D96" s="50">
        <v>398</v>
      </c>
      <c r="E96" s="50">
        <v>379</v>
      </c>
      <c r="F96" s="50">
        <v>311</v>
      </c>
      <c r="G96" s="50">
        <v>216</v>
      </c>
      <c r="H96" s="50">
        <v>241</v>
      </c>
      <c r="I96" s="50">
        <v>227</v>
      </c>
      <c r="J96" s="50">
        <v>232</v>
      </c>
      <c r="K96" s="50">
        <v>225</v>
      </c>
      <c r="L96" s="75">
        <v>35.200000000000003</v>
      </c>
      <c r="M96" s="49">
        <v>30.5</v>
      </c>
      <c r="N96" s="49">
        <v>24.6</v>
      </c>
      <c r="O96" s="49">
        <v>23.2</v>
      </c>
      <c r="P96" s="49">
        <v>18.899999999999999</v>
      </c>
      <c r="Q96" s="49">
        <v>13</v>
      </c>
      <c r="R96" s="49">
        <v>14.4</v>
      </c>
      <c r="S96" s="49">
        <v>13.5</v>
      </c>
      <c r="T96" s="49">
        <v>13.7</v>
      </c>
      <c r="U96" s="98">
        <v>13.2</v>
      </c>
    </row>
    <row r="97" spans="1:21" ht="12.75" customHeight="1">
      <c r="A97" s="29" t="s">
        <v>12</v>
      </c>
      <c r="B97" s="84">
        <v>589</v>
      </c>
      <c r="C97" s="61">
        <v>506</v>
      </c>
      <c r="D97" s="61">
        <v>428</v>
      </c>
      <c r="E97" s="61">
        <v>405</v>
      </c>
      <c r="F97" s="61">
        <v>343</v>
      </c>
      <c r="G97" s="61">
        <v>231</v>
      </c>
      <c r="H97" s="61">
        <v>254</v>
      </c>
      <c r="I97" s="61">
        <v>242</v>
      </c>
      <c r="J97" s="61">
        <v>246</v>
      </c>
      <c r="K97" s="61">
        <v>245</v>
      </c>
      <c r="L97" s="77">
        <v>36.200000000000003</v>
      </c>
      <c r="M97" s="76">
        <v>30.9</v>
      </c>
      <c r="N97" s="76">
        <v>25.8</v>
      </c>
      <c r="O97" s="76">
        <v>24.2</v>
      </c>
      <c r="P97" s="76">
        <v>20.3</v>
      </c>
      <c r="Q97" s="76">
        <v>13.6</v>
      </c>
      <c r="R97" s="76">
        <v>14.8</v>
      </c>
      <c r="S97" s="76">
        <v>14</v>
      </c>
      <c r="T97" s="76">
        <v>14.2</v>
      </c>
      <c r="U97" s="99">
        <v>14</v>
      </c>
    </row>
    <row r="98" spans="1:21" ht="12.75" customHeight="1">
      <c r="A98" s="53" t="s">
        <v>44</v>
      </c>
      <c r="B98" s="83"/>
      <c r="C98" s="50"/>
      <c r="D98" s="50"/>
      <c r="E98" s="50"/>
      <c r="F98" s="50"/>
      <c r="G98" s="50"/>
      <c r="H98" s="50"/>
      <c r="I98" s="50"/>
      <c r="J98" s="50"/>
      <c r="K98" s="50"/>
      <c r="L98" s="77"/>
      <c r="M98" s="96"/>
      <c r="N98" s="96"/>
      <c r="O98" s="96"/>
      <c r="P98" s="96"/>
      <c r="Q98" s="96"/>
      <c r="R98" s="96"/>
      <c r="S98" s="96"/>
      <c r="T98" s="140"/>
      <c r="U98" s="98"/>
    </row>
    <row r="99" spans="1:21" ht="12.75" customHeight="1">
      <c r="A99" s="39" t="s">
        <v>10</v>
      </c>
      <c r="B99" s="100">
        <v>0</v>
      </c>
      <c r="C99" s="100">
        <v>0</v>
      </c>
      <c r="D99" s="100">
        <v>0</v>
      </c>
      <c r="E99" s="100">
        <v>0</v>
      </c>
      <c r="F99" s="100">
        <v>0</v>
      </c>
      <c r="G99" s="100">
        <v>0</v>
      </c>
      <c r="H99" s="100">
        <v>4</v>
      </c>
      <c r="I99" s="50">
        <v>0</v>
      </c>
      <c r="J99" s="100">
        <v>3</v>
      </c>
      <c r="K99" s="100">
        <v>4</v>
      </c>
      <c r="L99" s="75">
        <v>0</v>
      </c>
      <c r="M99" s="49">
        <v>0</v>
      </c>
      <c r="N99" s="49">
        <v>0</v>
      </c>
      <c r="O99" s="49">
        <v>0</v>
      </c>
      <c r="P99" s="49">
        <v>0</v>
      </c>
      <c r="Q99" s="49">
        <v>0</v>
      </c>
      <c r="R99" s="49">
        <v>9.5</v>
      </c>
      <c r="S99" s="49">
        <v>0</v>
      </c>
      <c r="T99" s="49">
        <v>6.8</v>
      </c>
      <c r="U99" s="98">
        <v>8.9</v>
      </c>
    </row>
    <row r="100" spans="1:21" ht="12.75" customHeight="1">
      <c r="A100" s="39" t="s">
        <v>11</v>
      </c>
      <c r="B100" s="100">
        <v>31</v>
      </c>
      <c r="C100" s="100">
        <v>36</v>
      </c>
      <c r="D100" s="100">
        <v>42</v>
      </c>
      <c r="E100" s="100">
        <v>47</v>
      </c>
      <c r="F100" s="100">
        <v>50</v>
      </c>
      <c r="G100" s="100">
        <v>53</v>
      </c>
      <c r="H100" s="100">
        <v>58</v>
      </c>
      <c r="I100" s="50">
        <v>42</v>
      </c>
      <c r="J100" s="50">
        <v>49</v>
      </c>
      <c r="K100" s="50">
        <v>52</v>
      </c>
      <c r="L100" s="75">
        <v>2</v>
      </c>
      <c r="M100" s="49">
        <v>2.2000000000000002</v>
      </c>
      <c r="N100" s="49">
        <v>2.6</v>
      </c>
      <c r="O100" s="49">
        <v>2.9</v>
      </c>
      <c r="P100" s="49">
        <v>3</v>
      </c>
      <c r="Q100" s="49">
        <v>3.2</v>
      </c>
      <c r="R100" s="49">
        <v>3.5</v>
      </c>
      <c r="S100" s="49">
        <v>2.5</v>
      </c>
      <c r="T100" s="49">
        <v>2.9</v>
      </c>
      <c r="U100" s="98">
        <v>3</v>
      </c>
    </row>
    <row r="101" spans="1:21" ht="12.75" customHeight="1">
      <c r="A101" s="29" t="s">
        <v>12</v>
      </c>
      <c r="B101" s="62">
        <v>27</v>
      </c>
      <c r="C101" s="62">
        <v>36</v>
      </c>
      <c r="D101" s="62">
        <v>42</v>
      </c>
      <c r="E101" s="62">
        <v>44</v>
      </c>
      <c r="F101" s="62">
        <v>50</v>
      </c>
      <c r="G101" s="62">
        <v>62</v>
      </c>
      <c r="H101" s="62">
        <v>70</v>
      </c>
      <c r="I101" s="61">
        <v>42</v>
      </c>
      <c r="J101" s="61">
        <v>55</v>
      </c>
      <c r="K101" s="61">
        <v>55</v>
      </c>
      <c r="L101" s="77">
        <v>1.7</v>
      </c>
      <c r="M101" s="76">
        <v>2.2000000000000002</v>
      </c>
      <c r="N101" s="76">
        <v>2.5</v>
      </c>
      <c r="O101" s="76">
        <v>2.6</v>
      </c>
      <c r="P101" s="76">
        <v>3</v>
      </c>
      <c r="Q101" s="76">
        <v>3.6</v>
      </c>
      <c r="R101" s="76">
        <v>4.0999999999999996</v>
      </c>
      <c r="S101" s="76">
        <v>2.4</v>
      </c>
      <c r="T101" s="76">
        <v>3.2</v>
      </c>
      <c r="U101" s="99">
        <v>3.1</v>
      </c>
    </row>
    <row r="102" spans="1:21" ht="12.75" customHeight="1">
      <c r="A102" s="55"/>
      <c r="B102" s="145" t="s">
        <v>82</v>
      </c>
      <c r="C102" s="145"/>
      <c r="D102" s="145"/>
      <c r="E102" s="145"/>
      <c r="F102" s="145"/>
      <c r="G102" s="145"/>
      <c r="H102" s="145"/>
      <c r="I102" s="145"/>
      <c r="J102" s="145"/>
      <c r="K102" s="145"/>
      <c r="L102" s="145"/>
      <c r="M102" s="145"/>
      <c r="N102" s="145"/>
      <c r="O102" s="145"/>
      <c r="P102" s="145"/>
      <c r="Q102" s="145"/>
      <c r="R102" s="145"/>
      <c r="S102" s="145"/>
      <c r="T102" s="145"/>
      <c r="U102" s="145"/>
    </row>
    <row r="103" spans="1:21" ht="12.75" customHeight="1">
      <c r="A103" s="41" t="s">
        <v>45</v>
      </c>
      <c r="B103" s="83"/>
      <c r="C103" s="50"/>
      <c r="D103" s="50"/>
      <c r="E103" s="50"/>
      <c r="F103" s="50"/>
      <c r="G103" s="50"/>
      <c r="H103" s="50"/>
      <c r="I103" s="50"/>
      <c r="J103" s="50"/>
      <c r="K103" s="50"/>
      <c r="L103" s="75"/>
      <c r="M103" s="49"/>
      <c r="N103" s="49"/>
      <c r="O103" s="49"/>
      <c r="P103" s="49"/>
      <c r="Q103" s="49"/>
      <c r="R103" s="52"/>
      <c r="S103" s="60"/>
      <c r="T103" s="139"/>
      <c r="U103" s="139"/>
    </row>
    <row r="104" spans="1:21" ht="12.75" customHeight="1">
      <c r="A104" s="39" t="s">
        <v>10</v>
      </c>
      <c r="B104" s="36">
        <v>14</v>
      </c>
      <c r="C104" s="36">
        <v>6</v>
      </c>
      <c r="D104" s="36">
        <v>10</v>
      </c>
      <c r="E104" s="101">
        <v>15</v>
      </c>
      <c r="F104" s="101">
        <v>4</v>
      </c>
      <c r="G104" s="101">
        <v>10</v>
      </c>
      <c r="H104" s="86">
        <v>0</v>
      </c>
      <c r="I104" s="95">
        <v>8</v>
      </c>
      <c r="J104" s="116">
        <v>10</v>
      </c>
      <c r="K104" s="116">
        <v>8</v>
      </c>
      <c r="L104" s="75">
        <v>20.9</v>
      </c>
      <c r="M104" s="49">
        <v>8.8000000000000007</v>
      </c>
      <c r="N104" s="49">
        <v>14.4</v>
      </c>
      <c r="O104" s="49">
        <v>21.2</v>
      </c>
      <c r="P104" s="49">
        <v>5.5</v>
      </c>
      <c r="Q104" s="49">
        <v>13.6</v>
      </c>
      <c r="R104" s="49">
        <v>0</v>
      </c>
      <c r="S104" s="49">
        <v>10.6</v>
      </c>
      <c r="T104" s="49">
        <v>13.1</v>
      </c>
      <c r="U104" s="98">
        <v>10.3</v>
      </c>
    </row>
    <row r="105" spans="1:21" ht="12.75" customHeight="1">
      <c r="A105" s="39" t="s">
        <v>11</v>
      </c>
      <c r="B105" s="36">
        <v>18</v>
      </c>
      <c r="C105" s="36">
        <v>5</v>
      </c>
      <c r="D105" s="36">
        <v>10</v>
      </c>
      <c r="E105" s="101">
        <v>9</v>
      </c>
      <c r="F105" s="101">
        <v>9</v>
      </c>
      <c r="G105" s="101">
        <v>4</v>
      </c>
      <c r="H105" s="86">
        <v>3</v>
      </c>
      <c r="I105" s="95">
        <v>0</v>
      </c>
      <c r="J105" s="116">
        <v>3</v>
      </c>
      <c r="K105" s="82">
        <v>7</v>
      </c>
      <c r="L105" s="75">
        <v>11.1</v>
      </c>
      <c r="M105" s="49">
        <v>3.1</v>
      </c>
      <c r="N105" s="49">
        <v>6</v>
      </c>
      <c r="O105" s="49">
        <v>5.3</v>
      </c>
      <c r="P105" s="49">
        <v>5.3</v>
      </c>
      <c r="Q105" s="49">
        <v>2.2999999999999998</v>
      </c>
      <c r="R105" s="49">
        <v>1.8</v>
      </c>
      <c r="S105" s="49">
        <v>0</v>
      </c>
      <c r="T105" s="49">
        <v>1.8</v>
      </c>
      <c r="U105" s="98">
        <v>4.2</v>
      </c>
    </row>
    <row r="106" spans="1:21" ht="12.75" customHeight="1">
      <c r="A106" s="29" t="s">
        <v>12</v>
      </c>
      <c r="B106" s="34">
        <v>27</v>
      </c>
      <c r="C106" s="34">
        <v>13</v>
      </c>
      <c r="D106" s="34">
        <v>21</v>
      </c>
      <c r="E106" s="94">
        <v>25</v>
      </c>
      <c r="F106" s="94">
        <v>13</v>
      </c>
      <c r="G106" s="94">
        <v>16</v>
      </c>
      <c r="H106" s="102">
        <v>8</v>
      </c>
      <c r="I106" s="94">
        <v>8</v>
      </c>
      <c r="J106" s="94">
        <v>9</v>
      </c>
      <c r="K106" s="94">
        <v>11</v>
      </c>
      <c r="L106" s="77">
        <v>11.8</v>
      </c>
      <c r="M106" s="76">
        <v>5.6</v>
      </c>
      <c r="N106" s="76">
        <v>8.9</v>
      </c>
      <c r="O106" s="76">
        <v>10.3</v>
      </c>
      <c r="P106" s="76">
        <v>5.4</v>
      </c>
      <c r="Q106" s="76">
        <v>6.5</v>
      </c>
      <c r="R106" s="76">
        <v>3.3</v>
      </c>
      <c r="S106" s="76">
        <v>3.3</v>
      </c>
      <c r="T106" s="76">
        <v>3.6</v>
      </c>
      <c r="U106" s="99">
        <v>4.5</v>
      </c>
    </row>
    <row r="107" spans="1:21" ht="12.75" customHeight="1">
      <c r="A107" s="53" t="s">
        <v>39</v>
      </c>
      <c r="B107" s="83"/>
      <c r="C107" s="50"/>
      <c r="D107" s="50"/>
      <c r="E107" s="50"/>
      <c r="F107" s="50"/>
      <c r="G107" s="50"/>
      <c r="H107" s="50"/>
      <c r="I107" s="50"/>
      <c r="J107" s="50"/>
      <c r="K107" s="50"/>
      <c r="L107" s="60"/>
      <c r="M107" s="98"/>
      <c r="N107" s="98"/>
      <c r="O107" s="98"/>
      <c r="P107" s="98"/>
      <c r="Q107" s="98"/>
      <c r="R107" s="98"/>
      <c r="S107" s="98"/>
      <c r="T107" s="98"/>
      <c r="U107" s="98"/>
    </row>
    <row r="108" spans="1:21" ht="12.75" customHeight="1">
      <c r="A108" s="39" t="s">
        <v>10</v>
      </c>
      <c r="B108" s="83">
        <v>4498</v>
      </c>
      <c r="C108" s="50">
        <v>4568</v>
      </c>
      <c r="D108" s="50">
        <v>4674</v>
      </c>
      <c r="E108" s="50">
        <v>5434</v>
      </c>
      <c r="F108" s="50">
        <v>4798</v>
      </c>
      <c r="G108" s="50">
        <v>4686</v>
      </c>
      <c r="H108" s="50">
        <v>4654</v>
      </c>
      <c r="I108" s="50">
        <v>5386</v>
      </c>
      <c r="J108" s="50">
        <v>5132</v>
      </c>
      <c r="K108" s="50">
        <v>4694</v>
      </c>
      <c r="L108" s="75">
        <v>6724.1</v>
      </c>
      <c r="M108" s="49">
        <v>6694.9</v>
      </c>
      <c r="N108" s="49">
        <v>6719.8</v>
      </c>
      <c r="O108" s="49">
        <v>7669.6</v>
      </c>
      <c r="P108" s="49">
        <v>6654.6</v>
      </c>
      <c r="Q108" s="49">
        <v>6387.2</v>
      </c>
      <c r="R108" s="49">
        <v>6243.1</v>
      </c>
      <c r="S108" s="49">
        <v>7126.5</v>
      </c>
      <c r="T108" s="49">
        <v>6699.8</v>
      </c>
      <c r="U108" s="98">
        <v>6048.6</v>
      </c>
    </row>
    <row r="109" spans="1:21" ht="12.75" customHeight="1">
      <c r="A109" s="39" t="s">
        <v>11</v>
      </c>
      <c r="B109" s="83">
        <v>1967</v>
      </c>
      <c r="C109" s="50">
        <v>1777</v>
      </c>
      <c r="D109" s="50">
        <v>2091</v>
      </c>
      <c r="E109" s="50">
        <v>2160</v>
      </c>
      <c r="F109" s="50">
        <v>2132</v>
      </c>
      <c r="G109" s="50">
        <v>1914</v>
      </c>
      <c r="H109" s="50">
        <v>1805</v>
      </c>
      <c r="I109" s="50">
        <v>1881</v>
      </c>
      <c r="J109" s="50">
        <v>1800</v>
      </c>
      <c r="K109" s="50">
        <v>1650</v>
      </c>
      <c r="L109" s="75">
        <v>1207.5999999999999</v>
      </c>
      <c r="M109" s="49">
        <v>1089.8</v>
      </c>
      <c r="N109" s="49">
        <v>1256.9000000000001</v>
      </c>
      <c r="O109" s="49">
        <v>1264.0999999999999</v>
      </c>
      <c r="P109" s="49">
        <v>1248.3</v>
      </c>
      <c r="Q109" s="49">
        <v>1117.2</v>
      </c>
      <c r="R109" s="49">
        <v>1054.7</v>
      </c>
      <c r="S109" s="49">
        <v>1103</v>
      </c>
      <c r="T109" s="49">
        <v>1054.3</v>
      </c>
      <c r="U109" s="98">
        <v>980.3</v>
      </c>
    </row>
    <row r="110" spans="1:21" ht="12.75" customHeight="1">
      <c r="A110" s="29" t="s">
        <v>12</v>
      </c>
      <c r="B110" s="84">
        <v>6883</v>
      </c>
      <c r="C110" s="61">
        <v>6749</v>
      </c>
      <c r="D110" s="61">
        <v>7111</v>
      </c>
      <c r="E110" s="61">
        <v>7967</v>
      </c>
      <c r="F110" s="61">
        <v>7251</v>
      </c>
      <c r="G110" s="61">
        <v>6987</v>
      </c>
      <c r="H110" s="61">
        <v>6832</v>
      </c>
      <c r="I110" s="61">
        <v>7715</v>
      </c>
      <c r="J110" s="61">
        <v>7365</v>
      </c>
      <c r="K110" s="61">
        <v>6730</v>
      </c>
      <c r="L110" s="77">
        <v>2995.5</v>
      </c>
      <c r="M110" s="76">
        <v>2918</v>
      </c>
      <c r="N110" s="76">
        <v>3014.2</v>
      </c>
      <c r="O110" s="76">
        <v>3295.9</v>
      </c>
      <c r="P110" s="76">
        <v>2985.3</v>
      </c>
      <c r="Q110" s="76">
        <v>2855.4</v>
      </c>
      <c r="R110" s="76">
        <v>2780.9</v>
      </c>
      <c r="S110" s="76">
        <v>3134.8</v>
      </c>
      <c r="T110" s="76">
        <v>2977.8</v>
      </c>
      <c r="U110" s="99">
        <v>2736.6</v>
      </c>
    </row>
    <row r="111" spans="1:21" ht="12.75" customHeight="1">
      <c r="A111" s="53" t="s">
        <v>40</v>
      </c>
      <c r="B111" s="83"/>
      <c r="C111" s="50"/>
      <c r="D111" s="50"/>
      <c r="E111" s="50"/>
      <c r="F111" s="50"/>
      <c r="G111" s="50"/>
      <c r="H111" s="50"/>
      <c r="I111" s="50"/>
      <c r="J111" s="50"/>
      <c r="K111" s="50"/>
      <c r="L111" s="60"/>
      <c r="M111" s="98"/>
      <c r="N111" s="98"/>
      <c r="O111" s="98"/>
      <c r="P111" s="98"/>
      <c r="Q111" s="98"/>
      <c r="R111" s="98"/>
      <c r="S111" s="98"/>
      <c r="T111" s="98"/>
      <c r="U111" s="98"/>
    </row>
    <row r="112" spans="1:21" ht="12.75" customHeight="1">
      <c r="A112" s="39" t="s">
        <v>10</v>
      </c>
      <c r="B112" s="83">
        <v>154</v>
      </c>
      <c r="C112" s="50">
        <v>139</v>
      </c>
      <c r="D112" s="50">
        <v>141</v>
      </c>
      <c r="E112" s="50">
        <v>169</v>
      </c>
      <c r="F112" s="50">
        <v>184</v>
      </c>
      <c r="G112" s="50">
        <v>186</v>
      </c>
      <c r="H112" s="50">
        <v>175</v>
      </c>
      <c r="I112" s="50">
        <v>208</v>
      </c>
      <c r="J112" s="50">
        <v>174</v>
      </c>
      <c r="K112" s="50">
        <v>130</v>
      </c>
      <c r="L112" s="75">
        <v>230.2</v>
      </c>
      <c r="M112" s="49">
        <v>203.7</v>
      </c>
      <c r="N112" s="49">
        <v>202.7</v>
      </c>
      <c r="O112" s="49">
        <v>238.5</v>
      </c>
      <c r="P112" s="49">
        <v>255.2</v>
      </c>
      <c r="Q112" s="49">
        <v>253.5</v>
      </c>
      <c r="R112" s="49">
        <v>234.8</v>
      </c>
      <c r="S112" s="49">
        <v>275.2</v>
      </c>
      <c r="T112" s="49">
        <v>227.2</v>
      </c>
      <c r="U112" s="98">
        <v>167.5</v>
      </c>
    </row>
    <row r="113" spans="1:21" ht="12.75" customHeight="1">
      <c r="A113" s="39" t="s">
        <v>11</v>
      </c>
      <c r="B113" s="83">
        <v>158</v>
      </c>
      <c r="C113" s="50">
        <v>164</v>
      </c>
      <c r="D113" s="50">
        <v>162</v>
      </c>
      <c r="E113" s="50">
        <v>181</v>
      </c>
      <c r="F113" s="50">
        <v>200</v>
      </c>
      <c r="G113" s="50">
        <v>179</v>
      </c>
      <c r="H113" s="50">
        <v>147</v>
      </c>
      <c r="I113" s="50">
        <v>179</v>
      </c>
      <c r="J113" s="50">
        <v>161</v>
      </c>
      <c r="K113" s="50">
        <v>184</v>
      </c>
      <c r="L113" s="75">
        <v>97</v>
      </c>
      <c r="M113" s="49">
        <v>100.6</v>
      </c>
      <c r="N113" s="49">
        <v>97.4</v>
      </c>
      <c r="O113" s="49">
        <v>105.9</v>
      </c>
      <c r="P113" s="49">
        <v>117.1</v>
      </c>
      <c r="Q113" s="49">
        <v>104.5</v>
      </c>
      <c r="R113" s="49">
        <v>85.9</v>
      </c>
      <c r="S113" s="49">
        <v>105</v>
      </c>
      <c r="T113" s="49">
        <v>94.3</v>
      </c>
      <c r="U113" s="98">
        <v>109.3</v>
      </c>
    </row>
    <row r="114" spans="1:21" ht="12.75" customHeight="1">
      <c r="A114" s="29" t="s">
        <v>12</v>
      </c>
      <c r="B114" s="84">
        <v>328</v>
      </c>
      <c r="C114" s="61">
        <v>315</v>
      </c>
      <c r="D114" s="61">
        <v>325</v>
      </c>
      <c r="E114" s="61">
        <v>366</v>
      </c>
      <c r="F114" s="61">
        <v>401</v>
      </c>
      <c r="G114" s="61">
        <v>401</v>
      </c>
      <c r="H114" s="61">
        <v>378</v>
      </c>
      <c r="I114" s="61">
        <v>426</v>
      </c>
      <c r="J114" s="61">
        <v>360</v>
      </c>
      <c r="K114" s="61">
        <v>354</v>
      </c>
      <c r="L114" s="77">
        <v>142.69999999999999</v>
      </c>
      <c r="M114" s="76">
        <v>136.19999999999999</v>
      </c>
      <c r="N114" s="76">
        <v>137.80000000000001</v>
      </c>
      <c r="O114" s="76">
        <v>151.4</v>
      </c>
      <c r="P114" s="76">
        <v>165.1</v>
      </c>
      <c r="Q114" s="76">
        <v>163.9</v>
      </c>
      <c r="R114" s="76">
        <v>153.9</v>
      </c>
      <c r="S114" s="76">
        <v>173.1</v>
      </c>
      <c r="T114" s="76">
        <v>145.6</v>
      </c>
      <c r="U114" s="99">
        <v>143.9</v>
      </c>
    </row>
    <row r="115" spans="1:21" ht="12.75" customHeight="1">
      <c r="A115" s="53" t="s">
        <v>41</v>
      </c>
      <c r="B115" s="83"/>
      <c r="C115" s="50"/>
      <c r="D115" s="50"/>
      <c r="E115" s="50"/>
      <c r="F115" s="50"/>
      <c r="G115" s="50"/>
      <c r="H115" s="50"/>
      <c r="I115" s="50"/>
      <c r="J115" s="50"/>
      <c r="K115" s="50"/>
      <c r="L115" s="60"/>
      <c r="M115" s="98"/>
      <c r="N115" s="98"/>
      <c r="O115" s="98"/>
      <c r="P115" s="98"/>
      <c r="Q115" s="98"/>
      <c r="R115" s="98"/>
      <c r="S115" s="98"/>
      <c r="T115" s="98"/>
      <c r="U115" s="98"/>
    </row>
    <row r="116" spans="1:21" ht="12.75" customHeight="1">
      <c r="A116" s="39" t="s">
        <v>10</v>
      </c>
      <c r="B116" s="86">
        <v>0</v>
      </c>
      <c r="C116" s="86">
        <v>0</v>
      </c>
      <c r="D116" s="115">
        <v>0</v>
      </c>
      <c r="E116" s="120">
        <v>0</v>
      </c>
      <c r="F116" s="120">
        <v>0</v>
      </c>
      <c r="G116" s="86">
        <v>0</v>
      </c>
      <c r="H116" s="120">
        <v>0</v>
      </c>
      <c r="I116" s="36">
        <v>0</v>
      </c>
      <c r="J116" s="101">
        <v>0</v>
      </c>
      <c r="K116" s="121">
        <v>0</v>
      </c>
      <c r="L116" s="75">
        <v>0</v>
      </c>
      <c r="M116" s="49">
        <v>0</v>
      </c>
      <c r="N116" s="49">
        <v>0</v>
      </c>
      <c r="O116" s="49">
        <v>0</v>
      </c>
      <c r="P116" s="49">
        <v>0</v>
      </c>
      <c r="Q116" s="49">
        <v>0</v>
      </c>
      <c r="R116" s="49">
        <v>0</v>
      </c>
      <c r="S116" s="49">
        <v>0</v>
      </c>
      <c r="T116" s="49">
        <v>0</v>
      </c>
      <c r="U116" s="98">
        <v>0</v>
      </c>
    </row>
    <row r="117" spans="1:21" ht="12.75" customHeight="1">
      <c r="A117" s="39" t="s">
        <v>11</v>
      </c>
      <c r="B117" s="115">
        <v>0</v>
      </c>
      <c r="C117" s="86">
        <v>0</v>
      </c>
      <c r="D117" s="115">
        <v>0</v>
      </c>
      <c r="E117" s="86">
        <v>0</v>
      </c>
      <c r="F117" s="120">
        <v>0</v>
      </c>
      <c r="G117" s="120">
        <v>0</v>
      </c>
      <c r="H117" s="120">
        <v>0</v>
      </c>
      <c r="I117" s="116">
        <v>0</v>
      </c>
      <c r="J117" s="101">
        <v>0</v>
      </c>
      <c r="K117" s="121">
        <v>0</v>
      </c>
      <c r="L117" s="75">
        <v>0</v>
      </c>
      <c r="M117" s="49">
        <v>0</v>
      </c>
      <c r="N117" s="49">
        <v>0</v>
      </c>
      <c r="O117" s="49">
        <v>0</v>
      </c>
      <c r="P117" s="49">
        <v>0</v>
      </c>
      <c r="Q117" s="49">
        <v>0</v>
      </c>
      <c r="R117" s="49">
        <v>0</v>
      </c>
      <c r="S117" s="49">
        <v>0</v>
      </c>
      <c r="T117" s="49">
        <v>0</v>
      </c>
      <c r="U117" s="98">
        <v>0</v>
      </c>
    </row>
    <row r="118" spans="1:21" ht="12.75" customHeight="1">
      <c r="A118" s="29" t="s">
        <v>12</v>
      </c>
      <c r="B118" s="122">
        <v>0</v>
      </c>
      <c r="C118" s="122">
        <v>3</v>
      </c>
      <c r="D118" s="122">
        <v>0</v>
      </c>
      <c r="E118" s="122">
        <v>0</v>
      </c>
      <c r="F118" s="84">
        <v>0</v>
      </c>
      <c r="G118" s="122">
        <v>5</v>
      </c>
      <c r="H118" s="122">
        <v>0</v>
      </c>
      <c r="I118" s="123">
        <v>0</v>
      </c>
      <c r="J118" s="102">
        <v>0</v>
      </c>
      <c r="K118" s="124">
        <v>0</v>
      </c>
      <c r="L118" s="77">
        <v>0</v>
      </c>
      <c r="M118" s="76">
        <v>1.3</v>
      </c>
      <c r="N118" s="76">
        <v>0</v>
      </c>
      <c r="O118" s="76">
        <v>0</v>
      </c>
      <c r="P118" s="76">
        <v>0</v>
      </c>
      <c r="Q118" s="76">
        <v>2</v>
      </c>
      <c r="R118" s="76">
        <v>0</v>
      </c>
      <c r="S118" s="76">
        <v>0</v>
      </c>
      <c r="T118" s="76">
        <v>0</v>
      </c>
      <c r="U118" s="99">
        <v>0</v>
      </c>
    </row>
    <row r="119" spans="1:21" ht="12.75" customHeight="1">
      <c r="A119" s="53" t="s">
        <v>56</v>
      </c>
      <c r="B119" s="83"/>
      <c r="C119" s="50"/>
      <c r="D119" s="50"/>
      <c r="E119" s="50"/>
      <c r="F119" s="50"/>
      <c r="G119" s="50"/>
      <c r="H119" s="50"/>
      <c r="I119" s="50"/>
      <c r="J119" s="50"/>
      <c r="K119" s="50"/>
      <c r="L119" s="60"/>
      <c r="M119" s="98"/>
      <c r="N119" s="98"/>
      <c r="O119" s="98"/>
      <c r="P119" s="98"/>
      <c r="Q119" s="98"/>
      <c r="R119" s="98"/>
      <c r="S119" s="98"/>
      <c r="T119" s="98"/>
      <c r="U119" s="98"/>
    </row>
    <row r="120" spans="1:21" ht="12.75" customHeight="1">
      <c r="A120" s="39" t="s">
        <v>10</v>
      </c>
      <c r="B120" s="83">
        <v>12</v>
      </c>
      <c r="C120" s="50">
        <v>6</v>
      </c>
      <c r="D120" s="50">
        <v>12</v>
      </c>
      <c r="E120" s="50">
        <v>15</v>
      </c>
      <c r="F120" s="50">
        <v>8</v>
      </c>
      <c r="G120" s="50">
        <v>13</v>
      </c>
      <c r="H120" s="50">
        <v>10</v>
      </c>
      <c r="I120" s="50">
        <v>11</v>
      </c>
      <c r="J120" s="50">
        <v>14</v>
      </c>
      <c r="K120" s="50">
        <v>15</v>
      </c>
      <c r="L120" s="75">
        <v>17.899999999999999</v>
      </c>
      <c r="M120" s="49">
        <v>8.8000000000000007</v>
      </c>
      <c r="N120" s="49">
        <v>17.3</v>
      </c>
      <c r="O120" s="49">
        <v>21.2</v>
      </c>
      <c r="P120" s="49">
        <v>11.1</v>
      </c>
      <c r="Q120" s="49">
        <v>17.7</v>
      </c>
      <c r="R120" s="49">
        <v>13.4</v>
      </c>
      <c r="S120" s="49">
        <v>14.6</v>
      </c>
      <c r="T120" s="49">
        <v>18.3</v>
      </c>
      <c r="U120" s="98">
        <v>19.3</v>
      </c>
    </row>
    <row r="121" spans="1:21" ht="12.75" customHeight="1">
      <c r="A121" s="39" t="s">
        <v>11</v>
      </c>
      <c r="B121" s="83">
        <v>75</v>
      </c>
      <c r="C121" s="50">
        <v>78</v>
      </c>
      <c r="D121" s="50">
        <v>84</v>
      </c>
      <c r="E121" s="50">
        <v>65</v>
      </c>
      <c r="F121" s="50">
        <v>88</v>
      </c>
      <c r="G121" s="50">
        <v>105</v>
      </c>
      <c r="H121" s="50">
        <v>73</v>
      </c>
      <c r="I121" s="50">
        <v>78</v>
      </c>
      <c r="J121" s="50">
        <v>94</v>
      </c>
      <c r="K121" s="50">
        <v>116</v>
      </c>
      <c r="L121" s="75">
        <v>46</v>
      </c>
      <c r="M121" s="49">
        <v>47.8</v>
      </c>
      <c r="N121" s="49">
        <v>50.5</v>
      </c>
      <c r="O121" s="49">
        <v>38</v>
      </c>
      <c r="P121" s="49">
        <v>51.5</v>
      </c>
      <c r="Q121" s="49">
        <v>61.3</v>
      </c>
      <c r="R121" s="49">
        <v>42.7</v>
      </c>
      <c r="S121" s="49">
        <v>45.7</v>
      </c>
      <c r="T121" s="49">
        <v>55.1</v>
      </c>
      <c r="U121" s="98">
        <v>68.900000000000006</v>
      </c>
    </row>
    <row r="122" spans="1:21" ht="12.75" customHeight="1">
      <c r="A122" s="29" t="s">
        <v>12</v>
      </c>
      <c r="B122" s="84">
        <v>92</v>
      </c>
      <c r="C122" s="61">
        <v>92</v>
      </c>
      <c r="D122" s="61">
        <v>99</v>
      </c>
      <c r="E122" s="61">
        <v>90</v>
      </c>
      <c r="F122" s="61">
        <v>101</v>
      </c>
      <c r="G122" s="61">
        <v>121</v>
      </c>
      <c r="H122" s="61">
        <v>101</v>
      </c>
      <c r="I122" s="61">
        <v>101</v>
      </c>
      <c r="J122" s="61">
        <v>120</v>
      </c>
      <c r="K122" s="61">
        <v>138</v>
      </c>
      <c r="L122" s="77">
        <v>40</v>
      </c>
      <c r="M122" s="76">
        <v>39.799999999999997</v>
      </c>
      <c r="N122" s="76">
        <v>42</v>
      </c>
      <c r="O122" s="76">
        <v>37.200000000000003</v>
      </c>
      <c r="P122" s="76">
        <v>41.6</v>
      </c>
      <c r="Q122" s="76">
        <v>49.4</v>
      </c>
      <c r="R122" s="76">
        <v>41.1</v>
      </c>
      <c r="S122" s="76">
        <v>41</v>
      </c>
      <c r="T122" s="76">
        <v>48.5</v>
      </c>
      <c r="U122" s="99">
        <v>56.1</v>
      </c>
    </row>
    <row r="123" spans="1:21" ht="12.75" customHeight="1">
      <c r="A123" s="53" t="s">
        <v>42</v>
      </c>
      <c r="B123" s="83"/>
      <c r="C123" s="50"/>
      <c r="D123" s="50"/>
      <c r="E123" s="50"/>
      <c r="F123" s="50"/>
      <c r="G123" s="50"/>
      <c r="H123" s="50"/>
      <c r="I123" s="50"/>
      <c r="J123" s="50"/>
      <c r="K123" s="50"/>
      <c r="L123" s="60"/>
      <c r="M123" s="98"/>
      <c r="N123" s="98"/>
      <c r="O123" s="98"/>
      <c r="P123" s="98"/>
      <c r="Q123" s="98"/>
      <c r="R123" s="98"/>
      <c r="S123" s="98"/>
      <c r="T123" s="98"/>
      <c r="U123" s="98"/>
    </row>
    <row r="124" spans="1:21" ht="12.75" customHeight="1">
      <c r="A124" s="39" t="s">
        <v>10</v>
      </c>
      <c r="B124" s="83">
        <v>10</v>
      </c>
      <c r="C124" s="50">
        <v>5</v>
      </c>
      <c r="D124" s="50">
        <v>6</v>
      </c>
      <c r="E124" s="50">
        <v>0</v>
      </c>
      <c r="F124" s="50">
        <v>0</v>
      </c>
      <c r="G124" s="50">
        <v>0</v>
      </c>
      <c r="H124" s="50">
        <v>9</v>
      </c>
      <c r="I124" s="50">
        <v>3</v>
      </c>
      <c r="J124" s="50">
        <v>3</v>
      </c>
      <c r="K124" s="50">
        <v>5</v>
      </c>
      <c r="L124" s="75">
        <v>14.9</v>
      </c>
      <c r="M124" s="49">
        <v>7.3</v>
      </c>
      <c r="N124" s="49">
        <v>8.6</v>
      </c>
      <c r="O124" s="49">
        <v>0</v>
      </c>
      <c r="P124" s="49">
        <v>0</v>
      </c>
      <c r="Q124" s="49">
        <v>0</v>
      </c>
      <c r="R124" s="49">
        <v>12.1</v>
      </c>
      <c r="S124" s="49">
        <v>4</v>
      </c>
      <c r="T124" s="49">
        <v>3.9</v>
      </c>
      <c r="U124" s="98">
        <v>6.4</v>
      </c>
    </row>
    <row r="125" spans="1:21" ht="12.75" customHeight="1">
      <c r="A125" s="39" t="s">
        <v>11</v>
      </c>
      <c r="B125" s="83">
        <v>35</v>
      </c>
      <c r="C125" s="50">
        <v>31</v>
      </c>
      <c r="D125" s="50">
        <v>44</v>
      </c>
      <c r="E125" s="50">
        <v>21</v>
      </c>
      <c r="F125" s="50">
        <v>35</v>
      </c>
      <c r="G125" s="50">
        <v>56</v>
      </c>
      <c r="H125" s="50">
        <v>27</v>
      </c>
      <c r="I125" s="50">
        <v>37</v>
      </c>
      <c r="J125" s="50">
        <v>34</v>
      </c>
      <c r="K125" s="50">
        <v>56</v>
      </c>
      <c r="L125" s="75">
        <v>21.5</v>
      </c>
      <c r="M125" s="49">
        <v>19</v>
      </c>
      <c r="N125" s="49">
        <v>26.4</v>
      </c>
      <c r="O125" s="49">
        <v>12.3</v>
      </c>
      <c r="P125" s="49">
        <v>20.5</v>
      </c>
      <c r="Q125" s="49">
        <v>32.700000000000003</v>
      </c>
      <c r="R125" s="49">
        <v>15.8</v>
      </c>
      <c r="S125" s="49">
        <v>21.7</v>
      </c>
      <c r="T125" s="49">
        <v>19.899999999999999</v>
      </c>
      <c r="U125" s="98">
        <v>33.299999999999997</v>
      </c>
    </row>
    <row r="126" spans="1:21" ht="12.75" customHeight="1">
      <c r="A126" s="29" t="s">
        <v>12</v>
      </c>
      <c r="B126" s="84">
        <v>42</v>
      </c>
      <c r="C126" s="61">
        <v>37</v>
      </c>
      <c r="D126" s="61">
        <v>48</v>
      </c>
      <c r="E126" s="61">
        <v>25</v>
      </c>
      <c r="F126" s="61">
        <v>43</v>
      </c>
      <c r="G126" s="61">
        <v>63</v>
      </c>
      <c r="H126" s="61">
        <v>35</v>
      </c>
      <c r="I126" s="61">
        <v>42</v>
      </c>
      <c r="J126" s="61">
        <v>43</v>
      </c>
      <c r="K126" s="61">
        <v>61</v>
      </c>
      <c r="L126" s="77">
        <v>18.3</v>
      </c>
      <c r="M126" s="76">
        <v>16</v>
      </c>
      <c r="N126" s="76">
        <v>20.3</v>
      </c>
      <c r="O126" s="76">
        <v>10.3</v>
      </c>
      <c r="P126" s="76">
        <v>17.7</v>
      </c>
      <c r="Q126" s="76">
        <v>25.7</v>
      </c>
      <c r="R126" s="76">
        <v>14.2</v>
      </c>
      <c r="S126" s="76">
        <v>17.100000000000001</v>
      </c>
      <c r="T126" s="76">
        <v>17.399999999999999</v>
      </c>
      <c r="U126" s="99">
        <v>24.8</v>
      </c>
    </row>
    <row r="127" spans="1:21" ht="12.75" customHeight="1">
      <c r="A127" s="53" t="s">
        <v>43</v>
      </c>
      <c r="B127" s="83"/>
      <c r="C127" s="50"/>
      <c r="D127" s="50"/>
      <c r="E127" s="50"/>
      <c r="F127" s="50"/>
      <c r="G127" s="50"/>
      <c r="H127" s="50"/>
      <c r="I127" s="50"/>
      <c r="J127" s="50"/>
      <c r="K127" s="50"/>
      <c r="L127" s="60"/>
      <c r="M127" s="98"/>
      <c r="N127" s="98"/>
      <c r="O127" s="98"/>
      <c r="P127" s="98"/>
      <c r="Q127" s="98"/>
      <c r="R127" s="98"/>
      <c r="S127" s="98"/>
      <c r="T127" s="98"/>
      <c r="U127" s="98"/>
    </row>
    <row r="128" spans="1:21" ht="12.75" customHeight="1">
      <c r="A128" s="39" t="s">
        <v>10</v>
      </c>
      <c r="B128" s="83">
        <v>4</v>
      </c>
      <c r="C128" s="50">
        <v>3</v>
      </c>
      <c r="D128" s="50">
        <v>9</v>
      </c>
      <c r="E128" s="50">
        <v>14</v>
      </c>
      <c r="F128" s="50">
        <v>8</v>
      </c>
      <c r="G128" s="50">
        <v>6</v>
      </c>
      <c r="H128" s="50">
        <v>4</v>
      </c>
      <c r="I128" s="50">
        <v>11</v>
      </c>
      <c r="J128" s="50">
        <v>9</v>
      </c>
      <c r="K128" s="50">
        <v>14</v>
      </c>
      <c r="L128" s="75">
        <v>6</v>
      </c>
      <c r="M128" s="49">
        <v>4.4000000000000004</v>
      </c>
      <c r="N128" s="49">
        <v>12.9</v>
      </c>
      <c r="O128" s="49">
        <v>19.8</v>
      </c>
      <c r="P128" s="49">
        <v>11.1</v>
      </c>
      <c r="Q128" s="49">
        <v>8.1999999999999993</v>
      </c>
      <c r="R128" s="49">
        <v>5.4</v>
      </c>
      <c r="S128" s="49">
        <v>14.6</v>
      </c>
      <c r="T128" s="49">
        <v>11.7</v>
      </c>
      <c r="U128" s="98">
        <v>18</v>
      </c>
    </row>
    <row r="129" spans="1:21" ht="12.75" customHeight="1">
      <c r="A129" s="39" t="s">
        <v>11</v>
      </c>
      <c r="B129" s="83">
        <v>40</v>
      </c>
      <c r="C129" s="50">
        <v>50</v>
      </c>
      <c r="D129" s="50">
        <v>44</v>
      </c>
      <c r="E129" s="50">
        <v>40</v>
      </c>
      <c r="F129" s="50">
        <v>51</v>
      </c>
      <c r="G129" s="50">
        <v>51</v>
      </c>
      <c r="H129" s="50">
        <v>47</v>
      </c>
      <c r="I129" s="50">
        <v>37</v>
      </c>
      <c r="J129" s="50">
        <v>62</v>
      </c>
      <c r="K129" s="50">
        <v>62</v>
      </c>
      <c r="L129" s="75">
        <v>24.6</v>
      </c>
      <c r="M129" s="49">
        <v>30.7</v>
      </c>
      <c r="N129" s="49">
        <v>26.4</v>
      </c>
      <c r="O129" s="49">
        <v>23.4</v>
      </c>
      <c r="P129" s="49">
        <v>29.9</v>
      </c>
      <c r="Q129" s="49">
        <v>29.8</v>
      </c>
      <c r="R129" s="49">
        <v>27.5</v>
      </c>
      <c r="S129" s="49">
        <v>21.7</v>
      </c>
      <c r="T129" s="49">
        <v>36.299999999999997</v>
      </c>
      <c r="U129" s="98">
        <v>36.799999999999997</v>
      </c>
    </row>
    <row r="130" spans="1:21" ht="12.75" customHeight="1">
      <c r="A130" s="128" t="s">
        <v>12</v>
      </c>
      <c r="B130" s="129">
        <v>51</v>
      </c>
      <c r="C130" s="130">
        <v>55</v>
      </c>
      <c r="D130" s="130">
        <v>54</v>
      </c>
      <c r="E130" s="130">
        <v>58</v>
      </c>
      <c r="F130" s="130">
        <v>61</v>
      </c>
      <c r="G130" s="130">
        <v>67</v>
      </c>
      <c r="H130" s="130">
        <v>61</v>
      </c>
      <c r="I130" s="130">
        <v>56</v>
      </c>
      <c r="J130" s="130">
        <v>76</v>
      </c>
      <c r="K130" s="130">
        <v>76</v>
      </c>
      <c r="L130" s="131">
        <v>22.2</v>
      </c>
      <c r="M130" s="96">
        <v>23.8</v>
      </c>
      <c r="N130" s="96">
        <v>22.9</v>
      </c>
      <c r="O130" s="96">
        <v>24</v>
      </c>
      <c r="P130" s="96">
        <v>25.1</v>
      </c>
      <c r="Q130" s="96">
        <v>27.4</v>
      </c>
      <c r="R130" s="96">
        <v>24.8</v>
      </c>
      <c r="S130" s="96">
        <v>22.8</v>
      </c>
      <c r="T130" s="96">
        <v>30.7</v>
      </c>
      <c r="U130" s="135">
        <v>30.9</v>
      </c>
    </row>
    <row r="131" spans="1:21" ht="12.75" customHeight="1">
      <c r="A131" s="53" t="s">
        <v>44</v>
      </c>
      <c r="B131" s="127"/>
      <c r="C131" s="126"/>
      <c r="D131" s="126"/>
      <c r="E131" s="126"/>
      <c r="F131" s="126"/>
      <c r="G131" s="126"/>
      <c r="H131" s="126"/>
      <c r="I131" s="126"/>
      <c r="J131" s="126"/>
      <c r="K131" s="126"/>
      <c r="L131" s="136"/>
      <c r="M131" s="97"/>
      <c r="N131" s="97"/>
      <c r="O131" s="97"/>
      <c r="P131" s="97"/>
      <c r="Q131" s="97"/>
      <c r="R131" s="97"/>
      <c r="S131" s="97"/>
      <c r="T131" s="136"/>
      <c r="U131" s="140"/>
    </row>
    <row r="132" spans="1:21" ht="12.75" customHeight="1">
      <c r="A132" s="125" t="s">
        <v>10</v>
      </c>
      <c r="B132" s="133">
        <v>0</v>
      </c>
      <c r="C132" s="126">
        <v>0</v>
      </c>
      <c r="D132" s="126">
        <v>0</v>
      </c>
      <c r="E132" s="126">
        <v>0</v>
      </c>
      <c r="F132" s="126">
        <v>0</v>
      </c>
      <c r="G132" s="126">
        <v>0</v>
      </c>
      <c r="H132" s="126">
        <v>0</v>
      </c>
      <c r="I132" s="126">
        <v>0</v>
      </c>
      <c r="J132" s="126">
        <v>0</v>
      </c>
      <c r="K132" s="126">
        <v>0</v>
      </c>
      <c r="L132" s="136">
        <v>0</v>
      </c>
      <c r="M132" s="97">
        <v>0</v>
      </c>
      <c r="N132" s="97">
        <v>0</v>
      </c>
      <c r="O132" s="97">
        <v>0</v>
      </c>
      <c r="P132" s="97">
        <v>0</v>
      </c>
      <c r="Q132" s="97">
        <v>0</v>
      </c>
      <c r="R132" s="97">
        <v>0</v>
      </c>
      <c r="S132" s="97">
        <v>0</v>
      </c>
      <c r="T132" s="136">
        <v>0</v>
      </c>
      <c r="U132" s="97">
        <v>0</v>
      </c>
    </row>
    <row r="133" spans="1:21" ht="12.75" customHeight="1">
      <c r="A133" s="125" t="s">
        <v>11</v>
      </c>
      <c r="B133" s="127">
        <v>0</v>
      </c>
      <c r="C133" s="126">
        <v>0</v>
      </c>
      <c r="D133" s="126">
        <v>0</v>
      </c>
      <c r="E133" s="126">
        <v>0</v>
      </c>
      <c r="F133" s="126">
        <v>4</v>
      </c>
      <c r="G133" s="126">
        <v>3</v>
      </c>
      <c r="H133" s="126">
        <v>0</v>
      </c>
      <c r="I133" s="126">
        <v>0</v>
      </c>
      <c r="J133" s="126">
        <v>0</v>
      </c>
      <c r="K133" s="126">
        <v>3</v>
      </c>
      <c r="L133" s="136">
        <v>0</v>
      </c>
      <c r="M133" s="97">
        <v>0</v>
      </c>
      <c r="N133" s="97">
        <v>0</v>
      </c>
      <c r="O133" s="97">
        <v>0</v>
      </c>
      <c r="P133" s="97">
        <v>2.2999999999999998</v>
      </c>
      <c r="Q133" s="97">
        <v>1.8</v>
      </c>
      <c r="R133" s="97">
        <v>0</v>
      </c>
      <c r="S133" s="97">
        <v>0</v>
      </c>
      <c r="T133" s="136">
        <v>0</v>
      </c>
      <c r="U133" s="97">
        <v>1.8</v>
      </c>
    </row>
    <row r="134" spans="1:21" ht="12.75" customHeight="1">
      <c r="A134" s="68" t="s">
        <v>12</v>
      </c>
      <c r="B134" s="134">
        <v>0</v>
      </c>
      <c r="C134" s="132">
        <v>0</v>
      </c>
      <c r="D134" s="132">
        <v>4</v>
      </c>
      <c r="E134" s="132">
        <v>0</v>
      </c>
      <c r="F134" s="132">
        <v>4</v>
      </c>
      <c r="G134" s="132">
        <v>3</v>
      </c>
      <c r="H134" s="132">
        <v>0</v>
      </c>
      <c r="I134" s="132">
        <v>0</v>
      </c>
      <c r="J134" s="132">
        <v>0</v>
      </c>
      <c r="K134" s="132">
        <v>3</v>
      </c>
      <c r="L134" s="137">
        <v>0</v>
      </c>
      <c r="M134" s="107">
        <v>0</v>
      </c>
      <c r="N134" s="107">
        <v>1.7</v>
      </c>
      <c r="O134" s="107">
        <v>0</v>
      </c>
      <c r="P134" s="107">
        <v>1.6</v>
      </c>
      <c r="Q134" s="107">
        <v>1.2</v>
      </c>
      <c r="R134" s="107">
        <v>0</v>
      </c>
      <c r="S134" s="107">
        <v>0</v>
      </c>
      <c r="T134" s="137">
        <v>0</v>
      </c>
      <c r="U134" s="107">
        <v>1.2</v>
      </c>
    </row>
    <row r="135" spans="1:21" ht="12.75" customHeight="1"/>
    <row r="136" spans="1:21" ht="12.75" customHeight="1"/>
    <row r="137" spans="1:21" ht="12.75" customHeight="1">
      <c r="A137" s="46" t="str">
        <f>Contents!B27</f>
        <v>© Commonwealth of Australia 2020</v>
      </c>
    </row>
    <row r="138" spans="1:21" ht="12.75" customHeight="1"/>
    <row r="139" spans="1:21" ht="12.75" customHeight="1"/>
    <row r="140" spans="1:21" ht="12.75" customHeight="1"/>
    <row r="141" spans="1:21" ht="12.75" customHeight="1"/>
    <row r="142" spans="1:21" ht="12.75" customHeight="1"/>
    <row r="143" spans="1:21" ht="12.75" customHeight="1"/>
    <row r="144" spans="1:21"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sheetData>
  <mergeCells count="7">
    <mergeCell ref="B69:U69"/>
    <mergeCell ref="B102:U102"/>
    <mergeCell ref="B5:K5"/>
    <mergeCell ref="L5:U5"/>
    <mergeCell ref="B40:U40"/>
    <mergeCell ref="A1:V1"/>
    <mergeCell ref="B7:U7"/>
  </mergeCells>
  <conditionalFormatting sqref="D42:G44">
    <cfRule type="cellIs" dxfId="1" priority="4" stopIfTrue="1" operator="between">
      <formula>1</formula>
      <formula>2</formula>
    </cfRule>
  </conditionalFormatting>
  <conditionalFormatting sqref="D104:G106">
    <cfRule type="cellIs" dxfId="0" priority="1" stopIfTrue="1" operator="between">
      <formula>1</formula>
      <formula>2</formula>
    </cfRule>
  </conditionalFormatting>
  <hyperlinks>
    <hyperlink ref="A137" r:id="rId1" display="© Commonwealth of Australia 2012" xr:uid="{EBF9E948-EE05-E94A-B6A3-34819025DC20}"/>
  </hyperlinks>
  <printOptions gridLines="1"/>
  <pageMargins left="0.14000000000000001" right="0.12" top="0.28999999999999998" bottom="0.22" header="0.22" footer="0.18"/>
  <pageSetup paperSize="9" scale="32"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F7C77-C284-8C44-B143-FC634C92C46A}">
  <sheetPr codeName="Sheet3">
    <pageSetUpPr fitToPage="1"/>
  </sheetPr>
  <dimension ref="A1:K269"/>
  <sheetViews>
    <sheetView zoomScaleNormal="100" workbookViewId="0">
      <pane xSplit="1" ySplit="6" topLeftCell="B7" activePane="bottomRight" state="frozen"/>
      <selection pane="topRight" activeCell="B1" sqref="B1"/>
      <selection pane="bottomLeft" activeCell="A7" sqref="A7"/>
      <selection pane="bottomRight" sqref="A1:K1"/>
    </sheetView>
  </sheetViews>
  <sheetFormatPr baseColWidth="10" defaultRowHeight="15"/>
  <cols>
    <col min="1" max="1" width="32.6640625" customWidth="1"/>
    <col min="2" max="52" width="11.5" customWidth="1"/>
    <col min="53" max="256" width="8.83203125" customWidth="1"/>
  </cols>
  <sheetData>
    <row r="1" spans="1:11" ht="60" customHeight="1">
      <c r="A1" s="143" t="s">
        <v>0</v>
      </c>
      <c r="B1" s="143"/>
      <c r="C1" s="143"/>
      <c r="D1" s="143"/>
      <c r="E1" s="143"/>
      <c r="F1" s="143"/>
      <c r="G1" s="143"/>
      <c r="H1" s="143"/>
      <c r="I1" s="143"/>
      <c r="J1" s="143"/>
      <c r="K1" s="143"/>
    </row>
    <row r="2" spans="1:11" ht="15.75" customHeight="1">
      <c r="A2" s="1" t="str">
        <f>Contents!A2</f>
        <v>45100DO004_2019 Recorded Crime – Victims, Australia, 2019</v>
      </c>
      <c r="B2" s="2"/>
      <c r="C2" s="2"/>
      <c r="D2" s="2"/>
      <c r="E2" s="2"/>
      <c r="F2" s="2"/>
      <c r="G2" s="2"/>
      <c r="H2" s="2"/>
      <c r="I2" s="2"/>
      <c r="J2" s="2"/>
    </row>
    <row r="3" spans="1:11" ht="15.75" customHeight="1">
      <c r="A3" s="22" t="str">
        <f>Contents!A3</f>
        <v>Released at 11.30am (Canberra time) Thurs 9 July 2020</v>
      </c>
      <c r="B3" s="23"/>
      <c r="C3" s="23"/>
      <c r="D3" s="23"/>
      <c r="E3" s="23"/>
      <c r="F3" s="23"/>
      <c r="G3" s="23"/>
      <c r="H3" s="23"/>
      <c r="I3" s="23"/>
      <c r="J3" s="23"/>
    </row>
    <row r="4" spans="1:11" ht="25.25" customHeight="1">
      <c r="A4" s="27" t="s">
        <v>70</v>
      </c>
      <c r="B4" s="24"/>
      <c r="C4" s="24"/>
      <c r="D4" s="24"/>
      <c r="E4" s="24"/>
      <c r="F4" s="25"/>
      <c r="G4" s="24"/>
      <c r="H4" s="24"/>
      <c r="I4" s="24"/>
      <c r="J4" s="24"/>
    </row>
    <row r="5" spans="1:11" ht="19.5" customHeight="1">
      <c r="A5" s="54"/>
      <c r="B5" s="147" t="s">
        <v>7</v>
      </c>
      <c r="C5" s="147"/>
      <c r="D5" s="147"/>
      <c r="E5" s="147" t="s">
        <v>8</v>
      </c>
      <c r="F5" s="147"/>
      <c r="G5" s="147"/>
      <c r="H5" s="150" t="s">
        <v>9</v>
      </c>
      <c r="I5" s="150"/>
      <c r="J5" s="150"/>
    </row>
    <row r="6" spans="1:11" ht="33.75" customHeight="1">
      <c r="A6" s="56" t="s">
        <v>55</v>
      </c>
      <c r="B6" s="28" t="s">
        <v>10</v>
      </c>
      <c r="C6" s="28" t="s">
        <v>11</v>
      </c>
      <c r="D6" s="28" t="s">
        <v>12</v>
      </c>
      <c r="E6" s="28" t="s">
        <v>10</v>
      </c>
      <c r="F6" s="28" t="s">
        <v>11</v>
      </c>
      <c r="G6" s="28" t="s">
        <v>12</v>
      </c>
      <c r="H6" s="28" t="s">
        <v>10</v>
      </c>
      <c r="I6" s="28" t="s">
        <v>11</v>
      </c>
      <c r="J6" s="28" t="s">
        <v>12</v>
      </c>
    </row>
    <row r="7" spans="1:11" ht="12.75" customHeight="1">
      <c r="A7" s="90"/>
      <c r="B7" s="149" t="s">
        <v>83</v>
      </c>
      <c r="C7" s="149"/>
      <c r="D7" s="149"/>
      <c r="E7" s="149"/>
      <c r="F7" s="149"/>
      <c r="G7" s="149"/>
      <c r="H7" s="149"/>
      <c r="I7" s="149"/>
      <c r="J7" s="149"/>
    </row>
    <row r="8" spans="1:11" ht="12.75" customHeight="1">
      <c r="A8" s="41" t="s">
        <v>14</v>
      </c>
      <c r="B8" s="36"/>
      <c r="C8" s="36"/>
      <c r="D8" s="36"/>
      <c r="E8" s="91"/>
      <c r="F8" s="91"/>
      <c r="G8" s="92"/>
      <c r="H8" s="92"/>
      <c r="I8" s="92"/>
      <c r="J8" s="92"/>
    </row>
    <row r="9" spans="1:11" ht="12.75" customHeight="1">
      <c r="A9" s="39" t="s">
        <v>46</v>
      </c>
      <c r="B9" s="47">
        <v>90</v>
      </c>
      <c r="C9" s="47">
        <v>701</v>
      </c>
      <c r="D9" s="47">
        <v>973</v>
      </c>
      <c r="E9" s="47">
        <v>9</v>
      </c>
      <c r="F9" s="47">
        <v>114</v>
      </c>
      <c r="G9" s="47">
        <v>147</v>
      </c>
      <c r="H9" s="47">
        <v>23</v>
      </c>
      <c r="I9" s="47">
        <v>5</v>
      </c>
      <c r="J9" s="47">
        <v>35</v>
      </c>
    </row>
    <row r="10" spans="1:11" ht="12.75" customHeight="1">
      <c r="A10" s="39" t="s">
        <v>47</v>
      </c>
      <c r="B10" s="47">
        <v>157</v>
      </c>
      <c r="C10" s="47">
        <v>1475</v>
      </c>
      <c r="D10" s="47">
        <v>2158</v>
      </c>
      <c r="E10" s="47">
        <v>36</v>
      </c>
      <c r="F10" s="47">
        <v>376</v>
      </c>
      <c r="G10" s="47">
        <v>431</v>
      </c>
      <c r="H10" s="47">
        <v>38</v>
      </c>
      <c r="I10" s="47">
        <v>18</v>
      </c>
      <c r="J10" s="47">
        <v>68</v>
      </c>
    </row>
    <row r="11" spans="1:11" ht="12.75" customHeight="1">
      <c r="A11" s="39" t="s">
        <v>48</v>
      </c>
      <c r="B11" s="47">
        <v>201</v>
      </c>
      <c r="C11" s="47">
        <v>2538</v>
      </c>
      <c r="D11" s="47">
        <v>3643</v>
      </c>
      <c r="E11" s="47">
        <v>49</v>
      </c>
      <c r="F11" s="47">
        <v>549</v>
      </c>
      <c r="G11" s="47">
        <v>636</v>
      </c>
      <c r="H11" s="47">
        <v>84</v>
      </c>
      <c r="I11" s="47">
        <v>48</v>
      </c>
      <c r="J11" s="47">
        <v>149</v>
      </c>
    </row>
    <row r="12" spans="1:11" ht="12.75" customHeight="1">
      <c r="A12" s="39" t="s">
        <v>49</v>
      </c>
      <c r="B12" s="47">
        <v>206</v>
      </c>
      <c r="C12" s="47">
        <v>3255</v>
      </c>
      <c r="D12" s="47">
        <v>4467</v>
      </c>
      <c r="E12" s="47">
        <v>91</v>
      </c>
      <c r="F12" s="47">
        <v>703</v>
      </c>
      <c r="G12" s="47">
        <v>841</v>
      </c>
      <c r="H12" s="47">
        <v>118</v>
      </c>
      <c r="I12" s="47">
        <v>119</v>
      </c>
      <c r="J12" s="47">
        <v>267</v>
      </c>
    </row>
    <row r="13" spans="1:11" ht="12.75" customHeight="1">
      <c r="A13" s="39" t="s">
        <v>50</v>
      </c>
      <c r="B13" s="47">
        <v>373</v>
      </c>
      <c r="C13" s="47">
        <v>6366</v>
      </c>
      <c r="D13" s="47">
        <v>8536</v>
      </c>
      <c r="E13" s="47">
        <v>164</v>
      </c>
      <c r="F13" s="47">
        <v>1535</v>
      </c>
      <c r="G13" s="47">
        <v>1819</v>
      </c>
      <c r="H13" s="47">
        <v>309</v>
      </c>
      <c r="I13" s="47">
        <v>284</v>
      </c>
      <c r="J13" s="47">
        <v>651</v>
      </c>
    </row>
    <row r="14" spans="1:11" ht="12.75" customHeight="1">
      <c r="A14" s="39" t="s">
        <v>51</v>
      </c>
      <c r="B14" s="47">
        <v>251</v>
      </c>
      <c r="C14" s="47">
        <v>4909</v>
      </c>
      <c r="D14" s="47">
        <v>6466</v>
      </c>
      <c r="E14" s="47">
        <v>150</v>
      </c>
      <c r="F14" s="47">
        <v>1254</v>
      </c>
      <c r="G14" s="47">
        <v>1480</v>
      </c>
      <c r="H14" s="47">
        <v>298</v>
      </c>
      <c r="I14" s="47">
        <v>221</v>
      </c>
      <c r="J14" s="47">
        <v>551</v>
      </c>
    </row>
    <row r="15" spans="1:11" ht="12.75" customHeight="1">
      <c r="A15" s="39" t="s">
        <v>26</v>
      </c>
      <c r="B15" s="47">
        <v>311</v>
      </c>
      <c r="C15" s="47">
        <v>7286</v>
      </c>
      <c r="D15" s="47">
        <v>9708</v>
      </c>
      <c r="E15" s="47">
        <v>137</v>
      </c>
      <c r="F15" s="47">
        <v>1894</v>
      </c>
      <c r="G15" s="47">
        <v>2153</v>
      </c>
      <c r="H15" s="47">
        <v>269</v>
      </c>
      <c r="I15" s="47">
        <v>304</v>
      </c>
      <c r="J15" s="47">
        <v>613</v>
      </c>
    </row>
    <row r="16" spans="1:11" ht="25.75" customHeight="1">
      <c r="A16" s="29" t="s">
        <v>24</v>
      </c>
      <c r="B16" s="34">
        <v>1596</v>
      </c>
      <c r="C16" s="34">
        <v>26655</v>
      </c>
      <c r="D16" s="34">
        <v>36146</v>
      </c>
      <c r="E16" s="34">
        <v>642</v>
      </c>
      <c r="F16" s="34">
        <v>6430</v>
      </c>
      <c r="G16" s="34">
        <v>7513</v>
      </c>
      <c r="H16" s="34">
        <v>1144</v>
      </c>
      <c r="I16" s="34">
        <v>1005</v>
      </c>
      <c r="J16" s="34">
        <v>2345</v>
      </c>
    </row>
    <row r="17" spans="1:10" ht="12.75" customHeight="1">
      <c r="A17" s="41" t="s">
        <v>25</v>
      </c>
      <c r="B17" s="47"/>
      <c r="C17" s="47"/>
      <c r="D17" s="47"/>
      <c r="E17" s="47"/>
      <c r="F17" s="47"/>
      <c r="G17" s="47"/>
      <c r="H17" s="47"/>
      <c r="I17" s="47"/>
      <c r="J17" s="47"/>
    </row>
    <row r="18" spans="1:10" ht="12.75" customHeight="1">
      <c r="A18" s="39" t="s">
        <v>46</v>
      </c>
      <c r="B18" s="47">
        <v>84</v>
      </c>
      <c r="C18" s="47">
        <v>416</v>
      </c>
      <c r="D18" s="47">
        <v>622</v>
      </c>
      <c r="E18" s="47">
        <v>3</v>
      </c>
      <c r="F18" s="47">
        <v>82</v>
      </c>
      <c r="G18" s="47">
        <v>97</v>
      </c>
      <c r="H18" s="47">
        <v>22</v>
      </c>
      <c r="I18" s="47">
        <v>9</v>
      </c>
      <c r="J18" s="47">
        <v>28</v>
      </c>
    </row>
    <row r="19" spans="1:10" ht="12.75" customHeight="1">
      <c r="A19" s="39" t="s">
        <v>47</v>
      </c>
      <c r="B19" s="47">
        <v>185</v>
      </c>
      <c r="C19" s="47">
        <v>1119</v>
      </c>
      <c r="D19" s="47">
        <v>1712</v>
      </c>
      <c r="E19" s="47">
        <v>31</v>
      </c>
      <c r="F19" s="47">
        <v>224</v>
      </c>
      <c r="G19" s="47">
        <v>268</v>
      </c>
      <c r="H19" s="47">
        <v>83</v>
      </c>
      <c r="I19" s="47">
        <v>31</v>
      </c>
      <c r="J19" s="47">
        <v>129</v>
      </c>
    </row>
    <row r="20" spans="1:10" ht="12.75" customHeight="1">
      <c r="A20" s="39" t="s">
        <v>48</v>
      </c>
      <c r="B20" s="47">
        <v>425</v>
      </c>
      <c r="C20" s="47">
        <v>2373</v>
      </c>
      <c r="D20" s="47">
        <v>3618</v>
      </c>
      <c r="E20" s="47">
        <v>132</v>
      </c>
      <c r="F20" s="47">
        <v>586</v>
      </c>
      <c r="G20" s="47">
        <v>742</v>
      </c>
      <c r="H20" s="47">
        <v>401</v>
      </c>
      <c r="I20" s="47">
        <v>64</v>
      </c>
      <c r="J20" s="47">
        <v>480</v>
      </c>
    </row>
    <row r="21" spans="1:10" ht="12.75" customHeight="1">
      <c r="A21" s="39" t="s">
        <v>49</v>
      </c>
      <c r="B21" s="47">
        <v>393</v>
      </c>
      <c r="C21" s="47">
        <v>2745</v>
      </c>
      <c r="D21" s="47">
        <v>4104</v>
      </c>
      <c r="E21" s="47">
        <v>218</v>
      </c>
      <c r="F21" s="47">
        <v>852</v>
      </c>
      <c r="G21" s="47">
        <v>1115</v>
      </c>
      <c r="H21" s="47">
        <v>567</v>
      </c>
      <c r="I21" s="47">
        <v>71</v>
      </c>
      <c r="J21" s="47">
        <v>669</v>
      </c>
    </row>
    <row r="22" spans="1:10" ht="12.75" customHeight="1">
      <c r="A22" s="39" t="s">
        <v>50</v>
      </c>
      <c r="B22" s="47">
        <v>786</v>
      </c>
      <c r="C22" s="47">
        <v>5257</v>
      </c>
      <c r="D22" s="47">
        <v>7731</v>
      </c>
      <c r="E22" s="47">
        <v>622</v>
      </c>
      <c r="F22" s="47">
        <v>1862</v>
      </c>
      <c r="G22" s="47">
        <v>2536</v>
      </c>
      <c r="H22" s="47">
        <v>1117</v>
      </c>
      <c r="I22" s="47">
        <v>188</v>
      </c>
      <c r="J22" s="47">
        <v>1350</v>
      </c>
    </row>
    <row r="23" spans="1:10" ht="12.75" customHeight="1">
      <c r="A23" s="39" t="s">
        <v>51</v>
      </c>
      <c r="B23" s="47">
        <v>530</v>
      </c>
      <c r="C23" s="47">
        <v>4369</v>
      </c>
      <c r="D23" s="47">
        <v>6248</v>
      </c>
      <c r="E23" s="47">
        <v>419</v>
      </c>
      <c r="F23" s="47">
        <v>1417</v>
      </c>
      <c r="G23" s="47">
        <v>1878</v>
      </c>
      <c r="H23" s="47">
        <v>811</v>
      </c>
      <c r="I23" s="47">
        <v>119</v>
      </c>
      <c r="J23" s="47">
        <v>954</v>
      </c>
    </row>
    <row r="24" spans="1:10" ht="12.75" customHeight="1">
      <c r="A24" s="39" t="s">
        <v>26</v>
      </c>
      <c r="B24" s="47">
        <v>429</v>
      </c>
      <c r="C24" s="47">
        <v>5164</v>
      </c>
      <c r="D24" s="47">
        <v>7198</v>
      </c>
      <c r="E24" s="47">
        <v>249</v>
      </c>
      <c r="F24" s="47">
        <v>1683</v>
      </c>
      <c r="G24" s="47">
        <v>2006</v>
      </c>
      <c r="H24" s="47">
        <v>550</v>
      </c>
      <c r="I24" s="47">
        <v>156</v>
      </c>
      <c r="J24" s="47">
        <v>737</v>
      </c>
    </row>
    <row r="25" spans="1:10" ht="25.75" customHeight="1">
      <c r="A25" s="29" t="s">
        <v>24</v>
      </c>
      <c r="B25" s="34">
        <v>2829</v>
      </c>
      <c r="C25" s="34">
        <v>21492</v>
      </c>
      <c r="D25" s="34">
        <v>31319</v>
      </c>
      <c r="E25" s="34">
        <v>1672</v>
      </c>
      <c r="F25" s="34">
        <v>6704</v>
      </c>
      <c r="G25" s="34">
        <v>8648</v>
      </c>
      <c r="H25" s="34">
        <v>3553</v>
      </c>
      <c r="I25" s="34">
        <v>640</v>
      </c>
      <c r="J25" s="34">
        <v>4352</v>
      </c>
    </row>
    <row r="26" spans="1:10" ht="12.75" customHeight="1">
      <c r="A26" s="93" t="s">
        <v>12</v>
      </c>
      <c r="B26" s="47"/>
      <c r="C26" s="47"/>
      <c r="D26" s="47"/>
      <c r="E26" s="47"/>
      <c r="F26" s="47"/>
      <c r="G26" s="47"/>
      <c r="H26" s="47"/>
      <c r="I26" s="47"/>
      <c r="J26" s="47"/>
    </row>
    <row r="27" spans="1:10" ht="12.75" customHeight="1">
      <c r="A27" s="39" t="s">
        <v>46</v>
      </c>
      <c r="B27" s="47">
        <v>175</v>
      </c>
      <c r="C27" s="47">
        <v>1123</v>
      </c>
      <c r="D27" s="47">
        <v>1593</v>
      </c>
      <c r="E27" s="47">
        <v>14</v>
      </c>
      <c r="F27" s="47">
        <v>198</v>
      </c>
      <c r="G27" s="47">
        <v>251</v>
      </c>
      <c r="H27" s="47">
        <v>51</v>
      </c>
      <c r="I27" s="47">
        <v>17</v>
      </c>
      <c r="J27" s="47">
        <v>67</v>
      </c>
    </row>
    <row r="28" spans="1:10" ht="12.75" customHeight="1">
      <c r="A28" s="39" t="s">
        <v>47</v>
      </c>
      <c r="B28" s="47">
        <v>344</v>
      </c>
      <c r="C28" s="47">
        <v>2599</v>
      </c>
      <c r="D28" s="47">
        <v>3875</v>
      </c>
      <c r="E28" s="47">
        <v>72</v>
      </c>
      <c r="F28" s="47">
        <v>596</v>
      </c>
      <c r="G28" s="47">
        <v>705</v>
      </c>
      <c r="H28" s="47">
        <v>121</v>
      </c>
      <c r="I28" s="47">
        <v>57</v>
      </c>
      <c r="J28" s="47">
        <v>192</v>
      </c>
    </row>
    <row r="29" spans="1:10" ht="12.75" customHeight="1">
      <c r="A29" s="39" t="s">
        <v>48</v>
      </c>
      <c r="B29" s="47">
        <v>630</v>
      </c>
      <c r="C29" s="47">
        <v>4916</v>
      </c>
      <c r="D29" s="47">
        <v>7277</v>
      </c>
      <c r="E29" s="47">
        <v>177</v>
      </c>
      <c r="F29" s="47">
        <v>1132</v>
      </c>
      <c r="G29" s="47">
        <v>1376</v>
      </c>
      <c r="H29" s="47">
        <v>485</v>
      </c>
      <c r="I29" s="47">
        <v>114</v>
      </c>
      <c r="J29" s="47">
        <v>628</v>
      </c>
    </row>
    <row r="30" spans="1:10" ht="12.75" customHeight="1">
      <c r="A30" s="39" t="s">
        <v>49</v>
      </c>
      <c r="B30" s="47">
        <v>602</v>
      </c>
      <c r="C30" s="47">
        <v>6013</v>
      </c>
      <c r="D30" s="47">
        <v>8594</v>
      </c>
      <c r="E30" s="47">
        <v>312</v>
      </c>
      <c r="F30" s="47">
        <v>1556</v>
      </c>
      <c r="G30" s="47">
        <v>1952</v>
      </c>
      <c r="H30" s="47">
        <v>687</v>
      </c>
      <c r="I30" s="47">
        <v>195</v>
      </c>
      <c r="J30" s="47">
        <v>934</v>
      </c>
    </row>
    <row r="31" spans="1:10" ht="12.75" customHeight="1">
      <c r="A31" s="39" t="s">
        <v>50</v>
      </c>
      <c r="B31" s="47">
        <v>1163</v>
      </c>
      <c r="C31" s="47">
        <v>11639</v>
      </c>
      <c r="D31" s="47">
        <v>16295</v>
      </c>
      <c r="E31" s="47">
        <v>786</v>
      </c>
      <c r="F31" s="47">
        <v>3397</v>
      </c>
      <c r="G31" s="47">
        <v>4349</v>
      </c>
      <c r="H31" s="47">
        <v>1432</v>
      </c>
      <c r="I31" s="47">
        <v>474</v>
      </c>
      <c r="J31" s="47">
        <v>1994</v>
      </c>
    </row>
    <row r="32" spans="1:10" ht="12.75" customHeight="1">
      <c r="A32" s="39" t="s">
        <v>51</v>
      </c>
      <c r="B32" s="47">
        <v>778</v>
      </c>
      <c r="C32" s="47">
        <v>9291</v>
      </c>
      <c r="D32" s="47">
        <v>12742</v>
      </c>
      <c r="E32" s="47">
        <v>567</v>
      </c>
      <c r="F32" s="47">
        <v>2666</v>
      </c>
      <c r="G32" s="47">
        <v>3361</v>
      </c>
      <c r="H32" s="47">
        <v>1105</v>
      </c>
      <c r="I32" s="47">
        <v>335</v>
      </c>
      <c r="J32" s="47">
        <v>1509</v>
      </c>
    </row>
    <row r="33" spans="1:10" ht="12.75" customHeight="1">
      <c r="A33" s="39" t="s">
        <v>26</v>
      </c>
      <c r="B33" s="47">
        <v>741</v>
      </c>
      <c r="C33" s="47">
        <v>12480</v>
      </c>
      <c r="D33" s="47">
        <v>16951</v>
      </c>
      <c r="E33" s="47">
        <v>390</v>
      </c>
      <c r="F33" s="47">
        <v>3577</v>
      </c>
      <c r="G33" s="47">
        <v>4165</v>
      </c>
      <c r="H33" s="47">
        <v>820</v>
      </c>
      <c r="I33" s="47">
        <v>457</v>
      </c>
      <c r="J33" s="47">
        <v>1353</v>
      </c>
    </row>
    <row r="34" spans="1:10" ht="25.25" customHeight="1">
      <c r="A34" s="29" t="s">
        <v>24</v>
      </c>
      <c r="B34" s="34">
        <v>4435</v>
      </c>
      <c r="C34" s="34">
        <v>48281</v>
      </c>
      <c r="D34" s="34">
        <v>67661</v>
      </c>
      <c r="E34" s="34">
        <v>2321</v>
      </c>
      <c r="F34" s="34">
        <v>13134</v>
      </c>
      <c r="G34" s="34">
        <v>16165</v>
      </c>
      <c r="H34" s="34">
        <v>4694</v>
      </c>
      <c r="I34" s="34">
        <v>1650</v>
      </c>
      <c r="J34" s="34">
        <v>6730</v>
      </c>
    </row>
    <row r="35" spans="1:10" ht="12.75" customHeight="1">
      <c r="A35" s="29"/>
      <c r="B35" s="34"/>
      <c r="C35" s="34"/>
      <c r="D35" s="34"/>
      <c r="E35" s="34"/>
      <c r="F35" s="34"/>
      <c r="G35" s="34"/>
      <c r="H35" s="34"/>
      <c r="I35" s="34"/>
      <c r="J35" s="34"/>
    </row>
    <row r="36" spans="1:10" ht="12.75" customHeight="1">
      <c r="A36" s="40" t="s">
        <v>27</v>
      </c>
      <c r="B36" s="34"/>
      <c r="C36" s="34"/>
      <c r="D36" s="34"/>
      <c r="E36" s="34"/>
      <c r="F36" s="34"/>
      <c r="G36" s="34"/>
      <c r="H36" s="34"/>
      <c r="I36" s="34"/>
      <c r="J36" s="34"/>
    </row>
    <row r="37" spans="1:10" ht="12.75" customHeight="1">
      <c r="A37" s="40" t="s">
        <v>28</v>
      </c>
      <c r="B37" s="47">
        <v>2926</v>
      </c>
      <c r="C37" s="47">
        <v>25259</v>
      </c>
      <c r="D37" s="47">
        <v>36171</v>
      </c>
      <c r="E37" s="47">
        <v>1464</v>
      </c>
      <c r="F37" s="47">
        <v>7585</v>
      </c>
      <c r="G37" s="47">
        <v>9357</v>
      </c>
      <c r="H37" s="47">
        <v>1597</v>
      </c>
      <c r="I37" s="47">
        <v>366</v>
      </c>
      <c r="J37" s="47">
        <v>2030</v>
      </c>
    </row>
    <row r="38" spans="1:10" ht="12.75" customHeight="1">
      <c r="A38" s="41" t="s">
        <v>29</v>
      </c>
      <c r="B38" s="47">
        <v>1052</v>
      </c>
      <c r="C38" s="47">
        <v>13847</v>
      </c>
      <c r="D38" s="47">
        <v>19141</v>
      </c>
      <c r="E38" s="47">
        <v>721</v>
      </c>
      <c r="F38" s="47">
        <v>3904</v>
      </c>
      <c r="G38" s="47">
        <v>4932</v>
      </c>
      <c r="H38" s="47">
        <v>2359</v>
      </c>
      <c r="I38" s="47">
        <v>893</v>
      </c>
      <c r="J38" s="47">
        <v>3485</v>
      </c>
    </row>
    <row r="39" spans="1:10" ht="12.75" customHeight="1">
      <c r="A39" s="33" t="s">
        <v>30</v>
      </c>
      <c r="B39" s="35">
        <v>40</v>
      </c>
      <c r="C39" s="35">
        <v>1589</v>
      </c>
      <c r="D39" s="35">
        <v>2005</v>
      </c>
      <c r="E39" s="141" t="s">
        <v>85</v>
      </c>
      <c r="F39" s="141" t="s">
        <v>85</v>
      </c>
      <c r="G39" s="141" t="s">
        <v>85</v>
      </c>
      <c r="H39" s="35">
        <v>81</v>
      </c>
      <c r="I39" s="35">
        <v>65</v>
      </c>
      <c r="J39" s="35">
        <v>160</v>
      </c>
    </row>
    <row r="40" spans="1:10" ht="12.75" customHeight="1">
      <c r="A40" s="33" t="s">
        <v>31</v>
      </c>
      <c r="B40" s="35">
        <v>688</v>
      </c>
      <c r="C40" s="35">
        <v>7768</v>
      </c>
      <c r="D40" s="35">
        <v>10795</v>
      </c>
      <c r="E40" s="141" t="s">
        <v>85</v>
      </c>
      <c r="F40" s="141" t="s">
        <v>85</v>
      </c>
      <c r="G40" s="141" t="s">
        <v>85</v>
      </c>
      <c r="H40" s="35">
        <v>382</v>
      </c>
      <c r="I40" s="35">
        <v>149</v>
      </c>
      <c r="J40" s="35">
        <v>561</v>
      </c>
    </row>
    <row r="41" spans="1:10" ht="12.75" customHeight="1">
      <c r="A41" s="33" t="s">
        <v>32</v>
      </c>
      <c r="B41" s="35">
        <v>329</v>
      </c>
      <c r="C41" s="35">
        <v>4496</v>
      </c>
      <c r="D41" s="35">
        <v>6344</v>
      </c>
      <c r="E41" s="141" t="s">
        <v>85</v>
      </c>
      <c r="F41" s="141" t="s">
        <v>85</v>
      </c>
      <c r="G41" s="141" t="s">
        <v>85</v>
      </c>
      <c r="H41" s="35">
        <v>451</v>
      </c>
      <c r="I41" s="35">
        <v>217</v>
      </c>
      <c r="J41" s="35">
        <v>735</v>
      </c>
    </row>
    <row r="42" spans="1:10" ht="12.75" customHeight="1">
      <c r="A42" s="33"/>
      <c r="B42" s="47"/>
      <c r="C42" s="47"/>
      <c r="D42" s="47"/>
      <c r="E42" s="47"/>
      <c r="F42" s="47"/>
      <c r="G42" s="47"/>
      <c r="H42" s="47"/>
      <c r="I42" s="47"/>
      <c r="J42" s="47"/>
    </row>
    <row r="43" spans="1:10" ht="12.75" customHeight="1">
      <c r="A43" s="41" t="s">
        <v>33</v>
      </c>
      <c r="B43" s="47">
        <v>437</v>
      </c>
      <c r="C43" s="47">
        <v>8855</v>
      </c>
      <c r="D43" s="47">
        <v>11987</v>
      </c>
      <c r="E43" s="47">
        <v>135</v>
      </c>
      <c r="F43" s="47">
        <v>1638</v>
      </c>
      <c r="G43" s="47">
        <v>1880</v>
      </c>
      <c r="H43" s="47">
        <v>742</v>
      </c>
      <c r="I43" s="47">
        <v>391</v>
      </c>
      <c r="J43" s="47">
        <v>1221</v>
      </c>
    </row>
    <row r="44" spans="1:10" ht="12.75" customHeight="1">
      <c r="A44" s="33" t="s">
        <v>34</v>
      </c>
      <c r="B44" s="35">
        <v>234</v>
      </c>
      <c r="C44" s="35">
        <v>6350</v>
      </c>
      <c r="D44" s="35">
        <v>8513</v>
      </c>
      <c r="E44" s="141" t="s">
        <v>85</v>
      </c>
      <c r="F44" s="141" t="s">
        <v>85</v>
      </c>
      <c r="G44" s="141" t="s">
        <v>85</v>
      </c>
      <c r="H44" s="35">
        <v>52</v>
      </c>
      <c r="I44" s="35">
        <v>106</v>
      </c>
      <c r="J44" s="35">
        <v>182</v>
      </c>
    </row>
    <row r="45" spans="1:10" ht="12.75" customHeight="1">
      <c r="A45" s="33" t="s">
        <v>35</v>
      </c>
      <c r="B45" s="35">
        <v>168</v>
      </c>
      <c r="C45" s="35">
        <v>1896</v>
      </c>
      <c r="D45" s="35">
        <v>2635</v>
      </c>
      <c r="E45" s="141" t="s">
        <v>85</v>
      </c>
      <c r="F45" s="141" t="s">
        <v>85</v>
      </c>
      <c r="G45" s="141" t="s">
        <v>85</v>
      </c>
      <c r="H45" s="35">
        <v>0</v>
      </c>
      <c r="I45" s="35">
        <v>0</v>
      </c>
      <c r="J45" s="35">
        <v>4</v>
      </c>
    </row>
    <row r="46" spans="1:10" ht="12.75" customHeight="1">
      <c r="A46" s="33" t="s">
        <v>36</v>
      </c>
      <c r="B46" s="35">
        <v>23</v>
      </c>
      <c r="C46" s="35">
        <v>399</v>
      </c>
      <c r="D46" s="35">
        <v>547</v>
      </c>
      <c r="E46" s="141" t="s">
        <v>85</v>
      </c>
      <c r="F46" s="141" t="s">
        <v>85</v>
      </c>
      <c r="G46" s="141" t="s">
        <v>85</v>
      </c>
      <c r="H46" s="35">
        <v>640</v>
      </c>
      <c r="I46" s="35">
        <v>145</v>
      </c>
      <c r="J46" s="35">
        <v>825</v>
      </c>
    </row>
    <row r="47" spans="1:10" ht="25.25" customHeight="1">
      <c r="A47" s="29" t="s">
        <v>24</v>
      </c>
      <c r="B47" s="34">
        <v>4435</v>
      </c>
      <c r="C47" s="34">
        <v>48281</v>
      </c>
      <c r="D47" s="34">
        <v>67661</v>
      </c>
      <c r="E47" s="34">
        <v>2321</v>
      </c>
      <c r="F47" s="34">
        <v>13134</v>
      </c>
      <c r="G47" s="34">
        <v>16165</v>
      </c>
      <c r="H47" s="34">
        <v>4694</v>
      </c>
      <c r="I47" s="34">
        <v>1650</v>
      </c>
      <c r="J47" s="34">
        <v>6730</v>
      </c>
    </row>
    <row r="48" spans="1:10" ht="12.75" customHeight="1">
      <c r="A48" s="90"/>
      <c r="B48" s="149" t="s">
        <v>78</v>
      </c>
      <c r="C48" s="149"/>
      <c r="D48" s="149"/>
      <c r="E48" s="149"/>
      <c r="F48" s="149"/>
      <c r="G48" s="149"/>
      <c r="H48" s="149"/>
      <c r="I48" s="149"/>
      <c r="J48" s="149"/>
    </row>
    <row r="49" spans="1:10" ht="12.75" customHeight="1">
      <c r="A49" s="41" t="s">
        <v>14</v>
      </c>
      <c r="B49" s="78"/>
      <c r="C49" s="78"/>
      <c r="D49" s="78"/>
      <c r="E49" s="92"/>
      <c r="F49" s="92"/>
      <c r="G49" s="92"/>
      <c r="H49" s="92"/>
      <c r="I49" s="92"/>
      <c r="J49" s="92"/>
    </row>
    <row r="50" spans="1:10" ht="12.75" customHeight="1">
      <c r="A50" s="39" t="s">
        <v>46</v>
      </c>
      <c r="B50" s="80">
        <v>272.10000000000002</v>
      </c>
      <c r="C50" s="80">
        <v>144.4</v>
      </c>
      <c r="D50" s="80">
        <v>187.6</v>
      </c>
      <c r="E50" s="80">
        <v>173.4</v>
      </c>
      <c r="F50" s="80">
        <v>113.3</v>
      </c>
      <c r="G50" s="80">
        <v>139</v>
      </c>
      <c r="H50" s="80">
        <v>304.2</v>
      </c>
      <c r="I50" s="80">
        <v>45.1</v>
      </c>
      <c r="J50" s="80">
        <v>187.7</v>
      </c>
    </row>
    <row r="51" spans="1:10" ht="12.75" customHeight="1">
      <c r="A51" s="39" t="s">
        <v>47</v>
      </c>
      <c r="B51" s="80">
        <v>991</v>
      </c>
      <c r="C51" s="80">
        <v>626.1</v>
      </c>
      <c r="D51" s="80">
        <v>858.2</v>
      </c>
      <c r="E51" s="80">
        <v>1447.5</v>
      </c>
      <c r="F51" s="80">
        <v>748.5</v>
      </c>
      <c r="G51" s="80">
        <v>817.5</v>
      </c>
      <c r="H51" s="80">
        <v>1015.8</v>
      </c>
      <c r="I51" s="80">
        <v>371.6</v>
      </c>
      <c r="J51" s="80">
        <v>792.1</v>
      </c>
    </row>
    <row r="52" spans="1:10" ht="12.75" customHeight="1">
      <c r="A52" s="39" t="s">
        <v>48</v>
      </c>
      <c r="B52" s="80">
        <v>1389.6</v>
      </c>
      <c r="C52" s="80">
        <v>1100.8</v>
      </c>
      <c r="D52" s="80">
        <v>1486.8</v>
      </c>
      <c r="E52" s="80">
        <v>2059.6999999999998</v>
      </c>
      <c r="F52" s="80">
        <v>1092.0999999999999</v>
      </c>
      <c r="G52" s="80">
        <v>1208</v>
      </c>
      <c r="H52" s="80">
        <v>2273.3000000000002</v>
      </c>
      <c r="I52" s="80">
        <v>1128.9000000000001</v>
      </c>
      <c r="J52" s="80">
        <v>1874.9</v>
      </c>
    </row>
    <row r="53" spans="1:10" ht="12.75" customHeight="1">
      <c r="A53" s="39" t="s">
        <v>49</v>
      </c>
      <c r="B53" s="80">
        <v>1549.9</v>
      </c>
      <c r="C53" s="80">
        <v>1185.5999999999999</v>
      </c>
      <c r="D53" s="80">
        <v>1551.9</v>
      </c>
      <c r="E53" s="80">
        <v>4377.1000000000004</v>
      </c>
      <c r="F53" s="80">
        <v>1217.9000000000001</v>
      </c>
      <c r="G53" s="80">
        <v>1406.3</v>
      </c>
      <c r="H53" s="80">
        <v>3241.8</v>
      </c>
      <c r="I53" s="80">
        <v>2218.9</v>
      </c>
      <c r="J53" s="80">
        <v>2965.7</v>
      </c>
    </row>
    <row r="54" spans="1:10" ht="12.75" customHeight="1">
      <c r="A54" s="39" t="s">
        <v>50</v>
      </c>
      <c r="B54" s="80">
        <v>1845.3</v>
      </c>
      <c r="C54" s="80">
        <v>1083.3</v>
      </c>
      <c r="D54" s="80">
        <v>1404.2</v>
      </c>
      <c r="E54" s="80">
        <v>4733</v>
      </c>
      <c r="F54" s="80">
        <v>1357.4</v>
      </c>
      <c r="G54" s="80">
        <v>1560.8</v>
      </c>
      <c r="H54" s="80">
        <v>4339.8999999999996</v>
      </c>
      <c r="I54" s="80">
        <v>1707.3</v>
      </c>
      <c r="J54" s="80">
        <v>2740.6</v>
      </c>
    </row>
    <row r="55" spans="1:10" ht="12.75" customHeight="1">
      <c r="A55" s="39" t="s">
        <v>51</v>
      </c>
      <c r="B55" s="80">
        <v>1860.6</v>
      </c>
      <c r="C55" s="80">
        <v>940</v>
      </c>
      <c r="D55" s="80">
        <v>1207</v>
      </c>
      <c r="E55" s="80">
        <v>6868.1</v>
      </c>
      <c r="F55" s="80">
        <v>1186</v>
      </c>
      <c r="G55" s="80">
        <v>1371.5</v>
      </c>
      <c r="H55" s="80">
        <v>5597.3</v>
      </c>
      <c r="I55" s="80">
        <v>1607.4</v>
      </c>
      <c r="J55" s="80">
        <v>2888.9</v>
      </c>
    </row>
    <row r="56" spans="1:10" ht="12.75" customHeight="1">
      <c r="A56" s="39" t="s">
        <v>26</v>
      </c>
      <c r="B56" s="80">
        <v>1025.5</v>
      </c>
      <c r="C56" s="80">
        <v>473.4</v>
      </c>
      <c r="D56" s="80">
        <v>618.6</v>
      </c>
      <c r="E56" s="80">
        <v>3073.8</v>
      </c>
      <c r="F56" s="80">
        <v>518</v>
      </c>
      <c r="G56" s="80">
        <v>581.70000000000005</v>
      </c>
      <c r="H56" s="80">
        <v>3188.7</v>
      </c>
      <c r="I56" s="80">
        <v>961.4</v>
      </c>
      <c r="J56" s="80">
        <v>1530.3</v>
      </c>
    </row>
    <row r="57" spans="1:10" ht="25.25" customHeight="1">
      <c r="A57" s="29" t="s">
        <v>24</v>
      </c>
      <c r="B57" s="81">
        <v>1134.3</v>
      </c>
      <c r="C57" s="81">
        <v>687.8</v>
      </c>
      <c r="D57" s="81">
        <v>900.1</v>
      </c>
      <c r="E57" s="81">
        <v>2886.6</v>
      </c>
      <c r="F57" s="81">
        <v>762.5</v>
      </c>
      <c r="G57" s="81">
        <v>868</v>
      </c>
      <c r="H57" s="81">
        <v>2895</v>
      </c>
      <c r="I57" s="81">
        <v>1147.9000000000001</v>
      </c>
      <c r="J57" s="81">
        <v>1845.4</v>
      </c>
    </row>
    <row r="58" spans="1:10" ht="12.75" customHeight="1">
      <c r="A58" s="41" t="s">
        <v>25</v>
      </c>
      <c r="B58" s="80"/>
      <c r="C58" s="80"/>
      <c r="D58" s="80"/>
      <c r="E58" s="80"/>
      <c r="F58" s="80"/>
      <c r="G58" s="80"/>
      <c r="H58" s="80"/>
      <c r="I58" s="80"/>
      <c r="J58" s="80"/>
    </row>
    <row r="59" spans="1:10" ht="12.75" customHeight="1">
      <c r="A59" s="39" t="s">
        <v>46</v>
      </c>
      <c r="B59" s="80">
        <v>269.3</v>
      </c>
      <c r="C59" s="80">
        <v>90.3</v>
      </c>
      <c r="D59" s="80">
        <v>126.5</v>
      </c>
      <c r="E59" s="80">
        <v>60.3</v>
      </c>
      <c r="F59" s="80">
        <v>86.5</v>
      </c>
      <c r="G59" s="80">
        <v>97.2</v>
      </c>
      <c r="H59" s="80">
        <v>312</v>
      </c>
      <c r="I59" s="80">
        <v>86.1</v>
      </c>
      <c r="J59" s="80">
        <v>160</v>
      </c>
    </row>
    <row r="60" spans="1:10" ht="12.75" customHeight="1">
      <c r="A60" s="39" t="s">
        <v>47</v>
      </c>
      <c r="B60" s="80">
        <v>1232.3</v>
      </c>
      <c r="C60" s="80">
        <v>501.9</v>
      </c>
      <c r="D60" s="80">
        <v>719.4</v>
      </c>
      <c r="E60" s="80">
        <v>1323.1</v>
      </c>
      <c r="F60" s="80">
        <v>463.5</v>
      </c>
      <c r="G60" s="80">
        <v>528.9</v>
      </c>
      <c r="H60" s="80">
        <v>2432.6</v>
      </c>
      <c r="I60" s="80">
        <v>662</v>
      </c>
      <c r="J60" s="80">
        <v>1593.6</v>
      </c>
    </row>
    <row r="61" spans="1:10" ht="12.75" customHeight="1">
      <c r="A61" s="39" t="s">
        <v>48</v>
      </c>
      <c r="B61" s="80">
        <v>3073.7</v>
      </c>
      <c r="C61" s="80">
        <v>1099.5</v>
      </c>
      <c r="D61" s="80">
        <v>1575.4</v>
      </c>
      <c r="E61" s="80">
        <v>5714.3</v>
      </c>
      <c r="F61" s="80">
        <v>1227.3</v>
      </c>
      <c r="G61" s="80">
        <v>1482.3</v>
      </c>
      <c r="H61" s="80">
        <v>12038.4</v>
      </c>
      <c r="I61" s="80">
        <v>1653.7</v>
      </c>
      <c r="J61" s="80">
        <v>6665.7</v>
      </c>
    </row>
    <row r="62" spans="1:10" ht="12.75" customHeight="1">
      <c r="A62" s="39" t="s">
        <v>49</v>
      </c>
      <c r="B62" s="80">
        <v>3103.5</v>
      </c>
      <c r="C62" s="80">
        <v>1063.0999999999999</v>
      </c>
      <c r="D62" s="80">
        <v>1515.1</v>
      </c>
      <c r="E62" s="80">
        <v>10744.2</v>
      </c>
      <c r="F62" s="80">
        <v>1571.1</v>
      </c>
      <c r="G62" s="80">
        <v>1981.9</v>
      </c>
      <c r="H62" s="80">
        <v>17796.599999999999</v>
      </c>
      <c r="I62" s="80">
        <v>1553.6</v>
      </c>
      <c r="J62" s="80">
        <v>8625.6</v>
      </c>
    </row>
    <row r="63" spans="1:10" ht="12.75" customHeight="1">
      <c r="A63" s="39" t="s">
        <v>50</v>
      </c>
      <c r="B63" s="80">
        <v>3911.6</v>
      </c>
      <c r="C63" s="80">
        <v>893.7</v>
      </c>
      <c r="D63" s="80">
        <v>1270.9000000000001</v>
      </c>
      <c r="E63" s="80">
        <v>17935.400000000001</v>
      </c>
      <c r="F63" s="80">
        <v>1636.4</v>
      </c>
      <c r="G63" s="80">
        <v>2162.8000000000002</v>
      </c>
      <c r="H63" s="80">
        <v>17334</v>
      </c>
      <c r="I63" s="80">
        <v>1137.4000000000001</v>
      </c>
      <c r="J63" s="80">
        <v>5876.5</v>
      </c>
    </row>
    <row r="64" spans="1:10" ht="12.75" customHeight="1">
      <c r="A64" s="39" t="s">
        <v>51</v>
      </c>
      <c r="B64" s="80">
        <v>3786.3</v>
      </c>
      <c r="C64" s="80">
        <v>832.4</v>
      </c>
      <c r="D64" s="80">
        <v>1159.4000000000001</v>
      </c>
      <c r="E64" s="80">
        <v>17829.8</v>
      </c>
      <c r="F64" s="80">
        <v>1328.6</v>
      </c>
      <c r="G64" s="80">
        <v>1722.9</v>
      </c>
      <c r="H64" s="80">
        <v>16049.9</v>
      </c>
      <c r="I64" s="80">
        <v>903.8</v>
      </c>
      <c r="J64" s="80">
        <v>5236</v>
      </c>
    </row>
    <row r="65" spans="1:10" ht="12.75" customHeight="1">
      <c r="A65" s="39" t="s">
        <v>26</v>
      </c>
      <c r="B65" s="80">
        <v>1276</v>
      </c>
      <c r="C65" s="80">
        <v>310.5</v>
      </c>
      <c r="D65" s="80">
        <v>424.3</v>
      </c>
      <c r="E65" s="80">
        <v>4726.7</v>
      </c>
      <c r="F65" s="80">
        <v>422.7</v>
      </c>
      <c r="G65" s="80">
        <v>497.3</v>
      </c>
      <c r="H65" s="80">
        <v>5722.6</v>
      </c>
      <c r="I65" s="80">
        <v>567.20000000000005</v>
      </c>
      <c r="J65" s="80">
        <v>1985.8</v>
      </c>
    </row>
    <row r="66" spans="1:10" ht="25.75" customHeight="1">
      <c r="A66" s="29" t="s">
        <v>24</v>
      </c>
      <c r="B66" s="81">
        <v>2014.9</v>
      </c>
      <c r="C66" s="81">
        <v>546.4</v>
      </c>
      <c r="D66" s="81">
        <v>768.8</v>
      </c>
      <c r="E66" s="81">
        <v>7352.7</v>
      </c>
      <c r="F66" s="81">
        <v>776.2</v>
      </c>
      <c r="G66" s="81">
        <v>975.6</v>
      </c>
      <c r="H66" s="81">
        <v>9328.2000000000007</v>
      </c>
      <c r="I66" s="81">
        <v>792.4</v>
      </c>
      <c r="J66" s="81">
        <v>3661.5</v>
      </c>
    </row>
    <row r="67" spans="1:10" ht="12.75" customHeight="1">
      <c r="A67" s="93" t="s">
        <v>12</v>
      </c>
      <c r="B67" s="80"/>
      <c r="C67" s="80"/>
      <c r="D67" s="80"/>
      <c r="E67" s="80"/>
      <c r="F67" s="80"/>
      <c r="G67" s="80"/>
      <c r="H67" s="80"/>
      <c r="I67" s="80"/>
      <c r="J67" s="80"/>
    </row>
    <row r="68" spans="1:10" ht="12.75" customHeight="1">
      <c r="A68" s="39" t="s">
        <v>46</v>
      </c>
      <c r="B68" s="80">
        <v>272.3</v>
      </c>
      <c r="C68" s="80">
        <v>118.7</v>
      </c>
      <c r="D68" s="80">
        <v>157.69999999999999</v>
      </c>
      <c r="E68" s="80">
        <v>137.80000000000001</v>
      </c>
      <c r="F68" s="80">
        <v>101.3</v>
      </c>
      <c r="G68" s="80">
        <v>122.1</v>
      </c>
      <c r="H68" s="80">
        <v>349</v>
      </c>
      <c r="I68" s="80">
        <v>78.900000000000006</v>
      </c>
      <c r="J68" s="80">
        <v>185.3</v>
      </c>
    </row>
    <row r="69" spans="1:10" ht="12.75" customHeight="1">
      <c r="A69" s="39" t="s">
        <v>47</v>
      </c>
      <c r="B69" s="80">
        <v>1114.9000000000001</v>
      </c>
      <c r="C69" s="80">
        <v>566.79999999999995</v>
      </c>
      <c r="D69" s="80">
        <v>791.7</v>
      </c>
      <c r="E69" s="80">
        <v>1490.7</v>
      </c>
      <c r="F69" s="80">
        <v>604.70000000000005</v>
      </c>
      <c r="G69" s="80">
        <v>681.9</v>
      </c>
      <c r="H69" s="80">
        <v>1691.6</v>
      </c>
      <c r="I69" s="80">
        <v>598.29999999999995</v>
      </c>
      <c r="J69" s="80">
        <v>1151.0999999999999</v>
      </c>
    </row>
    <row r="70" spans="1:10" ht="12.75" customHeight="1">
      <c r="A70" s="39" t="s">
        <v>48</v>
      </c>
      <c r="B70" s="80">
        <v>2226.8000000000002</v>
      </c>
      <c r="C70" s="80">
        <v>1101.3</v>
      </c>
      <c r="D70" s="80">
        <v>1533</v>
      </c>
      <c r="E70" s="80">
        <v>3774.8</v>
      </c>
      <c r="F70" s="80">
        <v>1154.9000000000001</v>
      </c>
      <c r="G70" s="80">
        <v>1339.8</v>
      </c>
      <c r="H70" s="80">
        <v>6902.9</v>
      </c>
      <c r="I70" s="80">
        <v>1403.6</v>
      </c>
      <c r="J70" s="80">
        <v>4145.8</v>
      </c>
    </row>
    <row r="71" spans="1:10" ht="12.75" customHeight="1">
      <c r="A71" s="39" t="s">
        <v>49</v>
      </c>
      <c r="B71" s="80">
        <v>2319.5</v>
      </c>
      <c r="C71" s="80">
        <v>1128.7</v>
      </c>
      <c r="D71" s="80">
        <v>1538.2</v>
      </c>
      <c r="E71" s="80">
        <v>7594.9</v>
      </c>
      <c r="F71" s="80">
        <v>1389.8</v>
      </c>
      <c r="G71" s="80">
        <v>1681.8</v>
      </c>
      <c r="H71" s="80">
        <v>10064.5</v>
      </c>
      <c r="I71" s="80">
        <v>1963.2</v>
      </c>
      <c r="J71" s="80">
        <v>5573.1</v>
      </c>
    </row>
    <row r="72" spans="1:10" ht="12.75" customHeight="1">
      <c r="A72" s="39" t="s">
        <v>50</v>
      </c>
      <c r="B72" s="80">
        <v>2885.3</v>
      </c>
      <c r="C72" s="80">
        <v>989.8</v>
      </c>
      <c r="D72" s="80">
        <v>1339.8</v>
      </c>
      <c r="E72" s="80">
        <v>11337.1</v>
      </c>
      <c r="F72" s="80">
        <v>1497.4</v>
      </c>
      <c r="G72" s="80">
        <v>1860.1</v>
      </c>
      <c r="H72" s="80">
        <v>10557.4</v>
      </c>
      <c r="I72" s="80">
        <v>1429.3</v>
      </c>
      <c r="J72" s="80">
        <v>4267.3</v>
      </c>
    </row>
    <row r="73" spans="1:10" ht="12.75" customHeight="1">
      <c r="A73" s="39" t="s">
        <v>51</v>
      </c>
      <c r="B73" s="80">
        <v>2830.3</v>
      </c>
      <c r="C73" s="80">
        <v>887.3</v>
      </c>
      <c r="D73" s="80">
        <v>1185.7</v>
      </c>
      <c r="E73" s="80">
        <v>12505.5</v>
      </c>
      <c r="F73" s="80">
        <v>1255.3</v>
      </c>
      <c r="G73" s="80">
        <v>1549.5</v>
      </c>
      <c r="H73" s="80">
        <v>10648.5</v>
      </c>
      <c r="I73" s="80">
        <v>1244.5999999999999</v>
      </c>
      <c r="J73" s="80">
        <v>4046.3</v>
      </c>
    </row>
    <row r="74" spans="1:10" ht="12.75" customHeight="1">
      <c r="A74" s="39" t="s">
        <v>26</v>
      </c>
      <c r="B74" s="80">
        <v>1158.8</v>
      </c>
      <c r="C74" s="80">
        <v>389.8</v>
      </c>
      <c r="D74" s="80">
        <v>519</v>
      </c>
      <c r="E74" s="80">
        <v>4010.3</v>
      </c>
      <c r="F74" s="80">
        <v>468.3</v>
      </c>
      <c r="G74" s="80">
        <v>538.4</v>
      </c>
      <c r="H74" s="80">
        <v>4543.7</v>
      </c>
      <c r="I74" s="80">
        <v>773</v>
      </c>
      <c r="J74" s="80">
        <v>1753.2</v>
      </c>
    </row>
    <row r="75" spans="1:10" ht="25.75" customHeight="1">
      <c r="A75" s="68" t="s">
        <v>24</v>
      </c>
      <c r="B75" s="89">
        <v>1577.7</v>
      </c>
      <c r="C75" s="89">
        <v>618.29999999999995</v>
      </c>
      <c r="D75" s="89">
        <v>836.4</v>
      </c>
      <c r="E75" s="89">
        <v>5160</v>
      </c>
      <c r="F75" s="89">
        <v>769.4</v>
      </c>
      <c r="G75" s="89">
        <v>922.7</v>
      </c>
      <c r="H75" s="89">
        <v>6048.6</v>
      </c>
      <c r="I75" s="89">
        <v>980.3</v>
      </c>
      <c r="J75" s="89">
        <v>2736.6</v>
      </c>
    </row>
    <row r="76" spans="1:10" ht="12.75" customHeight="1"/>
    <row r="77" spans="1:10" ht="12.75" customHeight="1"/>
    <row r="78" spans="1:10" ht="12.75" customHeight="1">
      <c r="A78" s="46" t="str">
        <f>Contents!B27</f>
        <v>© Commonwealth of Australia 2020</v>
      </c>
    </row>
    <row r="79" spans="1:10" ht="12.75" customHeight="1"/>
    <row r="80" spans="1:1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sheetData>
  <mergeCells count="6">
    <mergeCell ref="B48:J48"/>
    <mergeCell ref="B5:D5"/>
    <mergeCell ref="E5:G5"/>
    <mergeCell ref="H5:J5"/>
    <mergeCell ref="A1:K1"/>
    <mergeCell ref="B7:J7"/>
  </mergeCells>
  <hyperlinks>
    <hyperlink ref="A78" r:id="rId1" display="© Commonwealth of Australia 2012" xr:uid="{A6D10591-9AFA-0E41-B752-C5B29C60D8D8}"/>
  </hyperlinks>
  <printOptions gridLines="1"/>
  <pageMargins left="0.14000000000000001" right="0.12" top="0.28999999999999998" bottom="0.22" header="0.22" footer="0.18"/>
  <pageSetup paperSize="9" scale="49"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3A7E1-E8D9-EF47-ACAF-44D259ADCE59}">
  <sheetPr codeName="Sheet4">
    <pageSetUpPr fitToPage="1"/>
  </sheetPr>
  <dimension ref="A1:K250"/>
  <sheetViews>
    <sheetView zoomScaleNormal="100" workbookViewId="0">
      <pane xSplit="1" ySplit="6" topLeftCell="B7" activePane="bottomRight" state="frozen"/>
      <selection sqref="A1:N1"/>
      <selection pane="topRight" sqref="A1:N1"/>
      <selection pane="bottomLeft" sqref="A1:N1"/>
      <selection pane="bottomRight" sqref="A1:K1"/>
    </sheetView>
  </sheetViews>
  <sheetFormatPr baseColWidth="10" defaultRowHeight="15"/>
  <cols>
    <col min="1" max="1" width="32.6640625" customWidth="1"/>
    <col min="2" max="22" width="11.5" customWidth="1"/>
    <col min="23" max="41" width="10" customWidth="1"/>
    <col min="42" max="256" width="8.83203125" customWidth="1"/>
  </cols>
  <sheetData>
    <row r="1" spans="1:11" ht="60" customHeight="1">
      <c r="A1" s="143" t="s">
        <v>0</v>
      </c>
      <c r="B1" s="143"/>
      <c r="C1" s="143"/>
      <c r="D1" s="143"/>
      <c r="E1" s="143"/>
      <c r="F1" s="143"/>
      <c r="G1" s="143"/>
      <c r="H1" s="143"/>
      <c r="I1" s="143"/>
      <c r="J1" s="143"/>
      <c r="K1" s="143"/>
    </row>
    <row r="2" spans="1:11" ht="15.75" customHeight="1">
      <c r="A2" s="1" t="str">
        <f>Contents!A2</f>
        <v>45100DO004_2019 Recorded Crime – Victims, Australia, 2019</v>
      </c>
      <c r="B2" s="2"/>
      <c r="C2" s="2"/>
      <c r="D2" s="2"/>
      <c r="E2" s="2"/>
      <c r="F2" s="2"/>
      <c r="G2" s="2"/>
      <c r="H2" s="2"/>
      <c r="I2" s="2"/>
      <c r="J2" s="2"/>
    </row>
    <row r="3" spans="1:11" ht="15.75" customHeight="1">
      <c r="A3" s="22" t="str">
        <f>Contents!A3</f>
        <v>Released at 11.30am (Canberra time) Thurs 9 July 2020</v>
      </c>
      <c r="B3" s="23"/>
      <c r="C3" s="23"/>
      <c r="D3" s="23"/>
      <c r="E3" s="23"/>
      <c r="F3" s="23"/>
      <c r="G3" s="23"/>
      <c r="H3" s="23"/>
      <c r="I3" s="23"/>
      <c r="J3" s="23"/>
    </row>
    <row r="4" spans="1:11" ht="25.25" customHeight="1">
      <c r="A4" s="27" t="s">
        <v>71</v>
      </c>
      <c r="B4" s="24"/>
      <c r="C4" s="24"/>
      <c r="D4" s="24"/>
      <c r="E4" s="24"/>
      <c r="F4" s="25"/>
      <c r="G4" s="24"/>
      <c r="H4" s="24"/>
      <c r="I4" s="24"/>
      <c r="J4" s="24"/>
    </row>
    <row r="5" spans="1:11" ht="19.5" customHeight="1">
      <c r="A5" s="54"/>
      <c r="B5" s="151" t="s">
        <v>7</v>
      </c>
      <c r="C5" s="151"/>
      <c r="D5" s="151"/>
      <c r="E5" s="151" t="s">
        <v>8</v>
      </c>
      <c r="F5" s="151"/>
      <c r="G5" s="151"/>
      <c r="H5" s="150" t="s">
        <v>9</v>
      </c>
      <c r="I5" s="150"/>
      <c r="J5" s="150"/>
    </row>
    <row r="6" spans="1:11" ht="33.75" customHeight="1">
      <c r="A6" s="56" t="s">
        <v>58</v>
      </c>
      <c r="B6" s="28" t="s">
        <v>10</v>
      </c>
      <c r="C6" s="28" t="s">
        <v>11</v>
      </c>
      <c r="D6" s="28" t="s">
        <v>12</v>
      </c>
      <c r="E6" s="28" t="s">
        <v>10</v>
      </c>
      <c r="F6" s="28" t="s">
        <v>11</v>
      </c>
      <c r="G6" s="28" t="s">
        <v>12</v>
      </c>
      <c r="H6" s="28" t="s">
        <v>10</v>
      </c>
      <c r="I6" s="28" t="s">
        <v>11</v>
      </c>
      <c r="J6" s="28" t="s">
        <v>12</v>
      </c>
    </row>
    <row r="7" spans="1:11" ht="12.75" customHeight="1">
      <c r="A7" s="37"/>
      <c r="B7" s="145" t="s">
        <v>83</v>
      </c>
      <c r="C7" s="145"/>
      <c r="D7" s="145"/>
      <c r="E7" s="145"/>
      <c r="F7" s="145"/>
      <c r="G7" s="145"/>
      <c r="H7" s="145"/>
      <c r="I7" s="145"/>
      <c r="J7" s="145"/>
    </row>
    <row r="8" spans="1:11" ht="12.75" customHeight="1">
      <c r="A8" s="57" t="s">
        <v>14</v>
      </c>
      <c r="B8" s="32"/>
      <c r="C8" s="32"/>
      <c r="D8" s="32"/>
      <c r="E8" s="32"/>
      <c r="F8" s="32"/>
      <c r="G8" s="32"/>
      <c r="H8" s="32"/>
      <c r="I8" s="32"/>
      <c r="J8" s="32"/>
    </row>
    <row r="9" spans="1:11" ht="12.75" customHeight="1">
      <c r="A9" s="39" t="s">
        <v>15</v>
      </c>
      <c r="B9" s="47">
        <v>1271</v>
      </c>
      <c r="C9" s="47">
        <v>13996</v>
      </c>
      <c r="D9" s="47">
        <v>19883</v>
      </c>
      <c r="E9" s="47">
        <v>533</v>
      </c>
      <c r="F9" s="47">
        <v>3577</v>
      </c>
      <c r="G9" s="47">
        <v>4292</v>
      </c>
      <c r="H9" s="47">
        <v>849</v>
      </c>
      <c r="I9" s="47">
        <v>385</v>
      </c>
      <c r="J9" s="47">
        <v>1321</v>
      </c>
    </row>
    <row r="10" spans="1:11" ht="12.75" customHeight="1">
      <c r="A10" s="33" t="s">
        <v>16</v>
      </c>
      <c r="B10" s="35">
        <v>647</v>
      </c>
      <c r="C10" s="35">
        <v>5408</v>
      </c>
      <c r="D10" s="35">
        <v>7777</v>
      </c>
      <c r="E10" s="35">
        <v>228</v>
      </c>
      <c r="F10" s="35">
        <v>1256</v>
      </c>
      <c r="G10" s="35">
        <v>1564</v>
      </c>
      <c r="H10" s="35">
        <v>571</v>
      </c>
      <c r="I10" s="35">
        <v>71</v>
      </c>
      <c r="J10" s="35">
        <v>661</v>
      </c>
    </row>
    <row r="11" spans="1:11" ht="12.75" customHeight="1">
      <c r="A11" s="71" t="s">
        <v>17</v>
      </c>
      <c r="B11" s="35">
        <v>167</v>
      </c>
      <c r="C11" s="35">
        <v>2051</v>
      </c>
      <c r="D11" s="35">
        <v>2886</v>
      </c>
      <c r="E11" s="35">
        <v>107</v>
      </c>
      <c r="F11" s="35">
        <v>393</v>
      </c>
      <c r="G11" s="35">
        <v>504</v>
      </c>
      <c r="H11" s="35">
        <v>299</v>
      </c>
      <c r="I11" s="35">
        <v>41</v>
      </c>
      <c r="J11" s="35">
        <v>356</v>
      </c>
    </row>
    <row r="12" spans="1:11" ht="12.75" customHeight="1">
      <c r="A12" s="71" t="s">
        <v>18</v>
      </c>
      <c r="B12" s="74">
        <v>140</v>
      </c>
      <c r="C12" s="74">
        <v>1177</v>
      </c>
      <c r="D12" s="74">
        <v>1667</v>
      </c>
      <c r="E12" s="74">
        <v>26</v>
      </c>
      <c r="F12" s="74">
        <v>179</v>
      </c>
      <c r="G12" s="74">
        <v>225</v>
      </c>
      <c r="H12" s="35">
        <v>29</v>
      </c>
      <c r="I12" s="35">
        <v>6</v>
      </c>
      <c r="J12" s="35">
        <v>36</v>
      </c>
    </row>
    <row r="13" spans="1:11" ht="12.75" customHeight="1">
      <c r="A13" s="72" t="s">
        <v>19</v>
      </c>
      <c r="B13" s="74">
        <v>334</v>
      </c>
      <c r="C13" s="74">
        <v>2176</v>
      </c>
      <c r="D13" s="74">
        <v>3217</v>
      </c>
      <c r="E13" s="74">
        <v>74</v>
      </c>
      <c r="F13" s="74">
        <v>527</v>
      </c>
      <c r="G13" s="74">
        <v>633</v>
      </c>
      <c r="H13" s="35">
        <v>174</v>
      </c>
      <c r="I13" s="35">
        <v>21</v>
      </c>
      <c r="J13" s="35">
        <v>200</v>
      </c>
    </row>
    <row r="14" spans="1:11" ht="12.75" customHeight="1">
      <c r="A14" s="33" t="s">
        <v>20</v>
      </c>
      <c r="B14" s="35">
        <v>626</v>
      </c>
      <c r="C14" s="35">
        <v>8577</v>
      </c>
      <c r="D14" s="35">
        <v>12089</v>
      </c>
      <c r="E14" s="35">
        <v>299</v>
      </c>
      <c r="F14" s="35">
        <v>2316</v>
      </c>
      <c r="G14" s="35">
        <v>2724</v>
      </c>
      <c r="H14" s="35">
        <v>281</v>
      </c>
      <c r="I14" s="35">
        <v>315</v>
      </c>
      <c r="J14" s="35">
        <v>663</v>
      </c>
    </row>
    <row r="15" spans="1:11" ht="12.75" customHeight="1">
      <c r="A15" s="71" t="s">
        <v>21</v>
      </c>
      <c r="B15" s="35">
        <v>51</v>
      </c>
      <c r="C15" s="35">
        <v>594</v>
      </c>
      <c r="D15" s="35">
        <v>849</v>
      </c>
      <c r="E15" s="35">
        <v>49</v>
      </c>
      <c r="F15" s="35">
        <v>277</v>
      </c>
      <c r="G15" s="35">
        <v>338</v>
      </c>
      <c r="H15" s="35">
        <v>48</v>
      </c>
      <c r="I15" s="35">
        <v>18</v>
      </c>
      <c r="J15" s="35">
        <v>67</v>
      </c>
    </row>
    <row r="16" spans="1:11" ht="12.75" customHeight="1">
      <c r="A16" s="71" t="s">
        <v>22</v>
      </c>
      <c r="B16" s="35">
        <v>573</v>
      </c>
      <c r="C16" s="35">
        <v>7980</v>
      </c>
      <c r="D16" s="35">
        <v>11243</v>
      </c>
      <c r="E16" s="35">
        <v>248</v>
      </c>
      <c r="F16" s="35">
        <v>2042</v>
      </c>
      <c r="G16" s="35">
        <v>2390</v>
      </c>
      <c r="H16" s="35">
        <v>217</v>
      </c>
      <c r="I16" s="35">
        <v>293</v>
      </c>
      <c r="J16" s="35">
        <v>567</v>
      </c>
    </row>
    <row r="17" spans="1:10" ht="12.75" customHeight="1">
      <c r="A17" s="71"/>
      <c r="B17" s="35"/>
      <c r="C17" s="35"/>
      <c r="D17" s="35"/>
      <c r="E17" s="35"/>
      <c r="F17" s="35"/>
      <c r="G17" s="35"/>
      <c r="H17" s="35"/>
      <c r="I17" s="35"/>
      <c r="J17" s="35"/>
    </row>
    <row r="18" spans="1:10" ht="12.75" customHeight="1">
      <c r="A18" s="39" t="s">
        <v>23</v>
      </c>
      <c r="B18" s="47">
        <v>207</v>
      </c>
      <c r="C18" s="47">
        <v>9963</v>
      </c>
      <c r="D18" s="47">
        <v>12875</v>
      </c>
      <c r="E18" s="47">
        <v>67</v>
      </c>
      <c r="F18" s="47">
        <v>2466</v>
      </c>
      <c r="G18" s="47">
        <v>2768</v>
      </c>
      <c r="H18" s="47">
        <v>169</v>
      </c>
      <c r="I18" s="47">
        <v>534</v>
      </c>
      <c r="J18" s="47">
        <v>769</v>
      </c>
    </row>
    <row r="19" spans="1:10" ht="25.75" customHeight="1">
      <c r="A19" s="29" t="s">
        <v>60</v>
      </c>
      <c r="B19" s="34">
        <v>1596</v>
      </c>
      <c r="C19" s="34">
        <v>26655</v>
      </c>
      <c r="D19" s="34">
        <v>36146</v>
      </c>
      <c r="E19" s="34">
        <v>642</v>
      </c>
      <c r="F19" s="34">
        <v>6430</v>
      </c>
      <c r="G19" s="34">
        <v>7513</v>
      </c>
      <c r="H19" s="34">
        <v>1144</v>
      </c>
      <c r="I19" s="34">
        <v>1005</v>
      </c>
      <c r="J19" s="34">
        <v>2345</v>
      </c>
    </row>
    <row r="20" spans="1:10" ht="12.75" customHeight="1">
      <c r="A20" s="57" t="s">
        <v>25</v>
      </c>
      <c r="B20" s="47"/>
      <c r="C20" s="47"/>
      <c r="D20" s="47"/>
      <c r="E20" s="47"/>
      <c r="F20" s="47"/>
      <c r="G20" s="47"/>
      <c r="H20" s="47"/>
      <c r="I20" s="47"/>
      <c r="J20" s="47"/>
    </row>
    <row r="21" spans="1:10" ht="12.75" customHeight="1">
      <c r="A21" s="39" t="s">
        <v>15</v>
      </c>
      <c r="B21" s="47">
        <v>2637</v>
      </c>
      <c r="C21" s="47">
        <v>17551</v>
      </c>
      <c r="D21" s="47">
        <v>26062</v>
      </c>
      <c r="E21" s="47">
        <v>1598</v>
      </c>
      <c r="F21" s="47">
        <v>5665</v>
      </c>
      <c r="G21" s="47">
        <v>7443</v>
      </c>
      <c r="H21" s="47">
        <v>3220</v>
      </c>
      <c r="I21" s="47">
        <v>380</v>
      </c>
      <c r="J21" s="47">
        <v>3708</v>
      </c>
    </row>
    <row r="22" spans="1:10" ht="12.75" customHeight="1">
      <c r="A22" s="33" t="s">
        <v>16</v>
      </c>
      <c r="B22" s="35">
        <v>1811</v>
      </c>
      <c r="C22" s="35">
        <v>10889</v>
      </c>
      <c r="D22" s="35">
        <v>16177</v>
      </c>
      <c r="E22" s="35">
        <v>1029</v>
      </c>
      <c r="F22" s="35">
        <v>3093</v>
      </c>
      <c r="G22" s="35">
        <v>4205</v>
      </c>
      <c r="H22" s="35">
        <v>2567</v>
      </c>
      <c r="I22" s="35">
        <v>163</v>
      </c>
      <c r="J22" s="35">
        <v>2775</v>
      </c>
    </row>
    <row r="23" spans="1:10" ht="12.75" customHeight="1">
      <c r="A23" s="71" t="s">
        <v>17</v>
      </c>
      <c r="B23" s="35">
        <v>1007</v>
      </c>
      <c r="C23" s="35">
        <v>6877</v>
      </c>
      <c r="D23" s="35">
        <v>10039</v>
      </c>
      <c r="E23" s="35">
        <v>745</v>
      </c>
      <c r="F23" s="35">
        <v>1965</v>
      </c>
      <c r="G23" s="35">
        <v>2750</v>
      </c>
      <c r="H23" s="35">
        <v>1915</v>
      </c>
      <c r="I23" s="35">
        <v>123</v>
      </c>
      <c r="J23" s="35">
        <v>2084</v>
      </c>
    </row>
    <row r="24" spans="1:10" ht="12.75" customHeight="1">
      <c r="A24" s="71" t="s">
        <v>18</v>
      </c>
      <c r="B24" s="35">
        <v>154</v>
      </c>
      <c r="C24" s="35">
        <v>1308</v>
      </c>
      <c r="D24" s="35">
        <v>1881</v>
      </c>
      <c r="E24" s="35">
        <v>82</v>
      </c>
      <c r="F24" s="35">
        <v>404</v>
      </c>
      <c r="G24" s="35">
        <v>504</v>
      </c>
      <c r="H24" s="35">
        <v>119</v>
      </c>
      <c r="I24" s="35">
        <v>16</v>
      </c>
      <c r="J24" s="35">
        <v>132</v>
      </c>
    </row>
    <row r="25" spans="1:10" ht="12.75" customHeight="1">
      <c r="A25" s="72" t="s">
        <v>19</v>
      </c>
      <c r="B25" s="35">
        <v>647</v>
      </c>
      <c r="C25" s="35">
        <v>2704</v>
      </c>
      <c r="D25" s="35">
        <v>4254</v>
      </c>
      <c r="E25" s="35">
        <v>180</v>
      </c>
      <c r="F25" s="35">
        <v>537</v>
      </c>
      <c r="G25" s="35">
        <v>742</v>
      </c>
      <c r="H25" s="35">
        <v>391</v>
      </c>
      <c r="I25" s="35">
        <v>25</v>
      </c>
      <c r="J25" s="35">
        <v>415</v>
      </c>
    </row>
    <row r="26" spans="1:10" ht="12.75" customHeight="1">
      <c r="A26" s="33" t="s">
        <v>20</v>
      </c>
      <c r="B26" s="35">
        <v>824</v>
      </c>
      <c r="C26" s="35">
        <v>6639</v>
      </c>
      <c r="D26" s="35">
        <v>9861</v>
      </c>
      <c r="E26" s="35">
        <v>567</v>
      </c>
      <c r="F26" s="35">
        <v>2568</v>
      </c>
      <c r="G26" s="35">
        <v>3236</v>
      </c>
      <c r="H26" s="35">
        <v>657</v>
      </c>
      <c r="I26" s="35">
        <v>221</v>
      </c>
      <c r="J26" s="35">
        <v>931</v>
      </c>
    </row>
    <row r="27" spans="1:10" ht="12.75" customHeight="1">
      <c r="A27" s="71" t="s">
        <v>21</v>
      </c>
      <c r="B27" s="35">
        <v>260</v>
      </c>
      <c r="C27" s="35">
        <v>1859</v>
      </c>
      <c r="D27" s="35">
        <v>2798</v>
      </c>
      <c r="E27" s="35">
        <v>296</v>
      </c>
      <c r="F27" s="35">
        <v>1270</v>
      </c>
      <c r="G27" s="35">
        <v>1597</v>
      </c>
      <c r="H27" s="35">
        <v>298</v>
      </c>
      <c r="I27" s="35">
        <v>44</v>
      </c>
      <c r="J27" s="35">
        <v>356</v>
      </c>
    </row>
    <row r="28" spans="1:10" ht="12.75" customHeight="1">
      <c r="A28" s="71" t="s">
        <v>22</v>
      </c>
      <c r="B28" s="35">
        <v>570</v>
      </c>
      <c r="C28" s="35">
        <v>4783</v>
      </c>
      <c r="D28" s="35">
        <v>7064</v>
      </c>
      <c r="E28" s="35">
        <v>271</v>
      </c>
      <c r="F28" s="35">
        <v>1299</v>
      </c>
      <c r="G28" s="35">
        <v>1640</v>
      </c>
      <c r="H28" s="35">
        <v>342</v>
      </c>
      <c r="I28" s="35">
        <v>173</v>
      </c>
      <c r="J28" s="35">
        <v>562</v>
      </c>
    </row>
    <row r="29" spans="1:10" ht="12.75" customHeight="1">
      <c r="A29" s="71"/>
      <c r="B29" s="35"/>
      <c r="C29" s="35"/>
      <c r="D29" s="35"/>
      <c r="E29" s="35"/>
      <c r="F29" s="35"/>
      <c r="G29" s="35"/>
      <c r="H29" s="35"/>
      <c r="I29" s="35"/>
      <c r="J29" s="35"/>
    </row>
    <row r="30" spans="1:10" ht="12.75" customHeight="1">
      <c r="A30" s="39" t="s">
        <v>23</v>
      </c>
      <c r="B30" s="47">
        <v>134</v>
      </c>
      <c r="C30" s="47">
        <v>3153</v>
      </c>
      <c r="D30" s="47">
        <v>4184</v>
      </c>
      <c r="E30" s="47">
        <v>40</v>
      </c>
      <c r="F30" s="47">
        <v>872</v>
      </c>
      <c r="G30" s="47">
        <v>1001</v>
      </c>
      <c r="H30" s="47">
        <v>173</v>
      </c>
      <c r="I30" s="47">
        <v>227</v>
      </c>
      <c r="J30" s="47">
        <v>439</v>
      </c>
    </row>
    <row r="31" spans="1:10" ht="25.75" customHeight="1">
      <c r="A31" s="29" t="s">
        <v>60</v>
      </c>
      <c r="B31" s="34">
        <v>2829</v>
      </c>
      <c r="C31" s="34">
        <v>21492</v>
      </c>
      <c r="D31" s="34">
        <v>31319</v>
      </c>
      <c r="E31" s="34">
        <v>1672</v>
      </c>
      <c r="F31" s="34">
        <v>6704</v>
      </c>
      <c r="G31" s="34">
        <v>8648</v>
      </c>
      <c r="H31" s="34">
        <v>3553</v>
      </c>
      <c r="I31" s="34">
        <v>640</v>
      </c>
      <c r="J31" s="34">
        <v>4352</v>
      </c>
    </row>
    <row r="32" spans="1:10" ht="12.75" customHeight="1">
      <c r="A32" s="57" t="s">
        <v>12</v>
      </c>
      <c r="B32" s="47"/>
      <c r="C32" s="47"/>
      <c r="D32" s="47"/>
      <c r="E32" s="47"/>
      <c r="F32" s="47"/>
      <c r="G32" s="47"/>
      <c r="H32" s="47"/>
      <c r="I32" s="47"/>
      <c r="J32" s="47"/>
    </row>
    <row r="33" spans="1:10" ht="12.75" customHeight="1">
      <c r="A33" s="39" t="s">
        <v>15</v>
      </c>
      <c r="B33" s="47">
        <v>3913</v>
      </c>
      <c r="C33" s="47">
        <v>31606</v>
      </c>
      <c r="D33" s="47">
        <v>46030</v>
      </c>
      <c r="E33" s="47">
        <v>2128</v>
      </c>
      <c r="F33" s="47">
        <v>9242</v>
      </c>
      <c r="G33" s="47">
        <v>11730</v>
      </c>
      <c r="H33" s="47">
        <v>4070</v>
      </c>
      <c r="I33" s="47">
        <v>767</v>
      </c>
      <c r="J33" s="47">
        <v>5026</v>
      </c>
    </row>
    <row r="34" spans="1:10" ht="12.75" customHeight="1">
      <c r="A34" s="33" t="s">
        <v>16</v>
      </c>
      <c r="B34" s="35">
        <v>2457</v>
      </c>
      <c r="C34" s="35">
        <v>16327</v>
      </c>
      <c r="D34" s="35">
        <v>23997</v>
      </c>
      <c r="E34" s="35">
        <v>1256</v>
      </c>
      <c r="F34" s="35">
        <v>4355</v>
      </c>
      <c r="G34" s="35">
        <v>5774</v>
      </c>
      <c r="H34" s="35">
        <v>3135</v>
      </c>
      <c r="I34" s="35">
        <v>237</v>
      </c>
      <c r="J34" s="35">
        <v>3437</v>
      </c>
    </row>
    <row r="35" spans="1:10" ht="12.75" customHeight="1">
      <c r="A35" s="71" t="s">
        <v>17</v>
      </c>
      <c r="B35" s="35">
        <v>1180</v>
      </c>
      <c r="C35" s="35">
        <v>8936</v>
      </c>
      <c r="D35" s="35">
        <v>12944</v>
      </c>
      <c r="E35" s="35">
        <v>851</v>
      </c>
      <c r="F35" s="35">
        <v>2361</v>
      </c>
      <c r="G35" s="35">
        <v>3254</v>
      </c>
      <c r="H35" s="35">
        <v>2221</v>
      </c>
      <c r="I35" s="35">
        <v>168</v>
      </c>
      <c r="J35" s="35">
        <v>2442</v>
      </c>
    </row>
    <row r="36" spans="1:10" ht="12.75" customHeight="1">
      <c r="A36" s="71" t="s">
        <v>18</v>
      </c>
      <c r="B36" s="35">
        <v>298</v>
      </c>
      <c r="C36" s="35">
        <v>2488</v>
      </c>
      <c r="D36" s="35">
        <v>3554</v>
      </c>
      <c r="E36" s="35">
        <v>105</v>
      </c>
      <c r="F36" s="35">
        <v>590</v>
      </c>
      <c r="G36" s="35">
        <v>728</v>
      </c>
      <c r="H36" s="35">
        <v>144</v>
      </c>
      <c r="I36" s="35">
        <v>22</v>
      </c>
      <c r="J36" s="35">
        <v>166</v>
      </c>
    </row>
    <row r="37" spans="1:10" ht="12.75" customHeight="1">
      <c r="A37" s="72" t="s">
        <v>19</v>
      </c>
      <c r="B37" s="35">
        <v>980</v>
      </c>
      <c r="C37" s="35">
        <v>4898</v>
      </c>
      <c r="D37" s="35">
        <v>7495</v>
      </c>
      <c r="E37" s="35">
        <v>252</v>
      </c>
      <c r="F37" s="35">
        <v>1064</v>
      </c>
      <c r="G37" s="35">
        <v>1376</v>
      </c>
      <c r="H37" s="35">
        <v>565</v>
      </c>
      <c r="I37" s="35">
        <v>38</v>
      </c>
      <c r="J37" s="35">
        <v>615</v>
      </c>
    </row>
    <row r="38" spans="1:10" ht="12.75" customHeight="1">
      <c r="A38" s="33" t="s">
        <v>20</v>
      </c>
      <c r="B38" s="35">
        <v>1450</v>
      </c>
      <c r="C38" s="35">
        <v>15242</v>
      </c>
      <c r="D38" s="35">
        <v>21987</v>
      </c>
      <c r="E38" s="35">
        <v>868</v>
      </c>
      <c r="F38" s="35">
        <v>4884</v>
      </c>
      <c r="G38" s="35">
        <v>5957</v>
      </c>
      <c r="H38" s="35">
        <v>937</v>
      </c>
      <c r="I38" s="35">
        <v>529</v>
      </c>
      <c r="J38" s="35">
        <v>1597</v>
      </c>
    </row>
    <row r="39" spans="1:10" ht="12.75" customHeight="1">
      <c r="A39" s="71" t="s">
        <v>21</v>
      </c>
      <c r="B39" s="35">
        <v>313</v>
      </c>
      <c r="C39" s="35">
        <v>2451</v>
      </c>
      <c r="D39" s="35">
        <v>3642</v>
      </c>
      <c r="E39" s="35">
        <v>349</v>
      </c>
      <c r="F39" s="35">
        <v>1547</v>
      </c>
      <c r="G39" s="35">
        <v>1929</v>
      </c>
      <c r="H39" s="35">
        <v>341</v>
      </c>
      <c r="I39" s="35">
        <v>59</v>
      </c>
      <c r="J39" s="35">
        <v>425</v>
      </c>
    </row>
    <row r="40" spans="1:10" ht="12.75" customHeight="1">
      <c r="A40" s="71" t="s">
        <v>22</v>
      </c>
      <c r="B40" s="35">
        <v>1138</v>
      </c>
      <c r="C40" s="35">
        <v>12793</v>
      </c>
      <c r="D40" s="35">
        <v>18346</v>
      </c>
      <c r="E40" s="35">
        <v>519</v>
      </c>
      <c r="F40" s="35">
        <v>3334</v>
      </c>
      <c r="G40" s="35">
        <v>4025</v>
      </c>
      <c r="H40" s="35">
        <v>565</v>
      </c>
      <c r="I40" s="35">
        <v>464</v>
      </c>
      <c r="J40" s="35">
        <v>1136</v>
      </c>
    </row>
    <row r="41" spans="1:10" ht="12.75" customHeight="1">
      <c r="A41" s="71"/>
      <c r="B41" s="35"/>
      <c r="C41" s="35"/>
      <c r="D41" s="35"/>
      <c r="E41" s="35"/>
      <c r="F41" s="35"/>
      <c r="G41" s="35"/>
      <c r="H41" s="35"/>
      <c r="I41" s="35"/>
      <c r="J41" s="35"/>
    </row>
    <row r="42" spans="1:10" ht="12.75" customHeight="1">
      <c r="A42" s="39" t="s">
        <v>23</v>
      </c>
      <c r="B42" s="47">
        <v>342</v>
      </c>
      <c r="C42" s="47">
        <v>13167</v>
      </c>
      <c r="D42" s="47">
        <v>17143</v>
      </c>
      <c r="E42" s="47">
        <v>107</v>
      </c>
      <c r="F42" s="47">
        <v>3339</v>
      </c>
      <c r="G42" s="47">
        <v>3766</v>
      </c>
      <c r="H42" s="47">
        <v>345</v>
      </c>
      <c r="I42" s="47">
        <v>761</v>
      </c>
      <c r="J42" s="47">
        <v>1203</v>
      </c>
    </row>
    <row r="43" spans="1:10" ht="25.25" customHeight="1">
      <c r="A43" s="29" t="s">
        <v>60</v>
      </c>
      <c r="B43" s="34">
        <v>4435</v>
      </c>
      <c r="C43" s="34">
        <v>48281</v>
      </c>
      <c r="D43" s="34">
        <v>67661</v>
      </c>
      <c r="E43" s="34">
        <v>2321</v>
      </c>
      <c r="F43" s="34">
        <v>13134</v>
      </c>
      <c r="G43" s="34">
        <v>16165</v>
      </c>
      <c r="H43" s="34">
        <v>4694</v>
      </c>
      <c r="I43" s="34">
        <v>1650</v>
      </c>
      <c r="J43" s="34">
        <v>6730</v>
      </c>
    </row>
    <row r="44" spans="1:10" ht="12.75" customHeight="1">
      <c r="A44" s="37"/>
      <c r="B44" s="145" t="s">
        <v>84</v>
      </c>
      <c r="C44" s="145"/>
      <c r="D44" s="145"/>
      <c r="E44" s="145"/>
      <c r="F44" s="145"/>
      <c r="G44" s="145"/>
      <c r="H44" s="145"/>
      <c r="I44" s="145"/>
      <c r="J44" s="145"/>
    </row>
    <row r="45" spans="1:10" ht="12.75" customHeight="1">
      <c r="A45" s="57" t="s">
        <v>14</v>
      </c>
      <c r="B45" s="48"/>
      <c r="C45" s="48"/>
      <c r="D45" s="48"/>
      <c r="E45" s="48"/>
      <c r="F45" s="48"/>
      <c r="G45" s="48"/>
      <c r="H45" s="48"/>
      <c r="I45" s="48"/>
      <c r="J45" s="48"/>
    </row>
    <row r="46" spans="1:10" ht="12.75" customHeight="1">
      <c r="A46" s="39" t="s">
        <v>15</v>
      </c>
      <c r="B46" s="98">
        <v>79.599999999999994</v>
      </c>
      <c r="C46" s="98">
        <v>52.5</v>
      </c>
      <c r="D46" s="98">
        <v>55</v>
      </c>
      <c r="E46" s="98">
        <v>83</v>
      </c>
      <c r="F46" s="98">
        <v>55.6</v>
      </c>
      <c r="G46" s="98">
        <v>57.1</v>
      </c>
      <c r="H46" s="98">
        <v>74.2</v>
      </c>
      <c r="I46" s="98">
        <v>38.299999999999997</v>
      </c>
      <c r="J46" s="98">
        <v>56.3</v>
      </c>
    </row>
    <row r="47" spans="1:10" ht="12.75" customHeight="1">
      <c r="A47" s="33" t="s">
        <v>16</v>
      </c>
      <c r="B47" s="108">
        <v>40.5</v>
      </c>
      <c r="C47" s="108">
        <v>20.3</v>
      </c>
      <c r="D47" s="108">
        <v>21.5</v>
      </c>
      <c r="E47" s="108">
        <v>35.5</v>
      </c>
      <c r="F47" s="108">
        <v>19.5</v>
      </c>
      <c r="G47" s="108">
        <v>20.8</v>
      </c>
      <c r="H47" s="108">
        <v>49.9</v>
      </c>
      <c r="I47" s="108">
        <v>7.1</v>
      </c>
      <c r="J47" s="108">
        <v>28.2</v>
      </c>
    </row>
    <row r="48" spans="1:10" ht="12.75" customHeight="1">
      <c r="A48" s="71" t="s">
        <v>17</v>
      </c>
      <c r="B48" s="108">
        <v>10.5</v>
      </c>
      <c r="C48" s="108">
        <v>7.7</v>
      </c>
      <c r="D48" s="108">
        <v>8</v>
      </c>
      <c r="E48" s="108">
        <v>16.7</v>
      </c>
      <c r="F48" s="108">
        <v>6.1</v>
      </c>
      <c r="G48" s="108">
        <v>6.7</v>
      </c>
      <c r="H48" s="108">
        <v>26.1</v>
      </c>
      <c r="I48" s="108">
        <v>4.0999999999999996</v>
      </c>
      <c r="J48" s="108">
        <v>15.2</v>
      </c>
    </row>
    <row r="49" spans="1:10" ht="12.75" customHeight="1">
      <c r="A49" s="71" t="s">
        <v>18</v>
      </c>
      <c r="B49" s="108">
        <v>8.8000000000000007</v>
      </c>
      <c r="C49" s="108">
        <v>4.4000000000000004</v>
      </c>
      <c r="D49" s="108">
        <v>4.5999999999999996</v>
      </c>
      <c r="E49" s="108">
        <v>4</v>
      </c>
      <c r="F49" s="108">
        <v>2.8</v>
      </c>
      <c r="G49" s="108">
        <v>3</v>
      </c>
      <c r="H49" s="108">
        <v>2.5</v>
      </c>
      <c r="I49" s="108">
        <v>0.6</v>
      </c>
      <c r="J49" s="108">
        <v>1.5</v>
      </c>
    </row>
    <row r="50" spans="1:10" ht="12.75" customHeight="1">
      <c r="A50" s="72" t="s">
        <v>19</v>
      </c>
      <c r="B50" s="108">
        <v>20.9</v>
      </c>
      <c r="C50" s="108">
        <v>8.1999999999999993</v>
      </c>
      <c r="D50" s="108">
        <v>8.9</v>
      </c>
      <c r="E50" s="108">
        <v>11.5</v>
      </c>
      <c r="F50" s="108">
        <v>8.1999999999999993</v>
      </c>
      <c r="G50" s="108">
        <v>8.4</v>
      </c>
      <c r="H50" s="108">
        <v>15.2</v>
      </c>
      <c r="I50" s="108">
        <v>2.1</v>
      </c>
      <c r="J50" s="108">
        <v>8.5</v>
      </c>
    </row>
    <row r="51" spans="1:10" ht="12.75" customHeight="1">
      <c r="A51" s="33" t="s">
        <v>20</v>
      </c>
      <c r="B51" s="108">
        <v>39.200000000000003</v>
      </c>
      <c r="C51" s="108">
        <v>32.200000000000003</v>
      </c>
      <c r="D51" s="108">
        <v>33.4</v>
      </c>
      <c r="E51" s="108">
        <v>46.6</v>
      </c>
      <c r="F51" s="108">
        <v>36</v>
      </c>
      <c r="G51" s="108">
        <v>36.299999999999997</v>
      </c>
      <c r="H51" s="108">
        <v>24.6</v>
      </c>
      <c r="I51" s="108">
        <v>31.3</v>
      </c>
      <c r="J51" s="108">
        <v>28.3</v>
      </c>
    </row>
    <row r="52" spans="1:10" ht="12.75" customHeight="1">
      <c r="A52" s="71" t="s">
        <v>21</v>
      </c>
      <c r="B52" s="108">
        <v>3.2</v>
      </c>
      <c r="C52" s="108">
        <v>2.2000000000000002</v>
      </c>
      <c r="D52" s="108">
        <v>2.2999999999999998</v>
      </c>
      <c r="E52" s="108">
        <v>7.6</v>
      </c>
      <c r="F52" s="108">
        <v>4.3</v>
      </c>
      <c r="G52" s="108">
        <v>4.5</v>
      </c>
      <c r="H52" s="108">
        <v>4.2</v>
      </c>
      <c r="I52" s="108">
        <v>1.8</v>
      </c>
      <c r="J52" s="108">
        <v>2.9</v>
      </c>
    </row>
    <row r="53" spans="1:10" ht="12.75" customHeight="1">
      <c r="A53" s="71" t="s">
        <v>22</v>
      </c>
      <c r="B53" s="108">
        <v>35.9</v>
      </c>
      <c r="C53" s="108">
        <v>29.9</v>
      </c>
      <c r="D53" s="108">
        <v>31.1</v>
      </c>
      <c r="E53" s="108">
        <v>38.6</v>
      </c>
      <c r="F53" s="108">
        <v>31.8</v>
      </c>
      <c r="G53" s="108">
        <v>31.8</v>
      </c>
      <c r="H53" s="108">
        <v>19</v>
      </c>
      <c r="I53" s="108">
        <v>29.2</v>
      </c>
      <c r="J53" s="108">
        <v>24.2</v>
      </c>
    </row>
    <row r="54" spans="1:10" ht="12.75" customHeight="1">
      <c r="A54" s="71"/>
      <c r="B54" s="98"/>
      <c r="C54" s="98"/>
      <c r="D54" s="98"/>
      <c r="E54" s="98"/>
      <c r="F54" s="98"/>
      <c r="G54" s="98"/>
      <c r="H54" s="98"/>
      <c r="I54" s="98"/>
      <c r="J54" s="98"/>
    </row>
    <row r="55" spans="1:10" ht="12.75" customHeight="1">
      <c r="A55" s="39" t="s">
        <v>23</v>
      </c>
      <c r="B55" s="98">
        <v>13</v>
      </c>
      <c r="C55" s="98">
        <v>37.4</v>
      </c>
      <c r="D55" s="98">
        <v>35.6</v>
      </c>
      <c r="E55" s="98">
        <v>10.4</v>
      </c>
      <c r="F55" s="98">
        <v>38.4</v>
      </c>
      <c r="G55" s="98">
        <v>36.799999999999997</v>
      </c>
      <c r="H55" s="98">
        <v>14.8</v>
      </c>
      <c r="I55" s="98">
        <v>53.1</v>
      </c>
      <c r="J55" s="98">
        <v>32.799999999999997</v>
      </c>
    </row>
    <row r="56" spans="1:10" ht="25.25" customHeight="1">
      <c r="A56" s="29" t="s">
        <v>60</v>
      </c>
      <c r="B56" s="99">
        <v>100</v>
      </c>
      <c r="C56" s="99">
        <v>100</v>
      </c>
      <c r="D56" s="99">
        <v>100</v>
      </c>
      <c r="E56" s="99">
        <v>100</v>
      </c>
      <c r="F56" s="99">
        <v>100</v>
      </c>
      <c r="G56" s="99">
        <v>100</v>
      </c>
      <c r="H56" s="99">
        <v>100</v>
      </c>
      <c r="I56" s="99">
        <v>100</v>
      </c>
      <c r="J56" s="99">
        <v>100</v>
      </c>
    </row>
    <row r="57" spans="1:10" ht="12.75" customHeight="1">
      <c r="A57" s="57" t="s">
        <v>25</v>
      </c>
      <c r="B57" s="98"/>
      <c r="C57" s="98"/>
      <c r="D57" s="98"/>
      <c r="E57" s="98"/>
      <c r="F57" s="98"/>
      <c r="G57" s="98"/>
      <c r="H57" s="98"/>
      <c r="I57" s="98"/>
      <c r="J57" s="98"/>
    </row>
    <row r="58" spans="1:10" ht="12.75" customHeight="1">
      <c r="A58" s="39" t="s">
        <v>15</v>
      </c>
      <c r="B58" s="98">
        <v>93.2</v>
      </c>
      <c r="C58" s="98">
        <v>81.7</v>
      </c>
      <c r="D58" s="98">
        <v>83.2</v>
      </c>
      <c r="E58" s="98">
        <v>95.6</v>
      </c>
      <c r="F58" s="98">
        <v>84.5</v>
      </c>
      <c r="G58" s="98">
        <v>86.1</v>
      </c>
      <c r="H58" s="98">
        <v>90.6</v>
      </c>
      <c r="I58" s="98">
        <v>59.4</v>
      </c>
      <c r="J58" s="98">
        <v>85.2</v>
      </c>
    </row>
    <row r="59" spans="1:10" ht="12.75" customHeight="1">
      <c r="A59" s="33" t="s">
        <v>16</v>
      </c>
      <c r="B59" s="108">
        <v>64</v>
      </c>
      <c r="C59" s="108">
        <v>50.7</v>
      </c>
      <c r="D59" s="108">
        <v>51.7</v>
      </c>
      <c r="E59" s="108">
        <v>61.5</v>
      </c>
      <c r="F59" s="108">
        <v>46.1</v>
      </c>
      <c r="G59" s="108">
        <v>48.6</v>
      </c>
      <c r="H59" s="108">
        <v>72.2</v>
      </c>
      <c r="I59" s="108">
        <v>25.5</v>
      </c>
      <c r="J59" s="108">
        <v>63.8</v>
      </c>
    </row>
    <row r="60" spans="1:10" ht="12.75" customHeight="1">
      <c r="A60" s="71" t="s">
        <v>17</v>
      </c>
      <c r="B60" s="108">
        <v>35.6</v>
      </c>
      <c r="C60" s="108">
        <v>32</v>
      </c>
      <c r="D60" s="108">
        <v>32.1</v>
      </c>
      <c r="E60" s="108">
        <v>44.6</v>
      </c>
      <c r="F60" s="108">
        <v>29.3</v>
      </c>
      <c r="G60" s="108">
        <v>31.8</v>
      </c>
      <c r="H60" s="108">
        <v>53.9</v>
      </c>
      <c r="I60" s="108">
        <v>19.2</v>
      </c>
      <c r="J60" s="108">
        <v>47.9</v>
      </c>
    </row>
    <row r="61" spans="1:10" ht="12.75" customHeight="1">
      <c r="A61" s="71" t="s">
        <v>18</v>
      </c>
      <c r="B61" s="108">
        <v>5.4</v>
      </c>
      <c r="C61" s="108">
        <v>6.1</v>
      </c>
      <c r="D61" s="108">
        <v>6</v>
      </c>
      <c r="E61" s="108">
        <v>4.9000000000000004</v>
      </c>
      <c r="F61" s="108">
        <v>6</v>
      </c>
      <c r="G61" s="108">
        <v>5.8</v>
      </c>
      <c r="H61" s="108">
        <v>3.3</v>
      </c>
      <c r="I61" s="108">
        <v>2.5</v>
      </c>
      <c r="J61" s="108">
        <v>3</v>
      </c>
    </row>
    <row r="62" spans="1:10" ht="12.75" customHeight="1">
      <c r="A62" s="72" t="s">
        <v>19</v>
      </c>
      <c r="B62" s="108">
        <v>22.9</v>
      </c>
      <c r="C62" s="108">
        <v>12.6</v>
      </c>
      <c r="D62" s="108">
        <v>13.6</v>
      </c>
      <c r="E62" s="108">
        <v>10.8</v>
      </c>
      <c r="F62" s="108">
        <v>8</v>
      </c>
      <c r="G62" s="108">
        <v>8.6</v>
      </c>
      <c r="H62" s="108">
        <v>11</v>
      </c>
      <c r="I62" s="108">
        <v>3.9</v>
      </c>
      <c r="J62" s="108">
        <v>9.5</v>
      </c>
    </row>
    <row r="63" spans="1:10" ht="12.75" customHeight="1">
      <c r="A63" s="33" t="s">
        <v>20</v>
      </c>
      <c r="B63" s="108">
        <v>29.1</v>
      </c>
      <c r="C63" s="108">
        <v>30.9</v>
      </c>
      <c r="D63" s="108">
        <v>31.5</v>
      </c>
      <c r="E63" s="108">
        <v>33.9</v>
      </c>
      <c r="F63" s="108">
        <v>38.299999999999997</v>
      </c>
      <c r="G63" s="108">
        <v>37.4</v>
      </c>
      <c r="H63" s="108">
        <v>18.5</v>
      </c>
      <c r="I63" s="108">
        <v>34.5</v>
      </c>
      <c r="J63" s="108">
        <v>21.4</v>
      </c>
    </row>
    <row r="64" spans="1:10" ht="12.75" customHeight="1">
      <c r="A64" s="71" t="s">
        <v>21</v>
      </c>
      <c r="B64" s="108">
        <v>9.1999999999999993</v>
      </c>
      <c r="C64" s="108">
        <v>8.6</v>
      </c>
      <c r="D64" s="108">
        <v>8.9</v>
      </c>
      <c r="E64" s="108">
        <v>17.7</v>
      </c>
      <c r="F64" s="108">
        <v>18.899999999999999</v>
      </c>
      <c r="G64" s="108">
        <v>18.5</v>
      </c>
      <c r="H64" s="108">
        <v>8.4</v>
      </c>
      <c r="I64" s="108">
        <v>6.9</v>
      </c>
      <c r="J64" s="108">
        <v>8.1999999999999993</v>
      </c>
    </row>
    <row r="65" spans="1:10" ht="12.75" customHeight="1">
      <c r="A65" s="71" t="s">
        <v>22</v>
      </c>
      <c r="B65" s="108">
        <v>20.100000000000001</v>
      </c>
      <c r="C65" s="108">
        <v>22.3</v>
      </c>
      <c r="D65" s="108">
        <v>22.6</v>
      </c>
      <c r="E65" s="108">
        <v>16.2</v>
      </c>
      <c r="F65" s="108">
        <v>19.399999999999999</v>
      </c>
      <c r="G65" s="108">
        <v>19</v>
      </c>
      <c r="H65" s="108">
        <v>9.6</v>
      </c>
      <c r="I65" s="108">
        <v>27</v>
      </c>
      <c r="J65" s="108">
        <v>12.9</v>
      </c>
    </row>
    <row r="66" spans="1:10" ht="12.75" customHeight="1">
      <c r="A66" s="71"/>
      <c r="B66" s="98"/>
      <c r="C66" s="98"/>
      <c r="D66" s="98"/>
      <c r="E66" s="98"/>
      <c r="F66" s="98"/>
      <c r="G66" s="98"/>
      <c r="H66" s="98"/>
      <c r="I66" s="98"/>
      <c r="J66" s="98"/>
    </row>
    <row r="67" spans="1:10" ht="12.75" customHeight="1">
      <c r="A67" s="39" t="s">
        <v>23</v>
      </c>
      <c r="B67" s="98">
        <v>4.7</v>
      </c>
      <c r="C67" s="98">
        <v>14.7</v>
      </c>
      <c r="D67" s="98">
        <v>13.4</v>
      </c>
      <c r="E67" s="98">
        <v>2.4</v>
      </c>
      <c r="F67" s="98">
        <v>13</v>
      </c>
      <c r="G67" s="98">
        <v>11.6</v>
      </c>
      <c r="H67" s="98">
        <v>4.9000000000000004</v>
      </c>
      <c r="I67" s="98">
        <v>35.5</v>
      </c>
      <c r="J67" s="98">
        <v>10.1</v>
      </c>
    </row>
    <row r="68" spans="1:10" ht="25.75" customHeight="1">
      <c r="A68" s="29" t="s">
        <v>60</v>
      </c>
      <c r="B68" s="99">
        <v>100</v>
      </c>
      <c r="C68" s="99">
        <v>100</v>
      </c>
      <c r="D68" s="99">
        <v>100</v>
      </c>
      <c r="E68" s="99">
        <v>100</v>
      </c>
      <c r="F68" s="99">
        <v>100</v>
      </c>
      <c r="G68" s="99">
        <v>100</v>
      </c>
      <c r="H68" s="99">
        <v>100</v>
      </c>
      <c r="I68" s="99">
        <v>100</v>
      </c>
      <c r="J68" s="99">
        <v>100</v>
      </c>
    </row>
    <row r="69" spans="1:10" ht="12.75" customHeight="1">
      <c r="A69" s="57" t="s">
        <v>12</v>
      </c>
      <c r="B69" s="98"/>
      <c r="C69" s="98"/>
      <c r="D69" s="98"/>
      <c r="E69" s="98"/>
      <c r="F69" s="98"/>
      <c r="G69" s="98"/>
      <c r="H69" s="98"/>
      <c r="I69" s="98"/>
      <c r="J69" s="98"/>
    </row>
    <row r="70" spans="1:10" ht="12.75" customHeight="1">
      <c r="A70" s="39" t="s">
        <v>15</v>
      </c>
      <c r="B70" s="98">
        <v>88.2</v>
      </c>
      <c r="C70" s="98">
        <v>65.5</v>
      </c>
      <c r="D70" s="98">
        <v>68</v>
      </c>
      <c r="E70" s="98">
        <v>91.7</v>
      </c>
      <c r="F70" s="98">
        <v>70.400000000000006</v>
      </c>
      <c r="G70" s="98">
        <v>72.599999999999994</v>
      </c>
      <c r="H70" s="98">
        <v>86.7</v>
      </c>
      <c r="I70" s="98">
        <v>46.5</v>
      </c>
      <c r="J70" s="98">
        <v>74.7</v>
      </c>
    </row>
    <row r="71" spans="1:10" ht="12.75" customHeight="1">
      <c r="A71" s="138" t="s">
        <v>16</v>
      </c>
      <c r="B71" s="108">
        <v>55.4</v>
      </c>
      <c r="C71" s="108">
        <v>33.799999999999997</v>
      </c>
      <c r="D71" s="108">
        <v>35.5</v>
      </c>
      <c r="E71" s="108">
        <v>54.1</v>
      </c>
      <c r="F71" s="108">
        <v>33.200000000000003</v>
      </c>
      <c r="G71" s="108">
        <v>35.700000000000003</v>
      </c>
      <c r="H71" s="108">
        <v>66.8</v>
      </c>
      <c r="I71" s="108">
        <v>14.4</v>
      </c>
      <c r="J71" s="108">
        <v>51.1</v>
      </c>
    </row>
    <row r="72" spans="1:10" ht="12.75" customHeight="1">
      <c r="A72" s="72" t="s">
        <v>17</v>
      </c>
      <c r="B72" s="108">
        <v>26.6</v>
      </c>
      <c r="C72" s="108">
        <v>18.5</v>
      </c>
      <c r="D72" s="108">
        <v>19.100000000000001</v>
      </c>
      <c r="E72" s="108">
        <v>36.700000000000003</v>
      </c>
      <c r="F72" s="108">
        <v>18</v>
      </c>
      <c r="G72" s="108">
        <v>20.100000000000001</v>
      </c>
      <c r="H72" s="108">
        <v>47.3</v>
      </c>
      <c r="I72" s="108">
        <v>10.199999999999999</v>
      </c>
      <c r="J72" s="108">
        <v>36.299999999999997</v>
      </c>
    </row>
    <row r="73" spans="1:10" ht="12.75" customHeight="1">
      <c r="A73" s="72" t="s">
        <v>18</v>
      </c>
      <c r="B73" s="108">
        <v>6.7</v>
      </c>
      <c r="C73" s="108">
        <v>5.2</v>
      </c>
      <c r="D73" s="108">
        <v>5.3</v>
      </c>
      <c r="E73" s="108">
        <v>4.5</v>
      </c>
      <c r="F73" s="108">
        <v>4.5</v>
      </c>
      <c r="G73" s="108">
        <v>4.5</v>
      </c>
      <c r="H73" s="108">
        <v>3.1</v>
      </c>
      <c r="I73" s="108">
        <v>1.3</v>
      </c>
      <c r="J73" s="108">
        <v>2.5</v>
      </c>
    </row>
    <row r="74" spans="1:10" ht="12.75" customHeight="1">
      <c r="A74" s="72" t="s">
        <v>19</v>
      </c>
      <c r="B74" s="108">
        <v>22.1</v>
      </c>
      <c r="C74" s="108">
        <v>10.1</v>
      </c>
      <c r="D74" s="108">
        <v>11.1</v>
      </c>
      <c r="E74" s="108">
        <v>10.9</v>
      </c>
      <c r="F74" s="108">
        <v>8.1</v>
      </c>
      <c r="G74" s="108">
        <v>8.5</v>
      </c>
      <c r="H74" s="108">
        <v>12</v>
      </c>
      <c r="I74" s="108">
        <v>2.2999999999999998</v>
      </c>
      <c r="J74" s="108">
        <v>9.1</v>
      </c>
    </row>
    <row r="75" spans="1:10" ht="12.75" customHeight="1">
      <c r="A75" s="138" t="s">
        <v>20</v>
      </c>
      <c r="B75" s="108">
        <v>32.700000000000003</v>
      </c>
      <c r="C75" s="108">
        <v>31.6</v>
      </c>
      <c r="D75" s="108">
        <v>32.5</v>
      </c>
      <c r="E75" s="108">
        <v>37.4</v>
      </c>
      <c r="F75" s="108">
        <v>37.200000000000003</v>
      </c>
      <c r="G75" s="108">
        <v>36.9</v>
      </c>
      <c r="H75" s="108">
        <v>20</v>
      </c>
      <c r="I75" s="108">
        <v>32.1</v>
      </c>
      <c r="J75" s="108">
        <v>23.7</v>
      </c>
    </row>
    <row r="76" spans="1:10" ht="12.75" customHeight="1">
      <c r="A76" s="72" t="s">
        <v>21</v>
      </c>
      <c r="B76" s="108">
        <v>7.1</v>
      </c>
      <c r="C76" s="108">
        <v>5.0999999999999996</v>
      </c>
      <c r="D76" s="108">
        <v>5.4</v>
      </c>
      <c r="E76" s="108">
        <v>15</v>
      </c>
      <c r="F76" s="108">
        <v>11.8</v>
      </c>
      <c r="G76" s="108">
        <v>11.9</v>
      </c>
      <c r="H76" s="108">
        <v>7.3</v>
      </c>
      <c r="I76" s="108">
        <v>3.6</v>
      </c>
      <c r="J76" s="108">
        <v>6.3</v>
      </c>
    </row>
    <row r="77" spans="1:10" ht="12.75" customHeight="1">
      <c r="A77" s="71" t="s">
        <v>22</v>
      </c>
      <c r="B77" s="108">
        <v>25.7</v>
      </c>
      <c r="C77" s="108">
        <v>26.5</v>
      </c>
      <c r="D77" s="108">
        <v>27.1</v>
      </c>
      <c r="E77" s="108">
        <v>22.4</v>
      </c>
      <c r="F77" s="108">
        <v>25.4</v>
      </c>
      <c r="G77" s="108">
        <v>24.9</v>
      </c>
      <c r="H77" s="108">
        <v>12</v>
      </c>
      <c r="I77" s="108">
        <v>28.1</v>
      </c>
      <c r="J77" s="108">
        <v>16.899999999999999</v>
      </c>
    </row>
    <row r="78" spans="1:10" ht="12.75" customHeight="1">
      <c r="A78" s="72"/>
      <c r="B78" s="98"/>
      <c r="C78" s="98"/>
      <c r="D78" s="98"/>
      <c r="E78" s="98"/>
      <c r="F78" s="98"/>
      <c r="G78" s="98"/>
      <c r="H78" s="98"/>
      <c r="I78" s="98"/>
      <c r="J78" s="98"/>
    </row>
    <row r="79" spans="1:10" ht="12.75" customHeight="1">
      <c r="A79" s="125" t="s">
        <v>23</v>
      </c>
      <c r="B79" s="98">
        <v>7.7</v>
      </c>
      <c r="C79" s="98">
        <v>27.3</v>
      </c>
      <c r="D79" s="98">
        <v>25.3</v>
      </c>
      <c r="E79" s="98">
        <v>4.5999999999999996</v>
      </c>
      <c r="F79" s="98">
        <v>25.4</v>
      </c>
      <c r="G79" s="98">
        <v>23.3</v>
      </c>
      <c r="H79" s="98">
        <v>7.3</v>
      </c>
      <c r="I79" s="98">
        <v>46.1</v>
      </c>
      <c r="J79" s="98">
        <v>17.899999999999999</v>
      </c>
    </row>
    <row r="80" spans="1:10" ht="25.75" customHeight="1">
      <c r="A80" s="68" t="s">
        <v>60</v>
      </c>
      <c r="B80" s="107">
        <v>100</v>
      </c>
      <c r="C80" s="107">
        <v>100</v>
      </c>
      <c r="D80" s="107">
        <v>100</v>
      </c>
      <c r="E80" s="107">
        <v>100</v>
      </c>
      <c r="F80" s="107">
        <v>100</v>
      </c>
      <c r="G80" s="107">
        <v>100</v>
      </c>
      <c r="H80" s="107">
        <v>100</v>
      </c>
      <c r="I80" s="107">
        <v>100</v>
      </c>
      <c r="J80" s="107">
        <v>100</v>
      </c>
    </row>
    <row r="81" spans="1:1" ht="12.75" customHeight="1"/>
    <row r="82" spans="1:1" ht="12.75" customHeight="1"/>
    <row r="83" spans="1:1" ht="12.75" customHeight="1">
      <c r="A83" s="46" t="str">
        <f>Contents!B27</f>
        <v>© Commonwealth of Australia 2020</v>
      </c>
    </row>
    <row r="84" spans="1:1" ht="12.75" customHeight="1"/>
    <row r="85" spans="1:1" ht="12.75" customHeight="1"/>
    <row r="86" spans="1:1" ht="12.75" customHeight="1"/>
    <row r="87" spans="1:1" ht="12.75" customHeight="1"/>
    <row r="88" spans="1:1" ht="12.75" customHeight="1"/>
    <row r="89" spans="1:1" ht="12.75" customHeight="1"/>
    <row r="90" spans="1:1" ht="12.75" customHeight="1"/>
    <row r="91" spans="1:1" ht="12.75" customHeight="1"/>
    <row r="92" spans="1:1" ht="12.75" customHeight="1"/>
    <row r="93" spans="1:1" ht="12.75" customHeight="1"/>
    <row r="94" spans="1:1" ht="12.75" customHeight="1"/>
    <row r="95" spans="1:1" ht="12.75" customHeight="1"/>
    <row r="96" spans="1:1"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sheetData>
  <mergeCells count="6">
    <mergeCell ref="B5:D5"/>
    <mergeCell ref="E5:G5"/>
    <mergeCell ref="H5:J5"/>
    <mergeCell ref="A1:K1"/>
    <mergeCell ref="B7:J7"/>
    <mergeCell ref="B44:J44"/>
  </mergeCells>
  <hyperlinks>
    <hyperlink ref="A83" r:id="rId1" display="© Commonwealth of Australia 2012" xr:uid="{FD92C218-2E2B-FC42-ADA3-0A1FC0873B68}"/>
  </hyperlinks>
  <printOptions gridLines="1"/>
  <pageMargins left="0.14000000000000001" right="0.12" top="0.28999999999999998" bottom="0.22" header="0.22" footer="0.18"/>
  <pageSetup paperSize="9" scale="47"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48F01-CE62-AB42-B23C-66FC8488D69C}">
  <sheetPr codeName="Sheet5">
    <pageSetUpPr fitToPage="1"/>
  </sheetPr>
  <dimension ref="A1:N244"/>
  <sheetViews>
    <sheetView zoomScaleNormal="100" workbookViewId="0">
      <pane xSplit="1" ySplit="6" topLeftCell="B7" activePane="bottomRight" state="frozen"/>
      <selection sqref="A1:N1"/>
      <selection pane="topRight" sqref="A1:N1"/>
      <selection pane="bottomLeft" sqref="A1:N1"/>
      <selection pane="bottomRight" sqref="A1:N1"/>
    </sheetView>
  </sheetViews>
  <sheetFormatPr baseColWidth="10" defaultRowHeight="15"/>
  <cols>
    <col min="1" max="1" width="32.6640625" customWidth="1"/>
    <col min="2" max="24" width="11.5" customWidth="1"/>
    <col min="25" max="256" width="8.83203125" customWidth="1"/>
  </cols>
  <sheetData>
    <row r="1" spans="1:14" ht="60" customHeight="1">
      <c r="A1" s="143" t="s">
        <v>0</v>
      </c>
      <c r="B1" s="143"/>
      <c r="C1" s="143"/>
      <c r="D1" s="143"/>
      <c r="E1" s="143"/>
      <c r="F1" s="143"/>
      <c r="G1" s="143"/>
      <c r="H1" s="143"/>
      <c r="I1" s="143"/>
      <c r="J1" s="143"/>
      <c r="K1" s="143"/>
      <c r="L1" s="143"/>
      <c r="M1" s="143"/>
      <c r="N1" s="143"/>
    </row>
    <row r="2" spans="1:14" ht="15.75" customHeight="1">
      <c r="A2" s="1" t="str">
        <f>Contents!A2</f>
        <v>45100DO004_2019 Recorded Crime – Victims, Australia, 2019</v>
      </c>
      <c r="B2" s="2"/>
      <c r="C2" s="2"/>
      <c r="D2" s="2"/>
      <c r="E2" s="2"/>
      <c r="F2" s="2"/>
      <c r="G2" s="2"/>
      <c r="H2" s="2"/>
      <c r="I2" s="2"/>
      <c r="J2" s="2"/>
      <c r="K2" s="2"/>
      <c r="L2" s="2"/>
      <c r="M2" s="2"/>
    </row>
    <row r="3" spans="1:14" ht="15.75" customHeight="1">
      <c r="A3" s="22" t="str">
        <f>Contents!A3</f>
        <v>Released at 11.30am (Canberra time) Thurs 9 July 2020</v>
      </c>
      <c r="B3" s="23"/>
      <c r="C3" s="23"/>
      <c r="D3" s="23"/>
      <c r="E3" s="23"/>
      <c r="F3" s="23"/>
      <c r="G3" s="23"/>
      <c r="H3" s="23"/>
      <c r="I3" s="23"/>
      <c r="J3" s="23"/>
      <c r="K3" s="23"/>
      <c r="L3" s="23"/>
      <c r="M3" s="23"/>
    </row>
    <row r="4" spans="1:14" ht="25.25" customHeight="1">
      <c r="A4" s="27" t="s">
        <v>74</v>
      </c>
      <c r="B4" s="24"/>
      <c r="C4" s="24"/>
      <c r="D4" s="24"/>
      <c r="E4" s="24"/>
      <c r="F4" s="25"/>
      <c r="G4" s="24"/>
      <c r="H4" s="24"/>
      <c r="I4" s="24"/>
      <c r="J4" s="24"/>
      <c r="K4" s="24"/>
      <c r="L4" s="24"/>
      <c r="M4" s="24"/>
    </row>
    <row r="5" spans="1:14" ht="19.5" customHeight="1">
      <c r="A5" s="54"/>
      <c r="B5" s="150" t="s">
        <v>7</v>
      </c>
      <c r="C5" s="150"/>
      <c r="D5" s="150"/>
      <c r="E5" s="150" t="s">
        <v>13</v>
      </c>
      <c r="F5" s="150"/>
      <c r="G5" s="150"/>
      <c r="H5" s="147" t="s">
        <v>8</v>
      </c>
      <c r="I5" s="147"/>
      <c r="J5" s="147"/>
      <c r="K5" s="150" t="s">
        <v>9</v>
      </c>
      <c r="L5" s="150"/>
      <c r="M5" s="150"/>
    </row>
    <row r="6" spans="1:14" ht="33.75" customHeight="1">
      <c r="A6" s="56" t="s">
        <v>55</v>
      </c>
      <c r="B6" s="28" t="s">
        <v>10</v>
      </c>
      <c r="C6" s="28" t="s">
        <v>11</v>
      </c>
      <c r="D6" s="28" t="s">
        <v>12</v>
      </c>
      <c r="E6" s="28" t="s">
        <v>10</v>
      </c>
      <c r="F6" s="28" t="s">
        <v>11</v>
      </c>
      <c r="G6" s="28" t="s">
        <v>12</v>
      </c>
      <c r="H6" s="28" t="s">
        <v>10</v>
      </c>
      <c r="I6" s="28" t="s">
        <v>11</v>
      </c>
      <c r="J6" s="28" t="s">
        <v>12</v>
      </c>
      <c r="K6" s="28" t="s">
        <v>10</v>
      </c>
      <c r="L6" s="28" t="s">
        <v>11</v>
      </c>
      <c r="M6" s="28" t="s">
        <v>12</v>
      </c>
    </row>
    <row r="7" spans="1:14" ht="12.75" customHeight="1">
      <c r="A7" s="58"/>
      <c r="B7" s="149" t="s">
        <v>83</v>
      </c>
      <c r="C7" s="149"/>
      <c r="D7" s="149"/>
      <c r="E7" s="149"/>
      <c r="F7" s="149"/>
      <c r="G7" s="149"/>
      <c r="H7" s="149"/>
      <c r="I7" s="149"/>
      <c r="J7" s="149"/>
      <c r="K7" s="149"/>
      <c r="L7" s="149"/>
      <c r="M7" s="149"/>
    </row>
    <row r="8" spans="1:14" ht="12.75" customHeight="1">
      <c r="A8" s="41" t="s">
        <v>57</v>
      </c>
      <c r="B8" s="48"/>
      <c r="C8" s="48"/>
      <c r="D8" s="48"/>
      <c r="E8" s="48"/>
      <c r="F8" s="48"/>
      <c r="G8" s="48"/>
      <c r="H8" s="48"/>
      <c r="I8" s="48"/>
      <c r="J8" s="48"/>
      <c r="K8" s="48"/>
      <c r="L8" s="48"/>
      <c r="M8" s="48"/>
    </row>
    <row r="9" spans="1:14" ht="12.75" customHeight="1">
      <c r="A9" s="39" t="s">
        <v>46</v>
      </c>
      <c r="B9" s="47">
        <v>168</v>
      </c>
      <c r="C9" s="47">
        <v>1068</v>
      </c>
      <c r="D9" s="47">
        <v>1442</v>
      </c>
      <c r="E9" s="47">
        <v>88</v>
      </c>
      <c r="F9" s="47">
        <v>475</v>
      </c>
      <c r="G9" s="47">
        <v>616</v>
      </c>
      <c r="H9" s="47">
        <v>5</v>
      </c>
      <c r="I9" s="47">
        <v>79</v>
      </c>
      <c r="J9" s="47">
        <v>90</v>
      </c>
      <c r="K9" s="47">
        <v>9</v>
      </c>
      <c r="L9" s="47">
        <v>8</v>
      </c>
      <c r="M9" s="47">
        <v>23</v>
      </c>
    </row>
    <row r="10" spans="1:14" ht="12.75" customHeight="1">
      <c r="A10" s="39" t="s">
        <v>47</v>
      </c>
      <c r="B10" s="47">
        <v>345</v>
      </c>
      <c r="C10" s="47">
        <v>1900</v>
      </c>
      <c r="D10" s="47">
        <v>2626</v>
      </c>
      <c r="E10" s="47">
        <v>180</v>
      </c>
      <c r="F10" s="47">
        <v>850</v>
      </c>
      <c r="G10" s="47">
        <v>1093</v>
      </c>
      <c r="H10" s="47">
        <v>14</v>
      </c>
      <c r="I10" s="47">
        <v>167</v>
      </c>
      <c r="J10" s="47">
        <v>204</v>
      </c>
      <c r="K10" s="47">
        <v>36</v>
      </c>
      <c r="L10" s="47">
        <v>19</v>
      </c>
      <c r="M10" s="47">
        <v>62</v>
      </c>
    </row>
    <row r="11" spans="1:14" ht="12.75" customHeight="1">
      <c r="A11" s="39" t="s">
        <v>48</v>
      </c>
      <c r="B11" s="47">
        <v>229</v>
      </c>
      <c r="C11" s="47">
        <v>2190</v>
      </c>
      <c r="D11" s="47">
        <v>2901</v>
      </c>
      <c r="E11" s="47">
        <v>116</v>
      </c>
      <c r="F11" s="47">
        <v>951</v>
      </c>
      <c r="G11" s="47">
        <v>1124</v>
      </c>
      <c r="H11" s="47">
        <v>23</v>
      </c>
      <c r="I11" s="47">
        <v>332</v>
      </c>
      <c r="J11" s="47">
        <v>389</v>
      </c>
      <c r="K11" s="47">
        <v>26</v>
      </c>
      <c r="L11" s="47">
        <v>31</v>
      </c>
      <c r="M11" s="47">
        <v>63</v>
      </c>
    </row>
    <row r="12" spans="1:14" ht="12.75" customHeight="1">
      <c r="A12" s="39" t="s">
        <v>49</v>
      </c>
      <c r="B12" s="47">
        <v>37</v>
      </c>
      <c r="C12" s="47">
        <v>729</v>
      </c>
      <c r="D12" s="47">
        <v>897</v>
      </c>
      <c r="E12" s="47">
        <v>40</v>
      </c>
      <c r="F12" s="47">
        <v>472</v>
      </c>
      <c r="G12" s="47">
        <v>532</v>
      </c>
      <c r="H12" s="47">
        <v>14</v>
      </c>
      <c r="I12" s="47">
        <v>182</v>
      </c>
      <c r="J12" s="47">
        <v>215</v>
      </c>
      <c r="K12" s="47">
        <v>13</v>
      </c>
      <c r="L12" s="47">
        <v>35</v>
      </c>
      <c r="M12" s="47">
        <v>47</v>
      </c>
    </row>
    <row r="13" spans="1:14" ht="12.75" customHeight="1">
      <c r="A13" s="39" t="s">
        <v>50</v>
      </c>
      <c r="B13" s="47">
        <v>56</v>
      </c>
      <c r="C13" s="47">
        <v>995</v>
      </c>
      <c r="D13" s="47">
        <v>1245</v>
      </c>
      <c r="E13" s="47">
        <v>60</v>
      </c>
      <c r="F13" s="47">
        <v>597</v>
      </c>
      <c r="G13" s="47">
        <v>679</v>
      </c>
      <c r="H13" s="47">
        <v>20</v>
      </c>
      <c r="I13" s="47">
        <v>247</v>
      </c>
      <c r="J13" s="47">
        <v>279</v>
      </c>
      <c r="K13" s="47">
        <v>21</v>
      </c>
      <c r="L13" s="47">
        <v>48</v>
      </c>
      <c r="M13" s="47">
        <v>75</v>
      </c>
    </row>
    <row r="14" spans="1:14" ht="12.75" customHeight="1">
      <c r="A14" s="39" t="s">
        <v>51</v>
      </c>
      <c r="B14" s="47">
        <v>42</v>
      </c>
      <c r="C14" s="47">
        <v>596</v>
      </c>
      <c r="D14" s="47">
        <v>754</v>
      </c>
      <c r="E14" s="47">
        <v>31</v>
      </c>
      <c r="F14" s="47">
        <v>312</v>
      </c>
      <c r="G14" s="47">
        <v>360</v>
      </c>
      <c r="H14" s="47">
        <v>11</v>
      </c>
      <c r="I14" s="47">
        <v>163</v>
      </c>
      <c r="J14" s="47">
        <v>184</v>
      </c>
      <c r="K14" s="47">
        <v>11</v>
      </c>
      <c r="L14" s="47">
        <v>23</v>
      </c>
      <c r="M14" s="47">
        <v>35</v>
      </c>
    </row>
    <row r="15" spans="1:14" ht="12.75" customHeight="1">
      <c r="A15" s="39" t="s">
        <v>26</v>
      </c>
      <c r="B15" s="47">
        <v>59</v>
      </c>
      <c r="C15" s="47">
        <v>892</v>
      </c>
      <c r="D15" s="47">
        <v>1121</v>
      </c>
      <c r="E15" s="47">
        <v>35</v>
      </c>
      <c r="F15" s="47">
        <v>328</v>
      </c>
      <c r="G15" s="47">
        <v>377</v>
      </c>
      <c r="H15" s="47">
        <v>8</v>
      </c>
      <c r="I15" s="47">
        <v>177</v>
      </c>
      <c r="J15" s="47">
        <v>185</v>
      </c>
      <c r="K15" s="47">
        <v>11</v>
      </c>
      <c r="L15" s="47">
        <v>17</v>
      </c>
      <c r="M15" s="47">
        <v>36</v>
      </c>
    </row>
    <row r="16" spans="1:14" ht="12.75" customHeight="1">
      <c r="A16" s="39"/>
      <c r="B16" s="35"/>
      <c r="C16" s="35"/>
      <c r="D16" s="35"/>
      <c r="E16" s="35"/>
      <c r="F16" s="35"/>
      <c r="G16" s="35"/>
      <c r="H16" s="35"/>
      <c r="I16" s="35"/>
      <c r="J16" s="35"/>
      <c r="K16" s="35"/>
      <c r="L16" s="35"/>
      <c r="M16" s="35"/>
    </row>
    <row r="17" spans="1:13" ht="12.75" customHeight="1">
      <c r="A17" s="41" t="s">
        <v>27</v>
      </c>
      <c r="B17" s="35"/>
      <c r="C17" s="35"/>
      <c r="D17" s="35"/>
      <c r="E17" s="35"/>
      <c r="F17" s="35"/>
      <c r="G17" s="35"/>
      <c r="H17" s="35"/>
      <c r="I17" s="35"/>
      <c r="J17" s="35"/>
      <c r="K17" s="35"/>
      <c r="L17" s="35"/>
      <c r="M17" s="35"/>
    </row>
    <row r="18" spans="1:13" ht="12.75" customHeight="1">
      <c r="A18" s="39" t="s">
        <v>28</v>
      </c>
      <c r="B18" s="47">
        <v>700</v>
      </c>
      <c r="C18" s="47">
        <v>4675</v>
      </c>
      <c r="D18" s="47">
        <v>6562</v>
      </c>
      <c r="E18" s="47">
        <v>417</v>
      </c>
      <c r="F18" s="47">
        <v>2832</v>
      </c>
      <c r="G18" s="47">
        <v>3411</v>
      </c>
      <c r="H18" s="47">
        <v>68</v>
      </c>
      <c r="I18" s="47">
        <v>891</v>
      </c>
      <c r="J18" s="47">
        <v>1039</v>
      </c>
      <c r="K18" s="47">
        <v>63</v>
      </c>
      <c r="L18" s="47">
        <v>61</v>
      </c>
      <c r="M18" s="47">
        <v>141</v>
      </c>
    </row>
    <row r="19" spans="1:13" ht="12.75" customHeight="1">
      <c r="A19" s="39" t="s">
        <v>29</v>
      </c>
      <c r="B19" s="47">
        <v>79</v>
      </c>
      <c r="C19" s="47">
        <v>1106</v>
      </c>
      <c r="D19" s="47">
        <v>1478</v>
      </c>
      <c r="E19" s="47">
        <v>79</v>
      </c>
      <c r="F19" s="47">
        <v>627</v>
      </c>
      <c r="G19" s="47">
        <v>774</v>
      </c>
      <c r="H19" s="47">
        <v>24</v>
      </c>
      <c r="I19" s="47">
        <v>272</v>
      </c>
      <c r="J19" s="47">
        <v>320</v>
      </c>
      <c r="K19" s="47">
        <v>47</v>
      </c>
      <c r="L19" s="47">
        <v>75</v>
      </c>
      <c r="M19" s="47">
        <v>143</v>
      </c>
    </row>
    <row r="20" spans="1:13" ht="12.75" customHeight="1">
      <c r="A20" s="33" t="s">
        <v>30</v>
      </c>
      <c r="B20" s="35">
        <v>0</v>
      </c>
      <c r="C20" s="35">
        <v>173</v>
      </c>
      <c r="D20" s="35">
        <v>210</v>
      </c>
      <c r="E20" s="35">
        <v>6</v>
      </c>
      <c r="F20" s="35">
        <v>66</v>
      </c>
      <c r="G20" s="35">
        <v>85</v>
      </c>
      <c r="H20" s="141" t="s">
        <v>85</v>
      </c>
      <c r="I20" s="141" t="s">
        <v>85</v>
      </c>
      <c r="J20" s="141" t="s">
        <v>85</v>
      </c>
      <c r="K20" s="35">
        <v>3</v>
      </c>
      <c r="L20" s="35">
        <v>4</v>
      </c>
      <c r="M20" s="35">
        <v>14</v>
      </c>
    </row>
    <row r="21" spans="1:13" ht="12.75" customHeight="1">
      <c r="A21" s="33" t="s">
        <v>31</v>
      </c>
      <c r="B21" s="35">
        <v>15</v>
      </c>
      <c r="C21" s="35">
        <v>258</v>
      </c>
      <c r="D21" s="35">
        <v>330</v>
      </c>
      <c r="E21" s="35">
        <v>14</v>
      </c>
      <c r="F21" s="35">
        <v>163</v>
      </c>
      <c r="G21" s="35">
        <v>193</v>
      </c>
      <c r="H21" s="141" t="s">
        <v>85</v>
      </c>
      <c r="I21" s="141" t="s">
        <v>85</v>
      </c>
      <c r="J21" s="141" t="s">
        <v>85</v>
      </c>
      <c r="K21" s="35">
        <v>4</v>
      </c>
      <c r="L21" s="35">
        <v>4</v>
      </c>
      <c r="M21" s="35">
        <v>10</v>
      </c>
    </row>
    <row r="22" spans="1:13" ht="12.75" customHeight="1">
      <c r="A22" s="33" t="s">
        <v>32</v>
      </c>
      <c r="B22" s="35">
        <v>57</v>
      </c>
      <c r="C22" s="35">
        <v>675</v>
      </c>
      <c r="D22" s="35">
        <v>934</v>
      </c>
      <c r="E22" s="35">
        <v>61</v>
      </c>
      <c r="F22" s="35">
        <v>401</v>
      </c>
      <c r="G22" s="35">
        <v>491</v>
      </c>
      <c r="H22" s="141" t="s">
        <v>85</v>
      </c>
      <c r="I22" s="141" t="s">
        <v>85</v>
      </c>
      <c r="J22" s="141" t="s">
        <v>85</v>
      </c>
      <c r="K22" s="35">
        <v>9</v>
      </c>
      <c r="L22" s="35">
        <v>9</v>
      </c>
      <c r="M22" s="35">
        <v>25</v>
      </c>
    </row>
    <row r="23" spans="1:13" ht="12.75" customHeight="1">
      <c r="A23" s="33"/>
      <c r="B23" s="35"/>
      <c r="C23" s="35"/>
      <c r="D23" s="35"/>
      <c r="E23" s="35"/>
      <c r="F23" s="35"/>
      <c r="G23" s="35"/>
      <c r="H23" s="35"/>
      <c r="I23" s="35"/>
      <c r="J23" s="35"/>
      <c r="K23" s="35"/>
      <c r="L23" s="35"/>
      <c r="M23" s="35"/>
    </row>
    <row r="24" spans="1:13" ht="12.75" customHeight="1">
      <c r="A24" s="39" t="s">
        <v>33</v>
      </c>
      <c r="B24" s="47">
        <v>27</v>
      </c>
      <c r="C24" s="47">
        <v>652</v>
      </c>
      <c r="D24" s="47">
        <v>820</v>
      </c>
      <c r="E24" s="47">
        <v>31</v>
      </c>
      <c r="F24" s="47">
        <v>483</v>
      </c>
      <c r="G24" s="47">
        <v>576</v>
      </c>
      <c r="H24" s="47">
        <v>3</v>
      </c>
      <c r="I24" s="47">
        <v>171</v>
      </c>
      <c r="J24" s="47">
        <v>187</v>
      </c>
      <c r="K24" s="47">
        <v>17</v>
      </c>
      <c r="L24" s="47">
        <v>42</v>
      </c>
      <c r="M24" s="47">
        <v>70</v>
      </c>
    </row>
    <row r="25" spans="1:13" ht="12.75" customHeight="1">
      <c r="A25" s="33" t="s">
        <v>34</v>
      </c>
      <c r="B25" s="35">
        <v>7</v>
      </c>
      <c r="C25" s="35">
        <v>369</v>
      </c>
      <c r="D25" s="35">
        <v>470</v>
      </c>
      <c r="E25" s="35">
        <v>10</v>
      </c>
      <c r="F25" s="35">
        <v>167</v>
      </c>
      <c r="G25" s="35">
        <v>194</v>
      </c>
      <c r="H25" s="141" t="s">
        <v>85</v>
      </c>
      <c r="I25" s="141" t="s">
        <v>85</v>
      </c>
      <c r="J25" s="141" t="s">
        <v>85</v>
      </c>
      <c r="K25" s="35">
        <v>0</v>
      </c>
      <c r="L25" s="35">
        <v>7</v>
      </c>
      <c r="M25" s="35">
        <v>7</v>
      </c>
    </row>
    <row r="26" spans="1:13" ht="12.75" customHeight="1">
      <c r="A26" s="33" t="s">
        <v>35</v>
      </c>
      <c r="B26" s="35">
        <v>15</v>
      </c>
      <c r="C26" s="35">
        <v>226</v>
      </c>
      <c r="D26" s="35">
        <v>279</v>
      </c>
      <c r="E26" s="35">
        <v>20</v>
      </c>
      <c r="F26" s="35">
        <v>197</v>
      </c>
      <c r="G26" s="35">
        <v>244</v>
      </c>
      <c r="H26" s="141" t="s">
        <v>85</v>
      </c>
      <c r="I26" s="141" t="s">
        <v>85</v>
      </c>
      <c r="J26" s="141" t="s">
        <v>85</v>
      </c>
      <c r="K26" s="35">
        <v>0</v>
      </c>
      <c r="L26" s="35">
        <v>0</v>
      </c>
      <c r="M26" s="35">
        <v>0</v>
      </c>
    </row>
    <row r="27" spans="1:13" ht="12.75" customHeight="1">
      <c r="A27" s="33" t="s">
        <v>36</v>
      </c>
      <c r="B27" s="35">
        <v>0</v>
      </c>
      <c r="C27" s="35">
        <v>48</v>
      </c>
      <c r="D27" s="35">
        <v>58</v>
      </c>
      <c r="E27" s="35">
        <v>6</v>
      </c>
      <c r="F27" s="35">
        <v>75</v>
      </c>
      <c r="G27" s="35">
        <v>80</v>
      </c>
      <c r="H27" s="141" t="s">
        <v>85</v>
      </c>
      <c r="I27" s="141" t="s">
        <v>85</v>
      </c>
      <c r="J27" s="141" t="s">
        <v>85</v>
      </c>
      <c r="K27" s="35">
        <v>20</v>
      </c>
      <c r="L27" s="35">
        <v>28</v>
      </c>
      <c r="M27" s="35">
        <v>51</v>
      </c>
    </row>
    <row r="28" spans="1:13" ht="25.25" customHeight="1">
      <c r="A28" s="29" t="s">
        <v>24</v>
      </c>
      <c r="B28" s="34">
        <v>929</v>
      </c>
      <c r="C28" s="34">
        <v>8380</v>
      </c>
      <c r="D28" s="34">
        <v>11009</v>
      </c>
      <c r="E28" s="34">
        <v>563</v>
      </c>
      <c r="F28" s="34">
        <v>4004</v>
      </c>
      <c r="G28" s="34">
        <v>4859</v>
      </c>
      <c r="H28" s="34">
        <v>95</v>
      </c>
      <c r="I28" s="34">
        <v>1336</v>
      </c>
      <c r="J28" s="34">
        <v>1550</v>
      </c>
      <c r="K28" s="34">
        <v>130</v>
      </c>
      <c r="L28" s="34">
        <v>184</v>
      </c>
      <c r="M28" s="34">
        <v>354</v>
      </c>
    </row>
    <row r="29" spans="1:13" ht="12.75" customHeight="1">
      <c r="A29" s="90"/>
      <c r="B29" s="149" t="s">
        <v>78</v>
      </c>
      <c r="C29" s="149"/>
      <c r="D29" s="149"/>
      <c r="E29" s="149"/>
      <c r="F29" s="149"/>
      <c r="G29" s="149"/>
      <c r="H29" s="149"/>
      <c r="I29" s="149"/>
      <c r="J29" s="149"/>
      <c r="K29" s="149"/>
      <c r="L29" s="149"/>
      <c r="M29" s="149"/>
    </row>
    <row r="30" spans="1:13" ht="12.75" customHeight="1">
      <c r="A30" s="41" t="s">
        <v>57</v>
      </c>
      <c r="B30" s="48"/>
      <c r="C30" s="48"/>
      <c r="D30" s="48"/>
      <c r="E30" s="48"/>
      <c r="F30" s="48"/>
      <c r="G30" s="48"/>
      <c r="H30" s="48"/>
      <c r="I30" s="48"/>
      <c r="J30" s="48"/>
      <c r="K30" s="48"/>
      <c r="L30" s="48"/>
      <c r="M30" s="48"/>
    </row>
    <row r="31" spans="1:13" ht="12.75" customHeight="1">
      <c r="A31" s="39" t="s">
        <v>46</v>
      </c>
      <c r="B31" s="98">
        <v>261.39999999999998</v>
      </c>
      <c r="C31" s="98">
        <v>112.9</v>
      </c>
      <c r="D31" s="98">
        <v>142.69999999999999</v>
      </c>
      <c r="E31" s="98">
        <v>160.6</v>
      </c>
      <c r="F31" s="98">
        <v>79.3</v>
      </c>
      <c r="G31" s="98">
        <v>94.2</v>
      </c>
      <c r="H31" s="98">
        <v>49.2</v>
      </c>
      <c r="I31" s="98">
        <v>40.4</v>
      </c>
      <c r="J31" s="98">
        <v>43.8</v>
      </c>
      <c r="K31" s="98">
        <v>61.6</v>
      </c>
      <c r="L31" s="98">
        <v>37.1</v>
      </c>
      <c r="M31" s="98">
        <v>63.6</v>
      </c>
    </row>
    <row r="32" spans="1:13" ht="12.75" customHeight="1">
      <c r="A32" s="39" t="s">
        <v>47</v>
      </c>
      <c r="B32" s="98">
        <v>1118.0999999999999</v>
      </c>
      <c r="C32" s="98">
        <v>414.3</v>
      </c>
      <c r="D32" s="98">
        <v>536.6</v>
      </c>
      <c r="E32" s="98">
        <v>669.4</v>
      </c>
      <c r="F32" s="98">
        <v>275</v>
      </c>
      <c r="G32" s="98">
        <v>325.39999999999998</v>
      </c>
      <c r="H32" s="98">
        <v>289.89999999999998</v>
      </c>
      <c r="I32" s="98">
        <v>169.4</v>
      </c>
      <c r="J32" s="98">
        <v>197.3</v>
      </c>
      <c r="K32" s="98">
        <v>503.3</v>
      </c>
      <c r="L32" s="98">
        <v>199.4</v>
      </c>
      <c r="M32" s="98">
        <v>371.7</v>
      </c>
    </row>
    <row r="33" spans="1:13" ht="12.75" customHeight="1">
      <c r="A33" s="39" t="s">
        <v>48</v>
      </c>
      <c r="B33" s="98">
        <v>809.4</v>
      </c>
      <c r="C33" s="98">
        <v>490.6</v>
      </c>
      <c r="D33" s="98">
        <v>611.1</v>
      </c>
      <c r="E33" s="98">
        <v>468.3</v>
      </c>
      <c r="F33" s="98">
        <v>325</v>
      </c>
      <c r="G33" s="98">
        <v>354.2</v>
      </c>
      <c r="H33" s="98">
        <v>490.5</v>
      </c>
      <c r="I33" s="98">
        <v>338.7</v>
      </c>
      <c r="J33" s="98">
        <v>378.8</v>
      </c>
      <c r="K33" s="98">
        <v>370.1</v>
      </c>
      <c r="L33" s="98">
        <v>381.7</v>
      </c>
      <c r="M33" s="98">
        <v>415.9</v>
      </c>
    </row>
    <row r="34" spans="1:13" ht="12.75" customHeight="1">
      <c r="A34" s="39" t="s">
        <v>49</v>
      </c>
      <c r="B34" s="98">
        <v>142.6</v>
      </c>
      <c r="C34" s="98">
        <v>136.80000000000001</v>
      </c>
      <c r="D34" s="98">
        <v>160.5</v>
      </c>
      <c r="E34" s="98">
        <v>185.2</v>
      </c>
      <c r="F34" s="98">
        <v>146.19999999999999</v>
      </c>
      <c r="G34" s="98">
        <v>154.4</v>
      </c>
      <c r="H34" s="98">
        <v>340.8</v>
      </c>
      <c r="I34" s="98">
        <v>162.6</v>
      </c>
      <c r="J34" s="98">
        <v>185.2</v>
      </c>
      <c r="K34" s="98">
        <v>190.4</v>
      </c>
      <c r="L34" s="98">
        <v>352.4</v>
      </c>
      <c r="M34" s="98">
        <v>280.39999999999998</v>
      </c>
    </row>
    <row r="35" spans="1:13" ht="12.75" customHeight="1">
      <c r="A35" s="39" t="s">
        <v>50</v>
      </c>
      <c r="B35" s="98">
        <v>138.9</v>
      </c>
      <c r="C35" s="98">
        <v>84.6</v>
      </c>
      <c r="D35" s="98">
        <v>102.4</v>
      </c>
      <c r="E35" s="98">
        <v>176.7</v>
      </c>
      <c r="F35" s="98">
        <v>86.5</v>
      </c>
      <c r="G35" s="98">
        <v>93.7</v>
      </c>
      <c r="H35" s="98">
        <v>288.5</v>
      </c>
      <c r="I35" s="98">
        <v>108.9</v>
      </c>
      <c r="J35" s="98">
        <v>119.3</v>
      </c>
      <c r="K35" s="98">
        <v>154.80000000000001</v>
      </c>
      <c r="L35" s="98">
        <v>144.69999999999999</v>
      </c>
      <c r="M35" s="98">
        <v>160.5</v>
      </c>
    </row>
    <row r="36" spans="1:13" ht="12.75" customHeight="1">
      <c r="A36" s="39" t="s">
        <v>51</v>
      </c>
      <c r="B36" s="98">
        <v>152.80000000000001</v>
      </c>
      <c r="C36" s="98">
        <v>56.9</v>
      </c>
      <c r="D36" s="98">
        <v>70.2</v>
      </c>
      <c r="E36" s="98">
        <v>127.4</v>
      </c>
      <c r="F36" s="98">
        <v>48.7</v>
      </c>
      <c r="G36" s="98">
        <v>54.1</v>
      </c>
      <c r="H36" s="98">
        <v>242.6</v>
      </c>
      <c r="I36" s="98">
        <v>76.7</v>
      </c>
      <c r="J36" s="98">
        <v>84.8</v>
      </c>
      <c r="K36" s="98">
        <v>106</v>
      </c>
      <c r="L36" s="98">
        <v>85.5</v>
      </c>
      <c r="M36" s="98">
        <v>93.9</v>
      </c>
    </row>
    <row r="37" spans="1:13" ht="12.75" customHeight="1">
      <c r="A37" s="39" t="s">
        <v>26</v>
      </c>
      <c r="B37" s="98">
        <v>92.3</v>
      </c>
      <c r="C37" s="98">
        <v>27.9</v>
      </c>
      <c r="D37" s="98">
        <v>34.299999999999997</v>
      </c>
      <c r="E37" s="98">
        <v>70.5</v>
      </c>
      <c r="F37" s="98">
        <v>16.399999999999999</v>
      </c>
      <c r="G37" s="98">
        <v>18.399999999999999</v>
      </c>
      <c r="H37" s="98">
        <v>82.3</v>
      </c>
      <c r="I37" s="98">
        <v>23.2</v>
      </c>
      <c r="J37" s="98">
        <v>23.9</v>
      </c>
      <c r="K37" s="98">
        <v>61</v>
      </c>
      <c r="L37" s="98">
        <v>28.8</v>
      </c>
      <c r="M37" s="98">
        <v>46.6</v>
      </c>
    </row>
    <row r="38" spans="1:13" ht="25.25" customHeight="1">
      <c r="A38" s="68" t="s">
        <v>24</v>
      </c>
      <c r="B38" s="107">
        <v>330.5</v>
      </c>
      <c r="C38" s="107">
        <v>107.3</v>
      </c>
      <c r="D38" s="107">
        <v>136.1</v>
      </c>
      <c r="E38" s="107">
        <v>238.6</v>
      </c>
      <c r="F38" s="107">
        <v>82.4</v>
      </c>
      <c r="G38" s="107">
        <v>95.4</v>
      </c>
      <c r="H38" s="107">
        <v>211.2</v>
      </c>
      <c r="I38" s="107">
        <v>78.3</v>
      </c>
      <c r="J38" s="107">
        <v>88.5</v>
      </c>
      <c r="K38" s="107">
        <v>167.5</v>
      </c>
      <c r="L38" s="107">
        <v>109.3</v>
      </c>
      <c r="M38" s="107">
        <v>143.9</v>
      </c>
    </row>
    <row r="39" spans="1:13" ht="12.75" customHeight="1"/>
    <row r="40" spans="1:13" ht="12.75" customHeight="1"/>
    <row r="41" spans="1:13" ht="12.75" customHeight="1">
      <c r="A41" s="46" t="str">
        <f>Contents!B27</f>
        <v>© Commonwealth of Australia 2020</v>
      </c>
    </row>
    <row r="42" spans="1:13" ht="12.75" customHeight="1"/>
    <row r="43" spans="1:13" ht="12.75" customHeight="1"/>
    <row r="44" spans="1:13" ht="12.75" customHeight="1"/>
    <row r="45" spans="1:13" ht="12.75" customHeight="1"/>
    <row r="46" spans="1:13" ht="12.75" customHeight="1"/>
    <row r="47" spans="1:13" ht="12.75" customHeight="1"/>
    <row r="48" spans="1:13"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sheetData>
  <mergeCells count="7">
    <mergeCell ref="A1:N1"/>
    <mergeCell ref="B7:M7"/>
    <mergeCell ref="B29:M29"/>
    <mergeCell ref="B5:D5"/>
    <mergeCell ref="E5:G5"/>
    <mergeCell ref="H5:J5"/>
    <mergeCell ref="K5:M5"/>
  </mergeCells>
  <hyperlinks>
    <hyperlink ref="A41" r:id="rId1" display="© Commonwealth of Australia 2012" xr:uid="{BC839F61-51B6-5F43-A617-F81D94737BA8}"/>
  </hyperlinks>
  <printOptions gridLines="1"/>
  <pageMargins left="0.14000000000000001" right="0.12" top="0.28999999999999998" bottom="0.22" header="0.22" footer="0.18"/>
  <pageSetup paperSize="9" scale="5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529BB-B9FE-A444-A230-AAA69ABE041A}">
  <sheetPr codeName="Sheet6">
    <pageSetUpPr fitToPage="1"/>
  </sheetPr>
  <dimension ref="A1:N250"/>
  <sheetViews>
    <sheetView workbookViewId="0">
      <pane xSplit="1" ySplit="6" topLeftCell="B7" activePane="bottomRight" state="frozen"/>
      <selection pane="topRight" activeCell="B1" sqref="B1"/>
      <selection pane="bottomLeft" activeCell="A7" sqref="A7"/>
      <selection pane="bottomRight" sqref="A1:N1"/>
    </sheetView>
  </sheetViews>
  <sheetFormatPr baseColWidth="10" defaultRowHeight="15"/>
  <cols>
    <col min="1" max="1" width="32.6640625" customWidth="1"/>
    <col min="2" max="22" width="11.5" customWidth="1"/>
    <col min="23" max="256" width="8.83203125" customWidth="1"/>
  </cols>
  <sheetData>
    <row r="1" spans="1:14" ht="60" customHeight="1">
      <c r="A1" s="143" t="s">
        <v>0</v>
      </c>
      <c r="B1" s="143"/>
      <c r="C1" s="143"/>
      <c r="D1" s="143"/>
      <c r="E1" s="143"/>
      <c r="F1" s="143"/>
      <c r="G1" s="143"/>
      <c r="H1" s="143"/>
      <c r="I1" s="143"/>
      <c r="J1" s="143"/>
      <c r="K1" s="143"/>
      <c r="L1" s="143"/>
      <c r="M1" s="143"/>
      <c r="N1" s="143"/>
    </row>
    <row r="2" spans="1:14" ht="15.75" customHeight="1">
      <c r="A2" s="1" t="str">
        <f>Contents!A2</f>
        <v>45100DO004_2019 Recorded Crime – Victims, Australia, 2019</v>
      </c>
      <c r="B2" s="2"/>
      <c r="C2" s="2"/>
      <c r="D2" s="2"/>
      <c r="E2" s="2"/>
      <c r="F2" s="2"/>
      <c r="G2" s="2"/>
      <c r="H2" s="2"/>
      <c r="I2" s="2"/>
      <c r="J2" s="2"/>
      <c r="K2" s="2"/>
      <c r="L2" s="2"/>
      <c r="M2" s="2"/>
    </row>
    <row r="3" spans="1:14" ht="15.75" customHeight="1">
      <c r="A3" s="22" t="str">
        <f>Contents!A3</f>
        <v>Released at 11.30am (Canberra time) Thurs 9 July 2020</v>
      </c>
      <c r="B3" s="23"/>
      <c r="C3" s="23"/>
      <c r="D3" s="23"/>
      <c r="E3" s="23"/>
      <c r="F3" s="23"/>
      <c r="G3" s="23"/>
      <c r="H3" s="23"/>
      <c r="I3" s="23"/>
      <c r="J3" s="23"/>
      <c r="K3" s="23"/>
      <c r="L3" s="23"/>
      <c r="M3" s="23"/>
    </row>
    <row r="4" spans="1:14" ht="25.25" customHeight="1">
      <c r="A4" s="27" t="s">
        <v>75</v>
      </c>
      <c r="B4" s="24"/>
      <c r="C4" s="24"/>
      <c r="D4" s="24"/>
      <c r="E4" s="24"/>
      <c r="F4" s="25"/>
      <c r="G4" s="24"/>
      <c r="H4" s="24"/>
      <c r="I4" s="24"/>
      <c r="J4" s="24"/>
      <c r="K4" s="24"/>
      <c r="L4" s="24"/>
      <c r="M4" s="24"/>
    </row>
    <row r="5" spans="1:14" ht="19.5" customHeight="1">
      <c r="A5" s="54"/>
      <c r="B5" s="151" t="s">
        <v>7</v>
      </c>
      <c r="C5" s="151"/>
      <c r="D5" s="151"/>
      <c r="E5" s="151" t="s">
        <v>13</v>
      </c>
      <c r="F5" s="151"/>
      <c r="G5" s="151"/>
      <c r="H5" s="151" t="s">
        <v>8</v>
      </c>
      <c r="I5" s="151"/>
      <c r="J5" s="151"/>
      <c r="K5" s="150" t="s">
        <v>9</v>
      </c>
      <c r="L5" s="150"/>
      <c r="M5" s="150"/>
    </row>
    <row r="6" spans="1:14" ht="33.75" customHeight="1">
      <c r="A6" s="56" t="s">
        <v>58</v>
      </c>
      <c r="B6" s="28" t="s">
        <v>10</v>
      </c>
      <c r="C6" s="28" t="s">
        <v>11</v>
      </c>
      <c r="D6" s="28" t="s">
        <v>12</v>
      </c>
      <c r="E6" s="28" t="s">
        <v>10</v>
      </c>
      <c r="F6" s="28" t="s">
        <v>11</v>
      </c>
      <c r="G6" s="28" t="s">
        <v>12</v>
      </c>
      <c r="H6" s="28" t="s">
        <v>10</v>
      </c>
      <c r="I6" s="28" t="s">
        <v>11</v>
      </c>
      <c r="J6" s="28" t="s">
        <v>12</v>
      </c>
      <c r="K6" s="28" t="s">
        <v>10</v>
      </c>
      <c r="L6" s="28" t="s">
        <v>11</v>
      </c>
      <c r="M6" s="28" t="s">
        <v>12</v>
      </c>
    </row>
    <row r="7" spans="1:14" ht="12.75" customHeight="1">
      <c r="A7" s="31"/>
      <c r="B7" s="145" t="s">
        <v>83</v>
      </c>
      <c r="C7" s="145"/>
      <c r="D7" s="145"/>
      <c r="E7" s="145"/>
      <c r="F7" s="145"/>
      <c r="G7" s="145"/>
      <c r="H7" s="145"/>
      <c r="I7" s="145"/>
      <c r="J7" s="145"/>
      <c r="K7" s="145"/>
      <c r="L7" s="145"/>
      <c r="M7" s="145"/>
    </row>
    <row r="8" spans="1:14" ht="12.75" customHeight="1">
      <c r="A8" s="57" t="s">
        <v>14</v>
      </c>
      <c r="B8" s="32"/>
      <c r="C8" s="32"/>
      <c r="D8" s="32"/>
      <c r="E8" s="32"/>
      <c r="F8" s="32"/>
      <c r="G8" s="32"/>
      <c r="H8" s="32"/>
      <c r="I8" s="32"/>
      <c r="J8" s="32"/>
      <c r="K8" s="32"/>
      <c r="L8" s="32"/>
      <c r="M8" s="32"/>
    </row>
    <row r="9" spans="1:14" ht="12.75" customHeight="1">
      <c r="A9" s="39" t="s">
        <v>15</v>
      </c>
      <c r="B9" s="47">
        <v>188</v>
      </c>
      <c r="C9" s="47">
        <v>1335</v>
      </c>
      <c r="D9" s="47">
        <v>1759</v>
      </c>
      <c r="E9" s="47">
        <v>88</v>
      </c>
      <c r="F9" s="47">
        <v>421</v>
      </c>
      <c r="G9" s="47">
        <v>533</v>
      </c>
      <c r="H9" s="47">
        <v>11</v>
      </c>
      <c r="I9" s="47">
        <v>131</v>
      </c>
      <c r="J9" s="47">
        <v>156</v>
      </c>
      <c r="K9" s="47">
        <v>8</v>
      </c>
      <c r="L9" s="47">
        <v>11</v>
      </c>
      <c r="M9" s="47">
        <v>25</v>
      </c>
    </row>
    <row r="10" spans="1:14" ht="12.75" customHeight="1">
      <c r="A10" s="33" t="s">
        <v>16</v>
      </c>
      <c r="B10" s="35">
        <v>96</v>
      </c>
      <c r="C10" s="35">
        <v>396</v>
      </c>
      <c r="D10" s="35">
        <v>566</v>
      </c>
      <c r="E10" s="35">
        <v>47</v>
      </c>
      <c r="F10" s="35">
        <v>168</v>
      </c>
      <c r="G10" s="35">
        <v>222</v>
      </c>
      <c r="H10" s="35">
        <v>0</v>
      </c>
      <c r="I10" s="35">
        <v>46</v>
      </c>
      <c r="J10" s="35">
        <v>52</v>
      </c>
      <c r="K10" s="35">
        <v>4</v>
      </c>
      <c r="L10" s="35">
        <v>3</v>
      </c>
      <c r="M10" s="35">
        <v>3</v>
      </c>
    </row>
    <row r="11" spans="1:14" ht="12.75" customHeight="1">
      <c r="A11" s="71" t="s">
        <v>17</v>
      </c>
      <c r="B11" s="35">
        <v>9</v>
      </c>
      <c r="C11" s="35">
        <v>29</v>
      </c>
      <c r="D11" s="35">
        <v>43</v>
      </c>
      <c r="E11" s="35">
        <v>4</v>
      </c>
      <c r="F11" s="35">
        <v>5</v>
      </c>
      <c r="G11" s="35">
        <v>8</v>
      </c>
      <c r="H11" s="35">
        <v>0</v>
      </c>
      <c r="I11" s="35">
        <v>6</v>
      </c>
      <c r="J11" s="35">
        <v>8</v>
      </c>
      <c r="K11" s="35">
        <v>0</v>
      </c>
      <c r="L11" s="35">
        <v>0</v>
      </c>
      <c r="M11" s="35">
        <v>0</v>
      </c>
    </row>
    <row r="12" spans="1:14" ht="12.75" customHeight="1">
      <c r="A12" s="71" t="s">
        <v>18</v>
      </c>
      <c r="B12" s="35">
        <v>38</v>
      </c>
      <c r="C12" s="35">
        <v>165</v>
      </c>
      <c r="D12" s="35">
        <v>226</v>
      </c>
      <c r="E12" s="35">
        <v>14</v>
      </c>
      <c r="F12" s="35">
        <v>55</v>
      </c>
      <c r="G12" s="35">
        <v>71</v>
      </c>
      <c r="H12" s="35">
        <v>0</v>
      </c>
      <c r="I12" s="35">
        <v>4</v>
      </c>
      <c r="J12" s="35">
        <v>4</v>
      </c>
      <c r="K12" s="35">
        <v>0</v>
      </c>
      <c r="L12" s="35">
        <v>3</v>
      </c>
      <c r="M12" s="35">
        <v>3</v>
      </c>
    </row>
    <row r="13" spans="1:14" ht="12.75" customHeight="1">
      <c r="A13" s="72" t="s">
        <v>19</v>
      </c>
      <c r="B13" s="35">
        <v>54</v>
      </c>
      <c r="C13" s="35">
        <v>201</v>
      </c>
      <c r="D13" s="35">
        <v>303</v>
      </c>
      <c r="E13" s="35">
        <v>27</v>
      </c>
      <c r="F13" s="35">
        <v>113</v>
      </c>
      <c r="G13" s="35">
        <v>145</v>
      </c>
      <c r="H13" s="35">
        <v>0</v>
      </c>
      <c r="I13" s="35">
        <v>29</v>
      </c>
      <c r="J13" s="35">
        <v>29</v>
      </c>
      <c r="K13" s="35">
        <v>4</v>
      </c>
      <c r="L13" s="35">
        <v>0</v>
      </c>
      <c r="M13" s="35">
        <v>4</v>
      </c>
    </row>
    <row r="14" spans="1:14" ht="12.75" customHeight="1">
      <c r="A14" s="33" t="s">
        <v>20</v>
      </c>
      <c r="B14" s="35">
        <v>91</v>
      </c>
      <c r="C14" s="35">
        <v>937</v>
      </c>
      <c r="D14" s="35">
        <v>1190</v>
      </c>
      <c r="E14" s="35">
        <v>46</v>
      </c>
      <c r="F14" s="35">
        <v>251</v>
      </c>
      <c r="G14" s="35">
        <v>309</v>
      </c>
      <c r="H14" s="35">
        <v>10</v>
      </c>
      <c r="I14" s="35">
        <v>88</v>
      </c>
      <c r="J14" s="35">
        <v>103</v>
      </c>
      <c r="K14" s="35">
        <v>5</v>
      </c>
      <c r="L14" s="35">
        <v>7</v>
      </c>
      <c r="M14" s="35">
        <v>19</v>
      </c>
    </row>
    <row r="15" spans="1:14" ht="12.75" customHeight="1">
      <c r="A15" s="71" t="s">
        <v>21</v>
      </c>
      <c r="B15" s="35">
        <v>0</v>
      </c>
      <c r="C15" s="35">
        <v>7</v>
      </c>
      <c r="D15" s="35">
        <v>12</v>
      </c>
      <c r="E15" s="35">
        <v>0</v>
      </c>
      <c r="F15" s="35">
        <v>6</v>
      </c>
      <c r="G15" s="35">
        <v>6</v>
      </c>
      <c r="H15" s="35">
        <v>0</v>
      </c>
      <c r="I15" s="35">
        <v>3</v>
      </c>
      <c r="J15" s="35">
        <v>11</v>
      </c>
      <c r="K15" s="35">
        <v>0</v>
      </c>
      <c r="L15" s="35">
        <v>0</v>
      </c>
      <c r="M15" s="35">
        <v>0</v>
      </c>
    </row>
    <row r="16" spans="1:14" ht="12.75" customHeight="1">
      <c r="A16" s="71" t="s">
        <v>22</v>
      </c>
      <c r="B16" s="35">
        <v>91</v>
      </c>
      <c r="C16" s="35">
        <v>929</v>
      </c>
      <c r="D16" s="35">
        <v>1180</v>
      </c>
      <c r="E16" s="35">
        <v>46</v>
      </c>
      <c r="F16" s="35">
        <v>245</v>
      </c>
      <c r="G16" s="35">
        <v>305</v>
      </c>
      <c r="H16" s="35">
        <v>6</v>
      </c>
      <c r="I16" s="35">
        <v>80</v>
      </c>
      <c r="J16" s="35">
        <v>92</v>
      </c>
      <c r="K16" s="35">
        <v>5</v>
      </c>
      <c r="L16" s="35">
        <v>7</v>
      </c>
      <c r="M16" s="35">
        <v>19</v>
      </c>
    </row>
    <row r="17" spans="1:13" ht="12.75" customHeight="1">
      <c r="A17" s="71"/>
      <c r="B17" s="35"/>
      <c r="C17" s="35"/>
      <c r="D17" s="35"/>
      <c r="E17" s="35"/>
      <c r="F17" s="35"/>
      <c r="G17" s="35"/>
      <c r="H17" s="35"/>
      <c r="I17" s="35"/>
      <c r="J17" s="35"/>
      <c r="K17" s="35"/>
      <c r="L17" s="35"/>
      <c r="M17" s="35"/>
    </row>
    <row r="18" spans="1:13" ht="12.75" customHeight="1">
      <c r="A18" s="39" t="s">
        <v>23</v>
      </c>
      <c r="B18" s="47">
        <v>0</v>
      </c>
      <c r="C18" s="47">
        <v>132</v>
      </c>
      <c r="D18" s="47">
        <v>161</v>
      </c>
      <c r="E18" s="47">
        <v>19</v>
      </c>
      <c r="F18" s="47">
        <v>134</v>
      </c>
      <c r="G18" s="47">
        <v>162</v>
      </c>
      <c r="H18" s="47">
        <v>5</v>
      </c>
      <c r="I18" s="47">
        <v>17</v>
      </c>
      <c r="J18" s="47">
        <v>28</v>
      </c>
      <c r="K18" s="47">
        <v>0</v>
      </c>
      <c r="L18" s="47">
        <v>8</v>
      </c>
      <c r="M18" s="47">
        <v>10</v>
      </c>
    </row>
    <row r="19" spans="1:13" ht="25.25" customHeight="1">
      <c r="A19" s="29" t="s">
        <v>60</v>
      </c>
      <c r="B19" s="34">
        <v>209</v>
      </c>
      <c r="C19" s="34">
        <v>1645</v>
      </c>
      <c r="D19" s="34">
        <v>2173</v>
      </c>
      <c r="E19" s="34">
        <v>114</v>
      </c>
      <c r="F19" s="34">
        <v>571</v>
      </c>
      <c r="G19" s="34">
        <v>748</v>
      </c>
      <c r="H19" s="34">
        <v>11</v>
      </c>
      <c r="I19" s="34">
        <v>157</v>
      </c>
      <c r="J19" s="34">
        <v>183</v>
      </c>
      <c r="K19" s="34">
        <v>10</v>
      </c>
      <c r="L19" s="34">
        <v>17</v>
      </c>
      <c r="M19" s="34">
        <v>29</v>
      </c>
    </row>
    <row r="20" spans="1:13" ht="12.75" customHeight="1">
      <c r="A20" s="57" t="s">
        <v>25</v>
      </c>
      <c r="B20" s="47"/>
      <c r="C20" s="47"/>
      <c r="D20" s="47"/>
      <c r="E20" s="47"/>
      <c r="F20" s="47"/>
      <c r="G20" s="47"/>
      <c r="H20" s="47"/>
      <c r="I20" s="47"/>
      <c r="J20" s="47"/>
      <c r="K20" s="47"/>
      <c r="L20" s="47"/>
      <c r="M20" s="47"/>
    </row>
    <row r="21" spans="1:13" ht="12.75" customHeight="1">
      <c r="A21" s="39" t="s">
        <v>15</v>
      </c>
      <c r="B21" s="47">
        <v>585</v>
      </c>
      <c r="C21" s="47">
        <v>4996</v>
      </c>
      <c r="D21" s="47">
        <v>6542</v>
      </c>
      <c r="E21" s="47">
        <v>336</v>
      </c>
      <c r="F21" s="47">
        <v>2545</v>
      </c>
      <c r="G21" s="47">
        <v>2987</v>
      </c>
      <c r="H21" s="47">
        <v>58</v>
      </c>
      <c r="I21" s="47">
        <v>906</v>
      </c>
      <c r="J21" s="47">
        <v>1053</v>
      </c>
      <c r="K21" s="47">
        <v>68</v>
      </c>
      <c r="L21" s="47">
        <v>79</v>
      </c>
      <c r="M21" s="47">
        <v>164</v>
      </c>
    </row>
    <row r="22" spans="1:13" ht="12.75" customHeight="1">
      <c r="A22" s="33" t="s">
        <v>16</v>
      </c>
      <c r="B22" s="35">
        <v>304</v>
      </c>
      <c r="C22" s="35">
        <v>1568</v>
      </c>
      <c r="D22" s="35">
        <v>2228</v>
      </c>
      <c r="E22" s="35">
        <v>176</v>
      </c>
      <c r="F22" s="35">
        <v>1156</v>
      </c>
      <c r="G22" s="35">
        <v>1378</v>
      </c>
      <c r="H22" s="35">
        <v>25</v>
      </c>
      <c r="I22" s="35">
        <v>306</v>
      </c>
      <c r="J22" s="35">
        <v>366</v>
      </c>
      <c r="K22" s="35">
        <v>29</v>
      </c>
      <c r="L22" s="35">
        <v>11</v>
      </c>
      <c r="M22" s="35">
        <v>45</v>
      </c>
    </row>
    <row r="23" spans="1:13" ht="12.75" customHeight="1">
      <c r="A23" s="71" t="s">
        <v>17</v>
      </c>
      <c r="B23" s="35">
        <v>46</v>
      </c>
      <c r="C23" s="35">
        <v>427</v>
      </c>
      <c r="D23" s="35">
        <v>573</v>
      </c>
      <c r="E23" s="35">
        <v>40</v>
      </c>
      <c r="F23" s="35">
        <v>317</v>
      </c>
      <c r="G23" s="35">
        <v>360</v>
      </c>
      <c r="H23" s="35">
        <v>5</v>
      </c>
      <c r="I23" s="35">
        <v>114</v>
      </c>
      <c r="J23" s="35">
        <v>127</v>
      </c>
      <c r="K23" s="35">
        <v>7</v>
      </c>
      <c r="L23" s="35">
        <v>5</v>
      </c>
      <c r="M23" s="35">
        <v>15</v>
      </c>
    </row>
    <row r="24" spans="1:13" ht="12.75" customHeight="1">
      <c r="A24" s="71" t="s">
        <v>18</v>
      </c>
      <c r="B24" s="35">
        <v>68</v>
      </c>
      <c r="C24" s="35">
        <v>532</v>
      </c>
      <c r="D24" s="35">
        <v>707</v>
      </c>
      <c r="E24" s="35">
        <v>43</v>
      </c>
      <c r="F24" s="35">
        <v>356</v>
      </c>
      <c r="G24" s="35">
        <v>417</v>
      </c>
      <c r="H24" s="35">
        <v>4</v>
      </c>
      <c r="I24" s="35">
        <v>37</v>
      </c>
      <c r="J24" s="35">
        <v>42</v>
      </c>
      <c r="K24" s="35">
        <v>3</v>
      </c>
      <c r="L24" s="35">
        <v>3</v>
      </c>
      <c r="M24" s="35">
        <v>11</v>
      </c>
    </row>
    <row r="25" spans="1:13" ht="12.75" customHeight="1">
      <c r="A25" s="72" t="s">
        <v>19</v>
      </c>
      <c r="B25" s="35">
        <v>192</v>
      </c>
      <c r="C25" s="35">
        <v>606</v>
      </c>
      <c r="D25" s="35">
        <v>944</v>
      </c>
      <c r="E25" s="35">
        <v>97</v>
      </c>
      <c r="F25" s="35">
        <v>480</v>
      </c>
      <c r="G25" s="35">
        <v>600</v>
      </c>
      <c r="H25" s="35">
        <v>18</v>
      </c>
      <c r="I25" s="35">
        <v>127</v>
      </c>
      <c r="J25" s="35">
        <v>165</v>
      </c>
      <c r="K25" s="35">
        <v>7</v>
      </c>
      <c r="L25" s="35">
        <v>5</v>
      </c>
      <c r="M25" s="35">
        <v>16</v>
      </c>
    </row>
    <row r="26" spans="1:13" ht="12.75" customHeight="1">
      <c r="A26" s="33" t="s">
        <v>20</v>
      </c>
      <c r="B26" s="35">
        <v>283</v>
      </c>
      <c r="C26" s="35">
        <v>3431</v>
      </c>
      <c r="D26" s="35">
        <v>4313</v>
      </c>
      <c r="E26" s="35">
        <v>163</v>
      </c>
      <c r="F26" s="35">
        <v>1388</v>
      </c>
      <c r="G26" s="35">
        <v>1609</v>
      </c>
      <c r="H26" s="35">
        <v>38</v>
      </c>
      <c r="I26" s="35">
        <v>595</v>
      </c>
      <c r="J26" s="35">
        <v>683</v>
      </c>
      <c r="K26" s="35">
        <v>44</v>
      </c>
      <c r="L26" s="35">
        <v>65</v>
      </c>
      <c r="M26" s="35">
        <v>118</v>
      </c>
    </row>
    <row r="27" spans="1:13" ht="12.75" customHeight="1">
      <c r="A27" s="71" t="s">
        <v>21</v>
      </c>
      <c r="B27" s="35">
        <v>13</v>
      </c>
      <c r="C27" s="35">
        <v>217</v>
      </c>
      <c r="D27" s="35">
        <v>269</v>
      </c>
      <c r="E27" s="35">
        <v>10</v>
      </c>
      <c r="F27" s="35">
        <v>53</v>
      </c>
      <c r="G27" s="35">
        <v>60</v>
      </c>
      <c r="H27" s="35">
        <v>5</v>
      </c>
      <c r="I27" s="35">
        <v>123</v>
      </c>
      <c r="J27" s="35">
        <v>136</v>
      </c>
      <c r="K27" s="35">
        <v>4</v>
      </c>
      <c r="L27" s="35">
        <v>7</v>
      </c>
      <c r="M27" s="35">
        <v>15</v>
      </c>
    </row>
    <row r="28" spans="1:13" ht="12.75" customHeight="1">
      <c r="A28" s="71" t="s">
        <v>22</v>
      </c>
      <c r="B28" s="35">
        <v>266</v>
      </c>
      <c r="C28" s="35">
        <v>3216</v>
      </c>
      <c r="D28" s="35">
        <v>4049</v>
      </c>
      <c r="E28" s="35">
        <v>153</v>
      </c>
      <c r="F28" s="35">
        <v>1333</v>
      </c>
      <c r="G28" s="35">
        <v>1550</v>
      </c>
      <c r="H28" s="35">
        <v>28</v>
      </c>
      <c r="I28" s="35">
        <v>477</v>
      </c>
      <c r="J28" s="35">
        <v>543</v>
      </c>
      <c r="K28" s="35">
        <v>33</v>
      </c>
      <c r="L28" s="35">
        <v>54</v>
      </c>
      <c r="M28" s="35">
        <v>99</v>
      </c>
    </row>
    <row r="29" spans="1:13" ht="12.75" customHeight="1">
      <c r="A29" s="71"/>
      <c r="B29" s="35"/>
      <c r="C29" s="35"/>
      <c r="D29" s="35"/>
      <c r="E29" s="35"/>
      <c r="F29" s="35"/>
      <c r="G29" s="35"/>
      <c r="H29" s="35"/>
      <c r="I29" s="35"/>
      <c r="J29" s="35"/>
      <c r="K29" s="35"/>
      <c r="L29" s="35"/>
      <c r="M29" s="35"/>
    </row>
    <row r="30" spans="1:13" ht="12.75" customHeight="1">
      <c r="A30" s="39" t="s">
        <v>23</v>
      </c>
      <c r="B30" s="47">
        <v>27</v>
      </c>
      <c r="C30" s="47">
        <v>748</v>
      </c>
      <c r="D30" s="47">
        <v>936</v>
      </c>
      <c r="E30" s="47">
        <v>104</v>
      </c>
      <c r="F30" s="47">
        <v>818</v>
      </c>
      <c r="G30" s="47">
        <v>947</v>
      </c>
      <c r="H30" s="47">
        <v>16</v>
      </c>
      <c r="I30" s="47">
        <v>231</v>
      </c>
      <c r="J30" s="47">
        <v>260</v>
      </c>
      <c r="K30" s="47">
        <v>25</v>
      </c>
      <c r="L30" s="47">
        <v>76</v>
      </c>
      <c r="M30" s="47">
        <v>112</v>
      </c>
    </row>
    <row r="31" spans="1:13" ht="25.75" customHeight="1">
      <c r="A31" s="29" t="s">
        <v>60</v>
      </c>
      <c r="B31" s="34">
        <v>721</v>
      </c>
      <c r="C31" s="34">
        <v>6715</v>
      </c>
      <c r="D31" s="34">
        <v>8810</v>
      </c>
      <c r="E31" s="34">
        <v>444</v>
      </c>
      <c r="F31" s="34">
        <v>3433</v>
      </c>
      <c r="G31" s="34">
        <v>4115</v>
      </c>
      <c r="H31" s="34">
        <v>81</v>
      </c>
      <c r="I31" s="34">
        <v>1177</v>
      </c>
      <c r="J31" s="34">
        <v>1365</v>
      </c>
      <c r="K31" s="34">
        <v>123</v>
      </c>
      <c r="L31" s="34">
        <v>169</v>
      </c>
      <c r="M31" s="34">
        <v>315</v>
      </c>
    </row>
    <row r="32" spans="1:13" ht="12.75" customHeight="1">
      <c r="A32" s="57" t="s">
        <v>12</v>
      </c>
      <c r="B32" s="47"/>
      <c r="C32" s="47"/>
      <c r="D32" s="47"/>
      <c r="E32" s="47"/>
      <c r="F32" s="47"/>
      <c r="G32" s="47"/>
      <c r="H32" s="47"/>
      <c r="I32" s="47"/>
      <c r="J32" s="47"/>
      <c r="K32" s="47"/>
      <c r="L32" s="47"/>
      <c r="M32" s="47"/>
    </row>
    <row r="33" spans="1:13" ht="12.75" customHeight="1">
      <c r="A33" s="39" t="s">
        <v>15</v>
      </c>
      <c r="B33" s="47">
        <v>778</v>
      </c>
      <c r="C33" s="47">
        <v>6342</v>
      </c>
      <c r="D33" s="47">
        <v>8328</v>
      </c>
      <c r="E33" s="47">
        <v>426</v>
      </c>
      <c r="F33" s="47">
        <v>2962</v>
      </c>
      <c r="G33" s="47">
        <v>3526</v>
      </c>
      <c r="H33" s="47">
        <v>72</v>
      </c>
      <c r="I33" s="47">
        <v>1036</v>
      </c>
      <c r="J33" s="47">
        <v>1208</v>
      </c>
      <c r="K33" s="47">
        <v>80</v>
      </c>
      <c r="L33" s="47">
        <v>90</v>
      </c>
      <c r="M33" s="47">
        <v>187</v>
      </c>
    </row>
    <row r="34" spans="1:13" ht="12.75" customHeight="1">
      <c r="A34" s="33" t="s">
        <v>16</v>
      </c>
      <c r="B34" s="35">
        <v>403</v>
      </c>
      <c r="C34" s="35">
        <v>1963</v>
      </c>
      <c r="D34" s="35">
        <v>2807</v>
      </c>
      <c r="E34" s="35">
        <v>217</v>
      </c>
      <c r="F34" s="35">
        <v>1331</v>
      </c>
      <c r="G34" s="35">
        <v>1606</v>
      </c>
      <c r="H34" s="35">
        <v>24</v>
      </c>
      <c r="I34" s="35">
        <v>354</v>
      </c>
      <c r="J34" s="35">
        <v>421</v>
      </c>
      <c r="K34" s="35">
        <v>28</v>
      </c>
      <c r="L34" s="35">
        <v>13</v>
      </c>
      <c r="M34" s="35">
        <v>54</v>
      </c>
    </row>
    <row r="35" spans="1:13" ht="12.75" customHeight="1">
      <c r="A35" s="71" t="s">
        <v>17</v>
      </c>
      <c r="B35" s="35">
        <v>53</v>
      </c>
      <c r="C35" s="35">
        <v>460</v>
      </c>
      <c r="D35" s="35">
        <v>619</v>
      </c>
      <c r="E35" s="35">
        <v>48</v>
      </c>
      <c r="F35" s="35">
        <v>323</v>
      </c>
      <c r="G35" s="35">
        <v>372</v>
      </c>
      <c r="H35" s="35">
        <v>5</v>
      </c>
      <c r="I35" s="35">
        <v>123</v>
      </c>
      <c r="J35" s="35">
        <v>140</v>
      </c>
      <c r="K35" s="35">
        <v>7</v>
      </c>
      <c r="L35" s="35">
        <v>5</v>
      </c>
      <c r="M35" s="35">
        <v>15</v>
      </c>
    </row>
    <row r="36" spans="1:13" ht="12.75" customHeight="1">
      <c r="A36" s="71" t="s">
        <v>18</v>
      </c>
      <c r="B36" s="35">
        <v>104</v>
      </c>
      <c r="C36" s="35">
        <v>695</v>
      </c>
      <c r="D36" s="35">
        <v>938</v>
      </c>
      <c r="E36" s="35">
        <v>52</v>
      </c>
      <c r="F36" s="35">
        <v>412</v>
      </c>
      <c r="G36" s="35">
        <v>486</v>
      </c>
      <c r="H36" s="35">
        <v>4</v>
      </c>
      <c r="I36" s="35">
        <v>44</v>
      </c>
      <c r="J36" s="35">
        <v>46</v>
      </c>
      <c r="K36" s="35">
        <v>3</v>
      </c>
      <c r="L36" s="35">
        <v>9</v>
      </c>
      <c r="M36" s="35">
        <v>9</v>
      </c>
    </row>
    <row r="37" spans="1:13" ht="12.75" customHeight="1">
      <c r="A37" s="72" t="s">
        <v>19</v>
      </c>
      <c r="B37" s="35">
        <v>243</v>
      </c>
      <c r="C37" s="35">
        <v>812</v>
      </c>
      <c r="D37" s="35">
        <v>1247</v>
      </c>
      <c r="E37" s="35">
        <v>121</v>
      </c>
      <c r="F37" s="35">
        <v>593</v>
      </c>
      <c r="G37" s="35">
        <v>749</v>
      </c>
      <c r="H37" s="35">
        <v>21</v>
      </c>
      <c r="I37" s="35">
        <v>159</v>
      </c>
      <c r="J37" s="35">
        <v>195</v>
      </c>
      <c r="K37" s="35">
        <v>10</v>
      </c>
      <c r="L37" s="35">
        <v>5</v>
      </c>
      <c r="M37" s="35">
        <v>17</v>
      </c>
    </row>
    <row r="38" spans="1:13" ht="12.75" customHeight="1">
      <c r="A38" s="33" t="s">
        <v>20</v>
      </c>
      <c r="B38" s="35">
        <v>375</v>
      </c>
      <c r="C38" s="35">
        <v>4374</v>
      </c>
      <c r="D38" s="35">
        <v>5521</v>
      </c>
      <c r="E38" s="35">
        <v>206</v>
      </c>
      <c r="F38" s="35">
        <v>1638</v>
      </c>
      <c r="G38" s="35">
        <v>1924</v>
      </c>
      <c r="H38" s="35">
        <v>44</v>
      </c>
      <c r="I38" s="35">
        <v>686</v>
      </c>
      <c r="J38" s="35">
        <v>787</v>
      </c>
      <c r="K38" s="35">
        <v>49</v>
      </c>
      <c r="L38" s="35">
        <v>70</v>
      </c>
      <c r="M38" s="35">
        <v>136</v>
      </c>
    </row>
    <row r="39" spans="1:13" ht="12.75" customHeight="1">
      <c r="A39" s="71" t="s">
        <v>21</v>
      </c>
      <c r="B39" s="35">
        <v>13</v>
      </c>
      <c r="C39" s="35">
        <v>224</v>
      </c>
      <c r="D39" s="35">
        <v>278</v>
      </c>
      <c r="E39" s="35">
        <v>10</v>
      </c>
      <c r="F39" s="35">
        <v>58</v>
      </c>
      <c r="G39" s="35">
        <v>66</v>
      </c>
      <c r="H39" s="35">
        <v>7</v>
      </c>
      <c r="I39" s="35">
        <v>127</v>
      </c>
      <c r="J39" s="35">
        <v>148</v>
      </c>
      <c r="K39" s="35">
        <v>4</v>
      </c>
      <c r="L39" s="35">
        <v>7</v>
      </c>
      <c r="M39" s="35">
        <v>15</v>
      </c>
    </row>
    <row r="40" spans="1:13" ht="12.75" customHeight="1">
      <c r="A40" s="71" t="s">
        <v>22</v>
      </c>
      <c r="B40" s="35">
        <v>359</v>
      </c>
      <c r="C40" s="35">
        <v>4154</v>
      </c>
      <c r="D40" s="35">
        <v>5241</v>
      </c>
      <c r="E40" s="35">
        <v>200</v>
      </c>
      <c r="F40" s="35">
        <v>1578</v>
      </c>
      <c r="G40" s="35">
        <v>1854</v>
      </c>
      <c r="H40" s="35">
        <v>35</v>
      </c>
      <c r="I40" s="35">
        <v>557</v>
      </c>
      <c r="J40" s="35">
        <v>639</v>
      </c>
      <c r="K40" s="35">
        <v>40</v>
      </c>
      <c r="L40" s="35">
        <v>62</v>
      </c>
      <c r="M40" s="35">
        <v>115</v>
      </c>
    </row>
    <row r="41" spans="1:13" ht="12.75" customHeight="1">
      <c r="A41" s="71"/>
      <c r="B41" s="35"/>
      <c r="C41" s="35"/>
      <c r="D41" s="35"/>
      <c r="E41" s="35"/>
      <c r="F41" s="35"/>
      <c r="G41" s="35"/>
      <c r="H41" s="35"/>
      <c r="I41" s="35"/>
      <c r="J41" s="35"/>
      <c r="K41" s="35"/>
      <c r="L41" s="35"/>
      <c r="M41" s="35"/>
    </row>
    <row r="42" spans="1:13" ht="12.75" customHeight="1">
      <c r="A42" s="39" t="s">
        <v>23</v>
      </c>
      <c r="B42" s="47">
        <v>31</v>
      </c>
      <c r="C42" s="47">
        <v>887</v>
      </c>
      <c r="D42" s="47">
        <v>1102</v>
      </c>
      <c r="E42" s="47">
        <v>124</v>
      </c>
      <c r="F42" s="47">
        <v>950</v>
      </c>
      <c r="G42" s="47">
        <v>1118</v>
      </c>
      <c r="H42" s="47">
        <v>15</v>
      </c>
      <c r="I42" s="47">
        <v>252</v>
      </c>
      <c r="J42" s="47">
        <v>283</v>
      </c>
      <c r="K42" s="47">
        <v>25</v>
      </c>
      <c r="L42" s="47">
        <v>86</v>
      </c>
      <c r="M42" s="47">
        <v>116</v>
      </c>
    </row>
    <row r="43" spans="1:13" ht="25.25" customHeight="1">
      <c r="A43" s="29" t="s">
        <v>60</v>
      </c>
      <c r="B43" s="34">
        <v>929</v>
      </c>
      <c r="C43" s="34">
        <v>8380</v>
      </c>
      <c r="D43" s="34">
        <v>11009</v>
      </c>
      <c r="E43" s="34">
        <v>563</v>
      </c>
      <c r="F43" s="34">
        <v>4004</v>
      </c>
      <c r="G43" s="34">
        <v>4859</v>
      </c>
      <c r="H43" s="34">
        <v>95</v>
      </c>
      <c r="I43" s="34">
        <v>1336</v>
      </c>
      <c r="J43" s="34">
        <v>1550</v>
      </c>
      <c r="K43" s="34">
        <v>130</v>
      </c>
      <c r="L43" s="34">
        <v>184</v>
      </c>
      <c r="M43" s="34">
        <v>354</v>
      </c>
    </row>
    <row r="44" spans="1:13" ht="12.75" customHeight="1">
      <c r="A44" s="31"/>
      <c r="B44" s="145" t="s">
        <v>84</v>
      </c>
      <c r="C44" s="145"/>
      <c r="D44" s="145"/>
      <c r="E44" s="145"/>
      <c r="F44" s="145"/>
      <c r="G44" s="145"/>
      <c r="H44" s="145"/>
      <c r="I44" s="145"/>
      <c r="J44" s="145"/>
      <c r="K44" s="145"/>
      <c r="L44" s="145"/>
      <c r="M44" s="145"/>
    </row>
    <row r="45" spans="1:13" ht="12.75" customHeight="1">
      <c r="A45" s="57" t="s">
        <v>14</v>
      </c>
      <c r="B45" s="53"/>
      <c r="C45" s="53"/>
      <c r="D45" s="53"/>
      <c r="E45" s="53"/>
      <c r="F45" s="53"/>
      <c r="G45" s="53"/>
      <c r="H45" s="53"/>
      <c r="I45" s="53"/>
      <c r="J45" s="53"/>
      <c r="K45" s="53"/>
      <c r="L45" s="53"/>
      <c r="M45" s="53"/>
    </row>
    <row r="46" spans="1:13" ht="12.75" customHeight="1">
      <c r="A46" s="39" t="s">
        <v>15</v>
      </c>
      <c r="B46" s="49">
        <v>90</v>
      </c>
      <c r="C46" s="49">
        <v>81.2</v>
      </c>
      <c r="D46" s="49">
        <v>80.900000000000006</v>
      </c>
      <c r="E46" s="49">
        <v>77.2</v>
      </c>
      <c r="F46" s="49">
        <v>73.7</v>
      </c>
      <c r="G46" s="49">
        <v>71.3</v>
      </c>
      <c r="H46" s="49">
        <v>100</v>
      </c>
      <c r="I46" s="49">
        <v>83.4</v>
      </c>
      <c r="J46" s="49">
        <v>85.2</v>
      </c>
      <c r="K46" s="49">
        <v>80</v>
      </c>
      <c r="L46" s="49">
        <v>64.7</v>
      </c>
      <c r="M46" s="49">
        <v>86.2</v>
      </c>
    </row>
    <row r="47" spans="1:13" ht="12.75" customHeight="1">
      <c r="A47" s="33" t="s">
        <v>16</v>
      </c>
      <c r="B47" s="109">
        <v>45.9</v>
      </c>
      <c r="C47" s="109">
        <v>24.1</v>
      </c>
      <c r="D47" s="109">
        <v>26</v>
      </c>
      <c r="E47" s="109">
        <v>41.2</v>
      </c>
      <c r="F47" s="109">
        <v>29.4</v>
      </c>
      <c r="G47" s="109">
        <v>29.7</v>
      </c>
      <c r="H47" s="109">
        <v>0</v>
      </c>
      <c r="I47" s="109">
        <v>29.3</v>
      </c>
      <c r="J47" s="109">
        <v>28.4</v>
      </c>
      <c r="K47" s="109">
        <v>40</v>
      </c>
      <c r="L47" s="109">
        <v>17.600000000000001</v>
      </c>
      <c r="M47" s="109">
        <v>10.3</v>
      </c>
    </row>
    <row r="48" spans="1:13" ht="12.75" customHeight="1">
      <c r="A48" s="71" t="s">
        <v>17</v>
      </c>
      <c r="B48" s="109">
        <v>4.3</v>
      </c>
      <c r="C48" s="109">
        <v>1.8</v>
      </c>
      <c r="D48" s="109">
        <v>2</v>
      </c>
      <c r="E48" s="109">
        <v>3.5</v>
      </c>
      <c r="F48" s="109">
        <v>0.9</v>
      </c>
      <c r="G48" s="109">
        <v>1.1000000000000001</v>
      </c>
      <c r="H48" s="109">
        <v>0</v>
      </c>
      <c r="I48" s="109">
        <v>3.8</v>
      </c>
      <c r="J48" s="109">
        <v>4.4000000000000004</v>
      </c>
      <c r="K48" s="109">
        <v>0</v>
      </c>
      <c r="L48" s="109">
        <v>0</v>
      </c>
      <c r="M48" s="109">
        <v>0</v>
      </c>
    </row>
    <row r="49" spans="1:13" ht="12.75" customHeight="1">
      <c r="A49" s="71" t="s">
        <v>18</v>
      </c>
      <c r="B49" s="109">
        <v>18.2</v>
      </c>
      <c r="C49" s="109">
        <v>10</v>
      </c>
      <c r="D49" s="109">
        <v>10.4</v>
      </c>
      <c r="E49" s="109">
        <v>12.3</v>
      </c>
      <c r="F49" s="109">
        <v>9.6</v>
      </c>
      <c r="G49" s="109">
        <v>9.5</v>
      </c>
      <c r="H49" s="109">
        <v>0</v>
      </c>
      <c r="I49" s="109">
        <v>2.5</v>
      </c>
      <c r="J49" s="109">
        <v>2.2000000000000002</v>
      </c>
      <c r="K49" s="109">
        <v>0</v>
      </c>
      <c r="L49" s="109">
        <v>17.600000000000001</v>
      </c>
      <c r="M49" s="109">
        <v>10.3</v>
      </c>
    </row>
    <row r="50" spans="1:13" ht="12.75" customHeight="1">
      <c r="A50" s="72" t="s">
        <v>19</v>
      </c>
      <c r="B50" s="109">
        <v>25.8</v>
      </c>
      <c r="C50" s="109">
        <v>12.2</v>
      </c>
      <c r="D50" s="109">
        <v>13.9</v>
      </c>
      <c r="E50" s="109">
        <v>23.7</v>
      </c>
      <c r="F50" s="109">
        <v>19.8</v>
      </c>
      <c r="G50" s="109">
        <v>19.399999999999999</v>
      </c>
      <c r="H50" s="109">
        <v>0</v>
      </c>
      <c r="I50" s="109">
        <v>18.5</v>
      </c>
      <c r="J50" s="109">
        <v>15.8</v>
      </c>
      <c r="K50" s="109">
        <v>40</v>
      </c>
      <c r="L50" s="109">
        <v>0</v>
      </c>
      <c r="M50" s="109">
        <v>13.8</v>
      </c>
    </row>
    <row r="51" spans="1:13" ht="12.75" customHeight="1">
      <c r="A51" s="33" t="s">
        <v>20</v>
      </c>
      <c r="B51" s="109">
        <v>43.5</v>
      </c>
      <c r="C51" s="109">
        <v>57</v>
      </c>
      <c r="D51" s="109">
        <v>54.8</v>
      </c>
      <c r="E51" s="109">
        <v>40.4</v>
      </c>
      <c r="F51" s="109">
        <v>44</v>
      </c>
      <c r="G51" s="109">
        <v>41.3</v>
      </c>
      <c r="H51" s="109">
        <v>90.9</v>
      </c>
      <c r="I51" s="109">
        <v>56.1</v>
      </c>
      <c r="J51" s="109">
        <v>56.3</v>
      </c>
      <c r="K51" s="109">
        <v>50</v>
      </c>
      <c r="L51" s="109">
        <v>41.2</v>
      </c>
      <c r="M51" s="109">
        <v>65.5</v>
      </c>
    </row>
    <row r="52" spans="1:13" ht="12.75" customHeight="1">
      <c r="A52" s="71" t="s">
        <v>21</v>
      </c>
      <c r="B52" s="109">
        <v>0</v>
      </c>
      <c r="C52" s="109">
        <v>0.4</v>
      </c>
      <c r="D52" s="109">
        <v>0.6</v>
      </c>
      <c r="E52" s="109">
        <v>0</v>
      </c>
      <c r="F52" s="109">
        <v>1.1000000000000001</v>
      </c>
      <c r="G52" s="109">
        <v>0.8</v>
      </c>
      <c r="H52" s="109">
        <v>0</v>
      </c>
      <c r="I52" s="109">
        <v>1.9</v>
      </c>
      <c r="J52" s="109">
        <v>6</v>
      </c>
      <c r="K52" s="109">
        <v>0</v>
      </c>
      <c r="L52" s="109">
        <v>0</v>
      </c>
      <c r="M52" s="109">
        <v>0</v>
      </c>
    </row>
    <row r="53" spans="1:13" ht="12.75" customHeight="1">
      <c r="A53" s="71" t="s">
        <v>22</v>
      </c>
      <c r="B53" s="109">
        <v>43.5</v>
      </c>
      <c r="C53" s="109">
        <v>56.5</v>
      </c>
      <c r="D53" s="109">
        <v>54.3</v>
      </c>
      <c r="E53" s="109">
        <v>40.4</v>
      </c>
      <c r="F53" s="109">
        <v>42.9</v>
      </c>
      <c r="G53" s="109">
        <v>40.799999999999997</v>
      </c>
      <c r="H53" s="109">
        <v>54.5</v>
      </c>
      <c r="I53" s="109">
        <v>51</v>
      </c>
      <c r="J53" s="109">
        <v>50.3</v>
      </c>
      <c r="K53" s="109">
        <v>50</v>
      </c>
      <c r="L53" s="109">
        <v>41.2</v>
      </c>
      <c r="M53" s="109">
        <v>65.5</v>
      </c>
    </row>
    <row r="54" spans="1:13" ht="12.75" customHeight="1">
      <c r="A54" s="71"/>
      <c r="B54" s="49"/>
      <c r="C54" s="49"/>
      <c r="D54" s="49"/>
      <c r="E54" s="49"/>
      <c r="F54" s="49"/>
      <c r="G54" s="49"/>
      <c r="H54" s="49"/>
      <c r="I54" s="49"/>
      <c r="J54" s="49"/>
      <c r="K54" s="49"/>
      <c r="L54" s="49"/>
      <c r="M54" s="49"/>
    </row>
    <row r="55" spans="1:13" ht="12.75" customHeight="1">
      <c r="A55" s="39" t="s">
        <v>23</v>
      </c>
      <c r="B55" s="49">
        <v>0</v>
      </c>
      <c r="C55" s="49">
        <v>8</v>
      </c>
      <c r="D55" s="49">
        <v>7.4</v>
      </c>
      <c r="E55" s="49">
        <v>16.7</v>
      </c>
      <c r="F55" s="49">
        <v>23.5</v>
      </c>
      <c r="G55" s="49">
        <v>21.7</v>
      </c>
      <c r="H55" s="49">
        <v>45.5</v>
      </c>
      <c r="I55" s="49">
        <v>10.8</v>
      </c>
      <c r="J55" s="49">
        <v>15.3</v>
      </c>
      <c r="K55" s="49">
        <v>0</v>
      </c>
      <c r="L55" s="49">
        <v>47.1</v>
      </c>
      <c r="M55" s="49">
        <v>34.5</v>
      </c>
    </row>
    <row r="56" spans="1:13" ht="25.75" customHeight="1">
      <c r="A56" s="29" t="s">
        <v>60</v>
      </c>
      <c r="B56" s="76">
        <v>100</v>
      </c>
      <c r="C56" s="76">
        <v>100</v>
      </c>
      <c r="D56" s="76">
        <v>100</v>
      </c>
      <c r="E56" s="76">
        <v>100</v>
      </c>
      <c r="F56" s="76">
        <v>100</v>
      </c>
      <c r="G56" s="76">
        <v>100</v>
      </c>
      <c r="H56" s="76">
        <v>100</v>
      </c>
      <c r="I56" s="76">
        <v>100</v>
      </c>
      <c r="J56" s="76">
        <v>100</v>
      </c>
      <c r="K56" s="76">
        <v>100</v>
      </c>
      <c r="L56" s="76">
        <v>100</v>
      </c>
      <c r="M56" s="76">
        <v>100</v>
      </c>
    </row>
    <row r="57" spans="1:13" ht="12.75" customHeight="1">
      <c r="A57" s="57" t="s">
        <v>25</v>
      </c>
      <c r="B57" s="98"/>
      <c r="C57" s="98"/>
      <c r="D57" s="98"/>
      <c r="E57" s="98"/>
      <c r="F57" s="98"/>
      <c r="G57" s="98"/>
      <c r="H57" s="98"/>
      <c r="I57" s="98"/>
      <c r="J57" s="98"/>
      <c r="K57" s="98"/>
      <c r="L57" s="98"/>
      <c r="M57" s="98"/>
    </row>
    <row r="58" spans="1:13" ht="12.75" customHeight="1">
      <c r="A58" s="39" t="s">
        <v>15</v>
      </c>
      <c r="B58" s="49">
        <v>81.099999999999994</v>
      </c>
      <c r="C58" s="49">
        <v>74.400000000000006</v>
      </c>
      <c r="D58" s="49">
        <v>74.3</v>
      </c>
      <c r="E58" s="49">
        <v>75.7</v>
      </c>
      <c r="F58" s="49">
        <v>74.099999999999994</v>
      </c>
      <c r="G58" s="49">
        <v>72.599999999999994</v>
      </c>
      <c r="H58" s="49">
        <v>71.599999999999994</v>
      </c>
      <c r="I58" s="49">
        <v>77</v>
      </c>
      <c r="J58" s="49">
        <v>77.099999999999994</v>
      </c>
      <c r="K58" s="49">
        <v>55.3</v>
      </c>
      <c r="L58" s="49">
        <v>46.7</v>
      </c>
      <c r="M58" s="49">
        <v>52.1</v>
      </c>
    </row>
    <row r="59" spans="1:13" ht="12.75" customHeight="1">
      <c r="A59" s="33" t="s">
        <v>16</v>
      </c>
      <c r="B59" s="109">
        <v>42.2</v>
      </c>
      <c r="C59" s="109">
        <v>23.4</v>
      </c>
      <c r="D59" s="109">
        <v>25.3</v>
      </c>
      <c r="E59" s="109">
        <v>39.6</v>
      </c>
      <c r="F59" s="109">
        <v>33.700000000000003</v>
      </c>
      <c r="G59" s="109">
        <v>33.5</v>
      </c>
      <c r="H59" s="109">
        <v>30.9</v>
      </c>
      <c r="I59" s="109">
        <v>26</v>
      </c>
      <c r="J59" s="109">
        <v>26.8</v>
      </c>
      <c r="K59" s="109">
        <v>23.6</v>
      </c>
      <c r="L59" s="109">
        <v>6.5</v>
      </c>
      <c r="M59" s="109">
        <v>14.3</v>
      </c>
    </row>
    <row r="60" spans="1:13" ht="12.75" customHeight="1">
      <c r="A60" s="71" t="s">
        <v>17</v>
      </c>
      <c r="B60" s="109">
        <v>6.4</v>
      </c>
      <c r="C60" s="109">
        <v>6.4</v>
      </c>
      <c r="D60" s="109">
        <v>6.5</v>
      </c>
      <c r="E60" s="109">
        <v>9</v>
      </c>
      <c r="F60" s="109">
        <v>9.1999999999999993</v>
      </c>
      <c r="G60" s="109">
        <v>8.6999999999999993</v>
      </c>
      <c r="H60" s="109">
        <v>6.2</v>
      </c>
      <c r="I60" s="109">
        <v>9.6999999999999993</v>
      </c>
      <c r="J60" s="109">
        <v>9.3000000000000007</v>
      </c>
      <c r="K60" s="109">
        <v>5.7</v>
      </c>
      <c r="L60" s="109">
        <v>3</v>
      </c>
      <c r="M60" s="109">
        <v>4.8</v>
      </c>
    </row>
    <row r="61" spans="1:13" ht="12.75" customHeight="1">
      <c r="A61" s="71" t="s">
        <v>18</v>
      </c>
      <c r="B61" s="109">
        <v>9.4</v>
      </c>
      <c r="C61" s="109">
        <v>7.9</v>
      </c>
      <c r="D61" s="109">
        <v>8</v>
      </c>
      <c r="E61" s="109">
        <v>9.6999999999999993</v>
      </c>
      <c r="F61" s="109">
        <v>10.4</v>
      </c>
      <c r="G61" s="109">
        <v>10.1</v>
      </c>
      <c r="H61" s="109">
        <v>4.9000000000000004</v>
      </c>
      <c r="I61" s="109">
        <v>3.1</v>
      </c>
      <c r="J61" s="109">
        <v>3.1</v>
      </c>
      <c r="K61" s="109">
        <v>2.4</v>
      </c>
      <c r="L61" s="109">
        <v>1.8</v>
      </c>
      <c r="M61" s="109">
        <v>3.5</v>
      </c>
    </row>
    <row r="62" spans="1:13" ht="12.75" customHeight="1">
      <c r="A62" s="72" t="s">
        <v>19</v>
      </c>
      <c r="B62" s="109">
        <v>26.6</v>
      </c>
      <c r="C62" s="109">
        <v>9</v>
      </c>
      <c r="D62" s="109">
        <v>10.7</v>
      </c>
      <c r="E62" s="109">
        <v>21.8</v>
      </c>
      <c r="F62" s="109">
        <v>14</v>
      </c>
      <c r="G62" s="109">
        <v>14.6</v>
      </c>
      <c r="H62" s="109">
        <v>22.2</v>
      </c>
      <c r="I62" s="109">
        <v>10.8</v>
      </c>
      <c r="J62" s="109">
        <v>12.1</v>
      </c>
      <c r="K62" s="109">
        <v>5.7</v>
      </c>
      <c r="L62" s="109">
        <v>3</v>
      </c>
      <c r="M62" s="109">
        <v>5.0999999999999996</v>
      </c>
    </row>
    <row r="63" spans="1:13" ht="12.75" customHeight="1">
      <c r="A63" s="33" t="s">
        <v>20</v>
      </c>
      <c r="B63" s="109">
        <v>39.299999999999997</v>
      </c>
      <c r="C63" s="109">
        <v>51.1</v>
      </c>
      <c r="D63" s="109">
        <v>49</v>
      </c>
      <c r="E63" s="109">
        <v>36.700000000000003</v>
      </c>
      <c r="F63" s="109">
        <v>40.4</v>
      </c>
      <c r="G63" s="109">
        <v>39.1</v>
      </c>
      <c r="H63" s="109">
        <v>46.9</v>
      </c>
      <c r="I63" s="109">
        <v>50.6</v>
      </c>
      <c r="J63" s="109">
        <v>50</v>
      </c>
      <c r="K63" s="109">
        <v>35.799999999999997</v>
      </c>
      <c r="L63" s="109">
        <v>38.5</v>
      </c>
      <c r="M63" s="109">
        <v>37.5</v>
      </c>
    </row>
    <row r="64" spans="1:13" ht="12.75" customHeight="1">
      <c r="A64" s="71" t="s">
        <v>21</v>
      </c>
      <c r="B64" s="109">
        <v>1.8</v>
      </c>
      <c r="C64" s="109">
        <v>3.2</v>
      </c>
      <c r="D64" s="109">
        <v>3.1</v>
      </c>
      <c r="E64" s="109">
        <v>2.2999999999999998</v>
      </c>
      <c r="F64" s="109">
        <v>1.5</v>
      </c>
      <c r="G64" s="109">
        <v>1.5</v>
      </c>
      <c r="H64" s="109">
        <v>6.2</v>
      </c>
      <c r="I64" s="109">
        <v>10.5</v>
      </c>
      <c r="J64" s="109">
        <v>10</v>
      </c>
      <c r="K64" s="109">
        <v>3.3</v>
      </c>
      <c r="L64" s="109">
        <v>4.0999999999999996</v>
      </c>
      <c r="M64" s="109">
        <v>4.8</v>
      </c>
    </row>
    <row r="65" spans="1:13" ht="12.75" customHeight="1">
      <c r="A65" s="71" t="s">
        <v>22</v>
      </c>
      <c r="B65" s="109">
        <v>36.9</v>
      </c>
      <c r="C65" s="109">
        <v>47.9</v>
      </c>
      <c r="D65" s="109">
        <v>46</v>
      </c>
      <c r="E65" s="109">
        <v>34.5</v>
      </c>
      <c r="F65" s="109">
        <v>38.799999999999997</v>
      </c>
      <c r="G65" s="109">
        <v>37.700000000000003</v>
      </c>
      <c r="H65" s="109">
        <v>34.6</v>
      </c>
      <c r="I65" s="109">
        <v>40.5</v>
      </c>
      <c r="J65" s="109">
        <v>39.799999999999997</v>
      </c>
      <c r="K65" s="109">
        <v>26.8</v>
      </c>
      <c r="L65" s="109">
        <v>32</v>
      </c>
      <c r="M65" s="109">
        <v>31.4</v>
      </c>
    </row>
    <row r="66" spans="1:13" ht="12.75" customHeight="1">
      <c r="A66" s="71"/>
      <c r="B66" s="49"/>
      <c r="C66" s="49"/>
      <c r="D66" s="49"/>
      <c r="E66" s="49"/>
      <c r="F66" s="49"/>
      <c r="G66" s="49"/>
      <c r="H66" s="49"/>
      <c r="I66" s="49"/>
      <c r="J66" s="49"/>
      <c r="K66" s="49"/>
      <c r="L66" s="49"/>
      <c r="M66" s="49"/>
    </row>
    <row r="67" spans="1:13" ht="12.75" customHeight="1">
      <c r="A67" s="39" t="s">
        <v>23</v>
      </c>
      <c r="B67" s="49">
        <v>3.7</v>
      </c>
      <c r="C67" s="49">
        <v>11.1</v>
      </c>
      <c r="D67" s="49">
        <v>10.6</v>
      </c>
      <c r="E67" s="49">
        <v>23.4</v>
      </c>
      <c r="F67" s="49">
        <v>23.8</v>
      </c>
      <c r="G67" s="49">
        <v>23</v>
      </c>
      <c r="H67" s="49">
        <v>19.8</v>
      </c>
      <c r="I67" s="49">
        <v>19.600000000000001</v>
      </c>
      <c r="J67" s="49">
        <v>19</v>
      </c>
      <c r="K67" s="49">
        <v>20.3</v>
      </c>
      <c r="L67" s="49">
        <v>45</v>
      </c>
      <c r="M67" s="49">
        <v>35.6</v>
      </c>
    </row>
    <row r="68" spans="1:13" ht="25.75" customHeight="1">
      <c r="A68" s="29" t="s">
        <v>60</v>
      </c>
      <c r="B68" s="76">
        <v>100</v>
      </c>
      <c r="C68" s="76">
        <v>100</v>
      </c>
      <c r="D68" s="76">
        <v>100</v>
      </c>
      <c r="E68" s="76">
        <v>100</v>
      </c>
      <c r="F68" s="76">
        <v>100</v>
      </c>
      <c r="G68" s="76">
        <v>100</v>
      </c>
      <c r="H68" s="76">
        <v>100</v>
      </c>
      <c r="I68" s="76">
        <v>100</v>
      </c>
      <c r="J68" s="76">
        <v>100</v>
      </c>
      <c r="K68" s="76">
        <v>100</v>
      </c>
      <c r="L68" s="76">
        <v>100</v>
      </c>
      <c r="M68" s="76">
        <v>100</v>
      </c>
    </row>
    <row r="69" spans="1:13" ht="12.75" customHeight="1">
      <c r="A69" s="57" t="s">
        <v>12</v>
      </c>
      <c r="B69" s="98"/>
      <c r="C69" s="98"/>
      <c r="D69" s="98"/>
      <c r="E69" s="98"/>
      <c r="F69" s="98"/>
      <c r="G69" s="98"/>
      <c r="H69" s="98"/>
      <c r="I69" s="98"/>
      <c r="J69" s="98"/>
      <c r="K69" s="98"/>
      <c r="L69" s="98"/>
      <c r="M69" s="98"/>
    </row>
    <row r="70" spans="1:13" ht="12.75" customHeight="1">
      <c r="A70" s="39" t="s">
        <v>15</v>
      </c>
      <c r="B70" s="49">
        <v>83.7</v>
      </c>
      <c r="C70" s="49">
        <v>75.7</v>
      </c>
      <c r="D70" s="49">
        <v>75.599999999999994</v>
      </c>
      <c r="E70" s="49">
        <v>75.7</v>
      </c>
      <c r="F70" s="49">
        <v>74</v>
      </c>
      <c r="G70" s="49">
        <v>72.599999999999994</v>
      </c>
      <c r="H70" s="49">
        <v>75.8</v>
      </c>
      <c r="I70" s="49">
        <v>77.5</v>
      </c>
      <c r="J70" s="49">
        <v>77.900000000000006</v>
      </c>
      <c r="K70" s="49">
        <v>61.5</v>
      </c>
      <c r="L70" s="49">
        <v>48.9</v>
      </c>
      <c r="M70" s="49">
        <v>52.8</v>
      </c>
    </row>
    <row r="71" spans="1:13" ht="12.75" customHeight="1">
      <c r="A71" s="33" t="s">
        <v>16</v>
      </c>
      <c r="B71" s="109">
        <v>43.4</v>
      </c>
      <c r="C71" s="109">
        <v>23.4</v>
      </c>
      <c r="D71" s="109">
        <v>25.5</v>
      </c>
      <c r="E71" s="109">
        <v>38.5</v>
      </c>
      <c r="F71" s="109">
        <v>33.200000000000003</v>
      </c>
      <c r="G71" s="109">
        <v>33.1</v>
      </c>
      <c r="H71" s="109">
        <v>25.3</v>
      </c>
      <c r="I71" s="109">
        <v>26.5</v>
      </c>
      <c r="J71" s="109">
        <v>27.2</v>
      </c>
      <c r="K71" s="109">
        <v>21.5</v>
      </c>
      <c r="L71" s="109">
        <v>7.1</v>
      </c>
      <c r="M71" s="109">
        <v>15.3</v>
      </c>
    </row>
    <row r="72" spans="1:13" ht="12.75" customHeight="1">
      <c r="A72" s="71" t="s">
        <v>17</v>
      </c>
      <c r="B72" s="109">
        <v>5.7</v>
      </c>
      <c r="C72" s="109">
        <v>5.5</v>
      </c>
      <c r="D72" s="109">
        <v>5.6</v>
      </c>
      <c r="E72" s="109">
        <v>8.5</v>
      </c>
      <c r="F72" s="109">
        <v>8.1</v>
      </c>
      <c r="G72" s="109">
        <v>7.7</v>
      </c>
      <c r="H72" s="109">
        <v>5.3</v>
      </c>
      <c r="I72" s="109">
        <v>9.1999999999999993</v>
      </c>
      <c r="J72" s="109">
        <v>9</v>
      </c>
      <c r="K72" s="109">
        <v>5.4</v>
      </c>
      <c r="L72" s="109">
        <v>2.7</v>
      </c>
      <c r="M72" s="109">
        <v>4.2</v>
      </c>
    </row>
    <row r="73" spans="1:13" ht="12.75" customHeight="1">
      <c r="A73" s="71" t="s">
        <v>18</v>
      </c>
      <c r="B73" s="109">
        <v>11.2</v>
      </c>
      <c r="C73" s="109">
        <v>8.3000000000000007</v>
      </c>
      <c r="D73" s="109">
        <v>8.5</v>
      </c>
      <c r="E73" s="109">
        <v>9.1999999999999993</v>
      </c>
      <c r="F73" s="109">
        <v>10.3</v>
      </c>
      <c r="G73" s="109">
        <v>10</v>
      </c>
      <c r="H73" s="109">
        <v>4.2</v>
      </c>
      <c r="I73" s="109">
        <v>3.3</v>
      </c>
      <c r="J73" s="109">
        <v>3</v>
      </c>
      <c r="K73" s="109">
        <v>2.2999999999999998</v>
      </c>
      <c r="L73" s="109">
        <v>4.9000000000000004</v>
      </c>
      <c r="M73" s="109">
        <v>2.5</v>
      </c>
    </row>
    <row r="74" spans="1:13" ht="12.75" customHeight="1">
      <c r="A74" s="72" t="s">
        <v>19</v>
      </c>
      <c r="B74" s="109">
        <v>26.2</v>
      </c>
      <c r="C74" s="109">
        <v>9.6999999999999993</v>
      </c>
      <c r="D74" s="109">
        <v>11.3</v>
      </c>
      <c r="E74" s="109">
        <v>21.5</v>
      </c>
      <c r="F74" s="109">
        <v>14.8</v>
      </c>
      <c r="G74" s="109">
        <v>15.4</v>
      </c>
      <c r="H74" s="109">
        <v>22.1</v>
      </c>
      <c r="I74" s="109">
        <v>11.9</v>
      </c>
      <c r="J74" s="109">
        <v>12.6</v>
      </c>
      <c r="K74" s="109">
        <v>7.7</v>
      </c>
      <c r="L74" s="109">
        <v>2.7</v>
      </c>
      <c r="M74" s="109">
        <v>4.8</v>
      </c>
    </row>
    <row r="75" spans="1:13" ht="12.75" customHeight="1">
      <c r="A75" s="33" t="s">
        <v>20</v>
      </c>
      <c r="B75" s="109">
        <v>40.4</v>
      </c>
      <c r="C75" s="109">
        <v>52.2</v>
      </c>
      <c r="D75" s="109">
        <v>50.1</v>
      </c>
      <c r="E75" s="109">
        <v>36.6</v>
      </c>
      <c r="F75" s="109">
        <v>40.9</v>
      </c>
      <c r="G75" s="109">
        <v>39.6</v>
      </c>
      <c r="H75" s="109">
        <v>46.3</v>
      </c>
      <c r="I75" s="109">
        <v>51.3</v>
      </c>
      <c r="J75" s="109">
        <v>50.8</v>
      </c>
      <c r="K75" s="109">
        <v>37.700000000000003</v>
      </c>
      <c r="L75" s="109">
        <v>38</v>
      </c>
      <c r="M75" s="109">
        <v>38.4</v>
      </c>
    </row>
    <row r="76" spans="1:13" ht="12.75" customHeight="1">
      <c r="A76" s="71" t="s">
        <v>21</v>
      </c>
      <c r="B76" s="109">
        <v>1.4</v>
      </c>
      <c r="C76" s="109">
        <v>2.7</v>
      </c>
      <c r="D76" s="109">
        <v>2.5</v>
      </c>
      <c r="E76" s="109">
        <v>1.8</v>
      </c>
      <c r="F76" s="109">
        <v>1.4</v>
      </c>
      <c r="G76" s="109">
        <v>1.4</v>
      </c>
      <c r="H76" s="109">
        <v>7.4</v>
      </c>
      <c r="I76" s="109">
        <v>9.5</v>
      </c>
      <c r="J76" s="109">
        <v>9.5</v>
      </c>
      <c r="K76" s="109">
        <v>3.1</v>
      </c>
      <c r="L76" s="109">
        <v>3.8</v>
      </c>
      <c r="M76" s="109">
        <v>4.2</v>
      </c>
    </row>
    <row r="77" spans="1:13" ht="12.75" customHeight="1">
      <c r="A77" s="71" t="s">
        <v>22</v>
      </c>
      <c r="B77" s="109">
        <v>38.6</v>
      </c>
      <c r="C77" s="109">
        <v>49.6</v>
      </c>
      <c r="D77" s="109">
        <v>47.6</v>
      </c>
      <c r="E77" s="109">
        <v>35.5</v>
      </c>
      <c r="F77" s="109">
        <v>39.4</v>
      </c>
      <c r="G77" s="109">
        <v>38.200000000000003</v>
      </c>
      <c r="H77" s="109">
        <v>36.799999999999997</v>
      </c>
      <c r="I77" s="109">
        <v>41.7</v>
      </c>
      <c r="J77" s="109">
        <v>41.2</v>
      </c>
      <c r="K77" s="109">
        <v>30.8</v>
      </c>
      <c r="L77" s="109">
        <v>33.700000000000003</v>
      </c>
      <c r="M77" s="109">
        <v>32.5</v>
      </c>
    </row>
    <row r="78" spans="1:13" ht="12.75" customHeight="1">
      <c r="A78" s="71"/>
      <c r="B78" s="49"/>
      <c r="C78" s="49"/>
      <c r="D78" s="49"/>
      <c r="E78" s="49"/>
      <c r="F78" s="49"/>
      <c r="G78" s="49"/>
      <c r="H78" s="49"/>
      <c r="I78" s="49"/>
      <c r="J78" s="49"/>
      <c r="K78" s="49"/>
      <c r="L78" s="49"/>
      <c r="M78" s="49"/>
    </row>
    <row r="79" spans="1:13" ht="12.75" customHeight="1">
      <c r="A79" s="39" t="s">
        <v>23</v>
      </c>
      <c r="B79" s="49">
        <v>3.3</v>
      </c>
      <c r="C79" s="49">
        <v>10.6</v>
      </c>
      <c r="D79" s="49">
        <v>10</v>
      </c>
      <c r="E79" s="49">
        <v>22</v>
      </c>
      <c r="F79" s="49">
        <v>23.7</v>
      </c>
      <c r="G79" s="49">
        <v>23</v>
      </c>
      <c r="H79" s="49">
        <v>15.8</v>
      </c>
      <c r="I79" s="49">
        <v>18.899999999999999</v>
      </c>
      <c r="J79" s="49">
        <v>18.3</v>
      </c>
      <c r="K79" s="49">
        <v>19.2</v>
      </c>
      <c r="L79" s="49">
        <v>46.7</v>
      </c>
      <c r="M79" s="49">
        <v>32.799999999999997</v>
      </c>
    </row>
    <row r="80" spans="1:13" ht="25.75" customHeight="1">
      <c r="A80" s="68" t="s">
        <v>60</v>
      </c>
      <c r="B80" s="88">
        <v>100</v>
      </c>
      <c r="C80" s="88">
        <v>100</v>
      </c>
      <c r="D80" s="88">
        <v>100</v>
      </c>
      <c r="E80" s="88">
        <v>100</v>
      </c>
      <c r="F80" s="88">
        <v>100</v>
      </c>
      <c r="G80" s="88">
        <v>100</v>
      </c>
      <c r="H80" s="88">
        <v>100</v>
      </c>
      <c r="I80" s="88">
        <v>100</v>
      </c>
      <c r="J80" s="88">
        <v>100</v>
      </c>
      <c r="K80" s="88">
        <v>100</v>
      </c>
      <c r="L80" s="88">
        <v>100</v>
      </c>
      <c r="M80" s="88">
        <v>100</v>
      </c>
    </row>
    <row r="81" spans="1:1" ht="12.75" customHeight="1"/>
    <row r="82" spans="1:1" ht="12.75" customHeight="1"/>
    <row r="83" spans="1:1" ht="12.75" customHeight="1">
      <c r="A83" s="46" t="str">
        <f>Contents!B27</f>
        <v>© Commonwealth of Australia 2020</v>
      </c>
    </row>
    <row r="84" spans="1:1" ht="12.75" customHeight="1"/>
    <row r="85" spans="1:1" ht="12.75" customHeight="1"/>
    <row r="86" spans="1:1" ht="12.75" customHeight="1"/>
    <row r="87" spans="1:1" ht="12.75" customHeight="1"/>
    <row r="88" spans="1:1" ht="12.75" customHeight="1"/>
    <row r="89" spans="1:1" ht="12.75" customHeight="1"/>
    <row r="90" spans="1:1" ht="12.75" customHeight="1"/>
    <row r="91" spans="1:1" ht="12.75" customHeight="1"/>
    <row r="92" spans="1:1" ht="12.75" customHeight="1"/>
    <row r="93" spans="1:1" ht="12.75" customHeight="1"/>
    <row r="94" spans="1:1" ht="12.75" customHeight="1"/>
    <row r="95" spans="1:1" ht="12.75" customHeight="1"/>
    <row r="96" spans="1:1"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1.25" customHeight="1"/>
    <row r="244" ht="11.25" customHeight="1"/>
    <row r="245" ht="11.25" customHeight="1"/>
    <row r="246" ht="11.25" customHeight="1"/>
    <row r="247" ht="11.25" customHeight="1"/>
    <row r="248" ht="11.25" customHeight="1"/>
    <row r="249" ht="11.25" customHeight="1"/>
    <row r="250" ht="11.25" customHeight="1"/>
  </sheetData>
  <mergeCells count="7">
    <mergeCell ref="B44:M44"/>
    <mergeCell ref="A1:N1"/>
    <mergeCell ref="B5:D5"/>
    <mergeCell ref="E5:G5"/>
    <mergeCell ref="H5:J5"/>
    <mergeCell ref="K5:M5"/>
    <mergeCell ref="B7:M7"/>
  </mergeCells>
  <hyperlinks>
    <hyperlink ref="A83" r:id="rId1" display="© Commonwealth of Australia 2012" xr:uid="{1DFF05FC-4F42-CC48-B959-316A1710B28D}"/>
  </hyperlinks>
  <printOptions gridLines="1"/>
  <pageMargins left="0.14000000000000001" right="0.12" top="0.28999999999999998" bottom="0.22" header="0.22" footer="0.18"/>
  <pageSetup paperSize="9" scale="47"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CD564-A6E4-904C-B2BB-36D628AED2B1}">
  <sheetPr codeName="Sheet7">
    <pageSetUpPr fitToPage="1"/>
  </sheetPr>
  <dimension ref="A1:N249"/>
  <sheetViews>
    <sheetView workbookViewId="0">
      <pane xSplit="1" ySplit="6" topLeftCell="B7" activePane="bottomRight" state="frozen"/>
      <selection pane="topRight" activeCell="B1" sqref="B1"/>
      <selection pane="bottomLeft" activeCell="A7" sqref="A7"/>
      <selection pane="bottomRight" sqref="A1:N1"/>
    </sheetView>
  </sheetViews>
  <sheetFormatPr baseColWidth="10" defaultRowHeight="15"/>
  <cols>
    <col min="1" max="1" width="32.6640625" customWidth="1"/>
    <col min="2" max="24" width="11.5" customWidth="1"/>
    <col min="25" max="256" width="8.83203125" customWidth="1"/>
  </cols>
  <sheetData>
    <row r="1" spans="1:14" ht="60" customHeight="1">
      <c r="A1" s="143" t="s">
        <v>0</v>
      </c>
      <c r="B1" s="143"/>
      <c r="C1" s="143"/>
      <c r="D1" s="143"/>
      <c r="E1" s="143"/>
      <c r="F1" s="143"/>
      <c r="G1" s="143"/>
      <c r="H1" s="143"/>
      <c r="I1" s="143"/>
      <c r="J1" s="143"/>
      <c r="K1" s="143"/>
      <c r="L1" s="143"/>
      <c r="M1" s="143"/>
      <c r="N1" s="143"/>
    </row>
    <row r="2" spans="1:14" ht="15.75" customHeight="1">
      <c r="A2" s="1" t="str">
        <f>Contents!A2</f>
        <v>45100DO004_2019 Recorded Crime – Victims, Australia, 2019</v>
      </c>
      <c r="B2" s="2"/>
      <c r="C2" s="2"/>
      <c r="D2" s="2"/>
      <c r="E2" s="2"/>
      <c r="F2" s="2"/>
      <c r="G2" s="2"/>
      <c r="H2" s="2"/>
      <c r="I2" s="2"/>
      <c r="J2" s="2"/>
      <c r="K2" s="2"/>
      <c r="L2" s="2"/>
      <c r="M2" s="2"/>
    </row>
    <row r="3" spans="1:14" ht="15.75" customHeight="1">
      <c r="A3" s="22" t="str">
        <f>Contents!A3</f>
        <v>Released at 11.30am (Canberra time) Thurs 9 July 2020</v>
      </c>
      <c r="B3" s="23"/>
      <c r="C3" s="23"/>
      <c r="D3" s="23"/>
      <c r="E3" s="23"/>
      <c r="F3" s="23"/>
      <c r="G3" s="23"/>
      <c r="H3" s="23"/>
      <c r="I3" s="23"/>
      <c r="J3" s="23"/>
      <c r="K3" s="23"/>
      <c r="L3" s="23"/>
      <c r="M3" s="23"/>
    </row>
    <row r="4" spans="1:14" ht="25.25" customHeight="1">
      <c r="A4" s="27" t="s">
        <v>77</v>
      </c>
      <c r="B4" s="24"/>
      <c r="C4" s="24"/>
      <c r="D4" s="24"/>
      <c r="E4" s="24"/>
      <c r="F4" s="25"/>
      <c r="G4" s="24"/>
      <c r="H4" s="24"/>
      <c r="I4" s="24"/>
      <c r="J4" s="24"/>
      <c r="K4" s="24"/>
      <c r="L4" s="24"/>
      <c r="M4" s="24"/>
    </row>
    <row r="5" spans="1:14" ht="19.5" customHeight="1">
      <c r="A5" s="54"/>
      <c r="B5" s="150" t="s">
        <v>7</v>
      </c>
      <c r="C5" s="150"/>
      <c r="D5" s="150"/>
      <c r="E5" s="150" t="s">
        <v>13</v>
      </c>
      <c r="F5" s="150"/>
      <c r="G5" s="150"/>
      <c r="H5" s="150" t="s">
        <v>8</v>
      </c>
      <c r="I5" s="150"/>
      <c r="J5" s="150"/>
      <c r="K5" s="150" t="s">
        <v>9</v>
      </c>
      <c r="L5" s="150"/>
      <c r="M5" s="150"/>
    </row>
    <row r="6" spans="1:14" ht="33.75" customHeight="1">
      <c r="A6" s="56" t="s">
        <v>55</v>
      </c>
      <c r="B6" s="28" t="s">
        <v>10</v>
      </c>
      <c r="C6" s="28" t="s">
        <v>11</v>
      </c>
      <c r="D6" s="28" t="s">
        <v>12</v>
      </c>
      <c r="E6" s="28" t="s">
        <v>10</v>
      </c>
      <c r="F6" s="28" t="s">
        <v>11</v>
      </c>
      <c r="G6" s="28" t="s">
        <v>12</v>
      </c>
      <c r="H6" s="28" t="s">
        <v>10</v>
      </c>
      <c r="I6" s="28" t="s">
        <v>11</v>
      </c>
      <c r="J6" s="28" t="s">
        <v>12</v>
      </c>
      <c r="K6" s="28" t="s">
        <v>10</v>
      </c>
      <c r="L6" s="28" t="s">
        <v>11</v>
      </c>
      <c r="M6" s="28" t="s">
        <v>12</v>
      </c>
    </row>
    <row r="7" spans="1:14" ht="12.75" customHeight="1">
      <c r="A7" s="58"/>
      <c r="B7" s="149" t="s">
        <v>83</v>
      </c>
      <c r="C7" s="149"/>
      <c r="D7" s="149"/>
      <c r="E7" s="149"/>
      <c r="F7" s="149"/>
      <c r="G7" s="149"/>
      <c r="H7" s="149"/>
      <c r="I7" s="149"/>
      <c r="J7" s="149"/>
      <c r="K7" s="149"/>
      <c r="L7" s="149"/>
      <c r="M7" s="149"/>
    </row>
    <row r="8" spans="1:14" ht="12.75" customHeight="1">
      <c r="A8" s="41" t="s">
        <v>37</v>
      </c>
      <c r="B8" s="47"/>
      <c r="C8" s="47"/>
      <c r="D8" s="47"/>
      <c r="E8" s="47"/>
      <c r="F8" s="47"/>
      <c r="G8" s="47"/>
      <c r="H8" s="47"/>
      <c r="I8" s="47"/>
      <c r="J8" s="47"/>
      <c r="K8" s="47"/>
      <c r="L8" s="47"/>
      <c r="M8" s="47"/>
    </row>
    <row r="9" spans="1:14" ht="12.75" customHeight="1">
      <c r="A9" s="39" t="s">
        <v>14</v>
      </c>
      <c r="B9" s="47">
        <v>32</v>
      </c>
      <c r="C9" s="47">
        <v>1687</v>
      </c>
      <c r="D9" s="47">
        <v>2003</v>
      </c>
      <c r="E9" s="47">
        <v>41</v>
      </c>
      <c r="F9" s="47">
        <v>1243</v>
      </c>
      <c r="G9" s="47">
        <v>1436</v>
      </c>
      <c r="H9" s="47">
        <v>8</v>
      </c>
      <c r="I9" s="47">
        <v>361</v>
      </c>
      <c r="J9" s="47">
        <v>389</v>
      </c>
      <c r="K9" s="47">
        <v>14</v>
      </c>
      <c r="L9" s="47">
        <v>90</v>
      </c>
      <c r="M9" s="47">
        <v>103</v>
      </c>
    </row>
    <row r="10" spans="1:14" ht="12.75" customHeight="1">
      <c r="A10" s="39" t="s">
        <v>25</v>
      </c>
      <c r="B10" s="47">
        <v>19</v>
      </c>
      <c r="C10" s="47">
        <v>478</v>
      </c>
      <c r="D10" s="47">
        <v>572</v>
      </c>
      <c r="E10" s="47">
        <v>24</v>
      </c>
      <c r="F10" s="47">
        <v>506</v>
      </c>
      <c r="G10" s="47">
        <v>602</v>
      </c>
      <c r="H10" s="47">
        <v>7</v>
      </c>
      <c r="I10" s="47">
        <v>125</v>
      </c>
      <c r="J10" s="47">
        <v>139</v>
      </c>
      <c r="K10" s="47">
        <v>8</v>
      </c>
      <c r="L10" s="47">
        <v>23</v>
      </c>
      <c r="M10" s="47">
        <v>32</v>
      </c>
    </row>
    <row r="11" spans="1:14" ht="12.75" customHeight="1">
      <c r="A11" s="39"/>
      <c r="B11" s="47"/>
      <c r="C11" s="47"/>
      <c r="D11" s="47"/>
      <c r="E11" s="47"/>
      <c r="F11" s="47"/>
      <c r="G11" s="47"/>
      <c r="H11" s="47"/>
      <c r="I11" s="47"/>
      <c r="J11" s="47"/>
      <c r="K11" s="47"/>
      <c r="L11" s="47"/>
      <c r="M11" s="47"/>
    </row>
    <row r="12" spans="1:14" ht="12.75" customHeight="1">
      <c r="A12" s="41" t="s">
        <v>57</v>
      </c>
      <c r="B12" s="47"/>
      <c r="C12" s="47"/>
      <c r="D12" s="47"/>
      <c r="E12" s="47"/>
      <c r="F12" s="47"/>
      <c r="G12" s="47"/>
      <c r="H12" s="47"/>
      <c r="I12" s="47"/>
      <c r="J12" s="47"/>
      <c r="K12" s="47"/>
      <c r="L12" s="47"/>
      <c r="M12" s="47"/>
    </row>
    <row r="13" spans="1:14" ht="12.75" customHeight="1">
      <c r="A13" s="39" t="s">
        <v>52</v>
      </c>
      <c r="B13" s="47">
        <v>8</v>
      </c>
      <c r="C13" s="47">
        <v>557</v>
      </c>
      <c r="D13" s="47">
        <v>676</v>
      </c>
      <c r="E13" s="47">
        <v>28</v>
      </c>
      <c r="F13" s="47">
        <v>574</v>
      </c>
      <c r="G13" s="47">
        <v>694</v>
      </c>
      <c r="H13" s="47">
        <v>3</v>
      </c>
      <c r="I13" s="47">
        <v>112</v>
      </c>
      <c r="J13" s="47">
        <v>114</v>
      </c>
      <c r="K13" s="47">
        <v>4</v>
      </c>
      <c r="L13" s="47">
        <v>11</v>
      </c>
      <c r="M13" s="47">
        <v>15</v>
      </c>
    </row>
    <row r="14" spans="1:14" ht="12.75" customHeight="1">
      <c r="A14" s="39" t="s">
        <v>53</v>
      </c>
      <c r="B14" s="47">
        <v>22</v>
      </c>
      <c r="C14" s="47">
        <v>865</v>
      </c>
      <c r="D14" s="47">
        <v>1024</v>
      </c>
      <c r="E14" s="47">
        <v>15</v>
      </c>
      <c r="F14" s="47">
        <v>650</v>
      </c>
      <c r="G14" s="47">
        <v>738</v>
      </c>
      <c r="H14" s="47">
        <v>7</v>
      </c>
      <c r="I14" s="47">
        <v>193</v>
      </c>
      <c r="J14" s="47">
        <v>210</v>
      </c>
      <c r="K14" s="47">
        <v>5</v>
      </c>
      <c r="L14" s="47">
        <v>55</v>
      </c>
      <c r="M14" s="47">
        <v>64</v>
      </c>
    </row>
    <row r="15" spans="1:14" ht="12.75" customHeight="1">
      <c r="A15" s="39" t="s">
        <v>54</v>
      </c>
      <c r="B15" s="47">
        <v>17</v>
      </c>
      <c r="C15" s="47">
        <v>508</v>
      </c>
      <c r="D15" s="47">
        <v>598</v>
      </c>
      <c r="E15" s="47">
        <v>20</v>
      </c>
      <c r="F15" s="47">
        <v>361</v>
      </c>
      <c r="G15" s="47">
        <v>414</v>
      </c>
      <c r="H15" s="47">
        <v>7</v>
      </c>
      <c r="I15" s="47">
        <v>133</v>
      </c>
      <c r="J15" s="47">
        <v>146</v>
      </c>
      <c r="K15" s="47">
        <v>11</v>
      </c>
      <c r="L15" s="47">
        <v>24</v>
      </c>
      <c r="M15" s="47">
        <v>38</v>
      </c>
    </row>
    <row r="16" spans="1:14" ht="12.75" customHeight="1">
      <c r="A16" s="39" t="s">
        <v>38</v>
      </c>
      <c r="B16" s="47">
        <v>7</v>
      </c>
      <c r="C16" s="47">
        <v>231</v>
      </c>
      <c r="D16" s="47">
        <v>266</v>
      </c>
      <c r="E16" s="47">
        <v>7</v>
      </c>
      <c r="F16" s="47">
        <v>171</v>
      </c>
      <c r="G16" s="47">
        <v>196</v>
      </c>
      <c r="H16" s="47">
        <v>4</v>
      </c>
      <c r="I16" s="47">
        <v>54</v>
      </c>
      <c r="J16" s="47">
        <v>63</v>
      </c>
      <c r="K16" s="47">
        <v>0</v>
      </c>
      <c r="L16" s="47">
        <v>27</v>
      </c>
      <c r="M16" s="47">
        <v>24</v>
      </c>
    </row>
    <row r="17" spans="1:13" ht="12.75" customHeight="1">
      <c r="A17" s="39"/>
      <c r="B17" s="47"/>
      <c r="C17" s="47"/>
      <c r="D17" s="47"/>
      <c r="E17" s="47"/>
      <c r="F17" s="47"/>
      <c r="G17" s="47"/>
      <c r="H17" s="47"/>
      <c r="I17" s="47"/>
      <c r="J17" s="47"/>
      <c r="K17" s="47"/>
      <c r="L17" s="47"/>
      <c r="M17" s="47"/>
    </row>
    <row r="18" spans="1:13" ht="12.75" customHeight="1">
      <c r="A18" s="41" t="s">
        <v>27</v>
      </c>
      <c r="B18" s="47"/>
      <c r="C18" s="47"/>
      <c r="D18" s="47"/>
      <c r="E18" s="47"/>
      <c r="F18" s="47"/>
      <c r="G18" s="47"/>
      <c r="H18" s="47"/>
      <c r="I18" s="47"/>
      <c r="J18" s="47"/>
      <c r="K18" s="47"/>
      <c r="L18" s="47"/>
      <c r="M18" s="47"/>
    </row>
    <row r="19" spans="1:13" ht="12.75" customHeight="1">
      <c r="A19" s="39" t="s">
        <v>28</v>
      </c>
      <c r="B19" s="47">
        <v>24</v>
      </c>
      <c r="C19" s="47">
        <v>370</v>
      </c>
      <c r="D19" s="47">
        <v>458</v>
      </c>
      <c r="E19" s="47">
        <v>19</v>
      </c>
      <c r="F19" s="47">
        <v>419</v>
      </c>
      <c r="G19" s="47">
        <v>479</v>
      </c>
      <c r="H19" s="47">
        <v>7</v>
      </c>
      <c r="I19" s="47">
        <v>105</v>
      </c>
      <c r="J19" s="47">
        <v>113</v>
      </c>
      <c r="K19" s="47">
        <v>3</v>
      </c>
      <c r="L19" s="47">
        <v>15</v>
      </c>
      <c r="M19" s="47">
        <v>18</v>
      </c>
    </row>
    <row r="20" spans="1:13" ht="12.75" customHeight="1">
      <c r="A20" s="39" t="s">
        <v>29</v>
      </c>
      <c r="B20" s="47">
        <v>21</v>
      </c>
      <c r="C20" s="47">
        <v>1230</v>
      </c>
      <c r="D20" s="47">
        <v>1453</v>
      </c>
      <c r="E20" s="47">
        <v>30</v>
      </c>
      <c r="F20" s="47">
        <v>923</v>
      </c>
      <c r="G20" s="47">
        <v>1078</v>
      </c>
      <c r="H20" s="47">
        <v>15</v>
      </c>
      <c r="I20" s="47">
        <v>288</v>
      </c>
      <c r="J20" s="47">
        <v>312</v>
      </c>
      <c r="K20" s="47">
        <v>10</v>
      </c>
      <c r="L20" s="47">
        <v>72</v>
      </c>
      <c r="M20" s="47">
        <v>97</v>
      </c>
    </row>
    <row r="21" spans="1:13" ht="12.75" customHeight="1">
      <c r="A21" s="39" t="s">
        <v>36</v>
      </c>
      <c r="B21" s="47">
        <v>4</v>
      </c>
      <c r="C21" s="47">
        <v>572</v>
      </c>
      <c r="D21" s="47">
        <v>667</v>
      </c>
      <c r="E21" s="47">
        <v>9</v>
      </c>
      <c r="F21" s="47">
        <v>400</v>
      </c>
      <c r="G21" s="47">
        <v>481</v>
      </c>
      <c r="H21" s="47">
        <v>3</v>
      </c>
      <c r="I21" s="47">
        <v>97</v>
      </c>
      <c r="J21" s="47">
        <v>105</v>
      </c>
      <c r="K21" s="47">
        <v>3</v>
      </c>
      <c r="L21" s="47">
        <v>25</v>
      </c>
      <c r="M21" s="47">
        <v>31</v>
      </c>
    </row>
    <row r="22" spans="1:13" ht="25.25" customHeight="1">
      <c r="A22" s="30" t="s">
        <v>24</v>
      </c>
      <c r="B22" s="34">
        <v>48</v>
      </c>
      <c r="C22" s="34">
        <v>2170</v>
      </c>
      <c r="D22" s="34">
        <v>2579</v>
      </c>
      <c r="E22" s="34">
        <v>64</v>
      </c>
      <c r="F22" s="34">
        <v>1753</v>
      </c>
      <c r="G22" s="34">
        <v>2041</v>
      </c>
      <c r="H22" s="34">
        <v>18</v>
      </c>
      <c r="I22" s="34">
        <v>492</v>
      </c>
      <c r="J22" s="34">
        <v>533</v>
      </c>
      <c r="K22" s="34">
        <v>15</v>
      </c>
      <c r="L22" s="34">
        <v>116</v>
      </c>
      <c r="M22" s="34">
        <v>138</v>
      </c>
    </row>
    <row r="23" spans="1:13" ht="12.75" customHeight="1">
      <c r="A23" s="55"/>
      <c r="B23" s="149" t="s">
        <v>78</v>
      </c>
      <c r="C23" s="149"/>
      <c r="D23" s="149"/>
      <c r="E23" s="149"/>
      <c r="F23" s="149"/>
      <c r="G23" s="149"/>
      <c r="H23" s="149"/>
      <c r="I23" s="149"/>
      <c r="J23" s="149"/>
      <c r="K23" s="149"/>
      <c r="L23" s="149"/>
      <c r="M23" s="149"/>
    </row>
    <row r="24" spans="1:13" ht="12.75" customHeight="1">
      <c r="A24" s="41" t="s">
        <v>37</v>
      </c>
      <c r="B24" s="26"/>
      <c r="C24" s="26"/>
      <c r="D24" s="26"/>
      <c r="E24" s="26"/>
      <c r="F24" s="26"/>
      <c r="G24" s="26"/>
      <c r="H24" s="26"/>
      <c r="I24" s="26"/>
      <c r="J24" s="26"/>
      <c r="K24" s="26"/>
      <c r="L24" s="26"/>
      <c r="M24" s="26"/>
    </row>
    <row r="25" spans="1:13" ht="12.75" customHeight="1">
      <c r="A25" s="39" t="s">
        <v>14</v>
      </c>
      <c r="B25" s="98">
        <v>22.7</v>
      </c>
      <c r="C25" s="98">
        <v>43.5</v>
      </c>
      <c r="D25" s="98">
        <v>49.9</v>
      </c>
      <c r="E25" s="98">
        <v>35</v>
      </c>
      <c r="F25" s="98">
        <v>51.8</v>
      </c>
      <c r="G25" s="98">
        <v>57</v>
      </c>
      <c r="H25" s="98">
        <v>36</v>
      </c>
      <c r="I25" s="98">
        <v>42.8</v>
      </c>
      <c r="J25" s="98">
        <v>44.9</v>
      </c>
      <c r="K25" s="98">
        <v>35.4</v>
      </c>
      <c r="L25" s="98">
        <v>102.8</v>
      </c>
      <c r="M25" s="98">
        <v>81.099999999999994</v>
      </c>
    </row>
    <row r="26" spans="1:13" ht="12.75" customHeight="1">
      <c r="A26" s="39" t="s">
        <v>25</v>
      </c>
      <c r="B26" s="98">
        <v>13.5</v>
      </c>
      <c r="C26" s="98">
        <v>12.2</v>
      </c>
      <c r="D26" s="98">
        <v>14</v>
      </c>
      <c r="E26" s="98">
        <v>20.2</v>
      </c>
      <c r="F26" s="98">
        <v>20.6</v>
      </c>
      <c r="G26" s="98">
        <v>23.4</v>
      </c>
      <c r="H26" s="98">
        <v>30.8</v>
      </c>
      <c r="I26" s="98">
        <v>14.5</v>
      </c>
      <c r="J26" s="98">
        <v>15.7</v>
      </c>
      <c r="K26" s="98">
        <v>21</v>
      </c>
      <c r="L26" s="98">
        <v>28.5</v>
      </c>
      <c r="M26" s="98">
        <v>26.9</v>
      </c>
    </row>
    <row r="27" spans="1:13" ht="12.75" customHeight="1">
      <c r="A27" s="39"/>
      <c r="B27" s="98"/>
      <c r="C27" s="98"/>
      <c r="D27" s="98"/>
      <c r="E27" s="98"/>
      <c r="F27" s="98"/>
      <c r="G27" s="98"/>
      <c r="H27" s="98"/>
      <c r="I27" s="98"/>
      <c r="J27" s="98"/>
      <c r="K27" s="98"/>
      <c r="L27" s="98"/>
      <c r="M27" s="98"/>
    </row>
    <row r="28" spans="1:13" ht="12.75" customHeight="1">
      <c r="A28" s="41" t="s">
        <v>57</v>
      </c>
      <c r="B28" s="98"/>
      <c r="C28" s="98"/>
      <c r="D28" s="98"/>
      <c r="E28" s="98"/>
      <c r="F28" s="98"/>
      <c r="G28" s="98"/>
      <c r="H28" s="98"/>
      <c r="I28" s="98"/>
      <c r="J28" s="98"/>
      <c r="K28" s="98"/>
      <c r="L28" s="98"/>
      <c r="M28" s="98"/>
    </row>
    <row r="29" spans="1:13" ht="12.75" customHeight="1">
      <c r="A29" s="39" t="s">
        <v>52</v>
      </c>
      <c r="B29" s="98">
        <v>6.5</v>
      </c>
      <c r="C29" s="98">
        <v>30.1</v>
      </c>
      <c r="D29" s="98">
        <v>34.200000000000003</v>
      </c>
      <c r="E29" s="98">
        <v>26.3</v>
      </c>
      <c r="F29" s="98">
        <v>47.8</v>
      </c>
      <c r="G29" s="98">
        <v>53.1</v>
      </c>
      <c r="H29" s="98">
        <v>15.2</v>
      </c>
      <c r="I29" s="98">
        <v>28.6</v>
      </c>
      <c r="J29" s="98">
        <v>27.7</v>
      </c>
      <c r="K29" s="98">
        <v>13.9</v>
      </c>
      <c r="L29" s="98">
        <v>28.1</v>
      </c>
      <c r="M29" s="98">
        <v>22.1</v>
      </c>
    </row>
    <row r="30" spans="1:13" ht="12.75" customHeight="1">
      <c r="A30" s="39" t="s">
        <v>53</v>
      </c>
      <c r="B30" s="98">
        <v>33.200000000000003</v>
      </c>
      <c r="C30" s="98">
        <v>50.6</v>
      </c>
      <c r="D30" s="98">
        <v>57.7</v>
      </c>
      <c r="E30" s="98">
        <v>27</v>
      </c>
      <c r="F30" s="98">
        <v>64.099999999999994</v>
      </c>
      <c r="G30" s="98">
        <v>69</v>
      </c>
      <c r="H30" s="98">
        <v>63.4</v>
      </c>
      <c r="I30" s="98">
        <v>57</v>
      </c>
      <c r="J30" s="98">
        <v>60</v>
      </c>
      <c r="K30" s="98">
        <v>24.5</v>
      </c>
      <c r="L30" s="98">
        <v>127.6</v>
      </c>
      <c r="M30" s="98">
        <v>100.8</v>
      </c>
    </row>
    <row r="31" spans="1:13" ht="12.75" customHeight="1">
      <c r="A31" s="39" t="s">
        <v>54</v>
      </c>
      <c r="B31" s="98">
        <v>30.6</v>
      </c>
      <c r="C31" s="98">
        <v>25.1</v>
      </c>
      <c r="D31" s="98">
        <v>28.8</v>
      </c>
      <c r="E31" s="98">
        <v>42.3</v>
      </c>
      <c r="F31" s="98">
        <v>28.2</v>
      </c>
      <c r="G31" s="98">
        <v>31.2</v>
      </c>
      <c r="H31" s="98">
        <v>77.5</v>
      </c>
      <c r="I31" s="98">
        <v>30.8</v>
      </c>
      <c r="J31" s="98">
        <v>33.1</v>
      </c>
      <c r="K31" s="98">
        <v>56.9</v>
      </c>
      <c r="L31" s="98">
        <v>47.8</v>
      </c>
      <c r="M31" s="98">
        <v>54.6</v>
      </c>
    </row>
    <row r="32" spans="1:13" ht="12.75" customHeight="1">
      <c r="A32" s="39" t="s">
        <v>38</v>
      </c>
      <c r="B32" s="98">
        <v>19.5</v>
      </c>
      <c r="C32" s="98">
        <v>10.4</v>
      </c>
      <c r="D32" s="98">
        <v>11.8</v>
      </c>
      <c r="E32" s="98">
        <v>26.2</v>
      </c>
      <c r="F32" s="98">
        <v>12.5</v>
      </c>
      <c r="G32" s="98">
        <v>14.1</v>
      </c>
      <c r="H32" s="98">
        <v>76.599999999999994</v>
      </c>
      <c r="I32" s="98">
        <v>9.9</v>
      </c>
      <c r="J32" s="98">
        <v>11.5</v>
      </c>
      <c r="K32" s="98">
        <v>0</v>
      </c>
      <c r="L32" s="98">
        <v>75.3</v>
      </c>
      <c r="M32" s="98">
        <v>53.4</v>
      </c>
    </row>
    <row r="33" spans="1:13" ht="25.25" customHeight="1">
      <c r="A33" s="70" t="s">
        <v>24</v>
      </c>
      <c r="B33" s="107">
        <v>17.100000000000001</v>
      </c>
      <c r="C33" s="107">
        <v>27.8</v>
      </c>
      <c r="D33" s="107">
        <v>31.9</v>
      </c>
      <c r="E33" s="107">
        <v>27.1</v>
      </c>
      <c r="F33" s="107">
        <v>36.1</v>
      </c>
      <c r="G33" s="107">
        <v>40.1</v>
      </c>
      <c r="H33" s="107">
        <v>40</v>
      </c>
      <c r="I33" s="107">
        <v>28.8</v>
      </c>
      <c r="J33" s="107">
        <v>30.4</v>
      </c>
      <c r="K33" s="107">
        <v>19.3</v>
      </c>
      <c r="L33" s="107">
        <v>68.900000000000006</v>
      </c>
      <c r="M33" s="107">
        <v>56.1</v>
      </c>
    </row>
    <row r="34" spans="1:13" ht="12.75" customHeight="1"/>
    <row r="35" spans="1:13" ht="12.75" customHeight="1"/>
    <row r="36" spans="1:13" ht="12.75" customHeight="1">
      <c r="A36" s="46" t="str">
        <f>Contents!B27</f>
        <v>© Commonwealth of Australia 2020</v>
      </c>
    </row>
    <row r="37" spans="1:13" ht="12.75" customHeight="1"/>
    <row r="38" spans="1:13" ht="12.75" customHeight="1"/>
    <row r="39" spans="1:13" ht="12.75" customHeight="1"/>
    <row r="40" spans="1:13" ht="12.75" customHeight="1"/>
    <row r="41" spans="1:13" ht="12.75" customHeight="1"/>
    <row r="42" spans="1:13" ht="12.75" customHeight="1"/>
    <row r="43" spans="1:13" ht="12.75" customHeight="1"/>
    <row r="44" spans="1:13" ht="12.75" customHeight="1"/>
    <row r="45" spans="1:13" ht="12.75" customHeight="1"/>
    <row r="46" spans="1:13" ht="12.75" customHeight="1"/>
    <row r="47" spans="1:13" ht="12.75" customHeight="1"/>
    <row r="48" spans="1:13"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sheetData>
  <mergeCells count="7">
    <mergeCell ref="B23:M23"/>
    <mergeCell ref="A1:N1"/>
    <mergeCell ref="B5:D5"/>
    <mergeCell ref="E5:G5"/>
    <mergeCell ref="H5:J5"/>
    <mergeCell ref="K5:M5"/>
    <mergeCell ref="B7:M7"/>
  </mergeCells>
  <hyperlinks>
    <hyperlink ref="A36" r:id="rId1" display="© Commonwealth of Australia 2012" xr:uid="{0CAC241E-BE0B-1B4F-892A-678DD1679D97}"/>
  </hyperlinks>
  <printOptions gridLines="1"/>
  <pageMargins left="0.14000000000000001" right="0.12" top="0.28999999999999998" bottom="0.22" header="0.22" footer="0.18"/>
  <pageSetup paperSize="9" scale="55" orientation="landscape"/>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16</vt:lpstr>
      <vt:lpstr>Table 17</vt:lpstr>
      <vt:lpstr>Table 18</vt:lpstr>
      <vt:lpstr>Table 19</vt:lpstr>
      <vt:lpstr>Table 20</vt:lpstr>
      <vt:lpstr>Table 21</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2016-04-13T06:38:02Z</dcterms:created>
  <dcterms:modified xsi:type="dcterms:W3CDTF">2024-12-07T00:57:50Z</dcterms:modified>
  <cp:contentStatus/>
</cp:coreProperties>
</file>